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xr:revisionPtr revIDLastSave="0" documentId="13_ncr:801_{B42E5019-EB00-465D-8A04-653BECFAC3A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" sheetId="1" r:id="rId1"/>
    <sheet name="Lembar1" sheetId="2" r:id="rId2"/>
    <sheet name="Lembar2" sheetId="3" r:id="rId3"/>
    <sheet name="Lembar3" sheetId="4" r:id="rId4"/>
  </sheets>
  <definedNames>
    <definedName name="_xlnm._FilterDatabase" localSheetId="2" hidden="1">Lembar2!$D$1:$H$1</definedName>
  </definedName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<sst xmlns="http://schemas.openxmlformats.org/spreadsheetml/2006/main" count="69822" uniqueCount="284">
  <si>
    <t>/data</t>
  </si>
  <si>
    <t>/@productioncenter</t>
  </si>
  <si>
    <t>/@source</t>
  </si>
  <si>
    <t>/forecast/issue/hour</t>
  </si>
  <si>
    <t>/forecast/issue/hour/#agg</t>
  </si>
  <si>
    <t>/forecast/issue/minute</t>
  </si>
  <si>
    <t>/forecast/issue/minute/#agg</t>
  </si>
  <si>
    <t>/forecast/issue/month</t>
  </si>
  <si>
    <t>/forecast/issue/month/#agg</t>
  </si>
  <si>
    <t>/forecast/issue/second</t>
  </si>
  <si>
    <t>/forecast/issue/second/#agg</t>
  </si>
  <si>
    <t>/forecast/issue/timestamp/#agg</t>
  </si>
  <si>
    <t>/forecast/issue/year/#agg</t>
  </si>
  <si>
    <t>NC Jakarta</t>
  </si>
  <si>
    <t>meteofactory</t>
  </si>
  <si>
    <t>local</t>
  </si>
  <si>
    <t>112.7667 -7.033333333</t>
  </si>
  <si>
    <t>Bangkalan</t>
  </si>
  <si>
    <t>Jawa Timur</t>
  </si>
  <si>
    <t>land</t>
  </si>
  <si>
    <t>en_US</t>
  </si>
  <si>
    <t>id_ID</t>
  </si>
  <si>
    <t>Kab. Bangkalan</t>
  </si>
  <si>
    <t>Humidity</t>
  </si>
  <si>
    <t>hu</t>
  </si>
  <si>
    <t>hourly</t>
  </si>
  <si>
    <t>%</t>
  </si>
  <si>
    <t>Max humidity</t>
  </si>
  <si>
    <t>humax</t>
  </si>
  <si>
    <t>daily</t>
  </si>
  <si>
    <t>Max temperature</t>
  </si>
  <si>
    <t>tmax</t>
  </si>
  <si>
    <t>C</t>
  </si>
  <si>
    <t>F</t>
  </si>
  <si>
    <t>Min humidity</t>
  </si>
  <si>
    <t>humin</t>
  </si>
  <si>
    <t>Min temperature</t>
  </si>
  <si>
    <t>tmin</t>
  </si>
  <si>
    <t>Temperature</t>
  </si>
  <si>
    <t>t</t>
  </si>
  <si>
    <t>Weather</t>
  </si>
  <si>
    <t>weather</t>
  </si>
  <si>
    <t>icon</t>
  </si>
  <si>
    <t>Wind direction</t>
  </si>
  <si>
    <t>wd</t>
  </si>
  <si>
    <t>deg</t>
  </si>
  <si>
    <t>CARD</t>
  </si>
  <si>
    <t>S</t>
  </si>
  <si>
    <t>SEXA</t>
  </si>
  <si>
    <t>NNW</t>
  </si>
  <si>
    <t>SW</t>
  </si>
  <si>
    <t>VARIABLE</t>
  </si>
  <si>
    <t>SE</t>
  </si>
  <si>
    <t>NNE</t>
  </si>
  <si>
    <t>SSW</t>
  </si>
  <si>
    <t>WNW</t>
  </si>
  <si>
    <t>WSW</t>
  </si>
  <si>
    <t>Wind speed</t>
  </si>
  <si>
    <t>ws</t>
  </si>
  <si>
    <t>Kt</t>
  </si>
  <si>
    <t>MPH</t>
  </si>
  <si>
    <t>KPH</t>
  </si>
  <si>
    <t>MS</t>
  </si>
  <si>
    <t>114.35 -8.216666667</t>
  </si>
  <si>
    <t>Banyuwangi</t>
  </si>
  <si>
    <t>Kab. Banyuwangi</t>
  </si>
  <si>
    <t>NW</t>
  </si>
  <si>
    <t>NE</t>
  </si>
  <si>
    <t>ESE</t>
  </si>
  <si>
    <t>112.53144 -7.83708</t>
  </si>
  <si>
    <t>Batu</t>
  </si>
  <si>
    <t>Kota Batu</t>
  </si>
  <si>
    <t>111.9 -7.183333334</t>
  </si>
  <si>
    <t>Bojonegoro</t>
  </si>
  <si>
    <t>Kab. Bojonegoro</t>
  </si>
  <si>
    <t>W</t>
  </si>
  <si>
    <t>113.8167 -7.916666669</t>
  </si>
  <si>
    <t>Bondowoso</t>
  </si>
  <si>
    <t>Kab. Bondowoso</t>
  </si>
  <si>
    <t>SSE</t>
  </si>
  <si>
    <t>ENE</t>
  </si>
  <si>
    <t>112.651062 -7.158125</t>
  </si>
  <si>
    <t>Gresik</t>
  </si>
  <si>
    <t>Kab. Gresik</t>
  </si>
  <si>
    <t>113.6833 -8.183333334</t>
  </si>
  <si>
    <t>Jember</t>
  </si>
  <si>
    <t>Kab. Jember</t>
  </si>
  <si>
    <t>112.25719 -7.55994</t>
  </si>
  <si>
    <t>Jombang</t>
  </si>
  <si>
    <t>Kab. Jombang</t>
  </si>
  <si>
    <t>112.252808 -8.129929</t>
  </si>
  <si>
    <t>Kabupaten Blitar</t>
  </si>
  <si>
    <t>Kab. Blitar</t>
  </si>
  <si>
    <t>112.180023 -7.806242</t>
  </si>
  <si>
    <t>Kabupaten Kediri</t>
  </si>
  <si>
    <t>Kab. Kediri</t>
  </si>
  <si>
    <t>111.64713 -7.61259</t>
  </si>
  <si>
    <t>Kabupaten Madiun</t>
  </si>
  <si>
    <t>Kab. Madiun</t>
  </si>
  <si>
    <t>112.570081 -8.131161</t>
  </si>
  <si>
    <t>Kabupaten Malang</t>
  </si>
  <si>
    <t>Kab. Malang</t>
  </si>
  <si>
    <t>E</t>
  </si>
  <si>
    <t>112.510643 -7.620484</t>
  </si>
  <si>
    <t>Kabupaten Mojokerto</t>
  </si>
  <si>
    <t>Kab. Mojokerto</t>
  </si>
  <si>
    <t>112.820148 -7.750285</t>
  </si>
  <si>
    <t>Kabupaten Pasuruan</t>
  </si>
  <si>
    <t>Kab. Pasuruan</t>
  </si>
  <si>
    <t>113.310242 -7.850203</t>
  </si>
  <si>
    <t>Kabupaten Probolinggo</t>
  </si>
  <si>
    <t>Kab. Probolinggo</t>
  </si>
  <si>
    <t>112.137451 -8.097300</t>
  </si>
  <si>
    <t>Kota Blitar</t>
  </si>
  <si>
    <t>112.016602 -7.811684</t>
  </si>
  <si>
    <t>Kota Kediri</t>
  </si>
  <si>
    <t>111.53028 -7.63149</t>
  </si>
  <si>
    <t>Kota Madiun</t>
  </si>
  <si>
    <t>112.62725 -7.97649</t>
  </si>
  <si>
    <t>Kota Malang</t>
  </si>
  <si>
    <t>112.4377 -7.46807</t>
  </si>
  <si>
    <t>Kota Mojokerto</t>
  </si>
  <si>
    <t>112.88 -7.64</t>
  </si>
  <si>
    <t>Kota Pasuruan</t>
  </si>
  <si>
    <t>113.20905 -7.78128</t>
  </si>
  <si>
    <t>Kota Probolinggo</t>
  </si>
  <si>
    <t>112.39 -7.13</t>
  </si>
  <si>
    <t>Lamongan</t>
  </si>
  <si>
    <t>Kab. Lamongan</t>
  </si>
  <si>
    <t>113.2167 -8.133333334</t>
  </si>
  <si>
    <t>Lumajang</t>
  </si>
  <si>
    <t>Kab. Lumajang</t>
  </si>
  <si>
    <t>111.3468 -7.65453</t>
  </si>
  <si>
    <t>Magetan</t>
  </si>
  <si>
    <t>Kab. Magetan</t>
  </si>
  <si>
    <t>111.9 -7.556</t>
  </si>
  <si>
    <t>Nganjuk</t>
  </si>
  <si>
    <t>Kab. Nganjuk</t>
  </si>
  <si>
    <t>111.4333 -7.400000001</t>
  </si>
  <si>
    <t>Ngawi</t>
  </si>
  <si>
    <t>Kab. Ngawi</t>
  </si>
  <si>
    <t>111.090789 -8.201381</t>
  </si>
  <si>
    <t>Pacitan</t>
  </si>
  <si>
    <t>Kab. Pacitan</t>
  </si>
  <si>
    <t>113.48 -7.16</t>
  </si>
  <si>
    <t>Pamekasan</t>
  </si>
  <si>
    <t>Kab. Pamekasan</t>
  </si>
  <si>
    <t>111.463165 -7.871544</t>
  </si>
  <si>
    <t>Ponorogo</t>
  </si>
  <si>
    <t>Kab. Ponorogo</t>
  </si>
  <si>
    <t>113.2167 -7.183333334</t>
  </si>
  <si>
    <t>Sampang</t>
  </si>
  <si>
    <t>Kab. Sampang</t>
  </si>
  <si>
    <t>112.77 -7.44</t>
  </si>
  <si>
    <t>Sidoarjo</t>
  </si>
  <si>
    <t>Kab. Sidoarjo</t>
  </si>
  <si>
    <t>114.01 -7.69</t>
  </si>
  <si>
    <t>Situbondo</t>
  </si>
  <si>
    <t>Kab. Situbondo</t>
  </si>
  <si>
    <t>113.85181 -7.00034</t>
  </si>
  <si>
    <t>Sumenep</t>
  </si>
  <si>
    <t>Kab. Sumenep</t>
  </si>
  <si>
    <t>112.71109 -7.27981</t>
  </si>
  <si>
    <t>Surabaya</t>
  </si>
  <si>
    <t>Kota Surabaya</t>
  </si>
  <si>
    <t>111.7167 -8.05</t>
  </si>
  <si>
    <t>Trenggalek</t>
  </si>
  <si>
    <t>Kab. Trenggalek</t>
  </si>
  <si>
    <t>112.05 -6.900000002</t>
  </si>
  <si>
    <t>Tuban</t>
  </si>
  <si>
    <t>Kab. Tuban</t>
  </si>
  <si>
    <t>111.91587 -8.0756</t>
  </si>
  <si>
    <t>Tulungagung</t>
  </si>
  <si>
    <t>Kab. Tulungagung</t>
  </si>
  <si>
    <t>112.965546 -7.309347</t>
  </si>
  <si>
    <t>Pelabuhan Surabaya</t>
  </si>
  <si>
    <t>Pelabuhan</t>
  </si>
  <si>
    <t>sea</t>
  </si>
  <si>
    <t>domain</t>
  </si>
  <si>
    <t>coordinate</t>
  </si>
  <si>
    <t>area</t>
  </si>
  <si>
    <t>Kota</t>
  </si>
  <si>
    <t>Provinsi</t>
  </si>
  <si>
    <t>ide Kota</t>
  </si>
  <si>
    <t>latitude</t>
  </si>
  <si>
    <t>level</t>
  </si>
  <si>
    <t>longitude</t>
  </si>
  <si>
    <t>region</t>
  </si>
  <si>
    <t>tags</t>
  </si>
  <si>
    <t>type</t>
  </si>
  <si>
    <t>id</t>
  </si>
  <si>
    <t>/area/name/@xml:lang</t>
  </si>
  <si>
    <t>parameter</t>
  </si>
  <si>
    <t>id parameter</t>
  </si>
  <si>
    <t>type parameter</t>
  </si>
  <si>
    <t>#id</t>
  </si>
  <si>
    <t>datetime</t>
  </si>
  <si>
    <t>day</t>
  </si>
  <si>
    <t>hourly range</t>
  </si>
  <si>
    <t>type timerange</t>
  </si>
  <si>
    <t>timerange id</t>
  </si>
  <si>
    <t>value unit</t>
  </si>
  <si>
    <t>nilai</t>
  </si>
  <si>
    <t>issue/day</t>
  </si>
  <si>
    <t>/issue/day/#agg</t>
  </si>
  <si>
    <t>timestamp</t>
  </si>
  <si>
    <t>year</t>
  </si>
  <si>
    <t>Tanggal</t>
  </si>
  <si>
    <t>Jam</t>
  </si>
  <si>
    <t>Temperatur</t>
  </si>
  <si>
    <t>Kelembapan</t>
  </si>
  <si>
    <t>Kecepatan Angin</t>
  </si>
  <si>
    <t>Cuaca</t>
  </si>
  <si>
    <t>Jenis Data</t>
  </si>
  <si>
    <t>data latih</t>
  </si>
  <si>
    <t>data uji</t>
  </si>
  <si>
    <t>Rendah</t>
  </si>
  <si>
    <t>kelembapan</t>
  </si>
  <si>
    <t>rendah</t>
  </si>
  <si>
    <t>tinggi</t>
  </si>
  <si>
    <t>hujan ringan</t>
  </si>
  <si>
    <t>cerah</t>
  </si>
  <si>
    <t xml:space="preserve"> </t>
  </si>
  <si>
    <t>cerah berawan</t>
  </si>
  <si>
    <t>berawan</t>
  </si>
  <si>
    <t>min</t>
  </si>
  <si>
    <t>max</t>
  </si>
  <si>
    <t>P = Cerah</t>
  </si>
  <si>
    <t>P = Cerah berawan</t>
  </si>
  <si>
    <t>P = berawan</t>
  </si>
  <si>
    <t>P = hujan ringan</t>
  </si>
  <si>
    <t>Temperatur = 0, Kelembapan = 0, Kecepatan Angin = 0</t>
  </si>
  <si>
    <t>Temperatur = 0, Kelembapan = 0, Kecepatan Angin = 1</t>
  </si>
  <si>
    <t>Temperatur = 0, Kelembapan = 1, Kecepatan Angin = 0</t>
  </si>
  <si>
    <t>Temperatur = 0, Kelembapan = 1, Kecepatan Angin = 1</t>
  </si>
  <si>
    <t>Temperatur = 1, Kelembapan = 0, Kecepatan Angin = 0</t>
  </si>
  <si>
    <t>Temperatur = 1, Kelembapan = 0, Kecepatan Angin = 1</t>
  </si>
  <si>
    <t>Temperatur = 1, Kelembapan = 1, Kecepatan Angin = 0</t>
  </si>
  <si>
    <t>Temperatur = 1, Kelembapan = 1, Kecepatan Angin = 1</t>
  </si>
  <si>
    <t>Total</t>
  </si>
  <si>
    <t>P = cerah</t>
  </si>
  <si>
    <t>P = cerah berawan</t>
  </si>
  <si>
    <t>Total Sampel</t>
  </si>
  <si>
    <t>P(P=cerah|Temperatur = 0, Kelembapan = 0, Kecepatan Angin = 0)</t>
  </si>
  <si>
    <t>P(P=cerah berawan|Temperatur = 0, Kelembapan = 0, Kecepatan Angin = 0)</t>
  </si>
  <si>
    <t>P(P=berawan|Temperatur = 0, Kelembapan = 0, Kecepatan Angin = 0)</t>
  </si>
  <si>
    <t>P(P=hujan ringan|Temperatur = 0, Kelembapan = 0, Kecepatan Angin = 0)</t>
  </si>
  <si>
    <t>Pembagi</t>
  </si>
  <si>
    <t>P(P=cerah|Temperatur = 0, Kelembapan = 0, Kecepatan Angin = 1)</t>
  </si>
  <si>
    <t>P(P=cerah berawan|Temperatur = 0, Kelembapan = 0, Kecepatan Angin = 1)</t>
  </si>
  <si>
    <t>P(P=berawan|Temperatur = 0, Kelembapan = 0, Kecepatan Angin = 1)</t>
  </si>
  <si>
    <t>P(P=hujan ringan|Temperatur = 0, Kelembapan = 0, Kecepatan Angin = 1)</t>
  </si>
  <si>
    <t>P(P=cerah|Temperatur = 0, Kelembapan = 1, Kecepatan Angin = 0)</t>
  </si>
  <si>
    <t>P(P=cerah berawan|Temperatur = 0, Kelembapan = 1, Kecepatan Angin = 0)</t>
  </si>
  <si>
    <t>P(P=berawan|Temperatur = 0, Kelembapan = 1, Kecepatan Angin = 0)</t>
  </si>
  <si>
    <t>P(P=hujan ringan|Temperatur = 0, Kelembapan = 1, Kecepatan Angin = 0)</t>
  </si>
  <si>
    <t>P(P=cerah|Temperatur = 0, Kelembapan = 1, Kecepatan Angin = 1)</t>
  </si>
  <si>
    <t>P(P=cerah berawan|Temperatur = 0, Kelembapan = 1, Kecepatan Angin = 1)</t>
  </si>
  <si>
    <t>P(P=berawan|Temperatur = 0, Kelembapan = 1, Kecepatan Angin = 1)</t>
  </si>
  <si>
    <t>P(P=hujan ringan|Temperatur = 0, Kelembapan = 1, Kecepatan Angin = 1)</t>
  </si>
  <si>
    <t>P(P=cerah|Temperatur = 1, Kelembapan = 0, Kecepatan Angin = 0)</t>
  </si>
  <si>
    <t>P(P=cerah berawan|Temperatur = 1, Kelembapan = 0, Kecepatan Angin = 0)</t>
  </si>
  <si>
    <t>P(P=berawan|Temperatur = 1, Kelembapan = 0, Kecepatan Angin = 0)</t>
  </si>
  <si>
    <t>P(P=hujan ringan|Temperatur = 1, Kelembapan = 0, Kecepatan Angin = 0)</t>
  </si>
  <si>
    <t>P(P=cerah|Temperatur = 1, Kelembapan = 0, Kecepatan Angin = 1)</t>
  </si>
  <si>
    <t>P(P=cerah berawan|Temperatur = 1, Kelembapan = 0, Kecepatan Angin = 1)</t>
  </si>
  <si>
    <t>P(P=berawan|Temperatur = 1, Kelembapan = 0, Kecepatan Angin = 1)</t>
  </si>
  <si>
    <t>P(P=hujan ringan|Temperatur = 1, Kelembapan = 0, Kecepatan Angin = 1)</t>
  </si>
  <si>
    <t>P(P=cerah|Temperatur = 1, Kelembapan = 1, Kecepatan Angin = 0)</t>
  </si>
  <si>
    <t>P(P=cerah berawan|Temperatur = 1, Kelembapan = 1, Kecepatan Angin = 0)</t>
  </si>
  <si>
    <t>P(P=berawan|Temperatur = 1, Kelembapan = 1, Kecepatan Angin = 0)</t>
  </si>
  <si>
    <t>P(P=hujan ringan|Temperatur = 1, Kelembapan = 1, Kecepatan Angin = 0)</t>
  </si>
  <si>
    <t>P(P=cerah|Temperatur = 1, Kelembapan = 1, Kecepatan Angin = 1)</t>
  </si>
  <si>
    <t>P(P=cerah berawan|Temperatur = 1, Kelembapan = 1, Kecepatan Angin = 1)</t>
  </si>
  <si>
    <t>P(P=berawan|Temperatur = 1, Kelembapan = 1, Kecepatan Angin = 1)</t>
  </si>
  <si>
    <t>P(P=hujan ringan|Temperatur = 1, Kelembapan = 1, Kecepatan Angin = 1)</t>
  </si>
  <si>
    <t>Jika temperatur dibawah 25 derajat celsius, maka temperatur tersebut rendah atau = 0 dan juga sebaliknya</t>
  </si>
  <si>
    <t>Jika kecepatan angin dibawah 12 kilo per jam, maka temperatur tersebut rendah atau = 0 dan juga sebaliknya</t>
  </si>
  <si>
    <t>Jika kelembapan dibawah 79%, maka temperatur tersebut rendah atau = 0 dan juga sebaliknya</t>
  </si>
  <si>
    <t>ok</t>
  </si>
  <si>
    <t>fail</t>
  </si>
  <si>
    <t>prob sama</t>
  </si>
  <si>
    <t>dataset yang diinputkan</t>
  </si>
  <si>
    <t>perhitungan manual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</si>
</sst>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767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/>
    <xf numFmtId="0" fontId="0" fillId="0" borderId="0" xfId="0" applyNumberFormat="1"/>
  </cellXfs>
  <cellStyles count="43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Hipertaut" xfId="42" builtinId="8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767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/area/name/@xml:la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780"/>
  <sheetViews>
    <sheetView topLeftCell="C2788" zoomScale="70" zoomScaleNormal="70" workbookViewId="0">
      <selection activeCell="Q2796" sqref="Q2796:Q2798"/>
    </sheetView>
  </sheetViews>
  <sheetFormatPr defaultRowHeight="14.5" x14ac:dyDescent="0.35"/>
  <cols>
    <col min="5" max="5" width="25.1796875" bestFit="1" customWidth="1"/>
    <col min="16" max="16" width="20.453125" bestFit="1" customWidth="1"/>
    <col min="17" max="17" width="15.54296875" bestFit="1" customWidth="1"/>
    <col min="18" max="18" width="11.54296875" bestFit="1" customWidth="1"/>
    <col min="19" max="19" width="13.81640625" bestFit="1" customWidth="1"/>
    <col min="23" max="23" width="11.453125" bestFit="1" customWidth="1"/>
    <col min="24" max="24" width="13.453125" bestFit="1" customWidth="1"/>
    <col min="25" max="25" width="11.26953125" bestFit="1" customWidth="1"/>
  </cols>
  <sheetData>
    <row r="1" spans="1:41" x14ac:dyDescent="0.35">
      <c r="A1" t="s">
        <v>0</v>
      </c>
    </row>
    <row r="2" spans="1:41" x14ac:dyDescent="0.35">
      <c r="A2" t="s">
        <v>1</v>
      </c>
      <c r="B2" t="s">
        <v>2</v>
      </c>
      <c r="C2" t="s">
        <v>178</v>
      </c>
      <c r="D2" t="s">
        <v>179</v>
      </c>
      <c r="E2" t="s">
        <v>181</v>
      </c>
      <c r="F2" t="s">
        <v>182</v>
      </c>
      <c r="G2" t="s">
        <v>183</v>
      </c>
      <c r="H2" t="s">
        <v>184</v>
      </c>
      <c r="I2" t="s">
        <v>185</v>
      </c>
      <c r="J2" t="s">
        <v>186</v>
      </c>
      <c r="K2" t="s">
        <v>187</v>
      </c>
      <c r="L2" t="s">
        <v>188</v>
      </c>
      <c r="M2" t="s">
        <v>189</v>
      </c>
      <c r="N2" t="s">
        <v>190</v>
      </c>
      <c r="O2" s="2" t="s">
        <v>191</v>
      </c>
      <c r="P2" t="s">
        <v>180</v>
      </c>
      <c r="Q2" t="s">
        <v>192</v>
      </c>
      <c r="R2" t="s">
        <v>193</v>
      </c>
      <c r="S2" t="s">
        <v>194</v>
      </c>
      <c r="T2" t="s">
        <v>195</v>
      </c>
      <c r="U2" t="s">
        <v>196</v>
      </c>
      <c r="V2" t="s">
        <v>197</v>
      </c>
      <c r="W2" t="s">
        <v>198</v>
      </c>
      <c r="X2" t="s">
        <v>199</v>
      </c>
      <c r="Y2" t="s">
        <v>200</v>
      </c>
      <c r="Z2" t="s">
        <v>201</v>
      </c>
      <c r="AA2" t="s">
        <v>202</v>
      </c>
      <c r="AB2" t="s">
        <v>203</v>
      </c>
      <c r="AC2" t="s">
        <v>204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10</v>
      </c>
      <c r="AL2" t="s">
        <v>205</v>
      </c>
      <c r="AM2" t="s">
        <v>11</v>
      </c>
      <c r="AN2" t="s">
        <v>206</v>
      </c>
      <c r="AO2" t="s">
        <v>12</v>
      </c>
    </row>
    <row r="3" spans="1:41" x14ac:dyDescent="0.3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501272</v>
      </c>
      <c r="H3">
        <v>-7.0333333329999999</v>
      </c>
      <c r="I3">
        <v>1</v>
      </c>
      <c r="J3">
        <v>112.7667</v>
      </c>
      <c r="M3" t="s">
        <v>19</v>
      </c>
      <c r="N3">
        <v>1</v>
      </c>
      <c r="O3" t="s">
        <v>20</v>
      </c>
      <c r="P3" t="s">
        <v>17</v>
      </c>
      <c r="AB3">
        <v>30</v>
      </c>
      <c r="AC3">
        <v>30</v>
      </c>
      <c r="AD3">
        <v>2</v>
      </c>
      <c r="AE3">
        <v>2</v>
      </c>
      <c r="AF3">
        <v>59</v>
      </c>
      <c r="AG3">
        <v>59</v>
      </c>
      <c r="AH3">
        <v>3</v>
      </c>
      <c r="AI3">
        <v>3</v>
      </c>
      <c r="AJ3">
        <v>26</v>
      </c>
      <c r="AK3">
        <v>26</v>
      </c>
      <c r="AL3" s="1">
        <v>20220300000000</v>
      </c>
      <c r="AM3" s="1">
        <v>20220300000000</v>
      </c>
      <c r="AN3">
        <v>2022</v>
      </c>
      <c r="AO3">
        <v>2022</v>
      </c>
    </row>
    <row r="4" spans="1:41" x14ac:dyDescent="0.3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501272</v>
      </c>
      <c r="H4">
        <v>-7.0333333329999999</v>
      </c>
      <c r="I4">
        <v>1</v>
      </c>
      <c r="J4">
        <v>112.7667</v>
      </c>
      <c r="M4" t="s">
        <v>19</v>
      </c>
      <c r="N4">
        <v>1</v>
      </c>
      <c r="O4" t="s">
        <v>21</v>
      </c>
      <c r="P4" t="s">
        <v>22</v>
      </c>
      <c r="AB4">
        <v>30</v>
      </c>
      <c r="AD4">
        <v>2</v>
      </c>
      <c r="AF4">
        <v>59</v>
      </c>
      <c r="AH4">
        <v>3</v>
      </c>
      <c r="AJ4">
        <v>26</v>
      </c>
      <c r="AL4" s="1">
        <v>20220300000000</v>
      </c>
      <c r="AN4">
        <v>2022</v>
      </c>
    </row>
    <row r="5" spans="1:4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>
        <v>501272</v>
      </c>
      <c r="H5">
        <v>-7.0333333329999999</v>
      </c>
      <c r="I5">
        <v>1</v>
      </c>
      <c r="J5">
        <v>112.7667</v>
      </c>
      <c r="M5" t="s">
        <v>19</v>
      </c>
      <c r="N5">
        <v>1</v>
      </c>
      <c r="Q5" t="s">
        <v>23</v>
      </c>
      <c r="R5" t="s">
        <v>24</v>
      </c>
      <c r="S5" t="s">
        <v>25</v>
      </c>
      <c r="T5">
        <v>1</v>
      </c>
      <c r="U5" s="1">
        <v>202203000000</v>
      </c>
      <c r="W5">
        <v>0</v>
      </c>
      <c r="X5" t="s">
        <v>25</v>
      </c>
      <c r="Y5">
        <v>1</v>
      </c>
      <c r="Z5" t="s">
        <v>26</v>
      </c>
      <c r="AA5">
        <v>90</v>
      </c>
      <c r="AB5">
        <v>30</v>
      </c>
      <c r="AD5">
        <v>2</v>
      </c>
      <c r="AF5">
        <v>59</v>
      </c>
      <c r="AH5">
        <v>3</v>
      </c>
      <c r="AJ5">
        <v>26</v>
      </c>
      <c r="AL5" s="1">
        <v>20220300000000</v>
      </c>
      <c r="AN5">
        <v>2022</v>
      </c>
    </row>
    <row r="6" spans="1:41" x14ac:dyDescent="0.3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>
        <v>501272</v>
      </c>
      <c r="H6">
        <v>-7.0333333329999999</v>
      </c>
      <c r="I6">
        <v>1</v>
      </c>
      <c r="J6">
        <v>112.7667</v>
      </c>
      <c r="M6" t="s">
        <v>19</v>
      </c>
      <c r="N6">
        <v>1</v>
      </c>
      <c r="Q6" t="s">
        <v>23</v>
      </c>
      <c r="R6" t="s">
        <v>24</v>
      </c>
      <c r="S6" t="s">
        <v>25</v>
      </c>
      <c r="T6">
        <v>1</v>
      </c>
      <c r="U6" s="1">
        <v>202203000000</v>
      </c>
      <c r="W6">
        <v>6</v>
      </c>
      <c r="X6" t="s">
        <v>25</v>
      </c>
      <c r="Y6">
        <v>2</v>
      </c>
      <c r="Z6" t="s">
        <v>26</v>
      </c>
      <c r="AA6">
        <v>65</v>
      </c>
      <c r="AB6">
        <v>30</v>
      </c>
      <c r="AD6">
        <v>2</v>
      </c>
      <c r="AF6">
        <v>59</v>
      </c>
      <c r="AH6">
        <v>3</v>
      </c>
      <c r="AJ6">
        <v>26</v>
      </c>
      <c r="AL6" s="1">
        <v>20220300000000</v>
      </c>
      <c r="AN6">
        <v>2022</v>
      </c>
    </row>
    <row r="7" spans="1:41" x14ac:dyDescent="0.3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>
        <v>501272</v>
      </c>
      <c r="H7">
        <v>-7.0333333329999999</v>
      </c>
      <c r="I7">
        <v>1</v>
      </c>
      <c r="J7">
        <v>112.7667</v>
      </c>
      <c r="M7" t="s">
        <v>19</v>
      </c>
      <c r="N7">
        <v>1</v>
      </c>
      <c r="Q7" t="s">
        <v>23</v>
      </c>
      <c r="R7" t="s">
        <v>24</v>
      </c>
      <c r="S7" t="s">
        <v>25</v>
      </c>
      <c r="T7">
        <v>1</v>
      </c>
      <c r="U7" s="1">
        <v>202203000000</v>
      </c>
      <c r="W7">
        <v>12</v>
      </c>
      <c r="X7" t="s">
        <v>25</v>
      </c>
      <c r="Y7">
        <v>3</v>
      </c>
      <c r="Z7" t="s">
        <v>26</v>
      </c>
      <c r="AA7">
        <v>80</v>
      </c>
      <c r="AB7">
        <v>30</v>
      </c>
      <c r="AD7">
        <v>2</v>
      </c>
      <c r="AF7">
        <v>59</v>
      </c>
      <c r="AH7">
        <v>3</v>
      </c>
      <c r="AJ7">
        <v>26</v>
      </c>
      <c r="AL7" s="1">
        <v>20220300000000</v>
      </c>
      <c r="AN7">
        <v>2022</v>
      </c>
    </row>
    <row r="8" spans="1:41" x14ac:dyDescent="0.35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>
        <v>501272</v>
      </c>
      <c r="H8">
        <v>-7.0333333329999999</v>
      </c>
      <c r="I8">
        <v>1</v>
      </c>
      <c r="J8">
        <v>112.7667</v>
      </c>
      <c r="M8" t="s">
        <v>19</v>
      </c>
      <c r="N8">
        <v>1</v>
      </c>
      <c r="Q8" t="s">
        <v>23</v>
      </c>
      <c r="R8" t="s">
        <v>24</v>
      </c>
      <c r="S8" t="s">
        <v>25</v>
      </c>
      <c r="T8">
        <v>1</v>
      </c>
      <c r="U8" s="1">
        <v>202203000000</v>
      </c>
      <c r="W8">
        <v>18</v>
      </c>
      <c r="X8" t="s">
        <v>25</v>
      </c>
      <c r="Y8">
        <v>4</v>
      </c>
      <c r="Z8" t="s">
        <v>26</v>
      </c>
      <c r="AA8">
        <v>90</v>
      </c>
      <c r="AB8">
        <v>30</v>
      </c>
      <c r="AD8">
        <v>2</v>
      </c>
      <c r="AF8">
        <v>59</v>
      </c>
      <c r="AH8">
        <v>3</v>
      </c>
      <c r="AJ8">
        <v>26</v>
      </c>
      <c r="AL8" s="1">
        <v>20220300000000</v>
      </c>
      <c r="AN8">
        <v>2022</v>
      </c>
    </row>
    <row r="9" spans="1:41" x14ac:dyDescent="0.35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>
        <v>501272</v>
      </c>
      <c r="H9">
        <v>-7.0333333329999999</v>
      </c>
      <c r="I9">
        <v>1</v>
      </c>
      <c r="J9">
        <v>112.7667</v>
      </c>
      <c r="M9" t="s">
        <v>19</v>
      </c>
      <c r="N9">
        <v>1</v>
      </c>
      <c r="Q9" t="s">
        <v>23</v>
      </c>
      <c r="R9" t="s">
        <v>24</v>
      </c>
      <c r="S9" t="s">
        <v>25</v>
      </c>
      <c r="T9">
        <v>1</v>
      </c>
      <c r="U9" s="1">
        <v>202203000000</v>
      </c>
      <c r="W9">
        <v>24</v>
      </c>
      <c r="X9" t="s">
        <v>25</v>
      </c>
      <c r="Y9">
        <v>5</v>
      </c>
      <c r="Z9" t="s">
        <v>26</v>
      </c>
      <c r="AA9">
        <v>90</v>
      </c>
      <c r="AB9">
        <v>30</v>
      </c>
      <c r="AD9">
        <v>2</v>
      </c>
      <c r="AF9">
        <v>59</v>
      </c>
      <c r="AH9">
        <v>3</v>
      </c>
      <c r="AJ9">
        <v>26</v>
      </c>
      <c r="AL9" s="1">
        <v>20220300000000</v>
      </c>
      <c r="AN9">
        <v>2022</v>
      </c>
    </row>
    <row r="10" spans="1:41" x14ac:dyDescent="0.3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>
        <v>501272</v>
      </c>
      <c r="H10">
        <v>-7.0333333329999999</v>
      </c>
      <c r="I10">
        <v>1</v>
      </c>
      <c r="J10">
        <v>112.7667</v>
      </c>
      <c r="M10" t="s">
        <v>19</v>
      </c>
      <c r="N10">
        <v>1</v>
      </c>
      <c r="Q10" t="s">
        <v>23</v>
      </c>
      <c r="R10" t="s">
        <v>24</v>
      </c>
      <c r="S10" t="s">
        <v>25</v>
      </c>
      <c r="T10">
        <v>1</v>
      </c>
      <c r="U10" s="1">
        <v>202203000000</v>
      </c>
      <c r="W10">
        <v>30</v>
      </c>
      <c r="X10" t="s">
        <v>25</v>
      </c>
      <c r="Y10">
        <v>6</v>
      </c>
      <c r="Z10" t="s">
        <v>26</v>
      </c>
      <c r="AA10">
        <v>65</v>
      </c>
      <c r="AB10">
        <v>30</v>
      </c>
      <c r="AD10">
        <v>2</v>
      </c>
      <c r="AF10">
        <v>59</v>
      </c>
      <c r="AH10">
        <v>3</v>
      </c>
      <c r="AJ10">
        <v>26</v>
      </c>
      <c r="AL10" s="1">
        <v>20220300000000</v>
      </c>
      <c r="AN10">
        <v>2022</v>
      </c>
    </row>
    <row r="11" spans="1:41" x14ac:dyDescent="0.35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>
        <v>501272</v>
      </c>
      <c r="H11">
        <v>-7.0333333329999999</v>
      </c>
      <c r="I11">
        <v>1</v>
      </c>
      <c r="J11">
        <v>112.7667</v>
      </c>
      <c r="M11" t="s">
        <v>19</v>
      </c>
      <c r="N11">
        <v>1</v>
      </c>
      <c r="Q11" t="s">
        <v>23</v>
      </c>
      <c r="R11" t="s">
        <v>24</v>
      </c>
      <c r="S11" t="s">
        <v>25</v>
      </c>
      <c r="T11">
        <v>1</v>
      </c>
      <c r="U11" s="1">
        <v>202203000000</v>
      </c>
      <c r="W11">
        <v>36</v>
      </c>
      <c r="X11" t="s">
        <v>25</v>
      </c>
      <c r="Y11">
        <v>7</v>
      </c>
      <c r="Z11" t="s">
        <v>26</v>
      </c>
      <c r="AA11">
        <v>85</v>
      </c>
      <c r="AB11">
        <v>30</v>
      </c>
      <c r="AD11">
        <v>2</v>
      </c>
      <c r="AF11">
        <v>59</v>
      </c>
      <c r="AH11">
        <v>3</v>
      </c>
      <c r="AJ11">
        <v>26</v>
      </c>
      <c r="AL11" s="1">
        <v>20220300000000</v>
      </c>
      <c r="AN11">
        <v>2022</v>
      </c>
    </row>
    <row r="12" spans="1:41" x14ac:dyDescent="0.35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>
        <v>501272</v>
      </c>
      <c r="H12">
        <v>-7.0333333329999999</v>
      </c>
      <c r="I12">
        <v>1</v>
      </c>
      <c r="J12">
        <v>112.7667</v>
      </c>
      <c r="M12" t="s">
        <v>19</v>
      </c>
      <c r="N12">
        <v>1</v>
      </c>
      <c r="Q12" t="s">
        <v>23</v>
      </c>
      <c r="R12" t="s">
        <v>24</v>
      </c>
      <c r="S12" t="s">
        <v>25</v>
      </c>
      <c r="T12">
        <v>1</v>
      </c>
      <c r="U12" s="1">
        <v>202203000000</v>
      </c>
      <c r="W12">
        <v>42</v>
      </c>
      <c r="X12" t="s">
        <v>25</v>
      </c>
      <c r="Y12">
        <v>8</v>
      </c>
      <c r="Z12" t="s">
        <v>26</v>
      </c>
      <c r="AA12">
        <v>95</v>
      </c>
      <c r="AB12">
        <v>30</v>
      </c>
      <c r="AD12">
        <v>2</v>
      </c>
      <c r="AF12">
        <v>59</v>
      </c>
      <c r="AH12">
        <v>3</v>
      </c>
      <c r="AJ12">
        <v>26</v>
      </c>
      <c r="AL12" s="1">
        <v>20220300000000</v>
      </c>
      <c r="AN12">
        <v>2022</v>
      </c>
    </row>
    <row r="13" spans="1:41" x14ac:dyDescent="0.35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>
        <v>501272</v>
      </c>
      <c r="H13">
        <v>-7.0333333329999999</v>
      </c>
      <c r="I13">
        <v>1</v>
      </c>
      <c r="J13">
        <v>112.7667</v>
      </c>
      <c r="M13" t="s">
        <v>19</v>
      </c>
      <c r="N13">
        <v>1</v>
      </c>
      <c r="Q13" t="s">
        <v>23</v>
      </c>
      <c r="R13" t="s">
        <v>24</v>
      </c>
      <c r="S13" t="s">
        <v>25</v>
      </c>
      <c r="T13">
        <v>1</v>
      </c>
      <c r="U13" s="1">
        <v>202204000000</v>
      </c>
      <c r="W13">
        <v>48</v>
      </c>
      <c r="X13" t="s">
        <v>25</v>
      </c>
      <c r="Y13">
        <v>9</v>
      </c>
      <c r="Z13" t="s">
        <v>26</v>
      </c>
      <c r="AA13">
        <v>90</v>
      </c>
      <c r="AB13">
        <v>30</v>
      </c>
      <c r="AD13">
        <v>2</v>
      </c>
      <c r="AF13">
        <v>59</v>
      </c>
      <c r="AH13">
        <v>3</v>
      </c>
      <c r="AJ13">
        <v>26</v>
      </c>
      <c r="AL13" s="1">
        <v>20220300000000</v>
      </c>
      <c r="AN13">
        <v>2022</v>
      </c>
    </row>
    <row r="14" spans="1:41" x14ac:dyDescent="0.3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>
        <v>501272</v>
      </c>
      <c r="H14">
        <v>-7.0333333329999999</v>
      </c>
      <c r="I14">
        <v>1</v>
      </c>
      <c r="J14">
        <v>112.7667</v>
      </c>
      <c r="M14" t="s">
        <v>19</v>
      </c>
      <c r="N14">
        <v>1</v>
      </c>
      <c r="Q14" t="s">
        <v>23</v>
      </c>
      <c r="R14" t="s">
        <v>24</v>
      </c>
      <c r="S14" t="s">
        <v>25</v>
      </c>
      <c r="T14">
        <v>1</v>
      </c>
      <c r="U14" s="1">
        <v>202204000000</v>
      </c>
      <c r="W14">
        <v>54</v>
      </c>
      <c r="X14" t="s">
        <v>25</v>
      </c>
      <c r="Y14">
        <v>10</v>
      </c>
      <c r="Z14" t="s">
        <v>26</v>
      </c>
      <c r="AA14">
        <v>60</v>
      </c>
      <c r="AB14">
        <v>30</v>
      </c>
      <c r="AD14">
        <v>2</v>
      </c>
      <c r="AF14">
        <v>59</v>
      </c>
      <c r="AH14">
        <v>3</v>
      </c>
      <c r="AJ14">
        <v>26</v>
      </c>
      <c r="AL14" s="1">
        <v>20220300000000</v>
      </c>
      <c r="AN14">
        <v>2022</v>
      </c>
    </row>
    <row r="15" spans="1:41" x14ac:dyDescent="0.3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>
        <v>501272</v>
      </c>
      <c r="H15">
        <v>-7.0333333329999999</v>
      </c>
      <c r="I15">
        <v>1</v>
      </c>
      <c r="J15">
        <v>112.7667</v>
      </c>
      <c r="M15" t="s">
        <v>19</v>
      </c>
      <c r="N15">
        <v>1</v>
      </c>
      <c r="Q15" t="s">
        <v>23</v>
      </c>
      <c r="R15" t="s">
        <v>24</v>
      </c>
      <c r="S15" t="s">
        <v>25</v>
      </c>
      <c r="T15">
        <v>1</v>
      </c>
      <c r="U15" s="1">
        <v>202204000000</v>
      </c>
      <c r="W15">
        <v>60</v>
      </c>
      <c r="X15" t="s">
        <v>25</v>
      </c>
      <c r="Y15">
        <v>11</v>
      </c>
      <c r="Z15" t="s">
        <v>26</v>
      </c>
      <c r="AA15">
        <v>90</v>
      </c>
      <c r="AB15">
        <v>30</v>
      </c>
      <c r="AD15">
        <v>2</v>
      </c>
      <c r="AF15">
        <v>59</v>
      </c>
      <c r="AH15">
        <v>3</v>
      </c>
      <c r="AJ15">
        <v>26</v>
      </c>
      <c r="AL15" s="1">
        <v>20220300000000</v>
      </c>
      <c r="AN15">
        <v>2022</v>
      </c>
    </row>
    <row r="16" spans="1:41" x14ac:dyDescent="0.35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>
        <v>501272</v>
      </c>
      <c r="H16">
        <v>-7.0333333329999999</v>
      </c>
      <c r="I16">
        <v>1</v>
      </c>
      <c r="J16">
        <v>112.7667</v>
      </c>
      <c r="M16" t="s">
        <v>19</v>
      </c>
      <c r="N16">
        <v>1</v>
      </c>
      <c r="Q16" t="s">
        <v>23</v>
      </c>
      <c r="R16" t="s">
        <v>24</v>
      </c>
      <c r="S16" t="s">
        <v>25</v>
      </c>
      <c r="T16">
        <v>1</v>
      </c>
      <c r="U16" s="1">
        <v>202204000000</v>
      </c>
      <c r="W16">
        <v>66</v>
      </c>
      <c r="X16" t="s">
        <v>25</v>
      </c>
      <c r="Y16">
        <v>12</v>
      </c>
      <c r="Z16" t="s">
        <v>26</v>
      </c>
      <c r="AA16">
        <v>95</v>
      </c>
      <c r="AB16">
        <v>30</v>
      </c>
      <c r="AD16">
        <v>2</v>
      </c>
      <c r="AF16">
        <v>59</v>
      </c>
      <c r="AH16">
        <v>3</v>
      </c>
      <c r="AJ16">
        <v>26</v>
      </c>
      <c r="AL16" s="1">
        <v>20220300000000</v>
      </c>
      <c r="AN16">
        <v>2022</v>
      </c>
    </row>
    <row r="17" spans="1:40" x14ac:dyDescent="0.3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>
        <v>501272</v>
      </c>
      <c r="H17">
        <v>-7.0333333329999999</v>
      </c>
      <c r="I17">
        <v>1</v>
      </c>
      <c r="J17">
        <v>112.7667</v>
      </c>
      <c r="M17" t="s">
        <v>19</v>
      </c>
      <c r="N17">
        <v>1</v>
      </c>
      <c r="Q17" t="s">
        <v>27</v>
      </c>
      <c r="R17" t="s">
        <v>28</v>
      </c>
      <c r="S17" t="s">
        <v>29</v>
      </c>
      <c r="T17">
        <v>2</v>
      </c>
      <c r="U17" s="1">
        <v>202203000000</v>
      </c>
      <c r="V17">
        <v>20220330</v>
      </c>
      <c r="X17" t="s">
        <v>29</v>
      </c>
      <c r="Y17">
        <v>13</v>
      </c>
      <c r="Z17" t="s">
        <v>26</v>
      </c>
      <c r="AA17">
        <v>95</v>
      </c>
      <c r="AB17">
        <v>30</v>
      </c>
      <c r="AD17">
        <v>2</v>
      </c>
      <c r="AF17">
        <v>59</v>
      </c>
      <c r="AH17">
        <v>3</v>
      </c>
      <c r="AJ17">
        <v>26</v>
      </c>
      <c r="AL17" s="1">
        <v>20220300000000</v>
      </c>
      <c r="AN17">
        <v>2022</v>
      </c>
    </row>
    <row r="18" spans="1:40" x14ac:dyDescent="0.35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>
        <v>501272</v>
      </c>
      <c r="H18">
        <v>-7.0333333329999999</v>
      </c>
      <c r="I18">
        <v>1</v>
      </c>
      <c r="J18">
        <v>112.7667</v>
      </c>
      <c r="M18" t="s">
        <v>19</v>
      </c>
      <c r="N18">
        <v>1</v>
      </c>
      <c r="Q18" t="s">
        <v>27</v>
      </c>
      <c r="R18" t="s">
        <v>28</v>
      </c>
      <c r="S18" t="s">
        <v>29</v>
      </c>
      <c r="T18">
        <v>2</v>
      </c>
      <c r="U18" s="1">
        <v>202203000000</v>
      </c>
      <c r="V18">
        <v>20220331</v>
      </c>
      <c r="X18" t="s">
        <v>29</v>
      </c>
      <c r="Y18">
        <v>14</v>
      </c>
      <c r="Z18" t="s">
        <v>26</v>
      </c>
      <c r="AA18">
        <v>95</v>
      </c>
      <c r="AB18">
        <v>30</v>
      </c>
      <c r="AD18">
        <v>2</v>
      </c>
      <c r="AF18">
        <v>59</v>
      </c>
      <c r="AH18">
        <v>3</v>
      </c>
      <c r="AJ18">
        <v>26</v>
      </c>
      <c r="AL18" s="1">
        <v>20220300000000</v>
      </c>
      <c r="AN18">
        <v>2022</v>
      </c>
    </row>
    <row r="19" spans="1:40" x14ac:dyDescent="0.35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>
        <v>501272</v>
      </c>
      <c r="H19">
        <v>-7.0333333329999999</v>
      </c>
      <c r="I19">
        <v>1</v>
      </c>
      <c r="J19">
        <v>112.7667</v>
      </c>
      <c r="M19" t="s">
        <v>19</v>
      </c>
      <c r="N19">
        <v>1</v>
      </c>
      <c r="Q19" t="s">
        <v>27</v>
      </c>
      <c r="R19" t="s">
        <v>28</v>
      </c>
      <c r="S19" t="s">
        <v>29</v>
      </c>
      <c r="T19">
        <v>2</v>
      </c>
      <c r="U19" s="1">
        <v>202204000000</v>
      </c>
      <c r="V19">
        <v>20220401</v>
      </c>
      <c r="X19" t="s">
        <v>29</v>
      </c>
      <c r="Y19">
        <v>15</v>
      </c>
      <c r="Z19" t="s">
        <v>26</v>
      </c>
      <c r="AA19">
        <v>95</v>
      </c>
      <c r="AB19">
        <v>30</v>
      </c>
      <c r="AD19">
        <v>2</v>
      </c>
      <c r="AF19">
        <v>59</v>
      </c>
      <c r="AH19">
        <v>3</v>
      </c>
      <c r="AJ19">
        <v>26</v>
      </c>
      <c r="AL19" s="1">
        <v>20220300000000</v>
      </c>
      <c r="AN19">
        <v>2022</v>
      </c>
    </row>
    <row r="20" spans="1:40" x14ac:dyDescent="0.35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>
        <v>501272</v>
      </c>
      <c r="H20">
        <v>-7.0333333329999999</v>
      </c>
      <c r="I20">
        <v>1</v>
      </c>
      <c r="J20">
        <v>112.7667</v>
      </c>
      <c r="M20" t="s">
        <v>19</v>
      </c>
      <c r="N20">
        <v>1</v>
      </c>
      <c r="Q20" t="s">
        <v>30</v>
      </c>
      <c r="R20" t="s">
        <v>31</v>
      </c>
      <c r="S20" t="s">
        <v>29</v>
      </c>
      <c r="T20">
        <v>3</v>
      </c>
      <c r="U20" s="1">
        <v>202203000000</v>
      </c>
      <c r="V20">
        <v>20220330</v>
      </c>
      <c r="X20" t="s">
        <v>29</v>
      </c>
      <c r="Y20">
        <v>16</v>
      </c>
      <c r="Z20" t="s">
        <v>32</v>
      </c>
      <c r="AA20">
        <v>33</v>
      </c>
      <c r="AB20">
        <v>30</v>
      </c>
      <c r="AD20">
        <v>2</v>
      </c>
      <c r="AF20">
        <v>59</v>
      </c>
      <c r="AH20">
        <v>3</v>
      </c>
      <c r="AJ20">
        <v>26</v>
      </c>
      <c r="AL20" s="1">
        <v>20220300000000</v>
      </c>
      <c r="AN20">
        <v>2022</v>
      </c>
    </row>
    <row r="21" spans="1:40" x14ac:dyDescent="0.35">
      <c r="A21" t="s">
        <v>13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>
        <v>501272</v>
      </c>
      <c r="H21">
        <v>-7.0333333329999999</v>
      </c>
      <c r="I21">
        <v>1</v>
      </c>
      <c r="J21">
        <v>112.7667</v>
      </c>
      <c r="M21" t="s">
        <v>19</v>
      </c>
      <c r="N21">
        <v>1</v>
      </c>
      <c r="Q21" t="s">
        <v>30</v>
      </c>
      <c r="R21" t="s">
        <v>31</v>
      </c>
      <c r="S21" t="s">
        <v>29</v>
      </c>
      <c r="T21">
        <v>3</v>
      </c>
      <c r="U21" s="1">
        <v>202203000000</v>
      </c>
      <c r="V21">
        <v>20220330</v>
      </c>
      <c r="X21" t="s">
        <v>29</v>
      </c>
      <c r="Y21">
        <v>16</v>
      </c>
      <c r="Z21" t="s">
        <v>33</v>
      </c>
      <c r="AA21">
        <v>91.4</v>
      </c>
      <c r="AB21">
        <v>30</v>
      </c>
      <c r="AD21">
        <v>2</v>
      </c>
      <c r="AF21">
        <v>59</v>
      </c>
      <c r="AH21">
        <v>3</v>
      </c>
      <c r="AJ21">
        <v>26</v>
      </c>
      <c r="AL21" s="1">
        <v>20220300000000</v>
      </c>
      <c r="AN21">
        <v>2022</v>
      </c>
    </row>
    <row r="22" spans="1:40" x14ac:dyDescent="0.35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>
        <v>501272</v>
      </c>
      <c r="H22">
        <v>-7.0333333329999999</v>
      </c>
      <c r="I22">
        <v>1</v>
      </c>
      <c r="J22">
        <v>112.7667</v>
      </c>
      <c r="M22" t="s">
        <v>19</v>
      </c>
      <c r="N22">
        <v>1</v>
      </c>
      <c r="Q22" t="s">
        <v>30</v>
      </c>
      <c r="R22" t="s">
        <v>31</v>
      </c>
      <c r="S22" t="s">
        <v>29</v>
      </c>
      <c r="T22">
        <v>3</v>
      </c>
      <c r="U22" s="1">
        <v>202203000000</v>
      </c>
      <c r="V22">
        <v>20220331</v>
      </c>
      <c r="X22" t="s">
        <v>29</v>
      </c>
      <c r="Y22">
        <v>17</v>
      </c>
      <c r="Z22" t="s">
        <v>32</v>
      </c>
      <c r="AA22">
        <v>33</v>
      </c>
      <c r="AB22">
        <v>30</v>
      </c>
      <c r="AD22">
        <v>2</v>
      </c>
      <c r="AF22">
        <v>59</v>
      </c>
      <c r="AH22">
        <v>3</v>
      </c>
      <c r="AJ22">
        <v>26</v>
      </c>
      <c r="AL22" s="1">
        <v>20220300000000</v>
      </c>
      <c r="AN22">
        <v>2022</v>
      </c>
    </row>
    <row r="23" spans="1:40" x14ac:dyDescent="0.35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t="s">
        <v>18</v>
      </c>
      <c r="G23">
        <v>501272</v>
      </c>
      <c r="H23">
        <v>-7.0333333329999999</v>
      </c>
      <c r="I23">
        <v>1</v>
      </c>
      <c r="J23">
        <v>112.7667</v>
      </c>
      <c r="M23" t="s">
        <v>19</v>
      </c>
      <c r="N23">
        <v>1</v>
      </c>
      <c r="Q23" t="s">
        <v>30</v>
      </c>
      <c r="R23" t="s">
        <v>31</v>
      </c>
      <c r="S23" t="s">
        <v>29</v>
      </c>
      <c r="T23">
        <v>3</v>
      </c>
      <c r="U23" s="1">
        <v>202203000000</v>
      </c>
      <c r="V23">
        <v>20220331</v>
      </c>
      <c r="X23" t="s">
        <v>29</v>
      </c>
      <c r="Y23">
        <v>17</v>
      </c>
      <c r="Z23" t="s">
        <v>33</v>
      </c>
      <c r="AA23">
        <v>91.4</v>
      </c>
      <c r="AB23">
        <v>30</v>
      </c>
      <c r="AD23">
        <v>2</v>
      </c>
      <c r="AF23">
        <v>59</v>
      </c>
      <c r="AH23">
        <v>3</v>
      </c>
      <c r="AJ23">
        <v>26</v>
      </c>
      <c r="AL23" s="1">
        <v>20220300000000</v>
      </c>
      <c r="AN23">
        <v>2022</v>
      </c>
    </row>
    <row r="24" spans="1:40" x14ac:dyDescent="0.35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t="s">
        <v>18</v>
      </c>
      <c r="G24">
        <v>501272</v>
      </c>
      <c r="H24">
        <v>-7.0333333329999999</v>
      </c>
      <c r="I24">
        <v>1</v>
      </c>
      <c r="J24">
        <v>112.7667</v>
      </c>
      <c r="M24" t="s">
        <v>19</v>
      </c>
      <c r="N24">
        <v>1</v>
      </c>
      <c r="Q24" t="s">
        <v>30</v>
      </c>
      <c r="R24" t="s">
        <v>31</v>
      </c>
      <c r="S24" t="s">
        <v>29</v>
      </c>
      <c r="T24">
        <v>3</v>
      </c>
      <c r="U24" s="1">
        <v>202204000000</v>
      </c>
      <c r="V24">
        <v>20220401</v>
      </c>
      <c r="X24" t="s">
        <v>29</v>
      </c>
      <c r="Y24">
        <v>18</v>
      </c>
      <c r="Z24" t="s">
        <v>32</v>
      </c>
      <c r="AA24">
        <v>32</v>
      </c>
      <c r="AB24">
        <v>30</v>
      </c>
      <c r="AD24">
        <v>2</v>
      </c>
      <c r="AF24">
        <v>59</v>
      </c>
      <c r="AH24">
        <v>3</v>
      </c>
      <c r="AJ24">
        <v>26</v>
      </c>
      <c r="AL24" s="1">
        <v>20220300000000</v>
      </c>
      <c r="AN24">
        <v>2022</v>
      </c>
    </row>
    <row r="25" spans="1:40" x14ac:dyDescent="0.35">
      <c r="A25" t="s">
        <v>13</v>
      </c>
      <c r="B25" t="s">
        <v>14</v>
      </c>
      <c r="C25" t="s">
        <v>15</v>
      </c>
      <c r="D25" t="s">
        <v>16</v>
      </c>
      <c r="E25" t="s">
        <v>17</v>
      </c>
      <c r="F25" t="s">
        <v>18</v>
      </c>
      <c r="G25">
        <v>501272</v>
      </c>
      <c r="H25">
        <v>-7.0333333329999999</v>
      </c>
      <c r="I25">
        <v>1</v>
      </c>
      <c r="J25">
        <v>112.7667</v>
      </c>
      <c r="M25" t="s">
        <v>19</v>
      </c>
      <c r="N25">
        <v>1</v>
      </c>
      <c r="Q25" t="s">
        <v>30</v>
      </c>
      <c r="R25" t="s">
        <v>31</v>
      </c>
      <c r="S25" t="s">
        <v>29</v>
      </c>
      <c r="T25">
        <v>3</v>
      </c>
      <c r="U25" s="1">
        <v>202204000000</v>
      </c>
      <c r="V25">
        <v>20220401</v>
      </c>
      <c r="X25" t="s">
        <v>29</v>
      </c>
      <c r="Y25">
        <v>18</v>
      </c>
      <c r="Z25" t="s">
        <v>33</v>
      </c>
      <c r="AA25">
        <v>89.6</v>
      </c>
      <c r="AB25">
        <v>30</v>
      </c>
      <c r="AD25">
        <v>2</v>
      </c>
      <c r="AF25">
        <v>59</v>
      </c>
      <c r="AH25">
        <v>3</v>
      </c>
      <c r="AJ25">
        <v>26</v>
      </c>
      <c r="AL25" s="1">
        <v>20220300000000</v>
      </c>
      <c r="AN25">
        <v>2022</v>
      </c>
    </row>
    <row r="26" spans="1:40" x14ac:dyDescent="0.35">
      <c r="A26" t="s">
        <v>13</v>
      </c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>
        <v>501272</v>
      </c>
      <c r="H26">
        <v>-7.0333333329999999</v>
      </c>
      <c r="I26">
        <v>1</v>
      </c>
      <c r="J26">
        <v>112.7667</v>
      </c>
      <c r="M26" t="s">
        <v>19</v>
      </c>
      <c r="N26">
        <v>1</v>
      </c>
      <c r="Q26" t="s">
        <v>34</v>
      </c>
      <c r="R26" t="s">
        <v>35</v>
      </c>
      <c r="S26" t="s">
        <v>29</v>
      </c>
      <c r="T26">
        <v>4</v>
      </c>
      <c r="U26" s="1">
        <v>202203000000</v>
      </c>
      <c r="V26">
        <v>20220330</v>
      </c>
      <c r="X26" t="s">
        <v>29</v>
      </c>
      <c r="Y26">
        <v>19</v>
      </c>
      <c r="Z26" t="s">
        <v>26</v>
      </c>
      <c r="AA26">
        <v>65</v>
      </c>
      <c r="AB26">
        <v>30</v>
      </c>
      <c r="AD26">
        <v>2</v>
      </c>
      <c r="AF26">
        <v>59</v>
      </c>
      <c r="AH26">
        <v>3</v>
      </c>
      <c r="AJ26">
        <v>26</v>
      </c>
      <c r="AL26" s="1">
        <v>20220300000000</v>
      </c>
      <c r="AN26">
        <v>2022</v>
      </c>
    </row>
    <row r="27" spans="1:40" x14ac:dyDescent="0.35">
      <c r="A27" t="s">
        <v>13</v>
      </c>
      <c r="B27" t="s">
        <v>14</v>
      </c>
      <c r="C27" t="s">
        <v>15</v>
      </c>
      <c r="D27" t="s">
        <v>16</v>
      </c>
      <c r="E27" t="s">
        <v>17</v>
      </c>
      <c r="F27" t="s">
        <v>18</v>
      </c>
      <c r="G27">
        <v>501272</v>
      </c>
      <c r="H27">
        <v>-7.0333333329999999</v>
      </c>
      <c r="I27">
        <v>1</v>
      </c>
      <c r="J27">
        <v>112.7667</v>
      </c>
      <c r="M27" t="s">
        <v>19</v>
      </c>
      <c r="N27">
        <v>1</v>
      </c>
      <c r="Q27" t="s">
        <v>34</v>
      </c>
      <c r="R27" t="s">
        <v>35</v>
      </c>
      <c r="S27" t="s">
        <v>29</v>
      </c>
      <c r="T27">
        <v>4</v>
      </c>
      <c r="U27" s="1">
        <v>202203000000</v>
      </c>
      <c r="V27">
        <v>20220331</v>
      </c>
      <c r="X27" t="s">
        <v>29</v>
      </c>
      <c r="Y27">
        <v>20</v>
      </c>
      <c r="Z27" t="s">
        <v>26</v>
      </c>
      <c r="AA27">
        <v>65</v>
      </c>
      <c r="AB27">
        <v>30</v>
      </c>
      <c r="AD27">
        <v>2</v>
      </c>
      <c r="AF27">
        <v>59</v>
      </c>
      <c r="AH27">
        <v>3</v>
      </c>
      <c r="AJ27">
        <v>26</v>
      </c>
      <c r="AL27" s="1">
        <v>20220300000000</v>
      </c>
      <c r="AN27">
        <v>2022</v>
      </c>
    </row>
    <row r="28" spans="1:40" x14ac:dyDescent="0.35">
      <c r="A28" t="s">
        <v>13</v>
      </c>
      <c r="B28" t="s">
        <v>14</v>
      </c>
      <c r="C28" t="s">
        <v>15</v>
      </c>
      <c r="D28" t="s">
        <v>16</v>
      </c>
      <c r="E28" t="s">
        <v>17</v>
      </c>
      <c r="F28" t="s">
        <v>18</v>
      </c>
      <c r="G28">
        <v>501272</v>
      </c>
      <c r="H28">
        <v>-7.0333333329999999</v>
      </c>
      <c r="I28">
        <v>1</v>
      </c>
      <c r="J28">
        <v>112.7667</v>
      </c>
      <c r="M28" t="s">
        <v>19</v>
      </c>
      <c r="N28">
        <v>1</v>
      </c>
      <c r="Q28" t="s">
        <v>34</v>
      </c>
      <c r="R28" t="s">
        <v>35</v>
      </c>
      <c r="S28" t="s">
        <v>29</v>
      </c>
      <c r="T28">
        <v>4</v>
      </c>
      <c r="U28" s="1">
        <v>202204000000</v>
      </c>
      <c r="V28">
        <v>20220401</v>
      </c>
      <c r="X28" t="s">
        <v>29</v>
      </c>
      <c r="Y28">
        <v>21</v>
      </c>
      <c r="Z28" t="s">
        <v>26</v>
      </c>
      <c r="AA28">
        <v>60</v>
      </c>
      <c r="AB28">
        <v>30</v>
      </c>
      <c r="AD28">
        <v>2</v>
      </c>
      <c r="AF28">
        <v>59</v>
      </c>
      <c r="AH28">
        <v>3</v>
      </c>
      <c r="AJ28">
        <v>26</v>
      </c>
      <c r="AL28" s="1">
        <v>20220300000000</v>
      </c>
      <c r="AN28">
        <v>2022</v>
      </c>
    </row>
    <row r="29" spans="1:40" x14ac:dyDescent="0.35">
      <c r="A29" t="s">
        <v>13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>
        <v>501272</v>
      </c>
      <c r="H29">
        <v>-7.0333333329999999</v>
      </c>
      <c r="I29">
        <v>1</v>
      </c>
      <c r="J29">
        <v>112.7667</v>
      </c>
      <c r="M29" t="s">
        <v>19</v>
      </c>
      <c r="N29">
        <v>1</v>
      </c>
      <c r="Q29" t="s">
        <v>36</v>
      </c>
      <c r="R29" t="s">
        <v>37</v>
      </c>
      <c r="S29" t="s">
        <v>29</v>
      </c>
      <c r="T29">
        <v>5</v>
      </c>
      <c r="U29" s="1">
        <v>202203000000</v>
      </c>
      <c r="V29">
        <v>20220330</v>
      </c>
      <c r="X29" t="s">
        <v>29</v>
      </c>
      <c r="Y29">
        <v>22</v>
      </c>
      <c r="Z29" t="s">
        <v>32</v>
      </c>
      <c r="AA29">
        <v>25</v>
      </c>
      <c r="AB29">
        <v>30</v>
      </c>
      <c r="AD29">
        <v>2</v>
      </c>
      <c r="AF29">
        <v>59</v>
      </c>
      <c r="AH29">
        <v>3</v>
      </c>
      <c r="AJ29">
        <v>26</v>
      </c>
      <c r="AL29" s="1">
        <v>20220300000000</v>
      </c>
      <c r="AN29">
        <v>2022</v>
      </c>
    </row>
    <row r="30" spans="1:40" x14ac:dyDescent="0.35">
      <c r="A30" t="s">
        <v>13</v>
      </c>
      <c r="B30" t="s">
        <v>14</v>
      </c>
      <c r="C30" t="s">
        <v>15</v>
      </c>
      <c r="D30" t="s">
        <v>16</v>
      </c>
      <c r="E30" t="s">
        <v>17</v>
      </c>
      <c r="F30" t="s">
        <v>18</v>
      </c>
      <c r="G30">
        <v>501272</v>
      </c>
      <c r="H30">
        <v>-7.0333333329999999</v>
      </c>
      <c r="I30">
        <v>1</v>
      </c>
      <c r="J30">
        <v>112.7667</v>
      </c>
      <c r="M30" t="s">
        <v>19</v>
      </c>
      <c r="N30">
        <v>1</v>
      </c>
      <c r="Q30" t="s">
        <v>36</v>
      </c>
      <c r="R30" t="s">
        <v>37</v>
      </c>
      <c r="S30" t="s">
        <v>29</v>
      </c>
      <c r="T30">
        <v>5</v>
      </c>
      <c r="U30" s="1">
        <v>202203000000</v>
      </c>
      <c r="V30">
        <v>20220330</v>
      </c>
      <c r="X30" t="s">
        <v>29</v>
      </c>
      <c r="Y30">
        <v>22</v>
      </c>
      <c r="Z30" t="s">
        <v>33</v>
      </c>
      <c r="AA30">
        <v>77</v>
      </c>
      <c r="AB30">
        <v>30</v>
      </c>
      <c r="AD30">
        <v>2</v>
      </c>
      <c r="AF30">
        <v>59</v>
      </c>
      <c r="AH30">
        <v>3</v>
      </c>
      <c r="AJ30">
        <v>26</v>
      </c>
      <c r="AL30" s="1">
        <v>20220300000000</v>
      </c>
      <c r="AN30">
        <v>2022</v>
      </c>
    </row>
    <row r="31" spans="1:40" x14ac:dyDescent="0.35">
      <c r="A31" t="s">
        <v>13</v>
      </c>
      <c r="B31" t="s">
        <v>14</v>
      </c>
      <c r="C31" t="s">
        <v>15</v>
      </c>
      <c r="D31" t="s">
        <v>16</v>
      </c>
      <c r="E31" t="s">
        <v>17</v>
      </c>
      <c r="F31" t="s">
        <v>18</v>
      </c>
      <c r="G31">
        <v>501272</v>
      </c>
      <c r="H31">
        <v>-7.0333333329999999</v>
      </c>
      <c r="I31">
        <v>1</v>
      </c>
      <c r="J31">
        <v>112.7667</v>
      </c>
      <c r="M31" t="s">
        <v>19</v>
      </c>
      <c r="N31">
        <v>1</v>
      </c>
      <c r="Q31" t="s">
        <v>36</v>
      </c>
      <c r="R31" t="s">
        <v>37</v>
      </c>
      <c r="S31" t="s">
        <v>29</v>
      </c>
      <c r="T31">
        <v>5</v>
      </c>
      <c r="U31" s="1">
        <v>202203000000</v>
      </c>
      <c r="V31">
        <v>20220331</v>
      </c>
      <c r="X31" t="s">
        <v>29</v>
      </c>
      <c r="Y31">
        <v>23</v>
      </c>
      <c r="Z31" t="s">
        <v>32</v>
      </c>
      <c r="AA31">
        <v>25</v>
      </c>
      <c r="AB31">
        <v>30</v>
      </c>
      <c r="AD31">
        <v>2</v>
      </c>
      <c r="AF31">
        <v>59</v>
      </c>
      <c r="AH31">
        <v>3</v>
      </c>
      <c r="AJ31">
        <v>26</v>
      </c>
      <c r="AL31" s="1">
        <v>20220300000000</v>
      </c>
      <c r="AN31">
        <v>2022</v>
      </c>
    </row>
    <row r="32" spans="1:40" x14ac:dyDescent="0.35">
      <c r="A32" t="s">
        <v>13</v>
      </c>
      <c r="B32" t="s">
        <v>14</v>
      </c>
      <c r="C32" t="s">
        <v>15</v>
      </c>
      <c r="D32" t="s">
        <v>16</v>
      </c>
      <c r="E32" t="s">
        <v>17</v>
      </c>
      <c r="F32" t="s">
        <v>18</v>
      </c>
      <c r="G32">
        <v>501272</v>
      </c>
      <c r="H32">
        <v>-7.0333333329999999</v>
      </c>
      <c r="I32">
        <v>1</v>
      </c>
      <c r="J32">
        <v>112.7667</v>
      </c>
      <c r="M32" t="s">
        <v>19</v>
      </c>
      <c r="N32">
        <v>1</v>
      </c>
      <c r="Q32" t="s">
        <v>36</v>
      </c>
      <c r="R32" t="s">
        <v>37</v>
      </c>
      <c r="S32" t="s">
        <v>29</v>
      </c>
      <c r="T32">
        <v>5</v>
      </c>
      <c r="U32" s="1">
        <v>202203000000</v>
      </c>
      <c r="V32">
        <v>20220331</v>
      </c>
      <c r="X32" t="s">
        <v>29</v>
      </c>
      <c r="Y32">
        <v>23</v>
      </c>
      <c r="Z32" t="s">
        <v>33</v>
      </c>
      <c r="AA32">
        <v>77</v>
      </c>
      <c r="AB32">
        <v>30</v>
      </c>
      <c r="AD32">
        <v>2</v>
      </c>
      <c r="AF32">
        <v>59</v>
      </c>
      <c r="AH32">
        <v>3</v>
      </c>
      <c r="AJ32">
        <v>26</v>
      </c>
      <c r="AL32" s="1">
        <v>20220300000000</v>
      </c>
      <c r="AN32">
        <v>2022</v>
      </c>
    </row>
    <row r="33" spans="1:40" x14ac:dyDescent="0.35">
      <c r="A33" t="s">
        <v>13</v>
      </c>
      <c r="B33" t="s">
        <v>14</v>
      </c>
      <c r="C33" t="s">
        <v>15</v>
      </c>
      <c r="D33" t="s">
        <v>16</v>
      </c>
      <c r="E33" t="s">
        <v>17</v>
      </c>
      <c r="F33" t="s">
        <v>18</v>
      </c>
      <c r="G33">
        <v>501272</v>
      </c>
      <c r="H33">
        <v>-7.0333333329999999</v>
      </c>
      <c r="I33">
        <v>1</v>
      </c>
      <c r="J33">
        <v>112.7667</v>
      </c>
      <c r="M33" t="s">
        <v>19</v>
      </c>
      <c r="N33">
        <v>1</v>
      </c>
      <c r="Q33" t="s">
        <v>36</v>
      </c>
      <c r="R33" t="s">
        <v>37</v>
      </c>
      <c r="S33" t="s">
        <v>29</v>
      </c>
      <c r="T33">
        <v>5</v>
      </c>
      <c r="U33" s="1">
        <v>202204000000</v>
      </c>
      <c r="V33">
        <v>20220401</v>
      </c>
      <c r="X33" t="s">
        <v>29</v>
      </c>
      <c r="Y33">
        <v>24</v>
      </c>
      <c r="Z33" t="s">
        <v>32</v>
      </c>
      <c r="AA33">
        <v>24</v>
      </c>
      <c r="AB33">
        <v>30</v>
      </c>
      <c r="AD33">
        <v>2</v>
      </c>
      <c r="AF33">
        <v>59</v>
      </c>
      <c r="AH33">
        <v>3</v>
      </c>
      <c r="AJ33">
        <v>26</v>
      </c>
      <c r="AL33" s="1">
        <v>20220300000000</v>
      </c>
      <c r="AN33">
        <v>2022</v>
      </c>
    </row>
    <row r="34" spans="1:40" x14ac:dyDescent="0.35">
      <c r="A34" t="s">
        <v>13</v>
      </c>
      <c r="B34" t="s">
        <v>14</v>
      </c>
      <c r="C34" t="s">
        <v>15</v>
      </c>
      <c r="D34" t="s">
        <v>16</v>
      </c>
      <c r="E34" t="s">
        <v>17</v>
      </c>
      <c r="F34" t="s">
        <v>18</v>
      </c>
      <c r="G34">
        <v>501272</v>
      </c>
      <c r="H34">
        <v>-7.0333333329999999</v>
      </c>
      <c r="I34">
        <v>1</v>
      </c>
      <c r="J34">
        <v>112.7667</v>
      </c>
      <c r="M34" t="s">
        <v>19</v>
      </c>
      <c r="N34">
        <v>1</v>
      </c>
      <c r="Q34" t="s">
        <v>36</v>
      </c>
      <c r="R34" t="s">
        <v>37</v>
      </c>
      <c r="S34" t="s">
        <v>29</v>
      </c>
      <c r="T34">
        <v>5</v>
      </c>
      <c r="U34" s="1">
        <v>202204000000</v>
      </c>
      <c r="V34">
        <v>20220401</v>
      </c>
      <c r="X34" t="s">
        <v>29</v>
      </c>
      <c r="Y34">
        <v>24</v>
      </c>
      <c r="Z34" t="s">
        <v>33</v>
      </c>
      <c r="AA34">
        <v>75.2</v>
      </c>
      <c r="AB34">
        <v>30</v>
      </c>
      <c r="AD34">
        <v>2</v>
      </c>
      <c r="AF34">
        <v>59</v>
      </c>
      <c r="AH34">
        <v>3</v>
      </c>
      <c r="AJ34">
        <v>26</v>
      </c>
      <c r="AL34" s="1">
        <v>20220300000000</v>
      </c>
      <c r="AN34">
        <v>2022</v>
      </c>
    </row>
    <row r="35" spans="1:40" x14ac:dyDescent="0.35">
      <c r="A35" t="s">
        <v>13</v>
      </c>
      <c r="B35" t="s">
        <v>14</v>
      </c>
      <c r="C35" t="s">
        <v>15</v>
      </c>
      <c r="D35" t="s">
        <v>16</v>
      </c>
      <c r="E35" t="s">
        <v>17</v>
      </c>
      <c r="F35" t="s">
        <v>18</v>
      </c>
      <c r="G35">
        <v>501272</v>
      </c>
      <c r="H35">
        <v>-7.0333333329999999</v>
      </c>
      <c r="I35">
        <v>1</v>
      </c>
      <c r="J35">
        <v>112.7667</v>
      </c>
      <c r="M35" t="s">
        <v>19</v>
      </c>
      <c r="N35">
        <v>1</v>
      </c>
      <c r="Q35" t="s">
        <v>38</v>
      </c>
      <c r="R35" t="s">
        <v>39</v>
      </c>
      <c r="S35" t="s">
        <v>25</v>
      </c>
      <c r="T35">
        <v>6</v>
      </c>
      <c r="U35" s="1">
        <v>202203000000</v>
      </c>
      <c r="W35">
        <v>0</v>
      </c>
      <c r="X35" t="s">
        <v>25</v>
      </c>
      <c r="Y35">
        <v>25</v>
      </c>
      <c r="Z35" t="s">
        <v>32</v>
      </c>
      <c r="AA35">
        <v>27</v>
      </c>
      <c r="AB35">
        <v>30</v>
      </c>
      <c r="AD35">
        <v>2</v>
      </c>
      <c r="AF35">
        <v>59</v>
      </c>
      <c r="AH35">
        <v>3</v>
      </c>
      <c r="AJ35">
        <v>26</v>
      </c>
      <c r="AL35" s="1">
        <v>20220300000000</v>
      </c>
      <c r="AN35">
        <v>2022</v>
      </c>
    </row>
    <row r="36" spans="1:40" x14ac:dyDescent="0.35">
      <c r="A36" t="s">
        <v>13</v>
      </c>
      <c r="B36" t="s">
        <v>14</v>
      </c>
      <c r="C36" t="s">
        <v>15</v>
      </c>
      <c r="D36" t="s">
        <v>16</v>
      </c>
      <c r="E36" t="s">
        <v>17</v>
      </c>
      <c r="F36" t="s">
        <v>18</v>
      </c>
      <c r="G36">
        <v>501272</v>
      </c>
      <c r="H36">
        <v>-7.0333333329999999</v>
      </c>
      <c r="I36">
        <v>1</v>
      </c>
      <c r="J36">
        <v>112.7667</v>
      </c>
      <c r="M36" t="s">
        <v>19</v>
      </c>
      <c r="N36">
        <v>1</v>
      </c>
      <c r="Q36" t="s">
        <v>38</v>
      </c>
      <c r="R36" t="s">
        <v>39</v>
      </c>
      <c r="S36" t="s">
        <v>25</v>
      </c>
      <c r="T36">
        <v>6</v>
      </c>
      <c r="U36" s="1">
        <v>202203000000</v>
      </c>
      <c r="W36">
        <v>0</v>
      </c>
      <c r="X36" t="s">
        <v>25</v>
      </c>
      <c r="Y36">
        <v>25</v>
      </c>
      <c r="Z36" t="s">
        <v>33</v>
      </c>
      <c r="AA36">
        <v>80.599999999999994</v>
      </c>
      <c r="AB36">
        <v>30</v>
      </c>
      <c r="AD36">
        <v>2</v>
      </c>
      <c r="AF36">
        <v>59</v>
      </c>
      <c r="AH36">
        <v>3</v>
      </c>
      <c r="AJ36">
        <v>26</v>
      </c>
      <c r="AL36" s="1">
        <v>20220300000000</v>
      </c>
      <c r="AN36">
        <v>2022</v>
      </c>
    </row>
    <row r="37" spans="1:40" x14ac:dyDescent="0.35">
      <c r="A37" t="s">
        <v>13</v>
      </c>
      <c r="B37" t="s">
        <v>14</v>
      </c>
      <c r="C37" t="s">
        <v>15</v>
      </c>
      <c r="D37" t="s">
        <v>16</v>
      </c>
      <c r="E37" t="s">
        <v>17</v>
      </c>
      <c r="F37" t="s">
        <v>18</v>
      </c>
      <c r="G37">
        <v>501272</v>
      </c>
      <c r="H37">
        <v>-7.0333333329999999</v>
      </c>
      <c r="I37">
        <v>1</v>
      </c>
      <c r="J37">
        <v>112.7667</v>
      </c>
      <c r="M37" t="s">
        <v>19</v>
      </c>
      <c r="N37">
        <v>1</v>
      </c>
      <c r="Q37" t="s">
        <v>38</v>
      </c>
      <c r="R37" t="s">
        <v>39</v>
      </c>
      <c r="S37" t="s">
        <v>25</v>
      </c>
      <c r="T37">
        <v>6</v>
      </c>
      <c r="U37" s="1">
        <v>202203000000</v>
      </c>
      <c r="W37">
        <v>6</v>
      </c>
      <c r="X37" t="s">
        <v>25</v>
      </c>
      <c r="Y37">
        <v>26</v>
      </c>
      <c r="Z37" t="s">
        <v>32</v>
      </c>
      <c r="AA37">
        <v>33</v>
      </c>
      <c r="AB37">
        <v>30</v>
      </c>
      <c r="AD37">
        <v>2</v>
      </c>
      <c r="AF37">
        <v>59</v>
      </c>
      <c r="AH37">
        <v>3</v>
      </c>
      <c r="AJ37">
        <v>26</v>
      </c>
      <c r="AL37" s="1">
        <v>20220300000000</v>
      </c>
      <c r="AN37">
        <v>2022</v>
      </c>
    </row>
    <row r="38" spans="1:40" x14ac:dyDescent="0.35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>
        <v>501272</v>
      </c>
      <c r="H38">
        <v>-7.0333333329999999</v>
      </c>
      <c r="I38">
        <v>1</v>
      </c>
      <c r="J38">
        <v>112.7667</v>
      </c>
      <c r="M38" t="s">
        <v>19</v>
      </c>
      <c r="N38">
        <v>1</v>
      </c>
      <c r="Q38" t="s">
        <v>38</v>
      </c>
      <c r="R38" t="s">
        <v>39</v>
      </c>
      <c r="S38" t="s">
        <v>25</v>
      </c>
      <c r="T38">
        <v>6</v>
      </c>
      <c r="U38" s="1">
        <v>202203000000</v>
      </c>
      <c r="W38">
        <v>6</v>
      </c>
      <c r="X38" t="s">
        <v>25</v>
      </c>
      <c r="Y38">
        <v>26</v>
      </c>
      <c r="Z38" t="s">
        <v>33</v>
      </c>
      <c r="AA38">
        <v>91.4</v>
      </c>
      <c r="AB38">
        <v>30</v>
      </c>
      <c r="AD38">
        <v>2</v>
      </c>
      <c r="AF38">
        <v>59</v>
      </c>
      <c r="AH38">
        <v>3</v>
      </c>
      <c r="AJ38">
        <v>26</v>
      </c>
      <c r="AL38" s="1">
        <v>20220300000000</v>
      </c>
      <c r="AN38">
        <v>2022</v>
      </c>
    </row>
    <row r="39" spans="1:40" x14ac:dyDescent="0.35">
      <c r="A39" t="s">
        <v>13</v>
      </c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>
        <v>501272</v>
      </c>
      <c r="H39">
        <v>-7.0333333329999999</v>
      </c>
      <c r="I39">
        <v>1</v>
      </c>
      <c r="J39">
        <v>112.7667</v>
      </c>
      <c r="M39" t="s">
        <v>19</v>
      </c>
      <c r="N39">
        <v>1</v>
      </c>
      <c r="Q39" t="s">
        <v>38</v>
      </c>
      <c r="R39" t="s">
        <v>39</v>
      </c>
      <c r="S39" t="s">
        <v>25</v>
      </c>
      <c r="T39">
        <v>6</v>
      </c>
      <c r="U39" s="1">
        <v>202203000000</v>
      </c>
      <c r="W39">
        <v>12</v>
      </c>
      <c r="X39" t="s">
        <v>25</v>
      </c>
      <c r="Y39">
        <v>27</v>
      </c>
      <c r="Z39" t="s">
        <v>32</v>
      </c>
      <c r="AA39">
        <v>28</v>
      </c>
      <c r="AB39">
        <v>30</v>
      </c>
      <c r="AD39">
        <v>2</v>
      </c>
      <c r="AF39">
        <v>59</v>
      </c>
      <c r="AH39">
        <v>3</v>
      </c>
      <c r="AJ39">
        <v>26</v>
      </c>
      <c r="AL39" s="1">
        <v>20220300000000</v>
      </c>
      <c r="AN39">
        <v>2022</v>
      </c>
    </row>
    <row r="40" spans="1:40" x14ac:dyDescent="0.35">
      <c r="A40" t="s">
        <v>13</v>
      </c>
      <c r="B40" t="s">
        <v>14</v>
      </c>
      <c r="C40" t="s">
        <v>15</v>
      </c>
      <c r="D40" t="s">
        <v>16</v>
      </c>
      <c r="E40" t="s">
        <v>17</v>
      </c>
      <c r="F40" t="s">
        <v>18</v>
      </c>
      <c r="G40">
        <v>501272</v>
      </c>
      <c r="H40">
        <v>-7.0333333329999999</v>
      </c>
      <c r="I40">
        <v>1</v>
      </c>
      <c r="J40">
        <v>112.7667</v>
      </c>
      <c r="M40" t="s">
        <v>19</v>
      </c>
      <c r="N40">
        <v>1</v>
      </c>
      <c r="Q40" t="s">
        <v>38</v>
      </c>
      <c r="R40" t="s">
        <v>39</v>
      </c>
      <c r="S40" t="s">
        <v>25</v>
      </c>
      <c r="T40">
        <v>6</v>
      </c>
      <c r="U40" s="1">
        <v>202203000000</v>
      </c>
      <c r="W40">
        <v>12</v>
      </c>
      <c r="X40" t="s">
        <v>25</v>
      </c>
      <c r="Y40">
        <v>27</v>
      </c>
      <c r="Z40" t="s">
        <v>33</v>
      </c>
      <c r="AA40">
        <v>82.4</v>
      </c>
      <c r="AB40">
        <v>30</v>
      </c>
      <c r="AD40">
        <v>2</v>
      </c>
      <c r="AF40">
        <v>59</v>
      </c>
      <c r="AH40">
        <v>3</v>
      </c>
      <c r="AJ40">
        <v>26</v>
      </c>
      <c r="AL40" s="1">
        <v>20220300000000</v>
      </c>
      <c r="AN40">
        <v>2022</v>
      </c>
    </row>
    <row r="41" spans="1:40" x14ac:dyDescent="0.35">
      <c r="A41" t="s">
        <v>13</v>
      </c>
      <c r="B41" t="s">
        <v>14</v>
      </c>
      <c r="C41" t="s">
        <v>15</v>
      </c>
      <c r="D41" t="s">
        <v>16</v>
      </c>
      <c r="E41" t="s">
        <v>17</v>
      </c>
      <c r="F41" t="s">
        <v>18</v>
      </c>
      <c r="G41">
        <v>501272</v>
      </c>
      <c r="H41">
        <v>-7.0333333329999999</v>
      </c>
      <c r="I41">
        <v>1</v>
      </c>
      <c r="J41">
        <v>112.7667</v>
      </c>
      <c r="M41" t="s">
        <v>19</v>
      </c>
      <c r="N41">
        <v>1</v>
      </c>
      <c r="Q41" t="s">
        <v>38</v>
      </c>
      <c r="R41" t="s">
        <v>39</v>
      </c>
      <c r="S41" t="s">
        <v>25</v>
      </c>
      <c r="T41">
        <v>6</v>
      </c>
      <c r="U41" s="1">
        <v>202203000000</v>
      </c>
      <c r="W41">
        <v>18</v>
      </c>
      <c r="X41" t="s">
        <v>25</v>
      </c>
      <c r="Y41">
        <v>28</v>
      </c>
      <c r="Z41" t="s">
        <v>32</v>
      </c>
      <c r="AA41">
        <v>27</v>
      </c>
      <c r="AB41">
        <v>30</v>
      </c>
      <c r="AD41">
        <v>2</v>
      </c>
      <c r="AF41">
        <v>59</v>
      </c>
      <c r="AH41">
        <v>3</v>
      </c>
      <c r="AJ41">
        <v>26</v>
      </c>
      <c r="AL41" s="1">
        <v>20220300000000</v>
      </c>
      <c r="AN41">
        <v>2022</v>
      </c>
    </row>
    <row r="42" spans="1:40" x14ac:dyDescent="0.35">
      <c r="A42" t="s">
        <v>13</v>
      </c>
      <c r="B42" t="s">
        <v>14</v>
      </c>
      <c r="C42" t="s">
        <v>15</v>
      </c>
      <c r="D42" t="s">
        <v>16</v>
      </c>
      <c r="E42" t="s">
        <v>17</v>
      </c>
      <c r="F42" t="s">
        <v>18</v>
      </c>
      <c r="G42">
        <v>501272</v>
      </c>
      <c r="H42">
        <v>-7.0333333329999999</v>
      </c>
      <c r="I42">
        <v>1</v>
      </c>
      <c r="J42">
        <v>112.7667</v>
      </c>
      <c r="M42" t="s">
        <v>19</v>
      </c>
      <c r="N42">
        <v>1</v>
      </c>
      <c r="Q42" t="s">
        <v>38</v>
      </c>
      <c r="R42" t="s">
        <v>39</v>
      </c>
      <c r="S42" t="s">
        <v>25</v>
      </c>
      <c r="T42">
        <v>6</v>
      </c>
      <c r="U42" s="1">
        <v>202203000000</v>
      </c>
      <c r="W42">
        <v>18</v>
      </c>
      <c r="X42" t="s">
        <v>25</v>
      </c>
      <c r="Y42">
        <v>28</v>
      </c>
      <c r="Z42" t="s">
        <v>33</v>
      </c>
      <c r="AA42">
        <v>80.599999999999994</v>
      </c>
      <c r="AB42">
        <v>30</v>
      </c>
      <c r="AD42">
        <v>2</v>
      </c>
      <c r="AF42">
        <v>59</v>
      </c>
      <c r="AH42">
        <v>3</v>
      </c>
      <c r="AJ42">
        <v>26</v>
      </c>
      <c r="AL42" s="1">
        <v>20220300000000</v>
      </c>
      <c r="AN42">
        <v>2022</v>
      </c>
    </row>
    <row r="43" spans="1:40" x14ac:dyDescent="0.35">
      <c r="A43" t="s">
        <v>13</v>
      </c>
      <c r="B43" t="s">
        <v>14</v>
      </c>
      <c r="C43" t="s">
        <v>15</v>
      </c>
      <c r="D43" t="s">
        <v>16</v>
      </c>
      <c r="E43" t="s">
        <v>17</v>
      </c>
      <c r="F43" t="s">
        <v>18</v>
      </c>
      <c r="G43">
        <v>501272</v>
      </c>
      <c r="H43">
        <v>-7.0333333329999999</v>
      </c>
      <c r="I43">
        <v>1</v>
      </c>
      <c r="J43">
        <v>112.7667</v>
      </c>
      <c r="M43" t="s">
        <v>19</v>
      </c>
      <c r="N43">
        <v>1</v>
      </c>
      <c r="Q43" t="s">
        <v>38</v>
      </c>
      <c r="R43" t="s">
        <v>39</v>
      </c>
      <c r="S43" t="s">
        <v>25</v>
      </c>
      <c r="T43">
        <v>6</v>
      </c>
      <c r="U43" s="1">
        <v>202203000000</v>
      </c>
      <c r="W43">
        <v>24</v>
      </c>
      <c r="X43" t="s">
        <v>25</v>
      </c>
      <c r="Y43">
        <v>29</v>
      </c>
      <c r="Z43" t="s">
        <v>32</v>
      </c>
      <c r="AA43">
        <v>27</v>
      </c>
      <c r="AB43">
        <v>30</v>
      </c>
      <c r="AD43">
        <v>2</v>
      </c>
      <c r="AF43">
        <v>59</v>
      </c>
      <c r="AH43">
        <v>3</v>
      </c>
      <c r="AJ43">
        <v>26</v>
      </c>
      <c r="AL43" s="1">
        <v>20220300000000</v>
      </c>
      <c r="AN43">
        <v>2022</v>
      </c>
    </row>
    <row r="44" spans="1:40" x14ac:dyDescent="0.35">
      <c r="A44" t="s">
        <v>13</v>
      </c>
      <c r="B44" t="s">
        <v>14</v>
      </c>
      <c r="C44" t="s">
        <v>15</v>
      </c>
      <c r="D44" t="s">
        <v>16</v>
      </c>
      <c r="E44" t="s">
        <v>17</v>
      </c>
      <c r="F44" t="s">
        <v>18</v>
      </c>
      <c r="G44">
        <v>501272</v>
      </c>
      <c r="H44">
        <v>-7.0333333329999999</v>
      </c>
      <c r="I44">
        <v>1</v>
      </c>
      <c r="J44">
        <v>112.7667</v>
      </c>
      <c r="M44" t="s">
        <v>19</v>
      </c>
      <c r="N44">
        <v>1</v>
      </c>
      <c r="Q44" t="s">
        <v>38</v>
      </c>
      <c r="R44" t="s">
        <v>39</v>
      </c>
      <c r="S44" t="s">
        <v>25</v>
      </c>
      <c r="T44">
        <v>6</v>
      </c>
      <c r="U44" s="1">
        <v>202203000000</v>
      </c>
      <c r="W44">
        <v>24</v>
      </c>
      <c r="X44" t="s">
        <v>25</v>
      </c>
      <c r="Y44">
        <v>29</v>
      </c>
      <c r="Z44" t="s">
        <v>33</v>
      </c>
      <c r="AA44">
        <v>80.599999999999994</v>
      </c>
      <c r="AB44">
        <v>30</v>
      </c>
      <c r="AD44">
        <v>2</v>
      </c>
      <c r="AF44">
        <v>59</v>
      </c>
      <c r="AH44">
        <v>3</v>
      </c>
      <c r="AJ44">
        <v>26</v>
      </c>
      <c r="AL44" s="1">
        <v>20220300000000</v>
      </c>
      <c r="AN44">
        <v>2022</v>
      </c>
    </row>
    <row r="45" spans="1:40" x14ac:dyDescent="0.35">
      <c r="A45" t="s">
        <v>13</v>
      </c>
      <c r="B45" t="s">
        <v>14</v>
      </c>
      <c r="C45" t="s">
        <v>15</v>
      </c>
      <c r="D45" t="s">
        <v>16</v>
      </c>
      <c r="E45" t="s">
        <v>17</v>
      </c>
      <c r="F45" t="s">
        <v>18</v>
      </c>
      <c r="G45">
        <v>501272</v>
      </c>
      <c r="H45">
        <v>-7.0333333329999999</v>
      </c>
      <c r="I45">
        <v>1</v>
      </c>
      <c r="J45">
        <v>112.7667</v>
      </c>
      <c r="M45" t="s">
        <v>19</v>
      </c>
      <c r="N45">
        <v>1</v>
      </c>
      <c r="Q45" t="s">
        <v>38</v>
      </c>
      <c r="R45" t="s">
        <v>39</v>
      </c>
      <c r="S45" t="s">
        <v>25</v>
      </c>
      <c r="T45">
        <v>6</v>
      </c>
      <c r="U45" s="1">
        <v>202203000000</v>
      </c>
      <c r="W45">
        <v>30</v>
      </c>
      <c r="X45" t="s">
        <v>25</v>
      </c>
      <c r="Y45">
        <v>30</v>
      </c>
      <c r="Z45" t="s">
        <v>32</v>
      </c>
      <c r="AA45">
        <v>33</v>
      </c>
      <c r="AB45">
        <v>30</v>
      </c>
      <c r="AD45">
        <v>2</v>
      </c>
      <c r="AF45">
        <v>59</v>
      </c>
      <c r="AH45">
        <v>3</v>
      </c>
      <c r="AJ45">
        <v>26</v>
      </c>
      <c r="AL45" s="1">
        <v>20220300000000</v>
      </c>
      <c r="AN45">
        <v>2022</v>
      </c>
    </row>
    <row r="46" spans="1:40" x14ac:dyDescent="0.35">
      <c r="A46" t="s">
        <v>13</v>
      </c>
      <c r="B46" t="s">
        <v>14</v>
      </c>
      <c r="C46" t="s">
        <v>15</v>
      </c>
      <c r="D46" t="s">
        <v>16</v>
      </c>
      <c r="E46" t="s">
        <v>17</v>
      </c>
      <c r="F46" t="s">
        <v>18</v>
      </c>
      <c r="G46">
        <v>501272</v>
      </c>
      <c r="H46">
        <v>-7.0333333329999999</v>
      </c>
      <c r="I46">
        <v>1</v>
      </c>
      <c r="J46">
        <v>112.7667</v>
      </c>
      <c r="M46" t="s">
        <v>19</v>
      </c>
      <c r="N46">
        <v>1</v>
      </c>
      <c r="Q46" t="s">
        <v>38</v>
      </c>
      <c r="R46" t="s">
        <v>39</v>
      </c>
      <c r="S46" t="s">
        <v>25</v>
      </c>
      <c r="T46">
        <v>6</v>
      </c>
      <c r="U46" s="1">
        <v>202203000000</v>
      </c>
      <c r="W46">
        <v>30</v>
      </c>
      <c r="X46" t="s">
        <v>25</v>
      </c>
      <c r="Y46">
        <v>30</v>
      </c>
      <c r="Z46" t="s">
        <v>33</v>
      </c>
      <c r="AA46">
        <v>91.4</v>
      </c>
      <c r="AB46">
        <v>30</v>
      </c>
      <c r="AD46">
        <v>2</v>
      </c>
      <c r="AF46">
        <v>59</v>
      </c>
      <c r="AH46">
        <v>3</v>
      </c>
      <c r="AJ46">
        <v>26</v>
      </c>
      <c r="AL46" s="1">
        <v>20220300000000</v>
      </c>
      <c r="AN46">
        <v>2022</v>
      </c>
    </row>
    <row r="47" spans="1:40" x14ac:dyDescent="0.35">
      <c r="A47" t="s">
        <v>13</v>
      </c>
      <c r="B47" t="s">
        <v>14</v>
      </c>
      <c r="C47" t="s">
        <v>15</v>
      </c>
      <c r="D47" t="s">
        <v>16</v>
      </c>
      <c r="E47" t="s">
        <v>17</v>
      </c>
      <c r="F47" t="s">
        <v>18</v>
      </c>
      <c r="G47">
        <v>501272</v>
      </c>
      <c r="H47">
        <v>-7.0333333329999999</v>
      </c>
      <c r="I47">
        <v>1</v>
      </c>
      <c r="J47">
        <v>112.7667</v>
      </c>
      <c r="M47" t="s">
        <v>19</v>
      </c>
      <c r="N47">
        <v>1</v>
      </c>
      <c r="Q47" t="s">
        <v>38</v>
      </c>
      <c r="R47" t="s">
        <v>39</v>
      </c>
      <c r="S47" t="s">
        <v>25</v>
      </c>
      <c r="T47">
        <v>6</v>
      </c>
      <c r="U47" s="1">
        <v>202203000000</v>
      </c>
      <c r="W47">
        <v>36</v>
      </c>
      <c r="X47" t="s">
        <v>25</v>
      </c>
      <c r="Y47">
        <v>31</v>
      </c>
      <c r="Z47" t="s">
        <v>32</v>
      </c>
      <c r="AA47">
        <v>25</v>
      </c>
      <c r="AB47">
        <v>30</v>
      </c>
      <c r="AD47">
        <v>2</v>
      </c>
      <c r="AF47">
        <v>59</v>
      </c>
      <c r="AH47">
        <v>3</v>
      </c>
      <c r="AJ47">
        <v>26</v>
      </c>
      <c r="AL47" s="1">
        <v>20220300000000</v>
      </c>
      <c r="AN47">
        <v>2022</v>
      </c>
    </row>
    <row r="48" spans="1:40" x14ac:dyDescent="0.35">
      <c r="A48" t="s">
        <v>13</v>
      </c>
      <c r="B48" t="s">
        <v>14</v>
      </c>
      <c r="C48" t="s">
        <v>15</v>
      </c>
      <c r="D48" t="s">
        <v>16</v>
      </c>
      <c r="E48" t="s">
        <v>17</v>
      </c>
      <c r="F48" t="s">
        <v>18</v>
      </c>
      <c r="G48">
        <v>501272</v>
      </c>
      <c r="H48">
        <v>-7.0333333329999999</v>
      </c>
      <c r="I48">
        <v>1</v>
      </c>
      <c r="J48">
        <v>112.7667</v>
      </c>
      <c r="M48" t="s">
        <v>19</v>
      </c>
      <c r="N48">
        <v>1</v>
      </c>
      <c r="Q48" t="s">
        <v>38</v>
      </c>
      <c r="R48" t="s">
        <v>39</v>
      </c>
      <c r="S48" t="s">
        <v>25</v>
      </c>
      <c r="T48">
        <v>6</v>
      </c>
      <c r="U48" s="1">
        <v>202203000000</v>
      </c>
      <c r="W48">
        <v>36</v>
      </c>
      <c r="X48" t="s">
        <v>25</v>
      </c>
      <c r="Y48">
        <v>31</v>
      </c>
      <c r="Z48" t="s">
        <v>33</v>
      </c>
      <c r="AA48">
        <v>77</v>
      </c>
      <c r="AB48">
        <v>30</v>
      </c>
      <c r="AD48">
        <v>2</v>
      </c>
      <c r="AF48">
        <v>59</v>
      </c>
      <c r="AH48">
        <v>3</v>
      </c>
      <c r="AJ48">
        <v>26</v>
      </c>
      <c r="AL48" s="1">
        <v>20220300000000</v>
      </c>
      <c r="AN48">
        <v>2022</v>
      </c>
    </row>
    <row r="49" spans="1:40" x14ac:dyDescent="0.35">
      <c r="A49" t="s">
        <v>13</v>
      </c>
      <c r="B49" t="s">
        <v>14</v>
      </c>
      <c r="C49" t="s">
        <v>15</v>
      </c>
      <c r="D49" t="s">
        <v>16</v>
      </c>
      <c r="E49" t="s">
        <v>17</v>
      </c>
      <c r="F49" t="s">
        <v>18</v>
      </c>
      <c r="G49">
        <v>501272</v>
      </c>
      <c r="H49">
        <v>-7.0333333329999999</v>
      </c>
      <c r="I49">
        <v>1</v>
      </c>
      <c r="J49">
        <v>112.7667</v>
      </c>
      <c r="M49" t="s">
        <v>19</v>
      </c>
      <c r="N49">
        <v>1</v>
      </c>
      <c r="Q49" t="s">
        <v>38</v>
      </c>
      <c r="R49" t="s">
        <v>39</v>
      </c>
      <c r="S49" t="s">
        <v>25</v>
      </c>
      <c r="T49">
        <v>6</v>
      </c>
      <c r="U49" s="1">
        <v>202203000000</v>
      </c>
      <c r="W49">
        <v>42</v>
      </c>
      <c r="X49" t="s">
        <v>25</v>
      </c>
      <c r="Y49">
        <v>32</v>
      </c>
      <c r="Z49" t="s">
        <v>32</v>
      </c>
      <c r="AA49">
        <v>24</v>
      </c>
      <c r="AB49">
        <v>30</v>
      </c>
      <c r="AD49">
        <v>2</v>
      </c>
      <c r="AF49">
        <v>59</v>
      </c>
      <c r="AH49">
        <v>3</v>
      </c>
      <c r="AJ49">
        <v>26</v>
      </c>
      <c r="AL49" s="1">
        <v>20220300000000</v>
      </c>
      <c r="AN49">
        <v>2022</v>
      </c>
    </row>
    <row r="50" spans="1:40" x14ac:dyDescent="0.35">
      <c r="A50" t="s">
        <v>13</v>
      </c>
      <c r="B50" t="s">
        <v>14</v>
      </c>
      <c r="C50" t="s">
        <v>15</v>
      </c>
      <c r="D50" t="s">
        <v>16</v>
      </c>
      <c r="E50" t="s">
        <v>17</v>
      </c>
      <c r="F50" t="s">
        <v>18</v>
      </c>
      <c r="G50">
        <v>501272</v>
      </c>
      <c r="H50">
        <v>-7.0333333329999999</v>
      </c>
      <c r="I50">
        <v>1</v>
      </c>
      <c r="J50">
        <v>112.7667</v>
      </c>
      <c r="M50" t="s">
        <v>19</v>
      </c>
      <c r="N50">
        <v>1</v>
      </c>
      <c r="Q50" t="s">
        <v>38</v>
      </c>
      <c r="R50" t="s">
        <v>39</v>
      </c>
      <c r="S50" t="s">
        <v>25</v>
      </c>
      <c r="T50">
        <v>6</v>
      </c>
      <c r="U50" s="1">
        <v>202203000000</v>
      </c>
      <c r="W50">
        <v>42</v>
      </c>
      <c r="X50" t="s">
        <v>25</v>
      </c>
      <c r="Y50">
        <v>32</v>
      </c>
      <c r="Z50" t="s">
        <v>33</v>
      </c>
      <c r="AA50">
        <v>75.2</v>
      </c>
      <c r="AB50">
        <v>30</v>
      </c>
      <c r="AD50">
        <v>2</v>
      </c>
      <c r="AF50">
        <v>59</v>
      </c>
      <c r="AH50">
        <v>3</v>
      </c>
      <c r="AJ50">
        <v>26</v>
      </c>
      <c r="AL50" s="1">
        <v>20220300000000</v>
      </c>
      <c r="AN50">
        <v>2022</v>
      </c>
    </row>
    <row r="51" spans="1:40" x14ac:dyDescent="0.35">
      <c r="A51" t="s">
        <v>13</v>
      </c>
      <c r="B51" t="s">
        <v>14</v>
      </c>
      <c r="C51" t="s">
        <v>15</v>
      </c>
      <c r="D51" t="s">
        <v>16</v>
      </c>
      <c r="E51" t="s">
        <v>17</v>
      </c>
      <c r="F51" t="s">
        <v>18</v>
      </c>
      <c r="G51">
        <v>501272</v>
      </c>
      <c r="H51">
        <v>-7.0333333329999999</v>
      </c>
      <c r="I51">
        <v>1</v>
      </c>
      <c r="J51">
        <v>112.7667</v>
      </c>
      <c r="M51" t="s">
        <v>19</v>
      </c>
      <c r="N51">
        <v>1</v>
      </c>
      <c r="Q51" t="s">
        <v>38</v>
      </c>
      <c r="R51" t="s">
        <v>39</v>
      </c>
      <c r="S51" t="s">
        <v>25</v>
      </c>
      <c r="T51">
        <v>6</v>
      </c>
      <c r="U51" s="1">
        <v>202204000000</v>
      </c>
      <c r="W51">
        <v>48</v>
      </c>
      <c r="X51" t="s">
        <v>25</v>
      </c>
      <c r="Y51">
        <v>33</v>
      </c>
      <c r="Z51" t="s">
        <v>32</v>
      </c>
      <c r="AA51">
        <v>26</v>
      </c>
      <c r="AB51">
        <v>30</v>
      </c>
      <c r="AD51">
        <v>2</v>
      </c>
      <c r="AF51">
        <v>59</v>
      </c>
      <c r="AH51">
        <v>3</v>
      </c>
      <c r="AJ51">
        <v>26</v>
      </c>
      <c r="AL51" s="1">
        <v>20220300000000</v>
      </c>
      <c r="AN51">
        <v>2022</v>
      </c>
    </row>
    <row r="52" spans="1:40" x14ac:dyDescent="0.35">
      <c r="A52" t="s">
        <v>13</v>
      </c>
      <c r="B52" t="s">
        <v>14</v>
      </c>
      <c r="C52" t="s">
        <v>15</v>
      </c>
      <c r="D52" t="s">
        <v>16</v>
      </c>
      <c r="E52" t="s">
        <v>17</v>
      </c>
      <c r="F52" t="s">
        <v>18</v>
      </c>
      <c r="G52">
        <v>501272</v>
      </c>
      <c r="H52">
        <v>-7.0333333329999999</v>
      </c>
      <c r="I52">
        <v>1</v>
      </c>
      <c r="J52">
        <v>112.7667</v>
      </c>
      <c r="M52" t="s">
        <v>19</v>
      </c>
      <c r="N52">
        <v>1</v>
      </c>
      <c r="Q52" t="s">
        <v>38</v>
      </c>
      <c r="R52" t="s">
        <v>39</v>
      </c>
      <c r="S52" t="s">
        <v>25</v>
      </c>
      <c r="T52">
        <v>6</v>
      </c>
      <c r="U52" s="1">
        <v>202204000000</v>
      </c>
      <c r="W52">
        <v>48</v>
      </c>
      <c r="X52" t="s">
        <v>25</v>
      </c>
      <c r="Y52">
        <v>33</v>
      </c>
      <c r="Z52" t="s">
        <v>33</v>
      </c>
      <c r="AA52">
        <v>78.8</v>
      </c>
      <c r="AB52">
        <v>30</v>
      </c>
      <c r="AD52">
        <v>2</v>
      </c>
      <c r="AF52">
        <v>59</v>
      </c>
      <c r="AH52">
        <v>3</v>
      </c>
      <c r="AJ52">
        <v>26</v>
      </c>
      <c r="AL52" s="1">
        <v>20220300000000</v>
      </c>
      <c r="AN52">
        <v>2022</v>
      </c>
    </row>
    <row r="53" spans="1:40" x14ac:dyDescent="0.35">
      <c r="A53" t="s">
        <v>13</v>
      </c>
      <c r="B53" t="s">
        <v>14</v>
      </c>
      <c r="C53" t="s">
        <v>15</v>
      </c>
      <c r="D53" t="s">
        <v>16</v>
      </c>
      <c r="E53" t="s">
        <v>17</v>
      </c>
      <c r="F53" t="s">
        <v>18</v>
      </c>
      <c r="G53">
        <v>501272</v>
      </c>
      <c r="H53">
        <v>-7.0333333329999999</v>
      </c>
      <c r="I53">
        <v>1</v>
      </c>
      <c r="J53">
        <v>112.7667</v>
      </c>
      <c r="M53" t="s">
        <v>19</v>
      </c>
      <c r="N53">
        <v>1</v>
      </c>
      <c r="Q53" t="s">
        <v>38</v>
      </c>
      <c r="R53" t="s">
        <v>39</v>
      </c>
      <c r="S53" t="s">
        <v>25</v>
      </c>
      <c r="T53">
        <v>6</v>
      </c>
      <c r="U53" s="1">
        <v>202204000000</v>
      </c>
      <c r="W53">
        <v>54</v>
      </c>
      <c r="X53" t="s">
        <v>25</v>
      </c>
      <c r="Y53">
        <v>34</v>
      </c>
      <c r="Z53" t="s">
        <v>32</v>
      </c>
      <c r="AA53">
        <v>32</v>
      </c>
      <c r="AB53">
        <v>30</v>
      </c>
      <c r="AD53">
        <v>2</v>
      </c>
      <c r="AF53">
        <v>59</v>
      </c>
      <c r="AH53">
        <v>3</v>
      </c>
      <c r="AJ53">
        <v>26</v>
      </c>
      <c r="AL53" s="1">
        <v>20220300000000</v>
      </c>
      <c r="AN53">
        <v>2022</v>
      </c>
    </row>
    <row r="54" spans="1:40" x14ac:dyDescent="0.35">
      <c r="A54" t="s">
        <v>13</v>
      </c>
      <c r="B54" t="s">
        <v>14</v>
      </c>
      <c r="C54" t="s">
        <v>15</v>
      </c>
      <c r="D54" t="s">
        <v>16</v>
      </c>
      <c r="E54" t="s">
        <v>17</v>
      </c>
      <c r="F54" t="s">
        <v>18</v>
      </c>
      <c r="G54">
        <v>501272</v>
      </c>
      <c r="H54">
        <v>-7.0333333329999999</v>
      </c>
      <c r="I54">
        <v>1</v>
      </c>
      <c r="J54">
        <v>112.7667</v>
      </c>
      <c r="M54" t="s">
        <v>19</v>
      </c>
      <c r="N54">
        <v>1</v>
      </c>
      <c r="Q54" t="s">
        <v>38</v>
      </c>
      <c r="R54" t="s">
        <v>39</v>
      </c>
      <c r="S54" t="s">
        <v>25</v>
      </c>
      <c r="T54">
        <v>6</v>
      </c>
      <c r="U54" s="1">
        <v>202204000000</v>
      </c>
      <c r="W54">
        <v>54</v>
      </c>
      <c r="X54" t="s">
        <v>25</v>
      </c>
      <c r="Y54">
        <v>34</v>
      </c>
      <c r="Z54" t="s">
        <v>33</v>
      </c>
      <c r="AA54">
        <v>89.6</v>
      </c>
      <c r="AB54">
        <v>30</v>
      </c>
      <c r="AD54">
        <v>2</v>
      </c>
      <c r="AF54">
        <v>59</v>
      </c>
      <c r="AH54">
        <v>3</v>
      </c>
      <c r="AJ54">
        <v>26</v>
      </c>
      <c r="AL54" s="1">
        <v>20220300000000</v>
      </c>
      <c r="AN54">
        <v>2022</v>
      </c>
    </row>
    <row r="55" spans="1:40" x14ac:dyDescent="0.35">
      <c r="A55" t="s">
        <v>13</v>
      </c>
      <c r="B55" t="s">
        <v>14</v>
      </c>
      <c r="C55" t="s">
        <v>15</v>
      </c>
      <c r="D55" t="s">
        <v>16</v>
      </c>
      <c r="E55" t="s">
        <v>17</v>
      </c>
      <c r="F55" t="s">
        <v>18</v>
      </c>
      <c r="G55">
        <v>501272</v>
      </c>
      <c r="H55">
        <v>-7.0333333329999999</v>
      </c>
      <c r="I55">
        <v>1</v>
      </c>
      <c r="J55">
        <v>112.7667</v>
      </c>
      <c r="M55" t="s">
        <v>19</v>
      </c>
      <c r="N55">
        <v>1</v>
      </c>
      <c r="Q55" t="s">
        <v>38</v>
      </c>
      <c r="R55" t="s">
        <v>39</v>
      </c>
      <c r="S55" t="s">
        <v>25</v>
      </c>
      <c r="T55">
        <v>6</v>
      </c>
      <c r="U55" s="1">
        <v>202204000000</v>
      </c>
      <c r="W55">
        <v>60</v>
      </c>
      <c r="X55" t="s">
        <v>25</v>
      </c>
      <c r="Y55">
        <v>35</v>
      </c>
      <c r="Z55" t="s">
        <v>32</v>
      </c>
      <c r="AA55">
        <v>26</v>
      </c>
      <c r="AB55">
        <v>30</v>
      </c>
      <c r="AD55">
        <v>2</v>
      </c>
      <c r="AF55">
        <v>59</v>
      </c>
      <c r="AH55">
        <v>3</v>
      </c>
      <c r="AJ55">
        <v>26</v>
      </c>
      <c r="AL55" s="1">
        <v>20220300000000</v>
      </c>
      <c r="AN55">
        <v>2022</v>
      </c>
    </row>
    <row r="56" spans="1:40" x14ac:dyDescent="0.35">
      <c r="A56" t="s">
        <v>13</v>
      </c>
      <c r="B56" t="s">
        <v>14</v>
      </c>
      <c r="C56" t="s">
        <v>15</v>
      </c>
      <c r="D56" t="s">
        <v>16</v>
      </c>
      <c r="E56" t="s">
        <v>17</v>
      </c>
      <c r="F56" t="s">
        <v>18</v>
      </c>
      <c r="G56">
        <v>501272</v>
      </c>
      <c r="H56">
        <v>-7.0333333329999999</v>
      </c>
      <c r="I56">
        <v>1</v>
      </c>
      <c r="J56">
        <v>112.7667</v>
      </c>
      <c r="M56" t="s">
        <v>19</v>
      </c>
      <c r="N56">
        <v>1</v>
      </c>
      <c r="Q56" t="s">
        <v>38</v>
      </c>
      <c r="R56" t="s">
        <v>39</v>
      </c>
      <c r="S56" t="s">
        <v>25</v>
      </c>
      <c r="T56">
        <v>6</v>
      </c>
      <c r="U56" s="1">
        <v>202204000000</v>
      </c>
      <c r="W56">
        <v>60</v>
      </c>
      <c r="X56" t="s">
        <v>25</v>
      </c>
      <c r="Y56">
        <v>35</v>
      </c>
      <c r="Z56" t="s">
        <v>33</v>
      </c>
      <c r="AA56">
        <v>78.8</v>
      </c>
      <c r="AB56">
        <v>30</v>
      </c>
      <c r="AD56">
        <v>2</v>
      </c>
      <c r="AF56">
        <v>59</v>
      </c>
      <c r="AH56">
        <v>3</v>
      </c>
      <c r="AJ56">
        <v>26</v>
      </c>
      <c r="AL56" s="1">
        <v>20220300000000</v>
      </c>
      <c r="AN56">
        <v>2022</v>
      </c>
    </row>
    <row r="57" spans="1:40" x14ac:dyDescent="0.35">
      <c r="A57" t="s">
        <v>13</v>
      </c>
      <c r="B57" t="s">
        <v>14</v>
      </c>
      <c r="C57" t="s">
        <v>15</v>
      </c>
      <c r="D57" t="s">
        <v>16</v>
      </c>
      <c r="E57" t="s">
        <v>17</v>
      </c>
      <c r="F57" t="s">
        <v>18</v>
      </c>
      <c r="G57">
        <v>501272</v>
      </c>
      <c r="H57">
        <v>-7.0333333329999999</v>
      </c>
      <c r="I57">
        <v>1</v>
      </c>
      <c r="J57">
        <v>112.7667</v>
      </c>
      <c r="M57" t="s">
        <v>19</v>
      </c>
      <c r="N57">
        <v>1</v>
      </c>
      <c r="Q57" t="s">
        <v>38</v>
      </c>
      <c r="R57" t="s">
        <v>39</v>
      </c>
      <c r="S57" t="s">
        <v>25</v>
      </c>
      <c r="T57">
        <v>6</v>
      </c>
      <c r="U57" s="1">
        <v>202204000000</v>
      </c>
      <c r="W57">
        <v>66</v>
      </c>
      <c r="X57" t="s">
        <v>25</v>
      </c>
      <c r="Y57">
        <v>36</v>
      </c>
      <c r="Z57" t="s">
        <v>32</v>
      </c>
      <c r="AA57">
        <v>25</v>
      </c>
      <c r="AB57">
        <v>30</v>
      </c>
      <c r="AD57">
        <v>2</v>
      </c>
      <c r="AF57">
        <v>59</v>
      </c>
      <c r="AH57">
        <v>3</v>
      </c>
      <c r="AJ57">
        <v>26</v>
      </c>
      <c r="AL57" s="1">
        <v>20220300000000</v>
      </c>
      <c r="AN57">
        <v>2022</v>
      </c>
    </row>
    <row r="58" spans="1:40" x14ac:dyDescent="0.35">
      <c r="A58" t="s">
        <v>13</v>
      </c>
      <c r="B58" t="s">
        <v>14</v>
      </c>
      <c r="C58" t="s">
        <v>15</v>
      </c>
      <c r="D58" t="s">
        <v>16</v>
      </c>
      <c r="E58" t="s">
        <v>17</v>
      </c>
      <c r="F58" t="s">
        <v>18</v>
      </c>
      <c r="G58">
        <v>501272</v>
      </c>
      <c r="H58">
        <v>-7.0333333329999999</v>
      </c>
      <c r="I58">
        <v>1</v>
      </c>
      <c r="J58">
        <v>112.7667</v>
      </c>
      <c r="M58" t="s">
        <v>19</v>
      </c>
      <c r="N58">
        <v>1</v>
      </c>
      <c r="Q58" t="s">
        <v>38</v>
      </c>
      <c r="R58" t="s">
        <v>39</v>
      </c>
      <c r="S58" t="s">
        <v>25</v>
      </c>
      <c r="T58">
        <v>6</v>
      </c>
      <c r="U58" s="1">
        <v>202204000000</v>
      </c>
      <c r="W58">
        <v>66</v>
      </c>
      <c r="X58" t="s">
        <v>25</v>
      </c>
      <c r="Y58">
        <v>36</v>
      </c>
      <c r="Z58" t="s">
        <v>33</v>
      </c>
      <c r="AA58">
        <v>77</v>
      </c>
      <c r="AB58">
        <v>30</v>
      </c>
      <c r="AD58">
        <v>2</v>
      </c>
      <c r="AF58">
        <v>59</v>
      </c>
      <c r="AH58">
        <v>3</v>
      </c>
      <c r="AJ58">
        <v>26</v>
      </c>
      <c r="AL58" s="1">
        <v>20220300000000</v>
      </c>
      <c r="AN58">
        <v>2022</v>
      </c>
    </row>
    <row r="59" spans="1:40" x14ac:dyDescent="0.35">
      <c r="A59" t="s">
        <v>13</v>
      </c>
      <c r="B59" t="s">
        <v>14</v>
      </c>
      <c r="C59" t="s">
        <v>15</v>
      </c>
      <c r="D59" t="s">
        <v>16</v>
      </c>
      <c r="E59" t="s">
        <v>17</v>
      </c>
      <c r="F59" t="s">
        <v>18</v>
      </c>
      <c r="G59">
        <v>501272</v>
      </c>
      <c r="H59">
        <v>-7.0333333329999999</v>
      </c>
      <c r="I59">
        <v>1</v>
      </c>
      <c r="J59">
        <v>112.7667</v>
      </c>
      <c r="M59" t="s">
        <v>19</v>
      </c>
      <c r="N59">
        <v>1</v>
      </c>
      <c r="Q59" t="s">
        <v>40</v>
      </c>
      <c r="R59" t="s">
        <v>41</v>
      </c>
      <c r="S59" t="s">
        <v>25</v>
      </c>
      <c r="T59">
        <v>7</v>
      </c>
      <c r="U59" s="1">
        <v>202203000000</v>
      </c>
      <c r="W59">
        <v>0</v>
      </c>
      <c r="X59" t="s">
        <v>25</v>
      </c>
      <c r="Y59">
        <v>37</v>
      </c>
      <c r="Z59" t="s">
        <v>42</v>
      </c>
      <c r="AA59">
        <v>0</v>
      </c>
      <c r="AB59">
        <v>30</v>
      </c>
      <c r="AD59">
        <v>2</v>
      </c>
      <c r="AF59">
        <v>59</v>
      </c>
      <c r="AH59">
        <v>3</v>
      </c>
      <c r="AJ59">
        <v>26</v>
      </c>
      <c r="AL59" s="1">
        <v>20220300000000</v>
      </c>
      <c r="AN59">
        <v>2022</v>
      </c>
    </row>
    <row r="60" spans="1:40" x14ac:dyDescent="0.35">
      <c r="A60" t="s">
        <v>13</v>
      </c>
      <c r="B60" t="s">
        <v>14</v>
      </c>
      <c r="C60" t="s">
        <v>15</v>
      </c>
      <c r="D60" t="s">
        <v>16</v>
      </c>
      <c r="E60" t="s">
        <v>17</v>
      </c>
      <c r="F60" t="s">
        <v>18</v>
      </c>
      <c r="G60">
        <v>501272</v>
      </c>
      <c r="H60">
        <v>-7.0333333329999999</v>
      </c>
      <c r="I60">
        <v>1</v>
      </c>
      <c r="J60">
        <v>112.7667</v>
      </c>
      <c r="M60" t="s">
        <v>19</v>
      </c>
      <c r="N60">
        <v>1</v>
      </c>
      <c r="Q60" t="s">
        <v>40</v>
      </c>
      <c r="R60" t="s">
        <v>41</v>
      </c>
      <c r="S60" t="s">
        <v>25</v>
      </c>
      <c r="T60">
        <v>7</v>
      </c>
      <c r="U60" s="1">
        <v>202203000000</v>
      </c>
      <c r="W60">
        <v>6</v>
      </c>
      <c r="X60" t="s">
        <v>25</v>
      </c>
      <c r="Y60">
        <v>38</v>
      </c>
      <c r="Z60" t="s">
        <v>42</v>
      </c>
      <c r="AA60">
        <v>60</v>
      </c>
      <c r="AB60">
        <v>30</v>
      </c>
      <c r="AD60">
        <v>2</v>
      </c>
      <c r="AF60">
        <v>59</v>
      </c>
      <c r="AH60">
        <v>3</v>
      </c>
      <c r="AJ60">
        <v>26</v>
      </c>
      <c r="AL60" s="1">
        <v>20220300000000</v>
      </c>
      <c r="AN60">
        <v>2022</v>
      </c>
    </row>
    <row r="61" spans="1:40" x14ac:dyDescent="0.35">
      <c r="A61" t="s">
        <v>13</v>
      </c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>
        <v>501272</v>
      </c>
      <c r="H61">
        <v>-7.0333333329999999</v>
      </c>
      <c r="I61">
        <v>1</v>
      </c>
      <c r="J61">
        <v>112.7667</v>
      </c>
      <c r="M61" t="s">
        <v>19</v>
      </c>
      <c r="N61">
        <v>1</v>
      </c>
      <c r="Q61" t="s">
        <v>40</v>
      </c>
      <c r="R61" t="s">
        <v>41</v>
      </c>
      <c r="S61" t="s">
        <v>25</v>
      </c>
      <c r="T61">
        <v>7</v>
      </c>
      <c r="U61" s="1">
        <v>202203000000</v>
      </c>
      <c r="W61">
        <v>12</v>
      </c>
      <c r="X61" t="s">
        <v>25</v>
      </c>
      <c r="Y61">
        <v>39</v>
      </c>
      <c r="Z61" t="s">
        <v>42</v>
      </c>
      <c r="AA61">
        <v>3</v>
      </c>
      <c r="AB61">
        <v>30</v>
      </c>
      <c r="AD61">
        <v>2</v>
      </c>
      <c r="AF61">
        <v>59</v>
      </c>
      <c r="AH61">
        <v>3</v>
      </c>
      <c r="AJ61">
        <v>26</v>
      </c>
      <c r="AL61" s="1">
        <v>20220300000000</v>
      </c>
      <c r="AN61">
        <v>2022</v>
      </c>
    </row>
    <row r="62" spans="1:40" x14ac:dyDescent="0.35">
      <c r="A62" t="s">
        <v>13</v>
      </c>
      <c r="B62" t="s">
        <v>14</v>
      </c>
      <c r="C62" t="s">
        <v>15</v>
      </c>
      <c r="D62" t="s">
        <v>16</v>
      </c>
      <c r="E62" t="s">
        <v>17</v>
      </c>
      <c r="F62" t="s">
        <v>18</v>
      </c>
      <c r="G62">
        <v>501272</v>
      </c>
      <c r="H62">
        <v>-7.0333333329999999</v>
      </c>
      <c r="I62">
        <v>1</v>
      </c>
      <c r="J62">
        <v>112.7667</v>
      </c>
      <c r="M62" t="s">
        <v>19</v>
      </c>
      <c r="N62">
        <v>1</v>
      </c>
      <c r="Q62" t="s">
        <v>40</v>
      </c>
      <c r="R62" t="s">
        <v>41</v>
      </c>
      <c r="S62" t="s">
        <v>25</v>
      </c>
      <c r="T62">
        <v>7</v>
      </c>
      <c r="U62" s="1">
        <v>202203000000</v>
      </c>
      <c r="W62">
        <v>18</v>
      </c>
      <c r="X62" t="s">
        <v>25</v>
      </c>
      <c r="Y62">
        <v>40</v>
      </c>
      <c r="Z62" t="s">
        <v>42</v>
      </c>
      <c r="AA62">
        <v>3</v>
      </c>
      <c r="AB62">
        <v>30</v>
      </c>
      <c r="AD62">
        <v>2</v>
      </c>
      <c r="AF62">
        <v>59</v>
      </c>
      <c r="AH62">
        <v>3</v>
      </c>
      <c r="AJ62">
        <v>26</v>
      </c>
      <c r="AL62" s="1">
        <v>20220300000000</v>
      </c>
      <c r="AN62">
        <v>2022</v>
      </c>
    </row>
    <row r="63" spans="1:40" x14ac:dyDescent="0.35">
      <c r="A63" t="s">
        <v>13</v>
      </c>
      <c r="B63" t="s">
        <v>14</v>
      </c>
      <c r="C63" t="s">
        <v>15</v>
      </c>
      <c r="D63" t="s">
        <v>16</v>
      </c>
      <c r="E63" t="s">
        <v>17</v>
      </c>
      <c r="F63" t="s">
        <v>18</v>
      </c>
      <c r="G63">
        <v>501272</v>
      </c>
      <c r="H63">
        <v>-7.0333333329999999</v>
      </c>
      <c r="I63">
        <v>1</v>
      </c>
      <c r="J63">
        <v>112.7667</v>
      </c>
      <c r="M63" t="s">
        <v>19</v>
      </c>
      <c r="N63">
        <v>1</v>
      </c>
      <c r="Q63" t="s">
        <v>40</v>
      </c>
      <c r="R63" t="s">
        <v>41</v>
      </c>
      <c r="S63" t="s">
        <v>25</v>
      </c>
      <c r="T63">
        <v>7</v>
      </c>
      <c r="U63" s="1">
        <v>202203000000</v>
      </c>
      <c r="W63">
        <v>24</v>
      </c>
      <c r="X63" t="s">
        <v>25</v>
      </c>
      <c r="Y63">
        <v>41</v>
      </c>
      <c r="Z63" t="s">
        <v>42</v>
      </c>
      <c r="AA63">
        <v>1</v>
      </c>
      <c r="AB63">
        <v>30</v>
      </c>
      <c r="AD63">
        <v>2</v>
      </c>
      <c r="AF63">
        <v>59</v>
      </c>
      <c r="AH63">
        <v>3</v>
      </c>
      <c r="AJ63">
        <v>26</v>
      </c>
      <c r="AL63" s="1">
        <v>20220300000000</v>
      </c>
      <c r="AN63">
        <v>2022</v>
      </c>
    </row>
    <row r="64" spans="1:40" x14ac:dyDescent="0.35">
      <c r="A64" t="s">
        <v>13</v>
      </c>
      <c r="B64" t="s">
        <v>14</v>
      </c>
      <c r="C64" t="s">
        <v>15</v>
      </c>
      <c r="D64" t="s">
        <v>16</v>
      </c>
      <c r="E64" t="s">
        <v>17</v>
      </c>
      <c r="F64" t="s">
        <v>18</v>
      </c>
      <c r="G64">
        <v>501272</v>
      </c>
      <c r="H64">
        <v>-7.0333333329999999</v>
      </c>
      <c r="I64">
        <v>1</v>
      </c>
      <c r="J64">
        <v>112.7667</v>
      </c>
      <c r="M64" t="s">
        <v>19</v>
      </c>
      <c r="N64">
        <v>1</v>
      </c>
      <c r="Q64" t="s">
        <v>40</v>
      </c>
      <c r="R64" t="s">
        <v>41</v>
      </c>
      <c r="S64" t="s">
        <v>25</v>
      </c>
      <c r="T64">
        <v>7</v>
      </c>
      <c r="U64" s="1">
        <v>202203000000</v>
      </c>
      <c r="W64">
        <v>30</v>
      </c>
      <c r="X64" t="s">
        <v>25</v>
      </c>
      <c r="Y64">
        <v>42</v>
      </c>
      <c r="Z64" t="s">
        <v>42</v>
      </c>
      <c r="AA64">
        <v>1</v>
      </c>
      <c r="AB64">
        <v>30</v>
      </c>
      <c r="AD64">
        <v>2</v>
      </c>
      <c r="AF64">
        <v>59</v>
      </c>
      <c r="AH64">
        <v>3</v>
      </c>
      <c r="AJ64">
        <v>26</v>
      </c>
      <c r="AL64" s="1">
        <v>20220300000000</v>
      </c>
      <c r="AN64">
        <v>2022</v>
      </c>
    </row>
    <row r="65" spans="1:40" x14ac:dyDescent="0.35">
      <c r="A65" t="s">
        <v>13</v>
      </c>
      <c r="B65" t="s">
        <v>14</v>
      </c>
      <c r="C65" t="s">
        <v>15</v>
      </c>
      <c r="D65" t="s">
        <v>16</v>
      </c>
      <c r="E65" t="s">
        <v>17</v>
      </c>
      <c r="F65" t="s">
        <v>18</v>
      </c>
      <c r="G65">
        <v>501272</v>
      </c>
      <c r="H65">
        <v>-7.0333333329999999</v>
      </c>
      <c r="I65">
        <v>1</v>
      </c>
      <c r="J65">
        <v>112.7667</v>
      </c>
      <c r="M65" t="s">
        <v>19</v>
      </c>
      <c r="N65">
        <v>1</v>
      </c>
      <c r="Q65" t="s">
        <v>40</v>
      </c>
      <c r="R65" t="s">
        <v>41</v>
      </c>
      <c r="S65" t="s">
        <v>25</v>
      </c>
      <c r="T65">
        <v>7</v>
      </c>
      <c r="U65" s="1">
        <v>202203000000</v>
      </c>
      <c r="W65">
        <v>36</v>
      </c>
      <c r="X65" t="s">
        <v>25</v>
      </c>
      <c r="Y65">
        <v>43</v>
      </c>
      <c r="Z65" t="s">
        <v>42</v>
      </c>
      <c r="AA65">
        <v>3</v>
      </c>
      <c r="AB65">
        <v>30</v>
      </c>
      <c r="AD65">
        <v>2</v>
      </c>
      <c r="AF65">
        <v>59</v>
      </c>
      <c r="AH65">
        <v>3</v>
      </c>
      <c r="AJ65">
        <v>26</v>
      </c>
      <c r="AL65" s="1">
        <v>20220300000000</v>
      </c>
      <c r="AN65">
        <v>2022</v>
      </c>
    </row>
    <row r="66" spans="1:40" x14ac:dyDescent="0.35">
      <c r="A66" t="s">
        <v>13</v>
      </c>
      <c r="B66" t="s">
        <v>14</v>
      </c>
      <c r="C66" t="s">
        <v>15</v>
      </c>
      <c r="D66" t="s">
        <v>16</v>
      </c>
      <c r="E66" t="s">
        <v>17</v>
      </c>
      <c r="F66" t="s">
        <v>18</v>
      </c>
      <c r="G66">
        <v>501272</v>
      </c>
      <c r="H66">
        <v>-7.0333333329999999</v>
      </c>
      <c r="I66">
        <v>1</v>
      </c>
      <c r="J66">
        <v>112.7667</v>
      </c>
      <c r="M66" t="s">
        <v>19</v>
      </c>
      <c r="N66">
        <v>1</v>
      </c>
      <c r="Q66" t="s">
        <v>40</v>
      </c>
      <c r="R66" t="s">
        <v>41</v>
      </c>
      <c r="S66" t="s">
        <v>25</v>
      </c>
      <c r="T66">
        <v>7</v>
      </c>
      <c r="U66" s="1">
        <v>202203000000</v>
      </c>
      <c r="W66">
        <v>42</v>
      </c>
      <c r="X66" t="s">
        <v>25</v>
      </c>
      <c r="Y66">
        <v>44</v>
      </c>
      <c r="Z66" t="s">
        <v>42</v>
      </c>
      <c r="AA66">
        <v>3</v>
      </c>
      <c r="AB66">
        <v>30</v>
      </c>
      <c r="AD66">
        <v>2</v>
      </c>
      <c r="AF66">
        <v>59</v>
      </c>
      <c r="AH66">
        <v>3</v>
      </c>
      <c r="AJ66">
        <v>26</v>
      </c>
      <c r="AL66" s="1">
        <v>20220300000000</v>
      </c>
      <c r="AN66">
        <v>2022</v>
      </c>
    </row>
    <row r="67" spans="1:40" x14ac:dyDescent="0.35">
      <c r="A67" t="s">
        <v>13</v>
      </c>
      <c r="B67" t="s">
        <v>14</v>
      </c>
      <c r="C67" t="s">
        <v>15</v>
      </c>
      <c r="D67" t="s">
        <v>16</v>
      </c>
      <c r="E67" t="s">
        <v>17</v>
      </c>
      <c r="F67" t="s">
        <v>18</v>
      </c>
      <c r="G67">
        <v>501272</v>
      </c>
      <c r="H67">
        <v>-7.0333333329999999</v>
      </c>
      <c r="I67">
        <v>1</v>
      </c>
      <c r="J67">
        <v>112.7667</v>
      </c>
      <c r="M67" t="s">
        <v>19</v>
      </c>
      <c r="N67">
        <v>1</v>
      </c>
      <c r="Q67" t="s">
        <v>40</v>
      </c>
      <c r="R67" t="s">
        <v>41</v>
      </c>
      <c r="S67" t="s">
        <v>25</v>
      </c>
      <c r="T67">
        <v>7</v>
      </c>
      <c r="U67" s="1">
        <v>202204000000</v>
      </c>
      <c r="W67">
        <v>48</v>
      </c>
      <c r="X67" t="s">
        <v>25</v>
      </c>
      <c r="Y67">
        <v>45</v>
      </c>
      <c r="Z67" t="s">
        <v>42</v>
      </c>
      <c r="AA67">
        <v>1</v>
      </c>
      <c r="AB67">
        <v>30</v>
      </c>
      <c r="AD67">
        <v>2</v>
      </c>
      <c r="AF67">
        <v>59</v>
      </c>
      <c r="AH67">
        <v>3</v>
      </c>
      <c r="AJ67">
        <v>26</v>
      </c>
      <c r="AL67" s="1">
        <v>20220300000000</v>
      </c>
      <c r="AN67">
        <v>2022</v>
      </c>
    </row>
    <row r="68" spans="1:40" x14ac:dyDescent="0.35">
      <c r="A68" t="s">
        <v>13</v>
      </c>
      <c r="B68" t="s">
        <v>14</v>
      </c>
      <c r="C68" t="s">
        <v>15</v>
      </c>
      <c r="D68" t="s">
        <v>16</v>
      </c>
      <c r="E68" t="s">
        <v>17</v>
      </c>
      <c r="F68" t="s">
        <v>18</v>
      </c>
      <c r="G68">
        <v>501272</v>
      </c>
      <c r="H68">
        <v>-7.0333333329999999</v>
      </c>
      <c r="I68">
        <v>1</v>
      </c>
      <c r="J68">
        <v>112.7667</v>
      </c>
      <c r="M68" t="s">
        <v>19</v>
      </c>
      <c r="N68">
        <v>1</v>
      </c>
      <c r="Q68" t="s">
        <v>40</v>
      </c>
      <c r="R68" t="s">
        <v>41</v>
      </c>
      <c r="S68" t="s">
        <v>25</v>
      </c>
      <c r="T68">
        <v>7</v>
      </c>
      <c r="U68" s="1">
        <v>202204000000</v>
      </c>
      <c r="W68">
        <v>54</v>
      </c>
      <c r="X68" t="s">
        <v>25</v>
      </c>
      <c r="Y68">
        <v>46</v>
      </c>
      <c r="Z68" t="s">
        <v>42</v>
      </c>
      <c r="AA68">
        <v>1</v>
      </c>
      <c r="AB68">
        <v>30</v>
      </c>
      <c r="AD68">
        <v>2</v>
      </c>
      <c r="AF68">
        <v>59</v>
      </c>
      <c r="AH68">
        <v>3</v>
      </c>
      <c r="AJ68">
        <v>26</v>
      </c>
      <c r="AL68" s="1">
        <v>20220300000000</v>
      </c>
      <c r="AN68">
        <v>2022</v>
      </c>
    </row>
    <row r="69" spans="1:40" x14ac:dyDescent="0.35">
      <c r="A69" t="s">
        <v>13</v>
      </c>
      <c r="B69" t="s">
        <v>14</v>
      </c>
      <c r="C69" t="s">
        <v>15</v>
      </c>
      <c r="D69" t="s">
        <v>16</v>
      </c>
      <c r="E69" t="s">
        <v>17</v>
      </c>
      <c r="F69" t="s">
        <v>18</v>
      </c>
      <c r="G69">
        <v>501272</v>
      </c>
      <c r="H69">
        <v>-7.0333333329999999</v>
      </c>
      <c r="I69">
        <v>1</v>
      </c>
      <c r="J69">
        <v>112.7667</v>
      </c>
      <c r="M69" t="s">
        <v>19</v>
      </c>
      <c r="N69">
        <v>1</v>
      </c>
      <c r="Q69" t="s">
        <v>40</v>
      </c>
      <c r="R69" t="s">
        <v>41</v>
      </c>
      <c r="S69" t="s">
        <v>25</v>
      </c>
      <c r="T69">
        <v>7</v>
      </c>
      <c r="U69" s="1">
        <v>202204000000</v>
      </c>
      <c r="W69">
        <v>60</v>
      </c>
      <c r="X69" t="s">
        <v>25</v>
      </c>
      <c r="Y69">
        <v>47</v>
      </c>
      <c r="Z69" t="s">
        <v>42</v>
      </c>
      <c r="AA69">
        <v>1</v>
      </c>
      <c r="AB69">
        <v>30</v>
      </c>
      <c r="AD69">
        <v>2</v>
      </c>
      <c r="AF69">
        <v>59</v>
      </c>
      <c r="AH69">
        <v>3</v>
      </c>
      <c r="AJ69">
        <v>26</v>
      </c>
      <c r="AL69" s="1">
        <v>20220300000000</v>
      </c>
      <c r="AN69">
        <v>2022</v>
      </c>
    </row>
    <row r="70" spans="1:40" x14ac:dyDescent="0.35">
      <c r="A70" t="s">
        <v>13</v>
      </c>
      <c r="B70" t="s">
        <v>14</v>
      </c>
      <c r="C70" t="s">
        <v>15</v>
      </c>
      <c r="D70" t="s">
        <v>16</v>
      </c>
      <c r="E70" t="s">
        <v>17</v>
      </c>
      <c r="F70" t="s">
        <v>18</v>
      </c>
      <c r="G70">
        <v>501272</v>
      </c>
      <c r="H70">
        <v>-7.0333333329999999</v>
      </c>
      <c r="I70">
        <v>1</v>
      </c>
      <c r="J70">
        <v>112.7667</v>
      </c>
      <c r="M70" t="s">
        <v>19</v>
      </c>
      <c r="N70">
        <v>1</v>
      </c>
      <c r="Q70" t="s">
        <v>40</v>
      </c>
      <c r="R70" t="s">
        <v>41</v>
      </c>
      <c r="S70" t="s">
        <v>25</v>
      </c>
      <c r="T70">
        <v>7</v>
      </c>
      <c r="U70" s="1">
        <v>202204000000</v>
      </c>
      <c r="W70">
        <v>66</v>
      </c>
      <c r="X70" t="s">
        <v>25</v>
      </c>
      <c r="Y70">
        <v>48</v>
      </c>
      <c r="Z70" t="s">
        <v>42</v>
      </c>
      <c r="AA70">
        <v>1</v>
      </c>
      <c r="AB70">
        <v>30</v>
      </c>
      <c r="AD70">
        <v>2</v>
      </c>
      <c r="AF70">
        <v>59</v>
      </c>
      <c r="AH70">
        <v>3</v>
      </c>
      <c r="AJ70">
        <v>26</v>
      </c>
      <c r="AL70" s="1">
        <v>20220300000000</v>
      </c>
      <c r="AN70">
        <v>2022</v>
      </c>
    </row>
    <row r="71" spans="1:40" x14ac:dyDescent="0.35">
      <c r="A71" t="s">
        <v>13</v>
      </c>
      <c r="B71" t="s">
        <v>14</v>
      </c>
      <c r="C71" t="s">
        <v>15</v>
      </c>
      <c r="D71" t="s">
        <v>16</v>
      </c>
      <c r="E71" t="s">
        <v>17</v>
      </c>
      <c r="F71" t="s">
        <v>18</v>
      </c>
      <c r="G71">
        <v>501272</v>
      </c>
      <c r="H71">
        <v>-7.0333333329999999</v>
      </c>
      <c r="I71">
        <v>1</v>
      </c>
      <c r="J71">
        <v>112.7667</v>
      </c>
      <c r="M71" t="s">
        <v>19</v>
      </c>
      <c r="N71">
        <v>1</v>
      </c>
      <c r="Q71" t="s">
        <v>43</v>
      </c>
      <c r="R71" t="s">
        <v>44</v>
      </c>
      <c r="S71" t="s">
        <v>25</v>
      </c>
      <c r="T71">
        <v>8</v>
      </c>
      <c r="U71" s="1">
        <v>202203000000</v>
      </c>
      <c r="W71">
        <v>0</v>
      </c>
      <c r="X71" t="s">
        <v>25</v>
      </c>
      <c r="Y71">
        <v>49</v>
      </c>
      <c r="Z71" t="s">
        <v>45</v>
      </c>
      <c r="AA71">
        <v>180</v>
      </c>
      <c r="AB71">
        <v>30</v>
      </c>
      <c r="AD71">
        <v>2</v>
      </c>
      <c r="AF71">
        <v>59</v>
      </c>
      <c r="AH71">
        <v>3</v>
      </c>
      <c r="AJ71">
        <v>26</v>
      </c>
      <c r="AL71" s="1">
        <v>20220300000000</v>
      </c>
      <c r="AN71">
        <v>2022</v>
      </c>
    </row>
    <row r="72" spans="1:40" x14ac:dyDescent="0.35">
      <c r="A72" t="s">
        <v>13</v>
      </c>
      <c r="B72" t="s">
        <v>14</v>
      </c>
      <c r="C72" t="s">
        <v>15</v>
      </c>
      <c r="D72" t="s">
        <v>16</v>
      </c>
      <c r="E72" t="s">
        <v>17</v>
      </c>
      <c r="F72" t="s">
        <v>18</v>
      </c>
      <c r="G72">
        <v>501272</v>
      </c>
      <c r="H72">
        <v>-7.0333333329999999</v>
      </c>
      <c r="I72">
        <v>1</v>
      </c>
      <c r="J72">
        <v>112.7667</v>
      </c>
      <c r="M72" t="s">
        <v>19</v>
      </c>
      <c r="N72">
        <v>1</v>
      </c>
      <c r="Q72" t="s">
        <v>43</v>
      </c>
      <c r="R72" t="s">
        <v>44</v>
      </c>
      <c r="S72" t="s">
        <v>25</v>
      </c>
      <c r="T72">
        <v>8</v>
      </c>
      <c r="U72" s="1">
        <v>202203000000</v>
      </c>
      <c r="W72">
        <v>0</v>
      </c>
      <c r="X72" t="s">
        <v>25</v>
      </c>
      <c r="Y72">
        <v>49</v>
      </c>
      <c r="Z72" t="s">
        <v>46</v>
      </c>
      <c r="AA72" t="s">
        <v>47</v>
      </c>
      <c r="AB72">
        <v>30</v>
      </c>
      <c r="AD72">
        <v>2</v>
      </c>
      <c r="AF72">
        <v>59</v>
      </c>
      <c r="AH72">
        <v>3</v>
      </c>
      <c r="AJ72">
        <v>26</v>
      </c>
      <c r="AL72" s="1">
        <v>20220300000000</v>
      </c>
      <c r="AN72">
        <v>2022</v>
      </c>
    </row>
    <row r="73" spans="1:40" x14ac:dyDescent="0.35">
      <c r="A73" t="s">
        <v>13</v>
      </c>
      <c r="B73" t="s">
        <v>14</v>
      </c>
      <c r="C73" t="s">
        <v>15</v>
      </c>
      <c r="D73" t="s">
        <v>16</v>
      </c>
      <c r="E73" t="s">
        <v>17</v>
      </c>
      <c r="F73" t="s">
        <v>18</v>
      </c>
      <c r="G73">
        <v>501272</v>
      </c>
      <c r="H73">
        <v>-7.0333333329999999</v>
      </c>
      <c r="I73">
        <v>1</v>
      </c>
      <c r="J73">
        <v>112.7667</v>
      </c>
      <c r="M73" t="s">
        <v>19</v>
      </c>
      <c r="N73">
        <v>1</v>
      </c>
      <c r="Q73" t="s">
        <v>43</v>
      </c>
      <c r="R73" t="s">
        <v>44</v>
      </c>
      <c r="S73" t="s">
        <v>25</v>
      </c>
      <c r="T73">
        <v>8</v>
      </c>
      <c r="U73" s="1">
        <v>202203000000</v>
      </c>
      <c r="W73">
        <v>0</v>
      </c>
      <c r="X73" t="s">
        <v>25</v>
      </c>
      <c r="Y73">
        <v>49</v>
      </c>
      <c r="Z73" t="s">
        <v>48</v>
      </c>
      <c r="AA73">
        <v>18000</v>
      </c>
      <c r="AB73">
        <v>30</v>
      </c>
      <c r="AD73">
        <v>2</v>
      </c>
      <c r="AF73">
        <v>59</v>
      </c>
      <c r="AH73">
        <v>3</v>
      </c>
      <c r="AJ73">
        <v>26</v>
      </c>
      <c r="AL73" s="1">
        <v>20220300000000</v>
      </c>
      <c r="AN73">
        <v>2022</v>
      </c>
    </row>
    <row r="74" spans="1:40" x14ac:dyDescent="0.35">
      <c r="A74" t="s">
        <v>13</v>
      </c>
      <c r="B74" t="s">
        <v>14</v>
      </c>
      <c r="C74" t="s">
        <v>15</v>
      </c>
      <c r="D74" t="s">
        <v>16</v>
      </c>
      <c r="E74" t="s">
        <v>17</v>
      </c>
      <c r="F74" t="s">
        <v>18</v>
      </c>
      <c r="G74">
        <v>501272</v>
      </c>
      <c r="H74">
        <v>-7.0333333329999999</v>
      </c>
      <c r="I74">
        <v>1</v>
      </c>
      <c r="J74">
        <v>112.7667</v>
      </c>
      <c r="M74" t="s">
        <v>19</v>
      </c>
      <c r="N74">
        <v>1</v>
      </c>
      <c r="Q74" t="s">
        <v>43</v>
      </c>
      <c r="R74" t="s">
        <v>44</v>
      </c>
      <c r="S74" t="s">
        <v>25</v>
      </c>
      <c r="T74">
        <v>8</v>
      </c>
      <c r="U74" s="1">
        <v>202203000000</v>
      </c>
      <c r="W74">
        <v>6</v>
      </c>
      <c r="X74" t="s">
        <v>25</v>
      </c>
      <c r="Y74">
        <v>50</v>
      </c>
      <c r="Z74" t="s">
        <v>45</v>
      </c>
      <c r="AA74">
        <v>337.5</v>
      </c>
      <c r="AB74">
        <v>30</v>
      </c>
      <c r="AD74">
        <v>2</v>
      </c>
      <c r="AF74">
        <v>59</v>
      </c>
      <c r="AH74">
        <v>3</v>
      </c>
      <c r="AJ74">
        <v>26</v>
      </c>
      <c r="AL74" s="1">
        <v>20220300000000</v>
      </c>
      <c r="AN74">
        <v>2022</v>
      </c>
    </row>
    <row r="75" spans="1:40" x14ac:dyDescent="0.35">
      <c r="A75" t="s">
        <v>13</v>
      </c>
      <c r="B75" t="s">
        <v>14</v>
      </c>
      <c r="C75" t="s">
        <v>15</v>
      </c>
      <c r="D75" t="s">
        <v>16</v>
      </c>
      <c r="E75" t="s">
        <v>17</v>
      </c>
      <c r="F75" t="s">
        <v>18</v>
      </c>
      <c r="G75">
        <v>501272</v>
      </c>
      <c r="H75">
        <v>-7.0333333329999999</v>
      </c>
      <c r="I75">
        <v>1</v>
      </c>
      <c r="J75">
        <v>112.7667</v>
      </c>
      <c r="M75" t="s">
        <v>19</v>
      </c>
      <c r="N75">
        <v>1</v>
      </c>
      <c r="Q75" t="s">
        <v>43</v>
      </c>
      <c r="R75" t="s">
        <v>44</v>
      </c>
      <c r="S75" t="s">
        <v>25</v>
      </c>
      <c r="T75">
        <v>8</v>
      </c>
      <c r="U75" s="1">
        <v>202203000000</v>
      </c>
      <c r="W75">
        <v>6</v>
      </c>
      <c r="X75" t="s">
        <v>25</v>
      </c>
      <c r="Y75">
        <v>50</v>
      </c>
      <c r="Z75" t="s">
        <v>46</v>
      </c>
      <c r="AA75" t="s">
        <v>49</v>
      </c>
      <c r="AB75">
        <v>30</v>
      </c>
      <c r="AD75">
        <v>2</v>
      </c>
      <c r="AF75">
        <v>59</v>
      </c>
      <c r="AH75">
        <v>3</v>
      </c>
      <c r="AJ75">
        <v>26</v>
      </c>
      <c r="AL75" s="1">
        <v>20220300000000</v>
      </c>
      <c r="AN75">
        <v>2022</v>
      </c>
    </row>
    <row r="76" spans="1:40" x14ac:dyDescent="0.35">
      <c r="A76" t="s">
        <v>13</v>
      </c>
      <c r="B76" t="s">
        <v>14</v>
      </c>
      <c r="C76" t="s">
        <v>15</v>
      </c>
      <c r="D76" t="s">
        <v>16</v>
      </c>
      <c r="E76" t="s">
        <v>17</v>
      </c>
      <c r="F76" t="s">
        <v>18</v>
      </c>
      <c r="G76">
        <v>501272</v>
      </c>
      <c r="H76">
        <v>-7.0333333329999999</v>
      </c>
      <c r="I76">
        <v>1</v>
      </c>
      <c r="J76">
        <v>112.7667</v>
      </c>
      <c r="M76" t="s">
        <v>19</v>
      </c>
      <c r="N76">
        <v>1</v>
      </c>
      <c r="Q76" t="s">
        <v>43</v>
      </c>
      <c r="R76" t="s">
        <v>44</v>
      </c>
      <c r="S76" t="s">
        <v>25</v>
      </c>
      <c r="T76">
        <v>8</v>
      </c>
      <c r="U76" s="1">
        <v>202203000000</v>
      </c>
      <c r="W76">
        <v>6</v>
      </c>
      <c r="X76" t="s">
        <v>25</v>
      </c>
      <c r="Y76">
        <v>50</v>
      </c>
      <c r="Z76" t="s">
        <v>48</v>
      </c>
      <c r="AA76">
        <v>33730</v>
      </c>
      <c r="AB76">
        <v>30</v>
      </c>
      <c r="AD76">
        <v>2</v>
      </c>
      <c r="AF76">
        <v>59</v>
      </c>
      <c r="AH76">
        <v>3</v>
      </c>
      <c r="AJ76">
        <v>26</v>
      </c>
      <c r="AL76" s="1">
        <v>20220300000000</v>
      </c>
      <c r="AN76">
        <v>2022</v>
      </c>
    </row>
    <row r="77" spans="1:40" x14ac:dyDescent="0.35">
      <c r="A77" t="s">
        <v>13</v>
      </c>
      <c r="B77" t="s">
        <v>14</v>
      </c>
      <c r="C77" t="s">
        <v>15</v>
      </c>
      <c r="D77" t="s">
        <v>16</v>
      </c>
      <c r="E77" t="s">
        <v>17</v>
      </c>
      <c r="F77" t="s">
        <v>18</v>
      </c>
      <c r="G77">
        <v>501272</v>
      </c>
      <c r="H77">
        <v>-7.0333333329999999</v>
      </c>
      <c r="I77">
        <v>1</v>
      </c>
      <c r="J77">
        <v>112.7667</v>
      </c>
      <c r="M77" t="s">
        <v>19</v>
      </c>
      <c r="N77">
        <v>1</v>
      </c>
      <c r="Q77" t="s">
        <v>43</v>
      </c>
      <c r="R77" t="s">
        <v>44</v>
      </c>
      <c r="S77" t="s">
        <v>25</v>
      </c>
      <c r="T77">
        <v>8</v>
      </c>
      <c r="U77" s="1">
        <v>202203000000</v>
      </c>
      <c r="W77">
        <v>12</v>
      </c>
      <c r="X77" t="s">
        <v>25</v>
      </c>
      <c r="Y77">
        <v>51</v>
      </c>
      <c r="Z77" t="s">
        <v>45</v>
      </c>
      <c r="AA77">
        <v>225</v>
      </c>
      <c r="AB77">
        <v>30</v>
      </c>
      <c r="AD77">
        <v>2</v>
      </c>
      <c r="AF77">
        <v>59</v>
      </c>
      <c r="AH77">
        <v>3</v>
      </c>
      <c r="AJ77">
        <v>26</v>
      </c>
      <c r="AL77" s="1">
        <v>20220300000000</v>
      </c>
      <c r="AN77">
        <v>2022</v>
      </c>
    </row>
    <row r="78" spans="1:40" x14ac:dyDescent="0.35">
      <c r="A78" t="s">
        <v>13</v>
      </c>
      <c r="B78" t="s">
        <v>14</v>
      </c>
      <c r="C78" t="s">
        <v>15</v>
      </c>
      <c r="D78" t="s">
        <v>16</v>
      </c>
      <c r="E78" t="s">
        <v>17</v>
      </c>
      <c r="F78" t="s">
        <v>18</v>
      </c>
      <c r="G78">
        <v>501272</v>
      </c>
      <c r="H78">
        <v>-7.0333333329999999</v>
      </c>
      <c r="I78">
        <v>1</v>
      </c>
      <c r="J78">
        <v>112.7667</v>
      </c>
      <c r="M78" t="s">
        <v>19</v>
      </c>
      <c r="N78">
        <v>1</v>
      </c>
      <c r="Q78" t="s">
        <v>43</v>
      </c>
      <c r="R78" t="s">
        <v>44</v>
      </c>
      <c r="S78" t="s">
        <v>25</v>
      </c>
      <c r="T78">
        <v>8</v>
      </c>
      <c r="U78" s="1">
        <v>202203000000</v>
      </c>
      <c r="W78">
        <v>12</v>
      </c>
      <c r="X78" t="s">
        <v>25</v>
      </c>
      <c r="Y78">
        <v>51</v>
      </c>
      <c r="Z78" t="s">
        <v>46</v>
      </c>
      <c r="AA78" t="s">
        <v>50</v>
      </c>
      <c r="AB78">
        <v>30</v>
      </c>
      <c r="AD78">
        <v>2</v>
      </c>
      <c r="AF78">
        <v>59</v>
      </c>
      <c r="AH78">
        <v>3</v>
      </c>
      <c r="AJ78">
        <v>26</v>
      </c>
      <c r="AL78" s="1">
        <v>20220300000000</v>
      </c>
      <c r="AN78">
        <v>2022</v>
      </c>
    </row>
    <row r="79" spans="1:40" x14ac:dyDescent="0.35">
      <c r="A79" t="s">
        <v>13</v>
      </c>
      <c r="B79" t="s">
        <v>14</v>
      </c>
      <c r="C79" t="s">
        <v>15</v>
      </c>
      <c r="D79" t="s">
        <v>16</v>
      </c>
      <c r="E79" t="s">
        <v>17</v>
      </c>
      <c r="F79" t="s">
        <v>18</v>
      </c>
      <c r="G79">
        <v>501272</v>
      </c>
      <c r="H79">
        <v>-7.0333333329999999</v>
      </c>
      <c r="I79">
        <v>1</v>
      </c>
      <c r="J79">
        <v>112.7667</v>
      </c>
      <c r="M79" t="s">
        <v>19</v>
      </c>
      <c r="N79">
        <v>1</v>
      </c>
      <c r="Q79" t="s">
        <v>43</v>
      </c>
      <c r="R79" t="s">
        <v>44</v>
      </c>
      <c r="S79" t="s">
        <v>25</v>
      </c>
      <c r="T79">
        <v>8</v>
      </c>
      <c r="U79" s="1">
        <v>202203000000</v>
      </c>
      <c r="W79">
        <v>12</v>
      </c>
      <c r="X79" t="s">
        <v>25</v>
      </c>
      <c r="Y79">
        <v>51</v>
      </c>
      <c r="Z79" t="s">
        <v>48</v>
      </c>
      <c r="AA79">
        <v>22500</v>
      </c>
      <c r="AB79">
        <v>30</v>
      </c>
      <c r="AD79">
        <v>2</v>
      </c>
      <c r="AF79">
        <v>59</v>
      </c>
      <c r="AH79">
        <v>3</v>
      </c>
      <c r="AJ79">
        <v>26</v>
      </c>
      <c r="AL79" s="1">
        <v>20220300000000</v>
      </c>
      <c r="AN79">
        <v>2022</v>
      </c>
    </row>
    <row r="80" spans="1:40" x14ac:dyDescent="0.35">
      <c r="A80" t="s">
        <v>13</v>
      </c>
      <c r="B80" t="s">
        <v>14</v>
      </c>
      <c r="C80" t="s">
        <v>15</v>
      </c>
      <c r="D80" t="s">
        <v>16</v>
      </c>
      <c r="E80" t="s">
        <v>17</v>
      </c>
      <c r="F80" t="s">
        <v>18</v>
      </c>
      <c r="G80">
        <v>501272</v>
      </c>
      <c r="H80">
        <v>-7.0333333329999999</v>
      </c>
      <c r="I80">
        <v>1</v>
      </c>
      <c r="J80">
        <v>112.7667</v>
      </c>
      <c r="M80" t="s">
        <v>19</v>
      </c>
      <c r="N80">
        <v>1</v>
      </c>
      <c r="Q80" t="s">
        <v>43</v>
      </c>
      <c r="R80" t="s">
        <v>44</v>
      </c>
      <c r="S80" t="s">
        <v>25</v>
      </c>
      <c r="T80">
        <v>8</v>
      </c>
      <c r="U80" s="1">
        <v>202203000000</v>
      </c>
      <c r="W80">
        <v>18</v>
      </c>
      <c r="X80" t="s">
        <v>25</v>
      </c>
      <c r="Y80">
        <v>52</v>
      </c>
      <c r="Z80" t="s">
        <v>45</v>
      </c>
      <c r="AA80">
        <v>0</v>
      </c>
      <c r="AB80">
        <v>30</v>
      </c>
      <c r="AD80">
        <v>2</v>
      </c>
      <c r="AF80">
        <v>59</v>
      </c>
      <c r="AH80">
        <v>3</v>
      </c>
      <c r="AJ80">
        <v>26</v>
      </c>
      <c r="AL80" s="1">
        <v>20220300000000</v>
      </c>
      <c r="AN80">
        <v>2022</v>
      </c>
    </row>
    <row r="81" spans="1:40" x14ac:dyDescent="0.35">
      <c r="A81" t="s">
        <v>13</v>
      </c>
      <c r="B81" t="s">
        <v>14</v>
      </c>
      <c r="C81" t="s">
        <v>15</v>
      </c>
      <c r="D81" t="s">
        <v>16</v>
      </c>
      <c r="E81" t="s">
        <v>17</v>
      </c>
      <c r="F81" t="s">
        <v>18</v>
      </c>
      <c r="G81">
        <v>501272</v>
      </c>
      <c r="H81">
        <v>-7.0333333329999999</v>
      </c>
      <c r="I81">
        <v>1</v>
      </c>
      <c r="J81">
        <v>112.7667</v>
      </c>
      <c r="M81" t="s">
        <v>19</v>
      </c>
      <c r="N81">
        <v>1</v>
      </c>
      <c r="Q81" t="s">
        <v>43</v>
      </c>
      <c r="R81" t="s">
        <v>44</v>
      </c>
      <c r="S81" t="s">
        <v>25</v>
      </c>
      <c r="T81">
        <v>8</v>
      </c>
      <c r="U81" s="1">
        <v>202203000000</v>
      </c>
      <c r="W81">
        <v>18</v>
      </c>
      <c r="X81" t="s">
        <v>25</v>
      </c>
      <c r="Y81">
        <v>52</v>
      </c>
      <c r="Z81" t="s">
        <v>46</v>
      </c>
      <c r="AA81" t="s">
        <v>51</v>
      </c>
      <c r="AB81">
        <v>30</v>
      </c>
      <c r="AD81">
        <v>2</v>
      </c>
      <c r="AF81">
        <v>59</v>
      </c>
      <c r="AH81">
        <v>3</v>
      </c>
      <c r="AJ81">
        <v>26</v>
      </c>
      <c r="AL81" s="1">
        <v>20220300000000</v>
      </c>
      <c r="AN81">
        <v>2022</v>
      </c>
    </row>
    <row r="82" spans="1:40" x14ac:dyDescent="0.35">
      <c r="A82" t="s">
        <v>13</v>
      </c>
      <c r="B82" t="s">
        <v>14</v>
      </c>
      <c r="C82" t="s">
        <v>15</v>
      </c>
      <c r="D82" t="s">
        <v>16</v>
      </c>
      <c r="E82" t="s">
        <v>17</v>
      </c>
      <c r="F82" t="s">
        <v>18</v>
      </c>
      <c r="G82">
        <v>501272</v>
      </c>
      <c r="H82">
        <v>-7.0333333329999999</v>
      </c>
      <c r="I82">
        <v>1</v>
      </c>
      <c r="J82">
        <v>112.7667</v>
      </c>
      <c r="M82" t="s">
        <v>19</v>
      </c>
      <c r="N82">
        <v>1</v>
      </c>
      <c r="Q82" t="s">
        <v>43</v>
      </c>
      <c r="R82" t="s">
        <v>44</v>
      </c>
      <c r="S82" t="s">
        <v>25</v>
      </c>
      <c r="T82">
        <v>8</v>
      </c>
      <c r="U82" s="1">
        <v>202203000000</v>
      </c>
      <c r="W82">
        <v>18</v>
      </c>
      <c r="X82" t="s">
        <v>25</v>
      </c>
      <c r="Y82">
        <v>52</v>
      </c>
      <c r="Z82" t="s">
        <v>48</v>
      </c>
      <c r="AA82">
        <v>0</v>
      </c>
      <c r="AB82">
        <v>30</v>
      </c>
      <c r="AD82">
        <v>2</v>
      </c>
      <c r="AF82">
        <v>59</v>
      </c>
      <c r="AH82">
        <v>3</v>
      </c>
      <c r="AJ82">
        <v>26</v>
      </c>
      <c r="AL82" s="1">
        <v>20220300000000</v>
      </c>
      <c r="AN82">
        <v>2022</v>
      </c>
    </row>
    <row r="83" spans="1:40" x14ac:dyDescent="0.35">
      <c r="A83" t="s">
        <v>13</v>
      </c>
      <c r="B83" t="s">
        <v>14</v>
      </c>
      <c r="C83" t="s">
        <v>15</v>
      </c>
      <c r="D83" t="s">
        <v>16</v>
      </c>
      <c r="E83" t="s">
        <v>17</v>
      </c>
      <c r="F83" t="s">
        <v>18</v>
      </c>
      <c r="G83">
        <v>501272</v>
      </c>
      <c r="H83">
        <v>-7.0333333329999999</v>
      </c>
      <c r="I83">
        <v>1</v>
      </c>
      <c r="J83">
        <v>112.7667</v>
      </c>
      <c r="M83" t="s">
        <v>19</v>
      </c>
      <c r="N83">
        <v>1</v>
      </c>
      <c r="Q83" t="s">
        <v>43</v>
      </c>
      <c r="R83" t="s">
        <v>44</v>
      </c>
      <c r="S83" t="s">
        <v>25</v>
      </c>
      <c r="T83">
        <v>8</v>
      </c>
      <c r="U83" s="1">
        <v>202203000000</v>
      </c>
      <c r="W83">
        <v>24</v>
      </c>
      <c r="X83" t="s">
        <v>25</v>
      </c>
      <c r="Y83">
        <v>53</v>
      </c>
      <c r="Z83" t="s">
        <v>45</v>
      </c>
      <c r="AA83">
        <v>135</v>
      </c>
      <c r="AB83">
        <v>30</v>
      </c>
      <c r="AD83">
        <v>2</v>
      </c>
      <c r="AF83">
        <v>59</v>
      </c>
      <c r="AH83">
        <v>3</v>
      </c>
      <c r="AJ83">
        <v>26</v>
      </c>
      <c r="AL83" s="1">
        <v>20220300000000</v>
      </c>
      <c r="AN83">
        <v>2022</v>
      </c>
    </row>
    <row r="84" spans="1:40" x14ac:dyDescent="0.35">
      <c r="A84" t="s">
        <v>13</v>
      </c>
      <c r="B84" t="s">
        <v>14</v>
      </c>
      <c r="C84" t="s">
        <v>15</v>
      </c>
      <c r="D84" t="s">
        <v>16</v>
      </c>
      <c r="E84" t="s">
        <v>17</v>
      </c>
      <c r="F84" t="s">
        <v>18</v>
      </c>
      <c r="G84">
        <v>501272</v>
      </c>
      <c r="H84">
        <v>-7.0333333329999999</v>
      </c>
      <c r="I84">
        <v>1</v>
      </c>
      <c r="J84">
        <v>112.7667</v>
      </c>
      <c r="M84" t="s">
        <v>19</v>
      </c>
      <c r="N84">
        <v>1</v>
      </c>
      <c r="Q84" t="s">
        <v>43</v>
      </c>
      <c r="R84" t="s">
        <v>44</v>
      </c>
      <c r="S84" t="s">
        <v>25</v>
      </c>
      <c r="T84">
        <v>8</v>
      </c>
      <c r="U84" s="1">
        <v>202203000000</v>
      </c>
      <c r="W84">
        <v>24</v>
      </c>
      <c r="X84" t="s">
        <v>25</v>
      </c>
      <c r="Y84">
        <v>53</v>
      </c>
      <c r="Z84" t="s">
        <v>46</v>
      </c>
      <c r="AA84" t="s">
        <v>52</v>
      </c>
      <c r="AB84">
        <v>30</v>
      </c>
      <c r="AD84">
        <v>2</v>
      </c>
      <c r="AF84">
        <v>59</v>
      </c>
      <c r="AH84">
        <v>3</v>
      </c>
      <c r="AJ84">
        <v>26</v>
      </c>
      <c r="AL84" s="1">
        <v>20220300000000</v>
      </c>
      <c r="AN84">
        <v>2022</v>
      </c>
    </row>
    <row r="85" spans="1:40" x14ac:dyDescent="0.35">
      <c r="A85" t="s">
        <v>13</v>
      </c>
      <c r="B85" t="s">
        <v>14</v>
      </c>
      <c r="C85" t="s">
        <v>15</v>
      </c>
      <c r="D85" t="s">
        <v>16</v>
      </c>
      <c r="E85" t="s">
        <v>17</v>
      </c>
      <c r="F85" t="s">
        <v>18</v>
      </c>
      <c r="G85">
        <v>501272</v>
      </c>
      <c r="H85">
        <v>-7.0333333329999999</v>
      </c>
      <c r="I85">
        <v>1</v>
      </c>
      <c r="J85">
        <v>112.7667</v>
      </c>
      <c r="M85" t="s">
        <v>19</v>
      </c>
      <c r="N85">
        <v>1</v>
      </c>
      <c r="Q85" t="s">
        <v>43</v>
      </c>
      <c r="R85" t="s">
        <v>44</v>
      </c>
      <c r="S85" t="s">
        <v>25</v>
      </c>
      <c r="T85">
        <v>8</v>
      </c>
      <c r="U85" s="1">
        <v>202203000000</v>
      </c>
      <c r="W85">
        <v>24</v>
      </c>
      <c r="X85" t="s">
        <v>25</v>
      </c>
      <c r="Y85">
        <v>53</v>
      </c>
      <c r="Z85" t="s">
        <v>48</v>
      </c>
      <c r="AA85">
        <v>13500</v>
      </c>
      <c r="AB85">
        <v>30</v>
      </c>
      <c r="AD85">
        <v>2</v>
      </c>
      <c r="AF85">
        <v>59</v>
      </c>
      <c r="AH85">
        <v>3</v>
      </c>
      <c r="AJ85">
        <v>26</v>
      </c>
      <c r="AL85" s="1">
        <v>20220300000000</v>
      </c>
      <c r="AN85">
        <v>2022</v>
      </c>
    </row>
    <row r="86" spans="1:40" x14ac:dyDescent="0.35">
      <c r="A86" t="s">
        <v>13</v>
      </c>
      <c r="B86" t="s">
        <v>14</v>
      </c>
      <c r="C86" t="s">
        <v>15</v>
      </c>
      <c r="D86" t="s">
        <v>16</v>
      </c>
      <c r="E86" t="s">
        <v>17</v>
      </c>
      <c r="F86" t="s">
        <v>18</v>
      </c>
      <c r="G86">
        <v>501272</v>
      </c>
      <c r="H86">
        <v>-7.0333333329999999</v>
      </c>
      <c r="I86">
        <v>1</v>
      </c>
      <c r="J86">
        <v>112.7667</v>
      </c>
      <c r="M86" t="s">
        <v>19</v>
      </c>
      <c r="N86">
        <v>1</v>
      </c>
      <c r="Q86" t="s">
        <v>43</v>
      </c>
      <c r="R86" t="s">
        <v>44</v>
      </c>
      <c r="S86" t="s">
        <v>25</v>
      </c>
      <c r="T86">
        <v>8</v>
      </c>
      <c r="U86" s="1">
        <v>202203000000</v>
      </c>
      <c r="W86">
        <v>30</v>
      </c>
      <c r="X86" t="s">
        <v>25</v>
      </c>
      <c r="Y86">
        <v>54</v>
      </c>
      <c r="Z86" t="s">
        <v>45</v>
      </c>
      <c r="AA86">
        <v>22.5</v>
      </c>
      <c r="AB86">
        <v>30</v>
      </c>
      <c r="AD86">
        <v>2</v>
      </c>
      <c r="AF86">
        <v>59</v>
      </c>
      <c r="AH86">
        <v>3</v>
      </c>
      <c r="AJ86">
        <v>26</v>
      </c>
      <c r="AL86" s="1">
        <v>20220300000000</v>
      </c>
      <c r="AN86">
        <v>2022</v>
      </c>
    </row>
    <row r="87" spans="1:40" x14ac:dyDescent="0.35">
      <c r="A87" t="s">
        <v>13</v>
      </c>
      <c r="B87" t="s">
        <v>14</v>
      </c>
      <c r="C87" t="s">
        <v>15</v>
      </c>
      <c r="D87" t="s">
        <v>16</v>
      </c>
      <c r="E87" t="s">
        <v>17</v>
      </c>
      <c r="F87" t="s">
        <v>18</v>
      </c>
      <c r="G87">
        <v>501272</v>
      </c>
      <c r="H87">
        <v>-7.0333333329999999</v>
      </c>
      <c r="I87">
        <v>1</v>
      </c>
      <c r="J87">
        <v>112.7667</v>
      </c>
      <c r="M87" t="s">
        <v>19</v>
      </c>
      <c r="N87">
        <v>1</v>
      </c>
      <c r="Q87" t="s">
        <v>43</v>
      </c>
      <c r="R87" t="s">
        <v>44</v>
      </c>
      <c r="S87" t="s">
        <v>25</v>
      </c>
      <c r="T87">
        <v>8</v>
      </c>
      <c r="U87" s="1">
        <v>202203000000</v>
      </c>
      <c r="W87">
        <v>30</v>
      </c>
      <c r="X87" t="s">
        <v>25</v>
      </c>
      <c r="Y87">
        <v>54</v>
      </c>
      <c r="Z87" t="s">
        <v>46</v>
      </c>
      <c r="AA87" t="s">
        <v>53</v>
      </c>
      <c r="AB87">
        <v>30</v>
      </c>
      <c r="AD87">
        <v>2</v>
      </c>
      <c r="AF87">
        <v>59</v>
      </c>
      <c r="AH87">
        <v>3</v>
      </c>
      <c r="AJ87">
        <v>26</v>
      </c>
      <c r="AL87" s="1">
        <v>20220300000000</v>
      </c>
      <c r="AN87">
        <v>2022</v>
      </c>
    </row>
    <row r="88" spans="1:40" x14ac:dyDescent="0.35">
      <c r="A88" t="s">
        <v>13</v>
      </c>
      <c r="B88" t="s">
        <v>14</v>
      </c>
      <c r="C88" t="s">
        <v>15</v>
      </c>
      <c r="D88" t="s">
        <v>16</v>
      </c>
      <c r="E88" t="s">
        <v>17</v>
      </c>
      <c r="F88" t="s">
        <v>18</v>
      </c>
      <c r="G88">
        <v>501272</v>
      </c>
      <c r="H88">
        <v>-7.0333333329999999</v>
      </c>
      <c r="I88">
        <v>1</v>
      </c>
      <c r="J88">
        <v>112.7667</v>
      </c>
      <c r="M88" t="s">
        <v>19</v>
      </c>
      <c r="N88">
        <v>1</v>
      </c>
      <c r="Q88" t="s">
        <v>43</v>
      </c>
      <c r="R88" t="s">
        <v>44</v>
      </c>
      <c r="S88" t="s">
        <v>25</v>
      </c>
      <c r="T88">
        <v>8</v>
      </c>
      <c r="U88" s="1">
        <v>202203000000</v>
      </c>
      <c r="W88">
        <v>30</v>
      </c>
      <c r="X88" t="s">
        <v>25</v>
      </c>
      <c r="Y88">
        <v>54</v>
      </c>
      <c r="Z88" t="s">
        <v>48</v>
      </c>
      <c r="AA88">
        <v>2230</v>
      </c>
      <c r="AB88">
        <v>30</v>
      </c>
      <c r="AD88">
        <v>2</v>
      </c>
      <c r="AF88">
        <v>59</v>
      </c>
      <c r="AH88">
        <v>3</v>
      </c>
      <c r="AJ88">
        <v>26</v>
      </c>
      <c r="AL88" s="1">
        <v>20220300000000</v>
      </c>
      <c r="AN88">
        <v>2022</v>
      </c>
    </row>
    <row r="89" spans="1:40" x14ac:dyDescent="0.35">
      <c r="A89" t="s">
        <v>13</v>
      </c>
      <c r="B89" t="s">
        <v>14</v>
      </c>
      <c r="C89" t="s">
        <v>15</v>
      </c>
      <c r="D89" t="s">
        <v>16</v>
      </c>
      <c r="E89" t="s">
        <v>17</v>
      </c>
      <c r="F89" t="s">
        <v>18</v>
      </c>
      <c r="G89">
        <v>501272</v>
      </c>
      <c r="H89">
        <v>-7.0333333329999999</v>
      </c>
      <c r="I89">
        <v>1</v>
      </c>
      <c r="J89">
        <v>112.7667</v>
      </c>
      <c r="M89" t="s">
        <v>19</v>
      </c>
      <c r="N89">
        <v>1</v>
      </c>
      <c r="Q89" t="s">
        <v>43</v>
      </c>
      <c r="R89" t="s">
        <v>44</v>
      </c>
      <c r="S89" t="s">
        <v>25</v>
      </c>
      <c r="T89">
        <v>8</v>
      </c>
      <c r="U89" s="1">
        <v>202203000000</v>
      </c>
      <c r="W89">
        <v>36</v>
      </c>
      <c r="X89" t="s">
        <v>25</v>
      </c>
      <c r="Y89">
        <v>55</v>
      </c>
      <c r="Z89" t="s">
        <v>45</v>
      </c>
      <c r="AA89">
        <v>225</v>
      </c>
      <c r="AB89">
        <v>30</v>
      </c>
      <c r="AD89">
        <v>2</v>
      </c>
      <c r="AF89">
        <v>59</v>
      </c>
      <c r="AH89">
        <v>3</v>
      </c>
      <c r="AJ89">
        <v>26</v>
      </c>
      <c r="AL89" s="1">
        <v>20220300000000</v>
      </c>
      <c r="AN89">
        <v>2022</v>
      </c>
    </row>
    <row r="90" spans="1:40" x14ac:dyDescent="0.35">
      <c r="A90" t="s">
        <v>13</v>
      </c>
      <c r="B90" t="s">
        <v>14</v>
      </c>
      <c r="C90" t="s">
        <v>15</v>
      </c>
      <c r="D90" t="s">
        <v>16</v>
      </c>
      <c r="E90" t="s">
        <v>17</v>
      </c>
      <c r="F90" t="s">
        <v>18</v>
      </c>
      <c r="G90">
        <v>501272</v>
      </c>
      <c r="H90">
        <v>-7.0333333329999999</v>
      </c>
      <c r="I90">
        <v>1</v>
      </c>
      <c r="J90">
        <v>112.7667</v>
      </c>
      <c r="M90" t="s">
        <v>19</v>
      </c>
      <c r="N90">
        <v>1</v>
      </c>
      <c r="Q90" t="s">
        <v>43</v>
      </c>
      <c r="R90" t="s">
        <v>44</v>
      </c>
      <c r="S90" t="s">
        <v>25</v>
      </c>
      <c r="T90">
        <v>8</v>
      </c>
      <c r="U90" s="1">
        <v>202203000000</v>
      </c>
      <c r="W90">
        <v>36</v>
      </c>
      <c r="X90" t="s">
        <v>25</v>
      </c>
      <c r="Y90">
        <v>55</v>
      </c>
      <c r="Z90" t="s">
        <v>46</v>
      </c>
      <c r="AA90" t="s">
        <v>50</v>
      </c>
      <c r="AB90">
        <v>30</v>
      </c>
      <c r="AD90">
        <v>2</v>
      </c>
      <c r="AF90">
        <v>59</v>
      </c>
      <c r="AH90">
        <v>3</v>
      </c>
      <c r="AJ90">
        <v>26</v>
      </c>
      <c r="AL90" s="1">
        <v>20220300000000</v>
      </c>
      <c r="AN90">
        <v>2022</v>
      </c>
    </row>
    <row r="91" spans="1:40" x14ac:dyDescent="0.35">
      <c r="A91" t="s">
        <v>13</v>
      </c>
      <c r="B91" t="s">
        <v>14</v>
      </c>
      <c r="C91" t="s">
        <v>15</v>
      </c>
      <c r="D91" t="s">
        <v>16</v>
      </c>
      <c r="E91" t="s">
        <v>17</v>
      </c>
      <c r="F91" t="s">
        <v>18</v>
      </c>
      <c r="G91">
        <v>501272</v>
      </c>
      <c r="H91">
        <v>-7.0333333329999999</v>
      </c>
      <c r="I91">
        <v>1</v>
      </c>
      <c r="J91">
        <v>112.7667</v>
      </c>
      <c r="M91" t="s">
        <v>19</v>
      </c>
      <c r="N91">
        <v>1</v>
      </c>
      <c r="Q91" t="s">
        <v>43</v>
      </c>
      <c r="R91" t="s">
        <v>44</v>
      </c>
      <c r="S91" t="s">
        <v>25</v>
      </c>
      <c r="T91">
        <v>8</v>
      </c>
      <c r="U91" s="1">
        <v>202203000000</v>
      </c>
      <c r="W91">
        <v>36</v>
      </c>
      <c r="X91" t="s">
        <v>25</v>
      </c>
      <c r="Y91">
        <v>55</v>
      </c>
      <c r="Z91" t="s">
        <v>48</v>
      </c>
      <c r="AA91">
        <v>22500</v>
      </c>
      <c r="AB91">
        <v>30</v>
      </c>
      <c r="AD91">
        <v>2</v>
      </c>
      <c r="AF91">
        <v>59</v>
      </c>
      <c r="AH91">
        <v>3</v>
      </c>
      <c r="AJ91">
        <v>26</v>
      </c>
      <c r="AL91" s="1">
        <v>20220300000000</v>
      </c>
      <c r="AN91">
        <v>2022</v>
      </c>
    </row>
    <row r="92" spans="1:40" x14ac:dyDescent="0.35">
      <c r="A92" t="s">
        <v>13</v>
      </c>
      <c r="B92" t="s">
        <v>14</v>
      </c>
      <c r="C92" t="s">
        <v>15</v>
      </c>
      <c r="D92" t="s">
        <v>16</v>
      </c>
      <c r="E92" t="s">
        <v>17</v>
      </c>
      <c r="F92" t="s">
        <v>18</v>
      </c>
      <c r="G92">
        <v>501272</v>
      </c>
      <c r="H92">
        <v>-7.0333333329999999</v>
      </c>
      <c r="I92">
        <v>1</v>
      </c>
      <c r="J92">
        <v>112.7667</v>
      </c>
      <c r="M92" t="s">
        <v>19</v>
      </c>
      <c r="N92">
        <v>1</v>
      </c>
      <c r="Q92" t="s">
        <v>43</v>
      </c>
      <c r="R92" t="s">
        <v>44</v>
      </c>
      <c r="S92" t="s">
        <v>25</v>
      </c>
      <c r="T92">
        <v>8</v>
      </c>
      <c r="U92" s="1">
        <v>202203000000</v>
      </c>
      <c r="W92">
        <v>42</v>
      </c>
      <c r="X92" t="s">
        <v>25</v>
      </c>
      <c r="Y92">
        <v>56</v>
      </c>
      <c r="Z92" t="s">
        <v>45</v>
      </c>
      <c r="AA92">
        <v>202.5</v>
      </c>
      <c r="AB92">
        <v>30</v>
      </c>
      <c r="AD92">
        <v>2</v>
      </c>
      <c r="AF92">
        <v>59</v>
      </c>
      <c r="AH92">
        <v>3</v>
      </c>
      <c r="AJ92">
        <v>26</v>
      </c>
      <c r="AL92" s="1">
        <v>20220300000000</v>
      </c>
      <c r="AN92">
        <v>2022</v>
      </c>
    </row>
    <row r="93" spans="1:40" x14ac:dyDescent="0.35">
      <c r="A93" t="s">
        <v>13</v>
      </c>
      <c r="B93" t="s">
        <v>14</v>
      </c>
      <c r="C93" t="s">
        <v>15</v>
      </c>
      <c r="D93" t="s">
        <v>16</v>
      </c>
      <c r="E93" t="s">
        <v>17</v>
      </c>
      <c r="F93" t="s">
        <v>18</v>
      </c>
      <c r="G93">
        <v>501272</v>
      </c>
      <c r="H93">
        <v>-7.0333333329999999</v>
      </c>
      <c r="I93">
        <v>1</v>
      </c>
      <c r="J93">
        <v>112.7667</v>
      </c>
      <c r="M93" t="s">
        <v>19</v>
      </c>
      <c r="N93">
        <v>1</v>
      </c>
      <c r="Q93" t="s">
        <v>43</v>
      </c>
      <c r="R93" t="s">
        <v>44</v>
      </c>
      <c r="S93" t="s">
        <v>25</v>
      </c>
      <c r="T93">
        <v>8</v>
      </c>
      <c r="U93" s="1">
        <v>202203000000</v>
      </c>
      <c r="W93">
        <v>42</v>
      </c>
      <c r="X93" t="s">
        <v>25</v>
      </c>
      <c r="Y93">
        <v>56</v>
      </c>
      <c r="Z93" t="s">
        <v>46</v>
      </c>
      <c r="AA93" t="s">
        <v>54</v>
      </c>
      <c r="AB93">
        <v>30</v>
      </c>
      <c r="AD93">
        <v>2</v>
      </c>
      <c r="AF93">
        <v>59</v>
      </c>
      <c r="AH93">
        <v>3</v>
      </c>
      <c r="AJ93">
        <v>26</v>
      </c>
      <c r="AL93" s="1">
        <v>20220300000000</v>
      </c>
      <c r="AN93">
        <v>2022</v>
      </c>
    </row>
    <row r="94" spans="1:40" x14ac:dyDescent="0.35">
      <c r="A94" t="s">
        <v>13</v>
      </c>
      <c r="B94" t="s">
        <v>14</v>
      </c>
      <c r="C94" t="s">
        <v>15</v>
      </c>
      <c r="D94" t="s">
        <v>16</v>
      </c>
      <c r="E94" t="s">
        <v>17</v>
      </c>
      <c r="F94" t="s">
        <v>18</v>
      </c>
      <c r="G94">
        <v>501272</v>
      </c>
      <c r="H94">
        <v>-7.0333333329999999</v>
      </c>
      <c r="I94">
        <v>1</v>
      </c>
      <c r="J94">
        <v>112.7667</v>
      </c>
      <c r="M94" t="s">
        <v>19</v>
      </c>
      <c r="N94">
        <v>1</v>
      </c>
      <c r="Q94" t="s">
        <v>43</v>
      </c>
      <c r="R94" t="s">
        <v>44</v>
      </c>
      <c r="S94" t="s">
        <v>25</v>
      </c>
      <c r="T94">
        <v>8</v>
      </c>
      <c r="U94" s="1">
        <v>202203000000</v>
      </c>
      <c r="W94">
        <v>42</v>
      </c>
      <c r="X94" t="s">
        <v>25</v>
      </c>
      <c r="Y94">
        <v>56</v>
      </c>
      <c r="Z94" t="s">
        <v>48</v>
      </c>
      <c r="AA94">
        <v>20230</v>
      </c>
      <c r="AB94">
        <v>30</v>
      </c>
      <c r="AD94">
        <v>2</v>
      </c>
      <c r="AF94">
        <v>59</v>
      </c>
      <c r="AH94">
        <v>3</v>
      </c>
      <c r="AJ94">
        <v>26</v>
      </c>
      <c r="AL94" s="1">
        <v>20220300000000</v>
      </c>
      <c r="AN94">
        <v>2022</v>
      </c>
    </row>
    <row r="95" spans="1:40" x14ac:dyDescent="0.35">
      <c r="A95" t="s">
        <v>13</v>
      </c>
      <c r="B95" t="s">
        <v>14</v>
      </c>
      <c r="C95" t="s">
        <v>15</v>
      </c>
      <c r="D95" t="s">
        <v>16</v>
      </c>
      <c r="E95" t="s">
        <v>17</v>
      </c>
      <c r="F95" t="s">
        <v>18</v>
      </c>
      <c r="G95">
        <v>501272</v>
      </c>
      <c r="H95">
        <v>-7.0333333329999999</v>
      </c>
      <c r="I95">
        <v>1</v>
      </c>
      <c r="J95">
        <v>112.7667</v>
      </c>
      <c r="M95" t="s">
        <v>19</v>
      </c>
      <c r="N95">
        <v>1</v>
      </c>
      <c r="Q95" t="s">
        <v>43</v>
      </c>
      <c r="R95" t="s">
        <v>44</v>
      </c>
      <c r="S95" t="s">
        <v>25</v>
      </c>
      <c r="T95">
        <v>8</v>
      </c>
      <c r="U95" s="1">
        <v>202204000000</v>
      </c>
      <c r="W95">
        <v>48</v>
      </c>
      <c r="X95" t="s">
        <v>25</v>
      </c>
      <c r="Y95">
        <v>57</v>
      </c>
      <c r="Z95" t="s">
        <v>45</v>
      </c>
      <c r="AA95">
        <v>180</v>
      </c>
      <c r="AB95">
        <v>30</v>
      </c>
      <c r="AD95">
        <v>2</v>
      </c>
      <c r="AF95">
        <v>59</v>
      </c>
      <c r="AH95">
        <v>3</v>
      </c>
      <c r="AJ95">
        <v>26</v>
      </c>
      <c r="AL95" s="1">
        <v>20220300000000</v>
      </c>
      <c r="AN95">
        <v>2022</v>
      </c>
    </row>
    <row r="96" spans="1:40" x14ac:dyDescent="0.35">
      <c r="A96" t="s">
        <v>13</v>
      </c>
      <c r="B96" t="s">
        <v>14</v>
      </c>
      <c r="C96" t="s">
        <v>15</v>
      </c>
      <c r="D96" t="s">
        <v>16</v>
      </c>
      <c r="E96" t="s">
        <v>17</v>
      </c>
      <c r="F96" t="s">
        <v>18</v>
      </c>
      <c r="G96">
        <v>501272</v>
      </c>
      <c r="H96">
        <v>-7.0333333329999999</v>
      </c>
      <c r="I96">
        <v>1</v>
      </c>
      <c r="J96">
        <v>112.7667</v>
      </c>
      <c r="M96" t="s">
        <v>19</v>
      </c>
      <c r="N96">
        <v>1</v>
      </c>
      <c r="Q96" t="s">
        <v>43</v>
      </c>
      <c r="R96" t="s">
        <v>44</v>
      </c>
      <c r="S96" t="s">
        <v>25</v>
      </c>
      <c r="T96">
        <v>8</v>
      </c>
      <c r="U96" s="1">
        <v>202204000000</v>
      </c>
      <c r="W96">
        <v>48</v>
      </c>
      <c r="X96" t="s">
        <v>25</v>
      </c>
      <c r="Y96">
        <v>57</v>
      </c>
      <c r="Z96" t="s">
        <v>46</v>
      </c>
      <c r="AA96" t="s">
        <v>47</v>
      </c>
      <c r="AB96">
        <v>30</v>
      </c>
      <c r="AD96">
        <v>2</v>
      </c>
      <c r="AF96">
        <v>59</v>
      </c>
      <c r="AH96">
        <v>3</v>
      </c>
      <c r="AJ96">
        <v>26</v>
      </c>
      <c r="AL96" s="1">
        <v>20220300000000</v>
      </c>
      <c r="AN96">
        <v>2022</v>
      </c>
    </row>
    <row r="97" spans="1:40" x14ac:dyDescent="0.35">
      <c r="A97" t="s">
        <v>13</v>
      </c>
      <c r="B97" t="s">
        <v>14</v>
      </c>
      <c r="C97" t="s">
        <v>15</v>
      </c>
      <c r="D97" t="s">
        <v>16</v>
      </c>
      <c r="E97" t="s">
        <v>17</v>
      </c>
      <c r="F97" t="s">
        <v>18</v>
      </c>
      <c r="G97">
        <v>501272</v>
      </c>
      <c r="H97">
        <v>-7.0333333329999999</v>
      </c>
      <c r="I97">
        <v>1</v>
      </c>
      <c r="J97">
        <v>112.7667</v>
      </c>
      <c r="M97" t="s">
        <v>19</v>
      </c>
      <c r="N97">
        <v>1</v>
      </c>
      <c r="Q97" t="s">
        <v>43</v>
      </c>
      <c r="R97" t="s">
        <v>44</v>
      </c>
      <c r="S97" t="s">
        <v>25</v>
      </c>
      <c r="T97">
        <v>8</v>
      </c>
      <c r="U97" s="1">
        <v>202204000000</v>
      </c>
      <c r="W97">
        <v>48</v>
      </c>
      <c r="X97" t="s">
        <v>25</v>
      </c>
      <c r="Y97">
        <v>57</v>
      </c>
      <c r="Z97" t="s">
        <v>48</v>
      </c>
      <c r="AA97">
        <v>18000</v>
      </c>
      <c r="AB97">
        <v>30</v>
      </c>
      <c r="AD97">
        <v>2</v>
      </c>
      <c r="AF97">
        <v>59</v>
      </c>
      <c r="AH97">
        <v>3</v>
      </c>
      <c r="AJ97">
        <v>26</v>
      </c>
      <c r="AL97" s="1">
        <v>20220300000000</v>
      </c>
      <c r="AN97">
        <v>2022</v>
      </c>
    </row>
    <row r="98" spans="1:40" x14ac:dyDescent="0.35">
      <c r="A98" t="s">
        <v>13</v>
      </c>
      <c r="B98" t="s">
        <v>14</v>
      </c>
      <c r="C98" t="s">
        <v>15</v>
      </c>
      <c r="D98" t="s">
        <v>16</v>
      </c>
      <c r="E98" t="s">
        <v>17</v>
      </c>
      <c r="F98" t="s">
        <v>18</v>
      </c>
      <c r="G98">
        <v>501272</v>
      </c>
      <c r="H98">
        <v>-7.0333333329999999</v>
      </c>
      <c r="I98">
        <v>1</v>
      </c>
      <c r="J98">
        <v>112.7667</v>
      </c>
      <c r="M98" t="s">
        <v>19</v>
      </c>
      <c r="N98">
        <v>1</v>
      </c>
      <c r="Q98" t="s">
        <v>43</v>
      </c>
      <c r="R98" t="s">
        <v>44</v>
      </c>
      <c r="S98" t="s">
        <v>25</v>
      </c>
      <c r="T98">
        <v>8</v>
      </c>
      <c r="U98" s="1">
        <v>202204000000</v>
      </c>
      <c r="W98">
        <v>54</v>
      </c>
      <c r="X98" t="s">
        <v>25</v>
      </c>
      <c r="Y98">
        <v>58</v>
      </c>
      <c r="Z98" t="s">
        <v>45</v>
      </c>
      <c r="AA98">
        <v>292.5</v>
      </c>
      <c r="AB98">
        <v>30</v>
      </c>
      <c r="AD98">
        <v>2</v>
      </c>
      <c r="AF98">
        <v>59</v>
      </c>
      <c r="AH98">
        <v>3</v>
      </c>
      <c r="AJ98">
        <v>26</v>
      </c>
      <c r="AL98" s="1">
        <v>20220300000000</v>
      </c>
      <c r="AN98">
        <v>2022</v>
      </c>
    </row>
    <row r="99" spans="1:40" x14ac:dyDescent="0.35">
      <c r="A99" t="s">
        <v>13</v>
      </c>
      <c r="B99" t="s">
        <v>14</v>
      </c>
      <c r="C99" t="s">
        <v>15</v>
      </c>
      <c r="D99" t="s">
        <v>16</v>
      </c>
      <c r="E99" t="s">
        <v>17</v>
      </c>
      <c r="F99" t="s">
        <v>18</v>
      </c>
      <c r="G99">
        <v>501272</v>
      </c>
      <c r="H99">
        <v>-7.0333333329999999</v>
      </c>
      <c r="I99">
        <v>1</v>
      </c>
      <c r="J99">
        <v>112.7667</v>
      </c>
      <c r="M99" t="s">
        <v>19</v>
      </c>
      <c r="N99">
        <v>1</v>
      </c>
      <c r="Q99" t="s">
        <v>43</v>
      </c>
      <c r="R99" t="s">
        <v>44</v>
      </c>
      <c r="S99" t="s">
        <v>25</v>
      </c>
      <c r="T99">
        <v>8</v>
      </c>
      <c r="U99" s="1">
        <v>202204000000</v>
      </c>
      <c r="W99">
        <v>54</v>
      </c>
      <c r="X99" t="s">
        <v>25</v>
      </c>
      <c r="Y99">
        <v>58</v>
      </c>
      <c r="Z99" t="s">
        <v>46</v>
      </c>
      <c r="AA99" t="s">
        <v>55</v>
      </c>
      <c r="AB99">
        <v>30</v>
      </c>
      <c r="AD99">
        <v>2</v>
      </c>
      <c r="AF99">
        <v>59</v>
      </c>
      <c r="AH99">
        <v>3</v>
      </c>
      <c r="AJ99">
        <v>26</v>
      </c>
      <c r="AL99" s="1">
        <v>20220300000000</v>
      </c>
      <c r="AN99">
        <v>2022</v>
      </c>
    </row>
    <row r="100" spans="1:40" x14ac:dyDescent="0.35">
      <c r="A100" t="s">
        <v>13</v>
      </c>
      <c r="B100" t="s">
        <v>14</v>
      </c>
      <c r="C100" t="s">
        <v>15</v>
      </c>
      <c r="D100" t="s">
        <v>16</v>
      </c>
      <c r="E100" t="s">
        <v>17</v>
      </c>
      <c r="F100" t="s">
        <v>18</v>
      </c>
      <c r="G100">
        <v>501272</v>
      </c>
      <c r="H100">
        <v>-7.0333333329999999</v>
      </c>
      <c r="I100">
        <v>1</v>
      </c>
      <c r="J100">
        <v>112.7667</v>
      </c>
      <c r="M100" t="s">
        <v>19</v>
      </c>
      <c r="N100">
        <v>1</v>
      </c>
      <c r="Q100" t="s">
        <v>43</v>
      </c>
      <c r="R100" t="s">
        <v>44</v>
      </c>
      <c r="S100" t="s">
        <v>25</v>
      </c>
      <c r="T100">
        <v>8</v>
      </c>
      <c r="U100" s="1">
        <v>202204000000</v>
      </c>
      <c r="W100">
        <v>54</v>
      </c>
      <c r="X100" t="s">
        <v>25</v>
      </c>
      <c r="Y100">
        <v>58</v>
      </c>
      <c r="Z100" t="s">
        <v>48</v>
      </c>
      <c r="AA100">
        <v>29230</v>
      </c>
      <c r="AB100">
        <v>30</v>
      </c>
      <c r="AD100">
        <v>2</v>
      </c>
      <c r="AF100">
        <v>59</v>
      </c>
      <c r="AH100">
        <v>3</v>
      </c>
      <c r="AJ100">
        <v>26</v>
      </c>
      <c r="AL100" s="1">
        <v>20220300000000</v>
      </c>
      <c r="AN100">
        <v>2022</v>
      </c>
    </row>
    <row r="101" spans="1:40" x14ac:dyDescent="0.35">
      <c r="A101" t="s">
        <v>13</v>
      </c>
      <c r="B101" t="s">
        <v>14</v>
      </c>
      <c r="C101" t="s">
        <v>15</v>
      </c>
      <c r="D101" t="s">
        <v>16</v>
      </c>
      <c r="E101" t="s">
        <v>17</v>
      </c>
      <c r="F101" t="s">
        <v>18</v>
      </c>
      <c r="G101">
        <v>501272</v>
      </c>
      <c r="H101">
        <v>-7.0333333329999999</v>
      </c>
      <c r="I101">
        <v>1</v>
      </c>
      <c r="J101">
        <v>112.7667</v>
      </c>
      <c r="M101" t="s">
        <v>19</v>
      </c>
      <c r="N101">
        <v>1</v>
      </c>
      <c r="Q101" t="s">
        <v>43</v>
      </c>
      <c r="R101" t="s">
        <v>44</v>
      </c>
      <c r="S101" t="s">
        <v>25</v>
      </c>
      <c r="T101">
        <v>8</v>
      </c>
      <c r="U101" s="1">
        <v>202204000000</v>
      </c>
      <c r="W101">
        <v>60</v>
      </c>
      <c r="X101" t="s">
        <v>25</v>
      </c>
      <c r="Y101">
        <v>59</v>
      </c>
      <c r="Z101" t="s">
        <v>45</v>
      </c>
      <c r="AA101">
        <v>225</v>
      </c>
      <c r="AB101">
        <v>30</v>
      </c>
      <c r="AD101">
        <v>2</v>
      </c>
      <c r="AF101">
        <v>59</v>
      </c>
      <c r="AH101">
        <v>3</v>
      </c>
      <c r="AJ101">
        <v>26</v>
      </c>
      <c r="AL101" s="1">
        <v>20220300000000</v>
      </c>
      <c r="AN101">
        <v>2022</v>
      </c>
    </row>
    <row r="102" spans="1:40" x14ac:dyDescent="0.35">
      <c r="A102" t="s">
        <v>13</v>
      </c>
      <c r="B102" t="s">
        <v>14</v>
      </c>
      <c r="C102" t="s">
        <v>15</v>
      </c>
      <c r="D102" t="s">
        <v>16</v>
      </c>
      <c r="E102" t="s">
        <v>17</v>
      </c>
      <c r="F102" t="s">
        <v>18</v>
      </c>
      <c r="G102">
        <v>501272</v>
      </c>
      <c r="H102">
        <v>-7.0333333329999999</v>
      </c>
      <c r="I102">
        <v>1</v>
      </c>
      <c r="J102">
        <v>112.7667</v>
      </c>
      <c r="M102" t="s">
        <v>19</v>
      </c>
      <c r="N102">
        <v>1</v>
      </c>
      <c r="Q102" t="s">
        <v>43</v>
      </c>
      <c r="R102" t="s">
        <v>44</v>
      </c>
      <c r="S102" t="s">
        <v>25</v>
      </c>
      <c r="T102">
        <v>8</v>
      </c>
      <c r="U102" s="1">
        <v>202204000000</v>
      </c>
      <c r="W102">
        <v>60</v>
      </c>
      <c r="X102" t="s">
        <v>25</v>
      </c>
      <c r="Y102">
        <v>59</v>
      </c>
      <c r="Z102" t="s">
        <v>46</v>
      </c>
      <c r="AA102" t="s">
        <v>50</v>
      </c>
      <c r="AB102">
        <v>30</v>
      </c>
      <c r="AD102">
        <v>2</v>
      </c>
      <c r="AF102">
        <v>59</v>
      </c>
      <c r="AH102">
        <v>3</v>
      </c>
      <c r="AJ102">
        <v>26</v>
      </c>
      <c r="AL102" s="1">
        <v>20220300000000</v>
      </c>
      <c r="AN102">
        <v>2022</v>
      </c>
    </row>
    <row r="103" spans="1:40" x14ac:dyDescent="0.35">
      <c r="A103" t="s">
        <v>13</v>
      </c>
      <c r="B103" t="s">
        <v>14</v>
      </c>
      <c r="C103" t="s">
        <v>15</v>
      </c>
      <c r="D103" t="s">
        <v>16</v>
      </c>
      <c r="E103" t="s">
        <v>17</v>
      </c>
      <c r="F103" t="s">
        <v>18</v>
      </c>
      <c r="G103">
        <v>501272</v>
      </c>
      <c r="H103">
        <v>-7.0333333329999999</v>
      </c>
      <c r="I103">
        <v>1</v>
      </c>
      <c r="J103">
        <v>112.7667</v>
      </c>
      <c r="M103" t="s">
        <v>19</v>
      </c>
      <c r="N103">
        <v>1</v>
      </c>
      <c r="Q103" t="s">
        <v>43</v>
      </c>
      <c r="R103" t="s">
        <v>44</v>
      </c>
      <c r="S103" t="s">
        <v>25</v>
      </c>
      <c r="T103">
        <v>8</v>
      </c>
      <c r="U103" s="1">
        <v>202204000000</v>
      </c>
      <c r="W103">
        <v>60</v>
      </c>
      <c r="X103" t="s">
        <v>25</v>
      </c>
      <c r="Y103">
        <v>59</v>
      </c>
      <c r="Z103" t="s">
        <v>48</v>
      </c>
      <c r="AA103">
        <v>22500</v>
      </c>
      <c r="AB103">
        <v>30</v>
      </c>
      <c r="AD103">
        <v>2</v>
      </c>
      <c r="AF103">
        <v>59</v>
      </c>
      <c r="AH103">
        <v>3</v>
      </c>
      <c r="AJ103">
        <v>26</v>
      </c>
      <c r="AL103" s="1">
        <v>20220300000000</v>
      </c>
      <c r="AN103">
        <v>2022</v>
      </c>
    </row>
    <row r="104" spans="1:40" x14ac:dyDescent="0.35">
      <c r="A104" t="s">
        <v>13</v>
      </c>
      <c r="B104" t="s">
        <v>14</v>
      </c>
      <c r="C104" t="s">
        <v>15</v>
      </c>
      <c r="D104" t="s">
        <v>16</v>
      </c>
      <c r="E104" t="s">
        <v>17</v>
      </c>
      <c r="F104" t="s">
        <v>18</v>
      </c>
      <c r="G104">
        <v>501272</v>
      </c>
      <c r="H104">
        <v>-7.0333333329999999</v>
      </c>
      <c r="I104">
        <v>1</v>
      </c>
      <c r="J104">
        <v>112.7667</v>
      </c>
      <c r="M104" t="s">
        <v>19</v>
      </c>
      <c r="N104">
        <v>1</v>
      </c>
      <c r="Q104" t="s">
        <v>43</v>
      </c>
      <c r="R104" t="s">
        <v>44</v>
      </c>
      <c r="S104" t="s">
        <v>25</v>
      </c>
      <c r="T104">
        <v>8</v>
      </c>
      <c r="U104" s="1">
        <v>202204000000</v>
      </c>
      <c r="W104">
        <v>66</v>
      </c>
      <c r="X104" t="s">
        <v>25</v>
      </c>
      <c r="Y104">
        <v>60</v>
      </c>
      <c r="Z104" t="s">
        <v>45</v>
      </c>
      <c r="AA104">
        <v>247.5</v>
      </c>
      <c r="AB104">
        <v>30</v>
      </c>
      <c r="AD104">
        <v>2</v>
      </c>
      <c r="AF104">
        <v>59</v>
      </c>
      <c r="AH104">
        <v>3</v>
      </c>
      <c r="AJ104">
        <v>26</v>
      </c>
      <c r="AL104" s="1">
        <v>20220300000000</v>
      </c>
      <c r="AN104">
        <v>2022</v>
      </c>
    </row>
    <row r="105" spans="1:40" x14ac:dyDescent="0.35">
      <c r="A105" t="s">
        <v>13</v>
      </c>
      <c r="B105" t="s">
        <v>14</v>
      </c>
      <c r="C105" t="s">
        <v>15</v>
      </c>
      <c r="D105" t="s">
        <v>16</v>
      </c>
      <c r="E105" t="s">
        <v>17</v>
      </c>
      <c r="F105" t="s">
        <v>18</v>
      </c>
      <c r="G105">
        <v>501272</v>
      </c>
      <c r="H105">
        <v>-7.0333333329999999</v>
      </c>
      <c r="I105">
        <v>1</v>
      </c>
      <c r="J105">
        <v>112.7667</v>
      </c>
      <c r="M105" t="s">
        <v>19</v>
      </c>
      <c r="N105">
        <v>1</v>
      </c>
      <c r="Q105" t="s">
        <v>43</v>
      </c>
      <c r="R105" t="s">
        <v>44</v>
      </c>
      <c r="S105" t="s">
        <v>25</v>
      </c>
      <c r="T105">
        <v>8</v>
      </c>
      <c r="U105" s="1">
        <v>202204000000</v>
      </c>
      <c r="W105">
        <v>66</v>
      </c>
      <c r="X105" t="s">
        <v>25</v>
      </c>
      <c r="Y105">
        <v>60</v>
      </c>
      <c r="Z105" t="s">
        <v>46</v>
      </c>
      <c r="AA105" t="s">
        <v>56</v>
      </c>
      <c r="AB105">
        <v>30</v>
      </c>
      <c r="AD105">
        <v>2</v>
      </c>
      <c r="AF105">
        <v>59</v>
      </c>
      <c r="AH105">
        <v>3</v>
      </c>
      <c r="AJ105">
        <v>26</v>
      </c>
      <c r="AL105" s="1">
        <v>20220300000000</v>
      </c>
      <c r="AN105">
        <v>2022</v>
      </c>
    </row>
    <row r="106" spans="1:40" x14ac:dyDescent="0.35">
      <c r="A106" t="s">
        <v>13</v>
      </c>
      <c r="B106" t="s">
        <v>14</v>
      </c>
      <c r="C106" t="s">
        <v>15</v>
      </c>
      <c r="D106" t="s">
        <v>16</v>
      </c>
      <c r="E106" t="s">
        <v>17</v>
      </c>
      <c r="F106" t="s">
        <v>18</v>
      </c>
      <c r="G106">
        <v>501272</v>
      </c>
      <c r="H106">
        <v>-7.0333333329999999</v>
      </c>
      <c r="I106">
        <v>1</v>
      </c>
      <c r="J106">
        <v>112.7667</v>
      </c>
      <c r="M106" t="s">
        <v>19</v>
      </c>
      <c r="N106">
        <v>1</v>
      </c>
      <c r="Q106" t="s">
        <v>43</v>
      </c>
      <c r="R106" t="s">
        <v>44</v>
      </c>
      <c r="S106" t="s">
        <v>25</v>
      </c>
      <c r="T106">
        <v>8</v>
      </c>
      <c r="U106" s="1">
        <v>202204000000</v>
      </c>
      <c r="W106">
        <v>66</v>
      </c>
      <c r="X106" t="s">
        <v>25</v>
      </c>
      <c r="Y106">
        <v>60</v>
      </c>
      <c r="Z106" t="s">
        <v>48</v>
      </c>
      <c r="AA106">
        <v>24730</v>
      </c>
      <c r="AB106">
        <v>30</v>
      </c>
      <c r="AD106">
        <v>2</v>
      </c>
      <c r="AF106">
        <v>59</v>
      </c>
      <c r="AH106">
        <v>3</v>
      </c>
      <c r="AJ106">
        <v>26</v>
      </c>
      <c r="AL106" s="1">
        <v>20220300000000</v>
      </c>
      <c r="AN106">
        <v>2022</v>
      </c>
    </row>
    <row r="107" spans="1:40" x14ac:dyDescent="0.35">
      <c r="A107" t="s">
        <v>13</v>
      </c>
      <c r="B107" t="s">
        <v>14</v>
      </c>
      <c r="C107" t="s">
        <v>15</v>
      </c>
      <c r="D107" t="s">
        <v>16</v>
      </c>
      <c r="E107" t="s">
        <v>17</v>
      </c>
      <c r="F107" t="s">
        <v>18</v>
      </c>
      <c r="G107">
        <v>501272</v>
      </c>
      <c r="H107">
        <v>-7.0333333329999999</v>
      </c>
      <c r="I107">
        <v>1</v>
      </c>
      <c r="J107">
        <v>112.7667</v>
      </c>
      <c r="M107" t="s">
        <v>19</v>
      </c>
      <c r="N107">
        <v>1</v>
      </c>
      <c r="Q107" t="s">
        <v>57</v>
      </c>
      <c r="R107" t="s">
        <v>58</v>
      </c>
      <c r="S107" t="s">
        <v>25</v>
      </c>
      <c r="T107">
        <v>9</v>
      </c>
      <c r="U107" s="1">
        <v>202203000000</v>
      </c>
      <c r="W107">
        <v>0</v>
      </c>
      <c r="X107" t="s">
        <v>25</v>
      </c>
      <c r="Y107">
        <v>61</v>
      </c>
      <c r="Z107" t="s">
        <v>59</v>
      </c>
      <c r="AA107">
        <v>5</v>
      </c>
      <c r="AB107">
        <v>30</v>
      </c>
      <c r="AD107">
        <v>2</v>
      </c>
      <c r="AF107">
        <v>59</v>
      </c>
      <c r="AH107">
        <v>3</v>
      </c>
      <c r="AJ107">
        <v>26</v>
      </c>
      <c r="AL107" s="1">
        <v>20220300000000</v>
      </c>
      <c r="AN107">
        <v>2022</v>
      </c>
    </row>
    <row r="108" spans="1:40" x14ac:dyDescent="0.35">
      <c r="A108" t="s">
        <v>13</v>
      </c>
      <c r="B108" t="s">
        <v>14</v>
      </c>
      <c r="C108" t="s">
        <v>15</v>
      </c>
      <c r="D108" t="s">
        <v>16</v>
      </c>
      <c r="E108" t="s">
        <v>17</v>
      </c>
      <c r="F108" t="s">
        <v>18</v>
      </c>
      <c r="G108">
        <v>501272</v>
      </c>
      <c r="H108">
        <v>-7.0333333329999999</v>
      </c>
      <c r="I108">
        <v>1</v>
      </c>
      <c r="J108">
        <v>112.7667</v>
      </c>
      <c r="M108" t="s">
        <v>19</v>
      </c>
      <c r="N108">
        <v>1</v>
      </c>
      <c r="Q108" t="s">
        <v>57</v>
      </c>
      <c r="R108" t="s">
        <v>58</v>
      </c>
      <c r="S108" t="s">
        <v>25</v>
      </c>
      <c r="T108">
        <v>9</v>
      </c>
      <c r="U108" s="1">
        <v>202203000000</v>
      </c>
      <c r="W108">
        <v>0</v>
      </c>
      <c r="X108" t="s">
        <v>25</v>
      </c>
      <c r="Y108">
        <v>61</v>
      </c>
      <c r="Z108" t="s">
        <v>60</v>
      </c>
      <c r="AA108">
        <v>5.7538972499999996</v>
      </c>
      <c r="AB108">
        <v>30</v>
      </c>
      <c r="AD108">
        <v>2</v>
      </c>
      <c r="AF108">
        <v>59</v>
      </c>
      <c r="AH108">
        <v>3</v>
      </c>
      <c r="AJ108">
        <v>26</v>
      </c>
      <c r="AL108" s="1">
        <v>20220300000000</v>
      </c>
      <c r="AN108">
        <v>2022</v>
      </c>
    </row>
    <row r="109" spans="1:40" x14ac:dyDescent="0.35">
      <c r="A109" t="s">
        <v>13</v>
      </c>
      <c r="B109" t="s">
        <v>14</v>
      </c>
      <c r="C109" t="s">
        <v>15</v>
      </c>
      <c r="D109" t="s">
        <v>16</v>
      </c>
      <c r="E109" t="s">
        <v>17</v>
      </c>
      <c r="F109" t="s">
        <v>18</v>
      </c>
      <c r="G109">
        <v>501272</v>
      </c>
      <c r="H109">
        <v>-7.0333333329999999</v>
      </c>
      <c r="I109">
        <v>1</v>
      </c>
      <c r="J109">
        <v>112.7667</v>
      </c>
      <c r="M109" t="s">
        <v>19</v>
      </c>
      <c r="N109">
        <v>1</v>
      </c>
      <c r="Q109" t="s">
        <v>57</v>
      </c>
      <c r="R109" t="s">
        <v>58</v>
      </c>
      <c r="S109" t="s">
        <v>25</v>
      </c>
      <c r="T109">
        <v>9</v>
      </c>
      <c r="U109" s="1">
        <v>202203000000</v>
      </c>
      <c r="W109">
        <v>0</v>
      </c>
      <c r="X109" t="s">
        <v>25</v>
      </c>
      <c r="Y109">
        <v>61</v>
      </c>
      <c r="Z109" t="s">
        <v>61</v>
      </c>
      <c r="AA109">
        <v>9.26</v>
      </c>
      <c r="AB109">
        <v>30</v>
      </c>
      <c r="AD109">
        <v>2</v>
      </c>
      <c r="AF109">
        <v>59</v>
      </c>
      <c r="AH109">
        <v>3</v>
      </c>
      <c r="AJ109">
        <v>26</v>
      </c>
      <c r="AL109" s="1">
        <v>20220300000000</v>
      </c>
      <c r="AN109">
        <v>2022</v>
      </c>
    </row>
    <row r="110" spans="1:40" x14ac:dyDescent="0.35">
      <c r="A110" t="s">
        <v>13</v>
      </c>
      <c r="B110" t="s">
        <v>14</v>
      </c>
      <c r="C110" t="s">
        <v>15</v>
      </c>
      <c r="D110" t="s">
        <v>16</v>
      </c>
      <c r="E110" t="s">
        <v>17</v>
      </c>
      <c r="F110" t="s">
        <v>18</v>
      </c>
      <c r="G110">
        <v>501272</v>
      </c>
      <c r="H110">
        <v>-7.0333333329999999</v>
      </c>
      <c r="I110">
        <v>1</v>
      </c>
      <c r="J110">
        <v>112.7667</v>
      </c>
      <c r="M110" t="s">
        <v>19</v>
      </c>
      <c r="N110">
        <v>1</v>
      </c>
      <c r="Q110" t="s">
        <v>57</v>
      </c>
      <c r="R110" t="s">
        <v>58</v>
      </c>
      <c r="S110" t="s">
        <v>25</v>
      </c>
      <c r="T110">
        <v>9</v>
      </c>
      <c r="U110" s="1">
        <v>202203000000</v>
      </c>
      <c r="W110">
        <v>0</v>
      </c>
      <c r="X110" t="s">
        <v>25</v>
      </c>
      <c r="Y110">
        <v>61</v>
      </c>
      <c r="Z110" t="s">
        <v>62</v>
      </c>
      <c r="AA110">
        <v>2.57222222</v>
      </c>
      <c r="AB110">
        <v>30</v>
      </c>
      <c r="AD110">
        <v>2</v>
      </c>
      <c r="AF110">
        <v>59</v>
      </c>
      <c r="AH110">
        <v>3</v>
      </c>
      <c r="AJ110">
        <v>26</v>
      </c>
      <c r="AL110" s="1">
        <v>20220300000000</v>
      </c>
      <c r="AN110">
        <v>2022</v>
      </c>
    </row>
    <row r="111" spans="1:40" x14ac:dyDescent="0.35">
      <c r="A111" t="s">
        <v>13</v>
      </c>
      <c r="B111" t="s">
        <v>14</v>
      </c>
      <c r="C111" t="s">
        <v>15</v>
      </c>
      <c r="D111" t="s">
        <v>16</v>
      </c>
      <c r="E111" t="s">
        <v>17</v>
      </c>
      <c r="F111" t="s">
        <v>18</v>
      </c>
      <c r="G111">
        <v>501272</v>
      </c>
      <c r="H111">
        <v>-7.0333333329999999</v>
      </c>
      <c r="I111">
        <v>1</v>
      </c>
      <c r="J111">
        <v>112.7667</v>
      </c>
      <c r="M111" t="s">
        <v>19</v>
      </c>
      <c r="N111">
        <v>1</v>
      </c>
      <c r="Q111" t="s">
        <v>57</v>
      </c>
      <c r="R111" t="s">
        <v>58</v>
      </c>
      <c r="S111" t="s">
        <v>25</v>
      </c>
      <c r="T111">
        <v>9</v>
      </c>
      <c r="U111" s="1">
        <v>202203000000</v>
      </c>
      <c r="W111">
        <v>6</v>
      </c>
      <c r="X111" t="s">
        <v>25</v>
      </c>
      <c r="Y111">
        <v>62</v>
      </c>
      <c r="Z111" t="s">
        <v>59</v>
      </c>
      <c r="AA111">
        <v>20</v>
      </c>
      <c r="AB111">
        <v>30</v>
      </c>
      <c r="AD111">
        <v>2</v>
      </c>
      <c r="AF111">
        <v>59</v>
      </c>
      <c r="AH111">
        <v>3</v>
      </c>
      <c r="AJ111">
        <v>26</v>
      </c>
      <c r="AL111" s="1">
        <v>20220300000000</v>
      </c>
      <c r="AN111">
        <v>2022</v>
      </c>
    </row>
    <row r="112" spans="1:40" x14ac:dyDescent="0.35">
      <c r="A112" t="s">
        <v>13</v>
      </c>
      <c r="B112" t="s">
        <v>14</v>
      </c>
      <c r="C112" t="s">
        <v>15</v>
      </c>
      <c r="D112" t="s">
        <v>16</v>
      </c>
      <c r="E112" t="s">
        <v>17</v>
      </c>
      <c r="F112" t="s">
        <v>18</v>
      </c>
      <c r="G112">
        <v>501272</v>
      </c>
      <c r="H112">
        <v>-7.0333333329999999</v>
      </c>
      <c r="I112">
        <v>1</v>
      </c>
      <c r="J112">
        <v>112.7667</v>
      </c>
      <c r="M112" t="s">
        <v>19</v>
      </c>
      <c r="N112">
        <v>1</v>
      </c>
      <c r="Q112" t="s">
        <v>57</v>
      </c>
      <c r="R112" t="s">
        <v>58</v>
      </c>
      <c r="S112" t="s">
        <v>25</v>
      </c>
      <c r="T112">
        <v>9</v>
      </c>
      <c r="U112" s="1">
        <v>202203000000</v>
      </c>
      <c r="W112">
        <v>6</v>
      </c>
      <c r="X112" t="s">
        <v>25</v>
      </c>
      <c r="Y112">
        <v>62</v>
      </c>
      <c r="Z112" t="s">
        <v>60</v>
      </c>
      <c r="AA112">
        <v>23.015588999999999</v>
      </c>
      <c r="AB112">
        <v>30</v>
      </c>
      <c r="AD112">
        <v>2</v>
      </c>
      <c r="AF112">
        <v>59</v>
      </c>
      <c r="AH112">
        <v>3</v>
      </c>
      <c r="AJ112">
        <v>26</v>
      </c>
      <c r="AL112" s="1">
        <v>20220300000000</v>
      </c>
      <c r="AN112">
        <v>2022</v>
      </c>
    </row>
    <row r="113" spans="1:40" x14ac:dyDescent="0.35">
      <c r="A113" t="s">
        <v>13</v>
      </c>
      <c r="B113" t="s">
        <v>14</v>
      </c>
      <c r="C113" t="s">
        <v>15</v>
      </c>
      <c r="D113" t="s">
        <v>16</v>
      </c>
      <c r="E113" t="s">
        <v>17</v>
      </c>
      <c r="F113" t="s">
        <v>18</v>
      </c>
      <c r="G113">
        <v>501272</v>
      </c>
      <c r="H113">
        <v>-7.0333333329999999</v>
      </c>
      <c r="I113">
        <v>1</v>
      </c>
      <c r="J113">
        <v>112.7667</v>
      </c>
      <c r="M113" t="s">
        <v>19</v>
      </c>
      <c r="N113">
        <v>1</v>
      </c>
      <c r="Q113" t="s">
        <v>57</v>
      </c>
      <c r="R113" t="s">
        <v>58</v>
      </c>
      <c r="S113" t="s">
        <v>25</v>
      </c>
      <c r="T113">
        <v>9</v>
      </c>
      <c r="U113" s="1">
        <v>202203000000</v>
      </c>
      <c r="W113">
        <v>6</v>
      </c>
      <c r="X113" t="s">
        <v>25</v>
      </c>
      <c r="Y113">
        <v>62</v>
      </c>
      <c r="Z113" t="s">
        <v>61</v>
      </c>
      <c r="AA113">
        <v>37.04</v>
      </c>
      <c r="AB113">
        <v>30</v>
      </c>
      <c r="AD113">
        <v>2</v>
      </c>
      <c r="AF113">
        <v>59</v>
      </c>
      <c r="AH113">
        <v>3</v>
      </c>
      <c r="AJ113">
        <v>26</v>
      </c>
      <c r="AL113" s="1">
        <v>20220300000000</v>
      </c>
      <c r="AN113">
        <v>2022</v>
      </c>
    </row>
    <row r="114" spans="1:40" x14ac:dyDescent="0.35">
      <c r="A114" t="s">
        <v>13</v>
      </c>
      <c r="B114" t="s">
        <v>14</v>
      </c>
      <c r="C114" t="s">
        <v>15</v>
      </c>
      <c r="D114" t="s">
        <v>16</v>
      </c>
      <c r="E114" t="s">
        <v>17</v>
      </c>
      <c r="F114" t="s">
        <v>18</v>
      </c>
      <c r="G114">
        <v>501272</v>
      </c>
      <c r="H114">
        <v>-7.0333333329999999</v>
      </c>
      <c r="I114">
        <v>1</v>
      </c>
      <c r="J114">
        <v>112.7667</v>
      </c>
      <c r="M114" t="s">
        <v>19</v>
      </c>
      <c r="N114">
        <v>1</v>
      </c>
      <c r="Q114" t="s">
        <v>57</v>
      </c>
      <c r="R114" t="s">
        <v>58</v>
      </c>
      <c r="S114" t="s">
        <v>25</v>
      </c>
      <c r="T114">
        <v>9</v>
      </c>
      <c r="U114" s="1">
        <v>202203000000</v>
      </c>
      <c r="W114">
        <v>6</v>
      </c>
      <c r="X114" t="s">
        <v>25</v>
      </c>
      <c r="Y114">
        <v>62</v>
      </c>
      <c r="Z114" t="s">
        <v>62</v>
      </c>
      <c r="AA114">
        <v>10.28888888</v>
      </c>
      <c r="AB114">
        <v>30</v>
      </c>
      <c r="AD114">
        <v>2</v>
      </c>
      <c r="AF114">
        <v>59</v>
      </c>
      <c r="AH114">
        <v>3</v>
      </c>
      <c r="AJ114">
        <v>26</v>
      </c>
      <c r="AL114" s="1">
        <v>20220300000000</v>
      </c>
      <c r="AN114">
        <v>2022</v>
      </c>
    </row>
    <row r="115" spans="1:40" x14ac:dyDescent="0.35">
      <c r="A115" t="s">
        <v>13</v>
      </c>
      <c r="B115" t="s">
        <v>14</v>
      </c>
      <c r="C115" t="s">
        <v>15</v>
      </c>
      <c r="D115" t="s">
        <v>16</v>
      </c>
      <c r="E115" t="s">
        <v>17</v>
      </c>
      <c r="F115" t="s">
        <v>18</v>
      </c>
      <c r="G115">
        <v>501272</v>
      </c>
      <c r="H115">
        <v>-7.0333333329999999</v>
      </c>
      <c r="I115">
        <v>1</v>
      </c>
      <c r="J115">
        <v>112.7667</v>
      </c>
      <c r="M115" t="s">
        <v>19</v>
      </c>
      <c r="N115">
        <v>1</v>
      </c>
      <c r="Q115" t="s">
        <v>57</v>
      </c>
      <c r="R115" t="s">
        <v>58</v>
      </c>
      <c r="S115" t="s">
        <v>25</v>
      </c>
      <c r="T115">
        <v>9</v>
      </c>
      <c r="U115" s="1">
        <v>202203000000</v>
      </c>
      <c r="W115">
        <v>12</v>
      </c>
      <c r="X115" t="s">
        <v>25</v>
      </c>
      <c r="Y115">
        <v>63</v>
      </c>
      <c r="Z115" t="s">
        <v>59</v>
      </c>
      <c r="AA115">
        <v>10</v>
      </c>
      <c r="AB115">
        <v>30</v>
      </c>
      <c r="AD115">
        <v>2</v>
      </c>
      <c r="AF115">
        <v>59</v>
      </c>
      <c r="AH115">
        <v>3</v>
      </c>
      <c r="AJ115">
        <v>26</v>
      </c>
      <c r="AL115" s="1">
        <v>20220300000000</v>
      </c>
      <c r="AN115">
        <v>2022</v>
      </c>
    </row>
    <row r="116" spans="1:40" x14ac:dyDescent="0.35">
      <c r="A116" t="s">
        <v>13</v>
      </c>
      <c r="B116" t="s">
        <v>14</v>
      </c>
      <c r="C116" t="s">
        <v>15</v>
      </c>
      <c r="D116" t="s">
        <v>16</v>
      </c>
      <c r="E116" t="s">
        <v>17</v>
      </c>
      <c r="F116" t="s">
        <v>18</v>
      </c>
      <c r="G116">
        <v>501272</v>
      </c>
      <c r="H116">
        <v>-7.0333333329999999</v>
      </c>
      <c r="I116">
        <v>1</v>
      </c>
      <c r="J116">
        <v>112.7667</v>
      </c>
      <c r="M116" t="s">
        <v>19</v>
      </c>
      <c r="N116">
        <v>1</v>
      </c>
      <c r="Q116" t="s">
        <v>57</v>
      </c>
      <c r="R116" t="s">
        <v>58</v>
      </c>
      <c r="S116" t="s">
        <v>25</v>
      </c>
      <c r="T116">
        <v>9</v>
      </c>
      <c r="U116" s="1">
        <v>202203000000</v>
      </c>
      <c r="W116">
        <v>12</v>
      </c>
      <c r="X116" t="s">
        <v>25</v>
      </c>
      <c r="Y116">
        <v>63</v>
      </c>
      <c r="Z116" t="s">
        <v>60</v>
      </c>
      <c r="AA116">
        <v>11.507794499999999</v>
      </c>
      <c r="AB116">
        <v>30</v>
      </c>
      <c r="AD116">
        <v>2</v>
      </c>
      <c r="AF116">
        <v>59</v>
      </c>
      <c r="AH116">
        <v>3</v>
      </c>
      <c r="AJ116">
        <v>26</v>
      </c>
      <c r="AL116" s="1">
        <v>20220300000000</v>
      </c>
      <c r="AN116">
        <v>2022</v>
      </c>
    </row>
    <row r="117" spans="1:40" x14ac:dyDescent="0.35">
      <c r="A117" t="s">
        <v>13</v>
      </c>
      <c r="B117" t="s">
        <v>14</v>
      </c>
      <c r="C117" t="s">
        <v>15</v>
      </c>
      <c r="D117" t="s">
        <v>16</v>
      </c>
      <c r="E117" t="s">
        <v>17</v>
      </c>
      <c r="F117" t="s">
        <v>18</v>
      </c>
      <c r="G117">
        <v>501272</v>
      </c>
      <c r="H117">
        <v>-7.0333333329999999</v>
      </c>
      <c r="I117">
        <v>1</v>
      </c>
      <c r="J117">
        <v>112.7667</v>
      </c>
      <c r="M117" t="s">
        <v>19</v>
      </c>
      <c r="N117">
        <v>1</v>
      </c>
      <c r="Q117" t="s">
        <v>57</v>
      </c>
      <c r="R117" t="s">
        <v>58</v>
      </c>
      <c r="S117" t="s">
        <v>25</v>
      </c>
      <c r="T117">
        <v>9</v>
      </c>
      <c r="U117" s="1">
        <v>202203000000</v>
      </c>
      <c r="W117">
        <v>12</v>
      </c>
      <c r="X117" t="s">
        <v>25</v>
      </c>
      <c r="Y117">
        <v>63</v>
      </c>
      <c r="Z117" t="s">
        <v>61</v>
      </c>
      <c r="AA117">
        <v>18.52</v>
      </c>
      <c r="AB117">
        <v>30</v>
      </c>
      <c r="AD117">
        <v>2</v>
      </c>
      <c r="AF117">
        <v>59</v>
      </c>
      <c r="AH117">
        <v>3</v>
      </c>
      <c r="AJ117">
        <v>26</v>
      </c>
      <c r="AL117" s="1">
        <v>20220300000000</v>
      </c>
      <c r="AN117">
        <v>2022</v>
      </c>
    </row>
    <row r="118" spans="1:40" x14ac:dyDescent="0.35">
      <c r="A118" t="s">
        <v>13</v>
      </c>
      <c r="B118" t="s">
        <v>14</v>
      </c>
      <c r="C118" t="s">
        <v>15</v>
      </c>
      <c r="D118" t="s">
        <v>16</v>
      </c>
      <c r="E118" t="s">
        <v>17</v>
      </c>
      <c r="F118" t="s">
        <v>18</v>
      </c>
      <c r="G118">
        <v>501272</v>
      </c>
      <c r="H118">
        <v>-7.0333333329999999</v>
      </c>
      <c r="I118">
        <v>1</v>
      </c>
      <c r="J118">
        <v>112.7667</v>
      </c>
      <c r="M118" t="s">
        <v>19</v>
      </c>
      <c r="N118">
        <v>1</v>
      </c>
      <c r="Q118" t="s">
        <v>57</v>
      </c>
      <c r="R118" t="s">
        <v>58</v>
      </c>
      <c r="S118" t="s">
        <v>25</v>
      </c>
      <c r="T118">
        <v>9</v>
      </c>
      <c r="U118" s="1">
        <v>202203000000</v>
      </c>
      <c r="W118">
        <v>12</v>
      </c>
      <c r="X118" t="s">
        <v>25</v>
      </c>
      <c r="Y118">
        <v>63</v>
      </c>
      <c r="Z118" t="s">
        <v>62</v>
      </c>
      <c r="AA118">
        <v>5.14444444</v>
      </c>
      <c r="AB118">
        <v>30</v>
      </c>
      <c r="AD118">
        <v>2</v>
      </c>
      <c r="AF118">
        <v>59</v>
      </c>
      <c r="AH118">
        <v>3</v>
      </c>
      <c r="AJ118">
        <v>26</v>
      </c>
      <c r="AL118" s="1">
        <v>20220300000000</v>
      </c>
      <c r="AN118">
        <v>2022</v>
      </c>
    </row>
    <row r="119" spans="1:40" x14ac:dyDescent="0.35">
      <c r="A119" t="s">
        <v>13</v>
      </c>
      <c r="B119" t="s">
        <v>14</v>
      </c>
      <c r="C119" t="s">
        <v>15</v>
      </c>
      <c r="D119" t="s">
        <v>16</v>
      </c>
      <c r="E119" t="s">
        <v>17</v>
      </c>
      <c r="F119" t="s">
        <v>18</v>
      </c>
      <c r="G119">
        <v>501272</v>
      </c>
      <c r="H119">
        <v>-7.0333333329999999</v>
      </c>
      <c r="I119">
        <v>1</v>
      </c>
      <c r="J119">
        <v>112.7667</v>
      </c>
      <c r="M119" t="s">
        <v>19</v>
      </c>
      <c r="N119">
        <v>1</v>
      </c>
      <c r="Q119" t="s">
        <v>57</v>
      </c>
      <c r="R119" t="s">
        <v>58</v>
      </c>
      <c r="S119" t="s">
        <v>25</v>
      </c>
      <c r="T119">
        <v>9</v>
      </c>
      <c r="U119" s="1">
        <v>202203000000</v>
      </c>
      <c r="W119">
        <v>18</v>
      </c>
      <c r="X119" t="s">
        <v>25</v>
      </c>
      <c r="Y119">
        <v>64</v>
      </c>
      <c r="Z119" t="s">
        <v>59</v>
      </c>
      <c r="AA119">
        <v>0</v>
      </c>
      <c r="AB119">
        <v>30</v>
      </c>
      <c r="AD119">
        <v>2</v>
      </c>
      <c r="AF119">
        <v>59</v>
      </c>
      <c r="AH119">
        <v>3</v>
      </c>
      <c r="AJ119">
        <v>26</v>
      </c>
      <c r="AL119" s="1">
        <v>20220300000000</v>
      </c>
      <c r="AN119">
        <v>2022</v>
      </c>
    </row>
    <row r="120" spans="1:40" x14ac:dyDescent="0.35">
      <c r="A120" t="s">
        <v>13</v>
      </c>
      <c r="B120" t="s">
        <v>14</v>
      </c>
      <c r="C120" t="s">
        <v>15</v>
      </c>
      <c r="D120" t="s">
        <v>16</v>
      </c>
      <c r="E120" t="s">
        <v>17</v>
      </c>
      <c r="F120" t="s">
        <v>18</v>
      </c>
      <c r="G120">
        <v>501272</v>
      </c>
      <c r="H120">
        <v>-7.0333333329999999</v>
      </c>
      <c r="I120">
        <v>1</v>
      </c>
      <c r="J120">
        <v>112.7667</v>
      </c>
      <c r="M120" t="s">
        <v>19</v>
      </c>
      <c r="N120">
        <v>1</v>
      </c>
      <c r="Q120" t="s">
        <v>57</v>
      </c>
      <c r="R120" t="s">
        <v>58</v>
      </c>
      <c r="S120" t="s">
        <v>25</v>
      </c>
      <c r="T120">
        <v>9</v>
      </c>
      <c r="U120" s="1">
        <v>202203000000</v>
      </c>
      <c r="W120">
        <v>18</v>
      </c>
      <c r="X120" t="s">
        <v>25</v>
      </c>
      <c r="Y120">
        <v>64</v>
      </c>
      <c r="Z120" t="s">
        <v>60</v>
      </c>
      <c r="AA120">
        <v>0</v>
      </c>
      <c r="AB120">
        <v>30</v>
      </c>
      <c r="AD120">
        <v>2</v>
      </c>
      <c r="AF120">
        <v>59</v>
      </c>
      <c r="AH120">
        <v>3</v>
      </c>
      <c r="AJ120">
        <v>26</v>
      </c>
      <c r="AL120" s="1">
        <v>20220300000000</v>
      </c>
      <c r="AN120">
        <v>2022</v>
      </c>
    </row>
    <row r="121" spans="1:40" x14ac:dyDescent="0.35">
      <c r="A121" t="s">
        <v>13</v>
      </c>
      <c r="B121" t="s">
        <v>14</v>
      </c>
      <c r="C121" t="s">
        <v>15</v>
      </c>
      <c r="D121" t="s">
        <v>16</v>
      </c>
      <c r="E121" t="s">
        <v>17</v>
      </c>
      <c r="F121" t="s">
        <v>18</v>
      </c>
      <c r="G121">
        <v>501272</v>
      </c>
      <c r="H121">
        <v>-7.0333333329999999</v>
      </c>
      <c r="I121">
        <v>1</v>
      </c>
      <c r="J121">
        <v>112.7667</v>
      </c>
      <c r="M121" t="s">
        <v>19</v>
      </c>
      <c r="N121">
        <v>1</v>
      </c>
      <c r="Q121" t="s">
        <v>57</v>
      </c>
      <c r="R121" t="s">
        <v>58</v>
      </c>
      <c r="S121" t="s">
        <v>25</v>
      </c>
      <c r="T121">
        <v>9</v>
      </c>
      <c r="U121" s="1">
        <v>202203000000</v>
      </c>
      <c r="W121">
        <v>18</v>
      </c>
      <c r="X121" t="s">
        <v>25</v>
      </c>
      <c r="Y121">
        <v>64</v>
      </c>
      <c r="Z121" t="s">
        <v>61</v>
      </c>
      <c r="AA121">
        <v>0</v>
      </c>
      <c r="AB121">
        <v>30</v>
      </c>
      <c r="AD121">
        <v>2</v>
      </c>
      <c r="AF121">
        <v>59</v>
      </c>
      <c r="AH121">
        <v>3</v>
      </c>
      <c r="AJ121">
        <v>26</v>
      </c>
      <c r="AL121" s="1">
        <v>20220300000000</v>
      </c>
      <c r="AN121">
        <v>2022</v>
      </c>
    </row>
    <row r="122" spans="1:40" x14ac:dyDescent="0.35">
      <c r="A122" t="s">
        <v>13</v>
      </c>
      <c r="B122" t="s">
        <v>14</v>
      </c>
      <c r="C122" t="s">
        <v>15</v>
      </c>
      <c r="D122" t="s">
        <v>16</v>
      </c>
      <c r="E122" t="s">
        <v>17</v>
      </c>
      <c r="F122" t="s">
        <v>18</v>
      </c>
      <c r="G122">
        <v>501272</v>
      </c>
      <c r="H122">
        <v>-7.0333333329999999</v>
      </c>
      <c r="I122">
        <v>1</v>
      </c>
      <c r="J122">
        <v>112.7667</v>
      </c>
      <c r="M122" t="s">
        <v>19</v>
      </c>
      <c r="N122">
        <v>1</v>
      </c>
      <c r="Q122" t="s">
        <v>57</v>
      </c>
      <c r="R122" t="s">
        <v>58</v>
      </c>
      <c r="S122" t="s">
        <v>25</v>
      </c>
      <c r="T122">
        <v>9</v>
      </c>
      <c r="U122" s="1">
        <v>202203000000</v>
      </c>
      <c r="W122">
        <v>18</v>
      </c>
      <c r="X122" t="s">
        <v>25</v>
      </c>
      <c r="Y122">
        <v>64</v>
      </c>
      <c r="Z122" t="s">
        <v>62</v>
      </c>
      <c r="AA122">
        <v>0</v>
      </c>
      <c r="AB122">
        <v>30</v>
      </c>
      <c r="AD122">
        <v>2</v>
      </c>
      <c r="AF122">
        <v>59</v>
      </c>
      <c r="AH122">
        <v>3</v>
      </c>
      <c r="AJ122">
        <v>26</v>
      </c>
      <c r="AL122" s="1">
        <v>20220300000000</v>
      </c>
      <c r="AN122">
        <v>2022</v>
      </c>
    </row>
    <row r="123" spans="1:40" x14ac:dyDescent="0.35">
      <c r="A123" t="s">
        <v>13</v>
      </c>
      <c r="B123" t="s">
        <v>14</v>
      </c>
      <c r="C123" t="s">
        <v>15</v>
      </c>
      <c r="D123" t="s">
        <v>16</v>
      </c>
      <c r="E123" t="s">
        <v>17</v>
      </c>
      <c r="F123" t="s">
        <v>18</v>
      </c>
      <c r="G123">
        <v>501272</v>
      </c>
      <c r="H123">
        <v>-7.0333333329999999</v>
      </c>
      <c r="I123">
        <v>1</v>
      </c>
      <c r="J123">
        <v>112.7667</v>
      </c>
      <c r="M123" t="s">
        <v>19</v>
      </c>
      <c r="N123">
        <v>1</v>
      </c>
      <c r="Q123" t="s">
        <v>57</v>
      </c>
      <c r="R123" t="s">
        <v>58</v>
      </c>
      <c r="S123" t="s">
        <v>25</v>
      </c>
      <c r="T123">
        <v>9</v>
      </c>
      <c r="U123" s="1">
        <v>202203000000</v>
      </c>
      <c r="W123">
        <v>24</v>
      </c>
      <c r="X123" t="s">
        <v>25</v>
      </c>
      <c r="Y123">
        <v>65</v>
      </c>
      <c r="Z123" t="s">
        <v>59</v>
      </c>
      <c r="AA123">
        <v>5</v>
      </c>
      <c r="AB123">
        <v>30</v>
      </c>
      <c r="AD123">
        <v>2</v>
      </c>
      <c r="AF123">
        <v>59</v>
      </c>
      <c r="AH123">
        <v>3</v>
      </c>
      <c r="AJ123">
        <v>26</v>
      </c>
      <c r="AL123" s="1">
        <v>20220300000000</v>
      </c>
      <c r="AN123">
        <v>2022</v>
      </c>
    </row>
    <row r="124" spans="1:40" x14ac:dyDescent="0.35">
      <c r="A124" t="s">
        <v>13</v>
      </c>
      <c r="B124" t="s">
        <v>14</v>
      </c>
      <c r="C124" t="s">
        <v>15</v>
      </c>
      <c r="D124" t="s">
        <v>16</v>
      </c>
      <c r="E124" t="s">
        <v>17</v>
      </c>
      <c r="F124" t="s">
        <v>18</v>
      </c>
      <c r="G124">
        <v>501272</v>
      </c>
      <c r="H124">
        <v>-7.0333333329999999</v>
      </c>
      <c r="I124">
        <v>1</v>
      </c>
      <c r="J124">
        <v>112.7667</v>
      </c>
      <c r="M124" t="s">
        <v>19</v>
      </c>
      <c r="N124">
        <v>1</v>
      </c>
      <c r="Q124" t="s">
        <v>57</v>
      </c>
      <c r="R124" t="s">
        <v>58</v>
      </c>
      <c r="S124" t="s">
        <v>25</v>
      </c>
      <c r="T124">
        <v>9</v>
      </c>
      <c r="U124" s="1">
        <v>202203000000</v>
      </c>
      <c r="W124">
        <v>24</v>
      </c>
      <c r="X124" t="s">
        <v>25</v>
      </c>
      <c r="Y124">
        <v>65</v>
      </c>
      <c r="Z124" t="s">
        <v>60</v>
      </c>
      <c r="AA124">
        <v>5.7538972499999996</v>
      </c>
      <c r="AB124">
        <v>30</v>
      </c>
      <c r="AD124">
        <v>2</v>
      </c>
      <c r="AF124">
        <v>59</v>
      </c>
      <c r="AH124">
        <v>3</v>
      </c>
      <c r="AJ124">
        <v>26</v>
      </c>
      <c r="AL124" s="1">
        <v>20220300000000</v>
      </c>
      <c r="AN124">
        <v>2022</v>
      </c>
    </row>
    <row r="125" spans="1:40" x14ac:dyDescent="0.35">
      <c r="A125" t="s">
        <v>13</v>
      </c>
      <c r="B125" t="s">
        <v>14</v>
      </c>
      <c r="C125" t="s">
        <v>15</v>
      </c>
      <c r="D125" t="s">
        <v>16</v>
      </c>
      <c r="E125" t="s">
        <v>17</v>
      </c>
      <c r="F125" t="s">
        <v>18</v>
      </c>
      <c r="G125">
        <v>501272</v>
      </c>
      <c r="H125">
        <v>-7.0333333329999999</v>
      </c>
      <c r="I125">
        <v>1</v>
      </c>
      <c r="J125">
        <v>112.7667</v>
      </c>
      <c r="M125" t="s">
        <v>19</v>
      </c>
      <c r="N125">
        <v>1</v>
      </c>
      <c r="Q125" t="s">
        <v>57</v>
      </c>
      <c r="R125" t="s">
        <v>58</v>
      </c>
      <c r="S125" t="s">
        <v>25</v>
      </c>
      <c r="T125">
        <v>9</v>
      </c>
      <c r="U125" s="1">
        <v>202203000000</v>
      </c>
      <c r="W125">
        <v>24</v>
      </c>
      <c r="X125" t="s">
        <v>25</v>
      </c>
      <c r="Y125">
        <v>65</v>
      </c>
      <c r="Z125" t="s">
        <v>61</v>
      </c>
      <c r="AA125">
        <v>9.26</v>
      </c>
      <c r="AB125">
        <v>30</v>
      </c>
      <c r="AD125">
        <v>2</v>
      </c>
      <c r="AF125">
        <v>59</v>
      </c>
      <c r="AH125">
        <v>3</v>
      </c>
      <c r="AJ125">
        <v>26</v>
      </c>
      <c r="AL125" s="1">
        <v>20220300000000</v>
      </c>
      <c r="AN125">
        <v>2022</v>
      </c>
    </row>
    <row r="126" spans="1:40" x14ac:dyDescent="0.35">
      <c r="A126" t="s">
        <v>13</v>
      </c>
      <c r="B126" t="s">
        <v>14</v>
      </c>
      <c r="C126" t="s">
        <v>15</v>
      </c>
      <c r="D126" t="s">
        <v>16</v>
      </c>
      <c r="E126" t="s">
        <v>17</v>
      </c>
      <c r="F126" t="s">
        <v>18</v>
      </c>
      <c r="G126">
        <v>501272</v>
      </c>
      <c r="H126">
        <v>-7.0333333329999999</v>
      </c>
      <c r="I126">
        <v>1</v>
      </c>
      <c r="J126">
        <v>112.7667</v>
      </c>
      <c r="M126" t="s">
        <v>19</v>
      </c>
      <c r="N126">
        <v>1</v>
      </c>
      <c r="Q126" t="s">
        <v>57</v>
      </c>
      <c r="R126" t="s">
        <v>58</v>
      </c>
      <c r="S126" t="s">
        <v>25</v>
      </c>
      <c r="T126">
        <v>9</v>
      </c>
      <c r="U126" s="1">
        <v>202203000000</v>
      </c>
      <c r="W126">
        <v>24</v>
      </c>
      <c r="X126" t="s">
        <v>25</v>
      </c>
      <c r="Y126">
        <v>65</v>
      </c>
      <c r="Z126" t="s">
        <v>62</v>
      </c>
      <c r="AA126">
        <v>2.57222222</v>
      </c>
      <c r="AB126">
        <v>30</v>
      </c>
      <c r="AD126">
        <v>2</v>
      </c>
      <c r="AF126">
        <v>59</v>
      </c>
      <c r="AH126">
        <v>3</v>
      </c>
      <c r="AJ126">
        <v>26</v>
      </c>
      <c r="AL126" s="1">
        <v>20220300000000</v>
      </c>
      <c r="AN126">
        <v>2022</v>
      </c>
    </row>
    <row r="127" spans="1:40" x14ac:dyDescent="0.35">
      <c r="A127" t="s">
        <v>13</v>
      </c>
      <c r="B127" t="s">
        <v>14</v>
      </c>
      <c r="C127" t="s">
        <v>15</v>
      </c>
      <c r="D127" t="s">
        <v>16</v>
      </c>
      <c r="E127" t="s">
        <v>17</v>
      </c>
      <c r="F127" t="s">
        <v>18</v>
      </c>
      <c r="G127">
        <v>501272</v>
      </c>
      <c r="H127">
        <v>-7.0333333329999999</v>
      </c>
      <c r="I127">
        <v>1</v>
      </c>
      <c r="J127">
        <v>112.7667</v>
      </c>
      <c r="M127" t="s">
        <v>19</v>
      </c>
      <c r="N127">
        <v>1</v>
      </c>
      <c r="Q127" t="s">
        <v>57</v>
      </c>
      <c r="R127" t="s">
        <v>58</v>
      </c>
      <c r="S127" t="s">
        <v>25</v>
      </c>
      <c r="T127">
        <v>9</v>
      </c>
      <c r="U127" s="1">
        <v>202203000000</v>
      </c>
      <c r="W127">
        <v>30</v>
      </c>
      <c r="X127" t="s">
        <v>25</v>
      </c>
      <c r="Y127">
        <v>66</v>
      </c>
      <c r="Z127" t="s">
        <v>59</v>
      </c>
      <c r="AA127">
        <v>15</v>
      </c>
      <c r="AB127">
        <v>30</v>
      </c>
      <c r="AD127">
        <v>2</v>
      </c>
      <c r="AF127">
        <v>59</v>
      </c>
      <c r="AH127">
        <v>3</v>
      </c>
      <c r="AJ127">
        <v>26</v>
      </c>
      <c r="AL127" s="1">
        <v>20220300000000</v>
      </c>
      <c r="AN127">
        <v>2022</v>
      </c>
    </row>
    <row r="128" spans="1:40" x14ac:dyDescent="0.35">
      <c r="A128" t="s">
        <v>13</v>
      </c>
      <c r="B128" t="s">
        <v>14</v>
      </c>
      <c r="C128" t="s">
        <v>15</v>
      </c>
      <c r="D128" t="s">
        <v>16</v>
      </c>
      <c r="E128" t="s">
        <v>17</v>
      </c>
      <c r="F128" t="s">
        <v>18</v>
      </c>
      <c r="G128">
        <v>501272</v>
      </c>
      <c r="H128">
        <v>-7.0333333329999999</v>
      </c>
      <c r="I128">
        <v>1</v>
      </c>
      <c r="J128">
        <v>112.7667</v>
      </c>
      <c r="M128" t="s">
        <v>19</v>
      </c>
      <c r="N128">
        <v>1</v>
      </c>
      <c r="Q128" t="s">
        <v>57</v>
      </c>
      <c r="R128" t="s">
        <v>58</v>
      </c>
      <c r="S128" t="s">
        <v>25</v>
      </c>
      <c r="T128">
        <v>9</v>
      </c>
      <c r="U128" s="1">
        <v>202203000000</v>
      </c>
      <c r="W128">
        <v>30</v>
      </c>
      <c r="X128" t="s">
        <v>25</v>
      </c>
      <c r="Y128">
        <v>66</v>
      </c>
      <c r="Z128" t="s">
        <v>60</v>
      </c>
      <c r="AA128">
        <v>17.261691750000001</v>
      </c>
      <c r="AB128">
        <v>30</v>
      </c>
      <c r="AD128">
        <v>2</v>
      </c>
      <c r="AF128">
        <v>59</v>
      </c>
      <c r="AH128">
        <v>3</v>
      </c>
      <c r="AJ128">
        <v>26</v>
      </c>
      <c r="AL128" s="1">
        <v>20220300000000</v>
      </c>
      <c r="AN128">
        <v>2022</v>
      </c>
    </row>
    <row r="129" spans="1:40" x14ac:dyDescent="0.35">
      <c r="A129" t="s">
        <v>13</v>
      </c>
      <c r="B129" t="s">
        <v>14</v>
      </c>
      <c r="C129" t="s">
        <v>15</v>
      </c>
      <c r="D129" t="s">
        <v>16</v>
      </c>
      <c r="E129" t="s">
        <v>17</v>
      </c>
      <c r="F129" t="s">
        <v>18</v>
      </c>
      <c r="G129">
        <v>501272</v>
      </c>
      <c r="H129">
        <v>-7.0333333329999999</v>
      </c>
      <c r="I129">
        <v>1</v>
      </c>
      <c r="J129">
        <v>112.7667</v>
      </c>
      <c r="M129" t="s">
        <v>19</v>
      </c>
      <c r="N129">
        <v>1</v>
      </c>
      <c r="Q129" t="s">
        <v>57</v>
      </c>
      <c r="R129" t="s">
        <v>58</v>
      </c>
      <c r="S129" t="s">
        <v>25</v>
      </c>
      <c r="T129">
        <v>9</v>
      </c>
      <c r="U129" s="1">
        <v>202203000000</v>
      </c>
      <c r="W129">
        <v>30</v>
      </c>
      <c r="X129" t="s">
        <v>25</v>
      </c>
      <c r="Y129">
        <v>66</v>
      </c>
      <c r="Z129" t="s">
        <v>61</v>
      </c>
      <c r="AA129">
        <v>27.78</v>
      </c>
      <c r="AB129">
        <v>30</v>
      </c>
      <c r="AD129">
        <v>2</v>
      </c>
      <c r="AF129">
        <v>59</v>
      </c>
      <c r="AH129">
        <v>3</v>
      </c>
      <c r="AJ129">
        <v>26</v>
      </c>
      <c r="AL129" s="1">
        <v>20220300000000</v>
      </c>
      <c r="AN129">
        <v>2022</v>
      </c>
    </row>
    <row r="130" spans="1:40" x14ac:dyDescent="0.35">
      <c r="A130" t="s">
        <v>13</v>
      </c>
      <c r="B130" t="s">
        <v>14</v>
      </c>
      <c r="C130" t="s">
        <v>15</v>
      </c>
      <c r="D130" t="s">
        <v>16</v>
      </c>
      <c r="E130" t="s">
        <v>17</v>
      </c>
      <c r="F130" t="s">
        <v>18</v>
      </c>
      <c r="G130">
        <v>501272</v>
      </c>
      <c r="H130">
        <v>-7.0333333329999999</v>
      </c>
      <c r="I130">
        <v>1</v>
      </c>
      <c r="J130">
        <v>112.7667</v>
      </c>
      <c r="M130" t="s">
        <v>19</v>
      </c>
      <c r="N130">
        <v>1</v>
      </c>
      <c r="Q130" t="s">
        <v>57</v>
      </c>
      <c r="R130" t="s">
        <v>58</v>
      </c>
      <c r="S130" t="s">
        <v>25</v>
      </c>
      <c r="T130">
        <v>9</v>
      </c>
      <c r="U130" s="1">
        <v>202203000000</v>
      </c>
      <c r="W130">
        <v>30</v>
      </c>
      <c r="X130" t="s">
        <v>25</v>
      </c>
      <c r="Y130">
        <v>66</v>
      </c>
      <c r="Z130" t="s">
        <v>62</v>
      </c>
      <c r="AA130">
        <v>7.7166666599999996</v>
      </c>
      <c r="AB130">
        <v>30</v>
      </c>
      <c r="AD130">
        <v>2</v>
      </c>
      <c r="AF130">
        <v>59</v>
      </c>
      <c r="AH130">
        <v>3</v>
      </c>
      <c r="AJ130">
        <v>26</v>
      </c>
      <c r="AL130" s="1">
        <v>20220300000000</v>
      </c>
      <c r="AN130">
        <v>2022</v>
      </c>
    </row>
    <row r="131" spans="1:40" x14ac:dyDescent="0.35">
      <c r="A131" t="s">
        <v>13</v>
      </c>
      <c r="B131" t="s">
        <v>14</v>
      </c>
      <c r="C131" t="s">
        <v>15</v>
      </c>
      <c r="D131" t="s">
        <v>16</v>
      </c>
      <c r="E131" t="s">
        <v>17</v>
      </c>
      <c r="F131" t="s">
        <v>18</v>
      </c>
      <c r="G131">
        <v>501272</v>
      </c>
      <c r="H131">
        <v>-7.0333333329999999</v>
      </c>
      <c r="I131">
        <v>1</v>
      </c>
      <c r="J131">
        <v>112.7667</v>
      </c>
      <c r="M131" t="s">
        <v>19</v>
      </c>
      <c r="N131">
        <v>1</v>
      </c>
      <c r="Q131" t="s">
        <v>57</v>
      </c>
      <c r="R131" t="s">
        <v>58</v>
      </c>
      <c r="S131" t="s">
        <v>25</v>
      </c>
      <c r="T131">
        <v>9</v>
      </c>
      <c r="U131" s="1">
        <v>202203000000</v>
      </c>
      <c r="W131">
        <v>36</v>
      </c>
      <c r="X131" t="s">
        <v>25</v>
      </c>
      <c r="Y131">
        <v>67</v>
      </c>
      <c r="Z131" t="s">
        <v>59</v>
      </c>
      <c r="AA131">
        <v>5</v>
      </c>
      <c r="AB131">
        <v>30</v>
      </c>
      <c r="AD131">
        <v>2</v>
      </c>
      <c r="AF131">
        <v>59</v>
      </c>
      <c r="AH131">
        <v>3</v>
      </c>
      <c r="AJ131">
        <v>26</v>
      </c>
      <c r="AL131" s="1">
        <v>20220300000000</v>
      </c>
      <c r="AN131">
        <v>2022</v>
      </c>
    </row>
    <row r="132" spans="1:40" x14ac:dyDescent="0.35">
      <c r="A132" t="s">
        <v>13</v>
      </c>
      <c r="B132" t="s">
        <v>14</v>
      </c>
      <c r="C132" t="s">
        <v>15</v>
      </c>
      <c r="D132" t="s">
        <v>16</v>
      </c>
      <c r="E132" t="s">
        <v>17</v>
      </c>
      <c r="F132" t="s">
        <v>18</v>
      </c>
      <c r="G132">
        <v>501272</v>
      </c>
      <c r="H132">
        <v>-7.0333333329999999</v>
      </c>
      <c r="I132">
        <v>1</v>
      </c>
      <c r="J132">
        <v>112.7667</v>
      </c>
      <c r="M132" t="s">
        <v>19</v>
      </c>
      <c r="N132">
        <v>1</v>
      </c>
      <c r="Q132" t="s">
        <v>57</v>
      </c>
      <c r="R132" t="s">
        <v>58</v>
      </c>
      <c r="S132" t="s">
        <v>25</v>
      </c>
      <c r="T132">
        <v>9</v>
      </c>
      <c r="U132" s="1">
        <v>202203000000</v>
      </c>
      <c r="W132">
        <v>36</v>
      </c>
      <c r="X132" t="s">
        <v>25</v>
      </c>
      <c r="Y132">
        <v>67</v>
      </c>
      <c r="Z132" t="s">
        <v>60</v>
      </c>
      <c r="AA132">
        <v>5.7538972499999996</v>
      </c>
      <c r="AB132">
        <v>30</v>
      </c>
      <c r="AD132">
        <v>2</v>
      </c>
      <c r="AF132">
        <v>59</v>
      </c>
      <c r="AH132">
        <v>3</v>
      </c>
      <c r="AJ132">
        <v>26</v>
      </c>
      <c r="AL132" s="1">
        <v>20220300000000</v>
      </c>
      <c r="AN132">
        <v>2022</v>
      </c>
    </row>
    <row r="133" spans="1:40" x14ac:dyDescent="0.35">
      <c r="A133" t="s">
        <v>13</v>
      </c>
      <c r="B133" t="s">
        <v>14</v>
      </c>
      <c r="C133" t="s">
        <v>15</v>
      </c>
      <c r="D133" t="s">
        <v>16</v>
      </c>
      <c r="E133" t="s">
        <v>17</v>
      </c>
      <c r="F133" t="s">
        <v>18</v>
      </c>
      <c r="G133">
        <v>501272</v>
      </c>
      <c r="H133">
        <v>-7.0333333329999999</v>
      </c>
      <c r="I133">
        <v>1</v>
      </c>
      <c r="J133">
        <v>112.7667</v>
      </c>
      <c r="M133" t="s">
        <v>19</v>
      </c>
      <c r="N133">
        <v>1</v>
      </c>
      <c r="Q133" t="s">
        <v>57</v>
      </c>
      <c r="R133" t="s">
        <v>58</v>
      </c>
      <c r="S133" t="s">
        <v>25</v>
      </c>
      <c r="T133">
        <v>9</v>
      </c>
      <c r="U133" s="1">
        <v>202203000000</v>
      </c>
      <c r="W133">
        <v>36</v>
      </c>
      <c r="X133" t="s">
        <v>25</v>
      </c>
      <c r="Y133">
        <v>67</v>
      </c>
      <c r="Z133" t="s">
        <v>61</v>
      </c>
      <c r="AA133">
        <v>9.26</v>
      </c>
      <c r="AB133">
        <v>30</v>
      </c>
      <c r="AD133">
        <v>2</v>
      </c>
      <c r="AF133">
        <v>59</v>
      </c>
      <c r="AH133">
        <v>3</v>
      </c>
      <c r="AJ133">
        <v>26</v>
      </c>
      <c r="AL133" s="1">
        <v>20220300000000</v>
      </c>
      <c r="AN133">
        <v>2022</v>
      </c>
    </row>
    <row r="134" spans="1:40" x14ac:dyDescent="0.35">
      <c r="A134" t="s">
        <v>13</v>
      </c>
      <c r="B134" t="s">
        <v>14</v>
      </c>
      <c r="C134" t="s">
        <v>15</v>
      </c>
      <c r="D134" t="s">
        <v>16</v>
      </c>
      <c r="E134" t="s">
        <v>17</v>
      </c>
      <c r="F134" t="s">
        <v>18</v>
      </c>
      <c r="G134">
        <v>501272</v>
      </c>
      <c r="H134">
        <v>-7.0333333329999999</v>
      </c>
      <c r="I134">
        <v>1</v>
      </c>
      <c r="J134">
        <v>112.7667</v>
      </c>
      <c r="M134" t="s">
        <v>19</v>
      </c>
      <c r="N134">
        <v>1</v>
      </c>
      <c r="Q134" t="s">
        <v>57</v>
      </c>
      <c r="R134" t="s">
        <v>58</v>
      </c>
      <c r="S134" t="s">
        <v>25</v>
      </c>
      <c r="T134">
        <v>9</v>
      </c>
      <c r="U134" s="1">
        <v>202203000000</v>
      </c>
      <c r="W134">
        <v>36</v>
      </c>
      <c r="X134" t="s">
        <v>25</v>
      </c>
      <c r="Y134">
        <v>67</v>
      </c>
      <c r="Z134" t="s">
        <v>62</v>
      </c>
      <c r="AA134">
        <v>2.57222222</v>
      </c>
      <c r="AB134">
        <v>30</v>
      </c>
      <c r="AD134">
        <v>2</v>
      </c>
      <c r="AF134">
        <v>59</v>
      </c>
      <c r="AH134">
        <v>3</v>
      </c>
      <c r="AJ134">
        <v>26</v>
      </c>
      <c r="AL134" s="1">
        <v>20220300000000</v>
      </c>
      <c r="AN134">
        <v>2022</v>
      </c>
    </row>
    <row r="135" spans="1:40" x14ac:dyDescent="0.35">
      <c r="A135" t="s">
        <v>13</v>
      </c>
      <c r="B135" t="s">
        <v>14</v>
      </c>
      <c r="C135" t="s">
        <v>15</v>
      </c>
      <c r="D135" t="s">
        <v>16</v>
      </c>
      <c r="E135" t="s">
        <v>17</v>
      </c>
      <c r="F135" t="s">
        <v>18</v>
      </c>
      <c r="G135">
        <v>501272</v>
      </c>
      <c r="H135">
        <v>-7.0333333329999999</v>
      </c>
      <c r="I135">
        <v>1</v>
      </c>
      <c r="J135">
        <v>112.7667</v>
      </c>
      <c r="M135" t="s">
        <v>19</v>
      </c>
      <c r="N135">
        <v>1</v>
      </c>
      <c r="Q135" t="s">
        <v>57</v>
      </c>
      <c r="R135" t="s">
        <v>58</v>
      </c>
      <c r="S135" t="s">
        <v>25</v>
      </c>
      <c r="T135">
        <v>9</v>
      </c>
      <c r="U135" s="1">
        <v>202203000000</v>
      </c>
      <c r="W135">
        <v>42</v>
      </c>
      <c r="X135" t="s">
        <v>25</v>
      </c>
      <c r="Y135">
        <v>68</v>
      </c>
      <c r="Z135" t="s">
        <v>59</v>
      </c>
      <c r="AA135">
        <v>5</v>
      </c>
      <c r="AB135">
        <v>30</v>
      </c>
      <c r="AD135">
        <v>2</v>
      </c>
      <c r="AF135">
        <v>59</v>
      </c>
      <c r="AH135">
        <v>3</v>
      </c>
      <c r="AJ135">
        <v>26</v>
      </c>
      <c r="AL135" s="1">
        <v>20220300000000</v>
      </c>
      <c r="AN135">
        <v>2022</v>
      </c>
    </row>
    <row r="136" spans="1:40" x14ac:dyDescent="0.35">
      <c r="A136" t="s">
        <v>13</v>
      </c>
      <c r="B136" t="s">
        <v>14</v>
      </c>
      <c r="C136" t="s">
        <v>15</v>
      </c>
      <c r="D136" t="s">
        <v>16</v>
      </c>
      <c r="E136" t="s">
        <v>17</v>
      </c>
      <c r="F136" t="s">
        <v>18</v>
      </c>
      <c r="G136">
        <v>501272</v>
      </c>
      <c r="H136">
        <v>-7.0333333329999999</v>
      </c>
      <c r="I136">
        <v>1</v>
      </c>
      <c r="J136">
        <v>112.7667</v>
      </c>
      <c r="M136" t="s">
        <v>19</v>
      </c>
      <c r="N136">
        <v>1</v>
      </c>
      <c r="Q136" t="s">
        <v>57</v>
      </c>
      <c r="R136" t="s">
        <v>58</v>
      </c>
      <c r="S136" t="s">
        <v>25</v>
      </c>
      <c r="T136">
        <v>9</v>
      </c>
      <c r="U136" s="1">
        <v>202203000000</v>
      </c>
      <c r="W136">
        <v>42</v>
      </c>
      <c r="X136" t="s">
        <v>25</v>
      </c>
      <c r="Y136">
        <v>68</v>
      </c>
      <c r="Z136" t="s">
        <v>60</v>
      </c>
      <c r="AA136">
        <v>5.7538972499999996</v>
      </c>
      <c r="AB136">
        <v>30</v>
      </c>
      <c r="AD136">
        <v>2</v>
      </c>
      <c r="AF136">
        <v>59</v>
      </c>
      <c r="AH136">
        <v>3</v>
      </c>
      <c r="AJ136">
        <v>26</v>
      </c>
      <c r="AL136" s="1">
        <v>20220300000000</v>
      </c>
      <c r="AN136">
        <v>2022</v>
      </c>
    </row>
    <row r="137" spans="1:40" x14ac:dyDescent="0.35">
      <c r="A137" t="s">
        <v>13</v>
      </c>
      <c r="B137" t="s">
        <v>14</v>
      </c>
      <c r="C137" t="s">
        <v>15</v>
      </c>
      <c r="D137" t="s">
        <v>16</v>
      </c>
      <c r="E137" t="s">
        <v>17</v>
      </c>
      <c r="F137" t="s">
        <v>18</v>
      </c>
      <c r="G137">
        <v>501272</v>
      </c>
      <c r="H137">
        <v>-7.0333333329999999</v>
      </c>
      <c r="I137">
        <v>1</v>
      </c>
      <c r="J137">
        <v>112.7667</v>
      </c>
      <c r="M137" t="s">
        <v>19</v>
      </c>
      <c r="N137">
        <v>1</v>
      </c>
      <c r="Q137" t="s">
        <v>57</v>
      </c>
      <c r="R137" t="s">
        <v>58</v>
      </c>
      <c r="S137" t="s">
        <v>25</v>
      </c>
      <c r="T137">
        <v>9</v>
      </c>
      <c r="U137" s="1">
        <v>202203000000</v>
      </c>
      <c r="W137">
        <v>42</v>
      </c>
      <c r="X137" t="s">
        <v>25</v>
      </c>
      <c r="Y137">
        <v>68</v>
      </c>
      <c r="Z137" t="s">
        <v>61</v>
      </c>
      <c r="AA137">
        <v>9.26</v>
      </c>
      <c r="AB137">
        <v>30</v>
      </c>
      <c r="AD137">
        <v>2</v>
      </c>
      <c r="AF137">
        <v>59</v>
      </c>
      <c r="AH137">
        <v>3</v>
      </c>
      <c r="AJ137">
        <v>26</v>
      </c>
      <c r="AL137" s="1">
        <v>20220300000000</v>
      </c>
      <c r="AN137">
        <v>2022</v>
      </c>
    </row>
    <row r="138" spans="1:40" x14ac:dyDescent="0.35">
      <c r="A138" t="s">
        <v>13</v>
      </c>
      <c r="B138" t="s">
        <v>14</v>
      </c>
      <c r="C138" t="s">
        <v>15</v>
      </c>
      <c r="D138" t="s">
        <v>16</v>
      </c>
      <c r="E138" t="s">
        <v>17</v>
      </c>
      <c r="F138" t="s">
        <v>18</v>
      </c>
      <c r="G138">
        <v>501272</v>
      </c>
      <c r="H138">
        <v>-7.0333333329999999</v>
      </c>
      <c r="I138">
        <v>1</v>
      </c>
      <c r="J138">
        <v>112.7667</v>
      </c>
      <c r="M138" t="s">
        <v>19</v>
      </c>
      <c r="N138">
        <v>1</v>
      </c>
      <c r="Q138" t="s">
        <v>57</v>
      </c>
      <c r="R138" t="s">
        <v>58</v>
      </c>
      <c r="S138" t="s">
        <v>25</v>
      </c>
      <c r="T138">
        <v>9</v>
      </c>
      <c r="U138" s="1">
        <v>202203000000</v>
      </c>
      <c r="W138">
        <v>42</v>
      </c>
      <c r="X138" t="s">
        <v>25</v>
      </c>
      <c r="Y138">
        <v>68</v>
      </c>
      <c r="Z138" t="s">
        <v>62</v>
      </c>
      <c r="AA138">
        <v>2.57222222</v>
      </c>
      <c r="AB138">
        <v>30</v>
      </c>
      <c r="AD138">
        <v>2</v>
      </c>
      <c r="AF138">
        <v>59</v>
      </c>
      <c r="AH138">
        <v>3</v>
      </c>
      <c r="AJ138">
        <v>26</v>
      </c>
      <c r="AL138" s="1">
        <v>20220300000000</v>
      </c>
      <c r="AN138">
        <v>2022</v>
      </c>
    </row>
    <row r="139" spans="1:40" x14ac:dyDescent="0.35">
      <c r="A139" t="s">
        <v>13</v>
      </c>
      <c r="B139" t="s">
        <v>14</v>
      </c>
      <c r="C139" t="s">
        <v>15</v>
      </c>
      <c r="D139" t="s">
        <v>16</v>
      </c>
      <c r="E139" t="s">
        <v>17</v>
      </c>
      <c r="F139" t="s">
        <v>18</v>
      </c>
      <c r="G139">
        <v>501272</v>
      </c>
      <c r="H139">
        <v>-7.0333333329999999</v>
      </c>
      <c r="I139">
        <v>1</v>
      </c>
      <c r="J139">
        <v>112.7667</v>
      </c>
      <c r="M139" t="s">
        <v>19</v>
      </c>
      <c r="N139">
        <v>1</v>
      </c>
      <c r="Q139" t="s">
        <v>57</v>
      </c>
      <c r="R139" t="s">
        <v>58</v>
      </c>
      <c r="S139" t="s">
        <v>25</v>
      </c>
      <c r="T139">
        <v>9</v>
      </c>
      <c r="U139" s="1">
        <v>202204000000</v>
      </c>
      <c r="W139">
        <v>48</v>
      </c>
      <c r="X139" t="s">
        <v>25</v>
      </c>
      <c r="Y139">
        <v>69</v>
      </c>
      <c r="Z139" t="s">
        <v>59</v>
      </c>
      <c r="AA139">
        <v>2</v>
      </c>
      <c r="AB139">
        <v>30</v>
      </c>
      <c r="AD139">
        <v>2</v>
      </c>
      <c r="AF139">
        <v>59</v>
      </c>
      <c r="AH139">
        <v>3</v>
      </c>
      <c r="AJ139">
        <v>26</v>
      </c>
      <c r="AL139" s="1">
        <v>20220300000000</v>
      </c>
      <c r="AN139">
        <v>2022</v>
      </c>
    </row>
    <row r="140" spans="1:40" x14ac:dyDescent="0.35">
      <c r="A140" t="s">
        <v>13</v>
      </c>
      <c r="B140" t="s">
        <v>14</v>
      </c>
      <c r="C140" t="s">
        <v>15</v>
      </c>
      <c r="D140" t="s">
        <v>16</v>
      </c>
      <c r="E140" t="s">
        <v>17</v>
      </c>
      <c r="F140" t="s">
        <v>18</v>
      </c>
      <c r="G140">
        <v>501272</v>
      </c>
      <c r="H140">
        <v>-7.0333333329999999</v>
      </c>
      <c r="I140">
        <v>1</v>
      </c>
      <c r="J140">
        <v>112.7667</v>
      </c>
      <c r="M140" t="s">
        <v>19</v>
      </c>
      <c r="N140">
        <v>1</v>
      </c>
      <c r="Q140" t="s">
        <v>57</v>
      </c>
      <c r="R140" t="s">
        <v>58</v>
      </c>
      <c r="S140" t="s">
        <v>25</v>
      </c>
      <c r="T140">
        <v>9</v>
      </c>
      <c r="U140" s="1">
        <v>202204000000</v>
      </c>
      <c r="W140">
        <v>48</v>
      </c>
      <c r="X140" t="s">
        <v>25</v>
      </c>
      <c r="Y140">
        <v>69</v>
      </c>
      <c r="Z140" t="s">
        <v>60</v>
      </c>
      <c r="AA140">
        <v>2.3015588999999999</v>
      </c>
      <c r="AB140">
        <v>30</v>
      </c>
      <c r="AD140">
        <v>2</v>
      </c>
      <c r="AF140">
        <v>59</v>
      </c>
      <c r="AH140">
        <v>3</v>
      </c>
      <c r="AJ140">
        <v>26</v>
      </c>
      <c r="AL140" s="1">
        <v>20220300000000</v>
      </c>
      <c r="AN140">
        <v>2022</v>
      </c>
    </row>
    <row r="141" spans="1:40" x14ac:dyDescent="0.35">
      <c r="A141" t="s">
        <v>13</v>
      </c>
      <c r="B141" t="s">
        <v>14</v>
      </c>
      <c r="C141" t="s">
        <v>15</v>
      </c>
      <c r="D141" t="s">
        <v>16</v>
      </c>
      <c r="E141" t="s">
        <v>17</v>
      </c>
      <c r="F141" t="s">
        <v>18</v>
      </c>
      <c r="G141">
        <v>501272</v>
      </c>
      <c r="H141">
        <v>-7.0333333329999999</v>
      </c>
      <c r="I141">
        <v>1</v>
      </c>
      <c r="J141">
        <v>112.7667</v>
      </c>
      <c r="M141" t="s">
        <v>19</v>
      </c>
      <c r="N141">
        <v>1</v>
      </c>
      <c r="Q141" t="s">
        <v>57</v>
      </c>
      <c r="R141" t="s">
        <v>58</v>
      </c>
      <c r="S141" t="s">
        <v>25</v>
      </c>
      <c r="T141">
        <v>9</v>
      </c>
      <c r="U141" s="1">
        <v>202204000000</v>
      </c>
      <c r="W141">
        <v>48</v>
      </c>
      <c r="X141" t="s">
        <v>25</v>
      </c>
      <c r="Y141">
        <v>69</v>
      </c>
      <c r="Z141" t="s">
        <v>61</v>
      </c>
      <c r="AA141">
        <v>3.7040000000000002</v>
      </c>
      <c r="AB141">
        <v>30</v>
      </c>
      <c r="AD141">
        <v>2</v>
      </c>
      <c r="AF141">
        <v>59</v>
      </c>
      <c r="AH141">
        <v>3</v>
      </c>
      <c r="AJ141">
        <v>26</v>
      </c>
      <c r="AL141" s="1">
        <v>20220300000000</v>
      </c>
      <c r="AN141">
        <v>2022</v>
      </c>
    </row>
    <row r="142" spans="1:40" x14ac:dyDescent="0.35">
      <c r="A142" t="s">
        <v>13</v>
      </c>
      <c r="B142" t="s">
        <v>14</v>
      </c>
      <c r="C142" t="s">
        <v>15</v>
      </c>
      <c r="D142" t="s">
        <v>16</v>
      </c>
      <c r="E142" t="s">
        <v>17</v>
      </c>
      <c r="F142" t="s">
        <v>18</v>
      </c>
      <c r="G142">
        <v>501272</v>
      </c>
      <c r="H142">
        <v>-7.0333333329999999</v>
      </c>
      <c r="I142">
        <v>1</v>
      </c>
      <c r="J142">
        <v>112.7667</v>
      </c>
      <c r="M142" t="s">
        <v>19</v>
      </c>
      <c r="N142">
        <v>1</v>
      </c>
      <c r="Q142" t="s">
        <v>57</v>
      </c>
      <c r="R142" t="s">
        <v>58</v>
      </c>
      <c r="S142" t="s">
        <v>25</v>
      </c>
      <c r="T142">
        <v>9</v>
      </c>
      <c r="U142" s="1">
        <v>202204000000</v>
      </c>
      <c r="W142">
        <v>48</v>
      </c>
      <c r="X142" t="s">
        <v>25</v>
      </c>
      <c r="Y142">
        <v>69</v>
      </c>
      <c r="Z142" t="s">
        <v>62</v>
      </c>
      <c r="AA142">
        <v>1.028888888</v>
      </c>
      <c r="AB142">
        <v>30</v>
      </c>
      <c r="AD142">
        <v>2</v>
      </c>
      <c r="AF142">
        <v>59</v>
      </c>
      <c r="AH142">
        <v>3</v>
      </c>
      <c r="AJ142">
        <v>26</v>
      </c>
      <c r="AL142" s="1">
        <v>20220300000000</v>
      </c>
      <c r="AN142">
        <v>2022</v>
      </c>
    </row>
    <row r="143" spans="1:40" x14ac:dyDescent="0.35">
      <c r="A143" t="s">
        <v>13</v>
      </c>
      <c r="B143" t="s">
        <v>14</v>
      </c>
      <c r="C143" t="s">
        <v>15</v>
      </c>
      <c r="D143" t="s">
        <v>16</v>
      </c>
      <c r="E143" t="s">
        <v>17</v>
      </c>
      <c r="F143" t="s">
        <v>18</v>
      </c>
      <c r="G143">
        <v>501272</v>
      </c>
      <c r="H143">
        <v>-7.0333333329999999</v>
      </c>
      <c r="I143">
        <v>1</v>
      </c>
      <c r="J143">
        <v>112.7667</v>
      </c>
      <c r="M143" t="s">
        <v>19</v>
      </c>
      <c r="N143">
        <v>1</v>
      </c>
      <c r="Q143" t="s">
        <v>57</v>
      </c>
      <c r="R143" t="s">
        <v>58</v>
      </c>
      <c r="S143" t="s">
        <v>25</v>
      </c>
      <c r="T143">
        <v>9</v>
      </c>
      <c r="U143" s="1">
        <v>202204000000</v>
      </c>
      <c r="W143">
        <v>54</v>
      </c>
      <c r="X143" t="s">
        <v>25</v>
      </c>
      <c r="Y143">
        <v>70</v>
      </c>
      <c r="Z143" t="s">
        <v>59</v>
      </c>
      <c r="AA143">
        <v>15</v>
      </c>
      <c r="AB143">
        <v>30</v>
      </c>
      <c r="AD143">
        <v>2</v>
      </c>
      <c r="AF143">
        <v>59</v>
      </c>
      <c r="AH143">
        <v>3</v>
      </c>
      <c r="AJ143">
        <v>26</v>
      </c>
      <c r="AL143" s="1">
        <v>20220300000000</v>
      </c>
      <c r="AN143">
        <v>2022</v>
      </c>
    </row>
    <row r="144" spans="1:40" x14ac:dyDescent="0.35">
      <c r="A144" t="s">
        <v>13</v>
      </c>
      <c r="B144" t="s">
        <v>14</v>
      </c>
      <c r="C144" t="s">
        <v>15</v>
      </c>
      <c r="D144" t="s">
        <v>16</v>
      </c>
      <c r="E144" t="s">
        <v>17</v>
      </c>
      <c r="F144" t="s">
        <v>18</v>
      </c>
      <c r="G144">
        <v>501272</v>
      </c>
      <c r="H144">
        <v>-7.0333333329999999</v>
      </c>
      <c r="I144">
        <v>1</v>
      </c>
      <c r="J144">
        <v>112.7667</v>
      </c>
      <c r="M144" t="s">
        <v>19</v>
      </c>
      <c r="N144">
        <v>1</v>
      </c>
      <c r="Q144" t="s">
        <v>57</v>
      </c>
      <c r="R144" t="s">
        <v>58</v>
      </c>
      <c r="S144" t="s">
        <v>25</v>
      </c>
      <c r="T144">
        <v>9</v>
      </c>
      <c r="U144" s="1">
        <v>202204000000</v>
      </c>
      <c r="W144">
        <v>54</v>
      </c>
      <c r="X144" t="s">
        <v>25</v>
      </c>
      <c r="Y144">
        <v>70</v>
      </c>
      <c r="Z144" t="s">
        <v>60</v>
      </c>
      <c r="AA144">
        <v>17.261691750000001</v>
      </c>
      <c r="AB144">
        <v>30</v>
      </c>
      <c r="AD144">
        <v>2</v>
      </c>
      <c r="AF144">
        <v>59</v>
      </c>
      <c r="AH144">
        <v>3</v>
      </c>
      <c r="AJ144">
        <v>26</v>
      </c>
      <c r="AL144" s="1">
        <v>20220300000000</v>
      </c>
      <c r="AN144">
        <v>2022</v>
      </c>
    </row>
    <row r="145" spans="1:40" x14ac:dyDescent="0.35">
      <c r="A145" t="s">
        <v>13</v>
      </c>
      <c r="B145" t="s">
        <v>14</v>
      </c>
      <c r="C145" t="s">
        <v>15</v>
      </c>
      <c r="D145" t="s">
        <v>16</v>
      </c>
      <c r="E145" t="s">
        <v>17</v>
      </c>
      <c r="F145" t="s">
        <v>18</v>
      </c>
      <c r="G145">
        <v>501272</v>
      </c>
      <c r="H145">
        <v>-7.0333333329999999</v>
      </c>
      <c r="I145">
        <v>1</v>
      </c>
      <c r="J145">
        <v>112.7667</v>
      </c>
      <c r="M145" t="s">
        <v>19</v>
      </c>
      <c r="N145">
        <v>1</v>
      </c>
      <c r="Q145" t="s">
        <v>57</v>
      </c>
      <c r="R145" t="s">
        <v>58</v>
      </c>
      <c r="S145" t="s">
        <v>25</v>
      </c>
      <c r="T145">
        <v>9</v>
      </c>
      <c r="U145" s="1">
        <v>202204000000</v>
      </c>
      <c r="W145">
        <v>54</v>
      </c>
      <c r="X145" t="s">
        <v>25</v>
      </c>
      <c r="Y145">
        <v>70</v>
      </c>
      <c r="Z145" t="s">
        <v>61</v>
      </c>
      <c r="AA145">
        <v>27.78</v>
      </c>
      <c r="AB145">
        <v>30</v>
      </c>
      <c r="AD145">
        <v>2</v>
      </c>
      <c r="AF145">
        <v>59</v>
      </c>
      <c r="AH145">
        <v>3</v>
      </c>
      <c r="AJ145">
        <v>26</v>
      </c>
      <c r="AL145" s="1">
        <v>20220300000000</v>
      </c>
      <c r="AN145">
        <v>2022</v>
      </c>
    </row>
    <row r="146" spans="1:40" x14ac:dyDescent="0.35">
      <c r="A146" t="s">
        <v>13</v>
      </c>
      <c r="B146" t="s">
        <v>14</v>
      </c>
      <c r="C146" t="s">
        <v>15</v>
      </c>
      <c r="D146" t="s">
        <v>16</v>
      </c>
      <c r="E146" t="s">
        <v>17</v>
      </c>
      <c r="F146" t="s">
        <v>18</v>
      </c>
      <c r="G146">
        <v>501272</v>
      </c>
      <c r="H146">
        <v>-7.0333333329999999</v>
      </c>
      <c r="I146">
        <v>1</v>
      </c>
      <c r="J146">
        <v>112.7667</v>
      </c>
      <c r="M146" t="s">
        <v>19</v>
      </c>
      <c r="N146">
        <v>1</v>
      </c>
      <c r="Q146" t="s">
        <v>57</v>
      </c>
      <c r="R146" t="s">
        <v>58</v>
      </c>
      <c r="S146" t="s">
        <v>25</v>
      </c>
      <c r="T146">
        <v>9</v>
      </c>
      <c r="U146" s="1">
        <v>202204000000</v>
      </c>
      <c r="W146">
        <v>54</v>
      </c>
      <c r="X146" t="s">
        <v>25</v>
      </c>
      <c r="Y146">
        <v>70</v>
      </c>
      <c r="Z146" t="s">
        <v>62</v>
      </c>
      <c r="AA146">
        <v>7.7166666599999996</v>
      </c>
      <c r="AB146">
        <v>30</v>
      </c>
      <c r="AD146">
        <v>2</v>
      </c>
      <c r="AF146">
        <v>59</v>
      </c>
      <c r="AH146">
        <v>3</v>
      </c>
      <c r="AJ146">
        <v>26</v>
      </c>
      <c r="AL146" s="1">
        <v>20220300000000</v>
      </c>
      <c r="AN146">
        <v>2022</v>
      </c>
    </row>
    <row r="147" spans="1:40" x14ac:dyDescent="0.35">
      <c r="A147" t="s">
        <v>13</v>
      </c>
      <c r="B147" t="s">
        <v>14</v>
      </c>
      <c r="C147" t="s">
        <v>15</v>
      </c>
      <c r="D147" t="s">
        <v>16</v>
      </c>
      <c r="E147" t="s">
        <v>17</v>
      </c>
      <c r="F147" t="s">
        <v>18</v>
      </c>
      <c r="G147">
        <v>501272</v>
      </c>
      <c r="H147">
        <v>-7.0333333329999999</v>
      </c>
      <c r="I147">
        <v>1</v>
      </c>
      <c r="J147">
        <v>112.7667</v>
      </c>
      <c r="M147" t="s">
        <v>19</v>
      </c>
      <c r="N147">
        <v>1</v>
      </c>
      <c r="Q147" t="s">
        <v>57</v>
      </c>
      <c r="R147" t="s">
        <v>58</v>
      </c>
      <c r="S147" t="s">
        <v>25</v>
      </c>
      <c r="T147">
        <v>9</v>
      </c>
      <c r="U147" s="1">
        <v>202204000000</v>
      </c>
      <c r="W147">
        <v>60</v>
      </c>
      <c r="X147" t="s">
        <v>25</v>
      </c>
      <c r="Y147">
        <v>71</v>
      </c>
      <c r="Z147" t="s">
        <v>59</v>
      </c>
      <c r="AA147">
        <v>5</v>
      </c>
      <c r="AB147">
        <v>30</v>
      </c>
      <c r="AD147">
        <v>2</v>
      </c>
      <c r="AF147">
        <v>59</v>
      </c>
      <c r="AH147">
        <v>3</v>
      </c>
      <c r="AJ147">
        <v>26</v>
      </c>
      <c r="AL147" s="1">
        <v>20220300000000</v>
      </c>
      <c r="AN147">
        <v>2022</v>
      </c>
    </row>
    <row r="148" spans="1:40" x14ac:dyDescent="0.35">
      <c r="A148" t="s">
        <v>13</v>
      </c>
      <c r="B148" t="s">
        <v>14</v>
      </c>
      <c r="C148" t="s">
        <v>15</v>
      </c>
      <c r="D148" t="s">
        <v>16</v>
      </c>
      <c r="E148" t="s">
        <v>17</v>
      </c>
      <c r="F148" t="s">
        <v>18</v>
      </c>
      <c r="G148">
        <v>501272</v>
      </c>
      <c r="H148">
        <v>-7.0333333329999999</v>
      </c>
      <c r="I148">
        <v>1</v>
      </c>
      <c r="J148">
        <v>112.7667</v>
      </c>
      <c r="M148" t="s">
        <v>19</v>
      </c>
      <c r="N148">
        <v>1</v>
      </c>
      <c r="Q148" t="s">
        <v>57</v>
      </c>
      <c r="R148" t="s">
        <v>58</v>
      </c>
      <c r="S148" t="s">
        <v>25</v>
      </c>
      <c r="T148">
        <v>9</v>
      </c>
      <c r="U148" s="1">
        <v>202204000000</v>
      </c>
      <c r="W148">
        <v>60</v>
      </c>
      <c r="X148" t="s">
        <v>25</v>
      </c>
      <c r="Y148">
        <v>71</v>
      </c>
      <c r="Z148" t="s">
        <v>60</v>
      </c>
      <c r="AA148">
        <v>5.7538972499999996</v>
      </c>
      <c r="AB148">
        <v>30</v>
      </c>
      <c r="AD148">
        <v>2</v>
      </c>
      <c r="AF148">
        <v>59</v>
      </c>
      <c r="AH148">
        <v>3</v>
      </c>
      <c r="AJ148">
        <v>26</v>
      </c>
      <c r="AL148" s="1">
        <v>20220300000000</v>
      </c>
      <c r="AN148">
        <v>2022</v>
      </c>
    </row>
    <row r="149" spans="1:40" x14ac:dyDescent="0.35">
      <c r="A149" t="s">
        <v>13</v>
      </c>
      <c r="B149" t="s">
        <v>14</v>
      </c>
      <c r="C149" t="s">
        <v>15</v>
      </c>
      <c r="D149" t="s">
        <v>16</v>
      </c>
      <c r="E149" t="s">
        <v>17</v>
      </c>
      <c r="F149" t="s">
        <v>18</v>
      </c>
      <c r="G149">
        <v>501272</v>
      </c>
      <c r="H149">
        <v>-7.0333333329999999</v>
      </c>
      <c r="I149">
        <v>1</v>
      </c>
      <c r="J149">
        <v>112.7667</v>
      </c>
      <c r="M149" t="s">
        <v>19</v>
      </c>
      <c r="N149">
        <v>1</v>
      </c>
      <c r="Q149" t="s">
        <v>57</v>
      </c>
      <c r="R149" t="s">
        <v>58</v>
      </c>
      <c r="S149" t="s">
        <v>25</v>
      </c>
      <c r="T149">
        <v>9</v>
      </c>
      <c r="U149" s="1">
        <v>202204000000</v>
      </c>
      <c r="W149">
        <v>60</v>
      </c>
      <c r="X149" t="s">
        <v>25</v>
      </c>
      <c r="Y149">
        <v>71</v>
      </c>
      <c r="Z149" t="s">
        <v>61</v>
      </c>
      <c r="AA149">
        <v>9.26</v>
      </c>
      <c r="AB149">
        <v>30</v>
      </c>
      <c r="AD149">
        <v>2</v>
      </c>
      <c r="AF149">
        <v>59</v>
      </c>
      <c r="AH149">
        <v>3</v>
      </c>
      <c r="AJ149">
        <v>26</v>
      </c>
      <c r="AL149" s="1">
        <v>20220300000000</v>
      </c>
      <c r="AN149">
        <v>2022</v>
      </c>
    </row>
    <row r="150" spans="1:40" x14ac:dyDescent="0.35">
      <c r="A150" t="s">
        <v>13</v>
      </c>
      <c r="B150" t="s">
        <v>14</v>
      </c>
      <c r="C150" t="s">
        <v>15</v>
      </c>
      <c r="D150" t="s">
        <v>16</v>
      </c>
      <c r="E150" t="s">
        <v>17</v>
      </c>
      <c r="F150" t="s">
        <v>18</v>
      </c>
      <c r="G150">
        <v>501272</v>
      </c>
      <c r="H150">
        <v>-7.0333333329999999</v>
      </c>
      <c r="I150">
        <v>1</v>
      </c>
      <c r="J150">
        <v>112.7667</v>
      </c>
      <c r="M150" t="s">
        <v>19</v>
      </c>
      <c r="N150">
        <v>1</v>
      </c>
      <c r="Q150" t="s">
        <v>57</v>
      </c>
      <c r="R150" t="s">
        <v>58</v>
      </c>
      <c r="S150" t="s">
        <v>25</v>
      </c>
      <c r="T150">
        <v>9</v>
      </c>
      <c r="U150" s="1">
        <v>202204000000</v>
      </c>
      <c r="W150">
        <v>60</v>
      </c>
      <c r="X150" t="s">
        <v>25</v>
      </c>
      <c r="Y150">
        <v>71</v>
      </c>
      <c r="Z150" t="s">
        <v>62</v>
      </c>
      <c r="AA150">
        <v>2.57222222</v>
      </c>
      <c r="AB150">
        <v>30</v>
      </c>
      <c r="AD150">
        <v>2</v>
      </c>
      <c r="AF150">
        <v>59</v>
      </c>
      <c r="AH150">
        <v>3</v>
      </c>
      <c r="AJ150">
        <v>26</v>
      </c>
      <c r="AL150" s="1">
        <v>20220300000000</v>
      </c>
      <c r="AN150">
        <v>2022</v>
      </c>
    </row>
    <row r="151" spans="1:40" x14ac:dyDescent="0.35">
      <c r="A151" t="s">
        <v>13</v>
      </c>
      <c r="B151" t="s">
        <v>14</v>
      </c>
      <c r="C151" t="s">
        <v>15</v>
      </c>
      <c r="D151" t="s">
        <v>16</v>
      </c>
      <c r="E151" t="s">
        <v>17</v>
      </c>
      <c r="F151" t="s">
        <v>18</v>
      </c>
      <c r="G151">
        <v>501272</v>
      </c>
      <c r="H151">
        <v>-7.0333333329999999</v>
      </c>
      <c r="I151">
        <v>1</v>
      </c>
      <c r="J151">
        <v>112.7667</v>
      </c>
      <c r="M151" t="s">
        <v>19</v>
      </c>
      <c r="N151">
        <v>1</v>
      </c>
      <c r="Q151" t="s">
        <v>57</v>
      </c>
      <c r="R151" t="s">
        <v>58</v>
      </c>
      <c r="S151" t="s">
        <v>25</v>
      </c>
      <c r="T151">
        <v>9</v>
      </c>
      <c r="U151" s="1">
        <v>202204000000</v>
      </c>
      <c r="W151">
        <v>66</v>
      </c>
      <c r="X151" t="s">
        <v>25</v>
      </c>
      <c r="Y151">
        <v>72</v>
      </c>
      <c r="Z151" t="s">
        <v>59</v>
      </c>
      <c r="AA151">
        <v>5</v>
      </c>
      <c r="AB151">
        <v>30</v>
      </c>
      <c r="AD151">
        <v>2</v>
      </c>
      <c r="AF151">
        <v>59</v>
      </c>
      <c r="AH151">
        <v>3</v>
      </c>
      <c r="AJ151">
        <v>26</v>
      </c>
      <c r="AL151" s="1">
        <v>20220300000000</v>
      </c>
      <c r="AN151">
        <v>2022</v>
      </c>
    </row>
    <row r="152" spans="1:40" x14ac:dyDescent="0.35">
      <c r="A152" t="s">
        <v>13</v>
      </c>
      <c r="B152" t="s">
        <v>14</v>
      </c>
      <c r="C152" t="s">
        <v>15</v>
      </c>
      <c r="D152" t="s">
        <v>16</v>
      </c>
      <c r="E152" t="s">
        <v>17</v>
      </c>
      <c r="F152" t="s">
        <v>18</v>
      </c>
      <c r="G152">
        <v>501272</v>
      </c>
      <c r="H152">
        <v>-7.0333333329999999</v>
      </c>
      <c r="I152">
        <v>1</v>
      </c>
      <c r="J152">
        <v>112.7667</v>
      </c>
      <c r="M152" t="s">
        <v>19</v>
      </c>
      <c r="N152">
        <v>1</v>
      </c>
      <c r="Q152" t="s">
        <v>57</v>
      </c>
      <c r="R152" t="s">
        <v>58</v>
      </c>
      <c r="S152" t="s">
        <v>25</v>
      </c>
      <c r="T152">
        <v>9</v>
      </c>
      <c r="U152" s="1">
        <v>202204000000</v>
      </c>
      <c r="W152">
        <v>66</v>
      </c>
      <c r="X152" t="s">
        <v>25</v>
      </c>
      <c r="Y152">
        <v>72</v>
      </c>
      <c r="Z152" t="s">
        <v>60</v>
      </c>
      <c r="AA152">
        <v>5.7538972499999996</v>
      </c>
      <c r="AB152">
        <v>30</v>
      </c>
      <c r="AD152">
        <v>2</v>
      </c>
      <c r="AF152">
        <v>59</v>
      </c>
      <c r="AH152">
        <v>3</v>
      </c>
      <c r="AJ152">
        <v>26</v>
      </c>
      <c r="AL152" s="1">
        <v>20220300000000</v>
      </c>
      <c r="AN152">
        <v>2022</v>
      </c>
    </row>
    <row r="153" spans="1:40" x14ac:dyDescent="0.35">
      <c r="A153" t="s">
        <v>13</v>
      </c>
      <c r="B153" t="s">
        <v>14</v>
      </c>
      <c r="C153" t="s">
        <v>15</v>
      </c>
      <c r="D153" t="s">
        <v>16</v>
      </c>
      <c r="E153" t="s">
        <v>17</v>
      </c>
      <c r="F153" t="s">
        <v>18</v>
      </c>
      <c r="G153">
        <v>501272</v>
      </c>
      <c r="H153">
        <v>-7.0333333329999999</v>
      </c>
      <c r="I153">
        <v>1</v>
      </c>
      <c r="J153">
        <v>112.7667</v>
      </c>
      <c r="M153" t="s">
        <v>19</v>
      </c>
      <c r="N153">
        <v>1</v>
      </c>
      <c r="Q153" t="s">
        <v>57</v>
      </c>
      <c r="R153" t="s">
        <v>58</v>
      </c>
      <c r="S153" t="s">
        <v>25</v>
      </c>
      <c r="T153">
        <v>9</v>
      </c>
      <c r="U153" s="1">
        <v>202204000000</v>
      </c>
      <c r="W153">
        <v>66</v>
      </c>
      <c r="X153" t="s">
        <v>25</v>
      </c>
      <c r="Y153">
        <v>72</v>
      </c>
      <c r="Z153" t="s">
        <v>61</v>
      </c>
      <c r="AA153">
        <v>9.26</v>
      </c>
      <c r="AB153">
        <v>30</v>
      </c>
      <c r="AD153">
        <v>2</v>
      </c>
      <c r="AF153">
        <v>59</v>
      </c>
      <c r="AH153">
        <v>3</v>
      </c>
      <c r="AJ153">
        <v>26</v>
      </c>
      <c r="AL153" s="1">
        <v>20220300000000</v>
      </c>
      <c r="AN153">
        <v>2022</v>
      </c>
    </row>
    <row r="154" spans="1:40" x14ac:dyDescent="0.35">
      <c r="A154" t="s">
        <v>13</v>
      </c>
      <c r="B154" t="s">
        <v>14</v>
      </c>
      <c r="C154" t="s">
        <v>15</v>
      </c>
      <c r="D154" t="s">
        <v>16</v>
      </c>
      <c r="E154" t="s">
        <v>17</v>
      </c>
      <c r="F154" t="s">
        <v>18</v>
      </c>
      <c r="G154">
        <v>501272</v>
      </c>
      <c r="H154">
        <v>-7.0333333329999999</v>
      </c>
      <c r="I154">
        <v>1</v>
      </c>
      <c r="J154">
        <v>112.7667</v>
      </c>
      <c r="M154" t="s">
        <v>19</v>
      </c>
      <c r="N154">
        <v>1</v>
      </c>
      <c r="Q154" t="s">
        <v>57</v>
      </c>
      <c r="R154" t="s">
        <v>58</v>
      </c>
      <c r="S154" t="s">
        <v>25</v>
      </c>
      <c r="T154">
        <v>9</v>
      </c>
      <c r="U154" s="1">
        <v>202204000000</v>
      </c>
      <c r="W154">
        <v>66</v>
      </c>
      <c r="X154" t="s">
        <v>25</v>
      </c>
      <c r="Y154">
        <v>72</v>
      </c>
      <c r="Z154" t="s">
        <v>62</v>
      </c>
      <c r="AA154">
        <v>2.57222222</v>
      </c>
      <c r="AB154">
        <v>30</v>
      </c>
      <c r="AD154">
        <v>2</v>
      </c>
      <c r="AF154">
        <v>59</v>
      </c>
      <c r="AH154">
        <v>3</v>
      </c>
      <c r="AJ154">
        <v>26</v>
      </c>
      <c r="AL154" s="1">
        <v>20220300000000</v>
      </c>
      <c r="AN154">
        <v>2022</v>
      </c>
    </row>
    <row r="155" spans="1:40" x14ac:dyDescent="0.35">
      <c r="A155" t="s">
        <v>13</v>
      </c>
      <c r="B155" t="s">
        <v>14</v>
      </c>
      <c r="C155" t="s">
        <v>15</v>
      </c>
      <c r="D155" t="s">
        <v>63</v>
      </c>
      <c r="E155" t="s">
        <v>64</v>
      </c>
      <c r="F155" t="s">
        <v>18</v>
      </c>
      <c r="G155">
        <v>501273</v>
      </c>
      <c r="H155">
        <v>-8.2166666670000001</v>
      </c>
      <c r="I155">
        <v>1</v>
      </c>
      <c r="J155">
        <v>114.35</v>
      </c>
      <c r="M155" t="s">
        <v>19</v>
      </c>
      <c r="N155">
        <v>2</v>
      </c>
      <c r="O155" t="s">
        <v>20</v>
      </c>
      <c r="P155" t="s">
        <v>64</v>
      </c>
      <c r="AB155">
        <v>30</v>
      </c>
      <c r="AD155">
        <v>2</v>
      </c>
      <c r="AF155">
        <v>59</v>
      </c>
      <c r="AH155">
        <v>3</v>
      </c>
      <c r="AJ155">
        <v>26</v>
      </c>
      <c r="AL155" s="1">
        <v>20220300000000</v>
      </c>
      <c r="AN155">
        <v>2022</v>
      </c>
    </row>
    <row r="156" spans="1:40" x14ac:dyDescent="0.35">
      <c r="A156" t="s">
        <v>13</v>
      </c>
      <c r="B156" t="s">
        <v>14</v>
      </c>
      <c r="C156" t="s">
        <v>15</v>
      </c>
      <c r="D156" t="s">
        <v>63</v>
      </c>
      <c r="E156" t="s">
        <v>64</v>
      </c>
      <c r="F156" t="s">
        <v>18</v>
      </c>
      <c r="G156">
        <v>501273</v>
      </c>
      <c r="H156">
        <v>-8.2166666670000001</v>
      </c>
      <c r="I156">
        <v>1</v>
      </c>
      <c r="J156">
        <v>114.35</v>
      </c>
      <c r="M156" t="s">
        <v>19</v>
      </c>
      <c r="N156">
        <v>2</v>
      </c>
      <c r="O156" t="s">
        <v>21</v>
      </c>
      <c r="P156" t="s">
        <v>65</v>
      </c>
      <c r="AB156">
        <v>30</v>
      </c>
      <c r="AD156">
        <v>2</v>
      </c>
      <c r="AF156">
        <v>59</v>
      </c>
      <c r="AH156">
        <v>3</v>
      </c>
      <c r="AJ156">
        <v>26</v>
      </c>
      <c r="AL156" s="1">
        <v>20220300000000</v>
      </c>
      <c r="AN156">
        <v>2022</v>
      </c>
    </row>
    <row r="157" spans="1:40" x14ac:dyDescent="0.35">
      <c r="A157" t="s">
        <v>13</v>
      </c>
      <c r="B157" t="s">
        <v>14</v>
      </c>
      <c r="C157" t="s">
        <v>15</v>
      </c>
      <c r="D157" t="s">
        <v>63</v>
      </c>
      <c r="E157" t="s">
        <v>64</v>
      </c>
      <c r="F157" t="s">
        <v>18</v>
      </c>
      <c r="G157">
        <v>501273</v>
      </c>
      <c r="H157">
        <v>-8.2166666670000001</v>
      </c>
      <c r="I157">
        <v>1</v>
      </c>
      <c r="J157">
        <v>114.35</v>
      </c>
      <c r="M157" t="s">
        <v>19</v>
      </c>
      <c r="N157">
        <v>2</v>
      </c>
      <c r="Q157" t="s">
        <v>23</v>
      </c>
      <c r="R157" t="s">
        <v>24</v>
      </c>
      <c r="S157" t="s">
        <v>25</v>
      </c>
      <c r="T157">
        <v>10</v>
      </c>
      <c r="U157" s="1">
        <v>202203000000</v>
      </c>
      <c r="W157">
        <v>0</v>
      </c>
      <c r="X157" t="s">
        <v>25</v>
      </c>
      <c r="Y157">
        <v>73</v>
      </c>
      <c r="Z157" t="s">
        <v>26</v>
      </c>
      <c r="AA157">
        <v>85</v>
      </c>
      <c r="AB157">
        <v>30</v>
      </c>
      <c r="AD157">
        <v>2</v>
      </c>
      <c r="AF157">
        <v>59</v>
      </c>
      <c r="AH157">
        <v>3</v>
      </c>
      <c r="AJ157">
        <v>26</v>
      </c>
      <c r="AL157" s="1">
        <v>20220300000000</v>
      </c>
      <c r="AN157">
        <v>2022</v>
      </c>
    </row>
    <row r="158" spans="1:40" x14ac:dyDescent="0.35">
      <c r="A158" t="s">
        <v>13</v>
      </c>
      <c r="B158" t="s">
        <v>14</v>
      </c>
      <c r="C158" t="s">
        <v>15</v>
      </c>
      <c r="D158" t="s">
        <v>63</v>
      </c>
      <c r="E158" t="s">
        <v>64</v>
      </c>
      <c r="F158" t="s">
        <v>18</v>
      </c>
      <c r="G158">
        <v>501273</v>
      </c>
      <c r="H158">
        <v>-8.2166666670000001</v>
      </c>
      <c r="I158">
        <v>1</v>
      </c>
      <c r="J158">
        <v>114.35</v>
      </c>
      <c r="M158" t="s">
        <v>19</v>
      </c>
      <c r="N158">
        <v>2</v>
      </c>
      <c r="Q158" t="s">
        <v>23</v>
      </c>
      <c r="R158" t="s">
        <v>24</v>
      </c>
      <c r="S158" t="s">
        <v>25</v>
      </c>
      <c r="T158">
        <v>10</v>
      </c>
      <c r="U158" s="1">
        <v>202203000000</v>
      </c>
      <c r="W158">
        <v>6</v>
      </c>
      <c r="X158" t="s">
        <v>25</v>
      </c>
      <c r="Y158">
        <v>74</v>
      </c>
      <c r="Z158" t="s">
        <v>26</v>
      </c>
      <c r="AA158">
        <v>70</v>
      </c>
      <c r="AB158">
        <v>30</v>
      </c>
      <c r="AD158">
        <v>2</v>
      </c>
      <c r="AF158">
        <v>59</v>
      </c>
      <c r="AH158">
        <v>3</v>
      </c>
      <c r="AJ158">
        <v>26</v>
      </c>
      <c r="AL158" s="1">
        <v>20220300000000</v>
      </c>
      <c r="AN158">
        <v>2022</v>
      </c>
    </row>
    <row r="159" spans="1:40" x14ac:dyDescent="0.35">
      <c r="A159" t="s">
        <v>13</v>
      </c>
      <c r="B159" t="s">
        <v>14</v>
      </c>
      <c r="C159" t="s">
        <v>15</v>
      </c>
      <c r="D159" t="s">
        <v>63</v>
      </c>
      <c r="E159" t="s">
        <v>64</v>
      </c>
      <c r="F159" t="s">
        <v>18</v>
      </c>
      <c r="G159">
        <v>501273</v>
      </c>
      <c r="H159">
        <v>-8.2166666670000001</v>
      </c>
      <c r="I159">
        <v>1</v>
      </c>
      <c r="J159">
        <v>114.35</v>
      </c>
      <c r="M159" t="s">
        <v>19</v>
      </c>
      <c r="N159">
        <v>2</v>
      </c>
      <c r="Q159" t="s">
        <v>23</v>
      </c>
      <c r="R159" t="s">
        <v>24</v>
      </c>
      <c r="S159" t="s">
        <v>25</v>
      </c>
      <c r="T159">
        <v>10</v>
      </c>
      <c r="U159" s="1">
        <v>202203000000</v>
      </c>
      <c r="W159">
        <v>12</v>
      </c>
      <c r="X159" t="s">
        <v>25</v>
      </c>
      <c r="Y159">
        <v>75</v>
      </c>
      <c r="Z159" t="s">
        <v>26</v>
      </c>
      <c r="AA159">
        <v>85</v>
      </c>
      <c r="AB159">
        <v>30</v>
      </c>
      <c r="AD159">
        <v>2</v>
      </c>
      <c r="AF159">
        <v>59</v>
      </c>
      <c r="AH159">
        <v>3</v>
      </c>
      <c r="AJ159">
        <v>26</v>
      </c>
      <c r="AL159" s="1">
        <v>20220300000000</v>
      </c>
      <c r="AN159">
        <v>2022</v>
      </c>
    </row>
    <row r="160" spans="1:40" x14ac:dyDescent="0.35">
      <c r="A160" t="s">
        <v>13</v>
      </c>
      <c r="B160" t="s">
        <v>14</v>
      </c>
      <c r="C160" t="s">
        <v>15</v>
      </c>
      <c r="D160" t="s">
        <v>63</v>
      </c>
      <c r="E160" t="s">
        <v>64</v>
      </c>
      <c r="F160" t="s">
        <v>18</v>
      </c>
      <c r="G160">
        <v>501273</v>
      </c>
      <c r="H160">
        <v>-8.2166666670000001</v>
      </c>
      <c r="I160">
        <v>1</v>
      </c>
      <c r="J160">
        <v>114.35</v>
      </c>
      <c r="M160" t="s">
        <v>19</v>
      </c>
      <c r="N160">
        <v>2</v>
      </c>
      <c r="Q160" t="s">
        <v>23</v>
      </c>
      <c r="R160" t="s">
        <v>24</v>
      </c>
      <c r="S160" t="s">
        <v>25</v>
      </c>
      <c r="T160">
        <v>10</v>
      </c>
      <c r="U160" s="1">
        <v>202203000000</v>
      </c>
      <c r="W160">
        <v>18</v>
      </c>
      <c r="X160" t="s">
        <v>25</v>
      </c>
      <c r="Y160">
        <v>76</v>
      </c>
      <c r="Z160" t="s">
        <v>26</v>
      </c>
      <c r="AA160">
        <v>90</v>
      </c>
      <c r="AB160">
        <v>30</v>
      </c>
      <c r="AD160">
        <v>2</v>
      </c>
      <c r="AF160">
        <v>59</v>
      </c>
      <c r="AH160">
        <v>3</v>
      </c>
      <c r="AJ160">
        <v>26</v>
      </c>
      <c r="AL160" s="1">
        <v>20220300000000</v>
      </c>
      <c r="AN160">
        <v>2022</v>
      </c>
    </row>
    <row r="161" spans="1:40" x14ac:dyDescent="0.35">
      <c r="A161" t="s">
        <v>13</v>
      </c>
      <c r="B161" t="s">
        <v>14</v>
      </c>
      <c r="C161" t="s">
        <v>15</v>
      </c>
      <c r="D161" t="s">
        <v>63</v>
      </c>
      <c r="E161" t="s">
        <v>64</v>
      </c>
      <c r="F161" t="s">
        <v>18</v>
      </c>
      <c r="G161">
        <v>501273</v>
      </c>
      <c r="H161">
        <v>-8.2166666670000001</v>
      </c>
      <c r="I161">
        <v>1</v>
      </c>
      <c r="J161">
        <v>114.35</v>
      </c>
      <c r="M161" t="s">
        <v>19</v>
      </c>
      <c r="N161">
        <v>2</v>
      </c>
      <c r="Q161" t="s">
        <v>23</v>
      </c>
      <c r="R161" t="s">
        <v>24</v>
      </c>
      <c r="S161" t="s">
        <v>25</v>
      </c>
      <c r="T161">
        <v>10</v>
      </c>
      <c r="U161" s="1">
        <v>202203000000</v>
      </c>
      <c r="W161">
        <v>24</v>
      </c>
      <c r="X161" t="s">
        <v>25</v>
      </c>
      <c r="Y161">
        <v>77</v>
      </c>
      <c r="Z161" t="s">
        <v>26</v>
      </c>
      <c r="AA161">
        <v>90</v>
      </c>
      <c r="AB161">
        <v>30</v>
      </c>
      <c r="AD161">
        <v>2</v>
      </c>
      <c r="AF161">
        <v>59</v>
      </c>
      <c r="AH161">
        <v>3</v>
      </c>
      <c r="AJ161">
        <v>26</v>
      </c>
      <c r="AL161" s="1">
        <v>20220300000000</v>
      </c>
      <c r="AN161">
        <v>2022</v>
      </c>
    </row>
    <row r="162" spans="1:40" x14ac:dyDescent="0.35">
      <c r="A162" t="s">
        <v>13</v>
      </c>
      <c r="B162" t="s">
        <v>14</v>
      </c>
      <c r="C162" t="s">
        <v>15</v>
      </c>
      <c r="D162" t="s">
        <v>63</v>
      </c>
      <c r="E162" t="s">
        <v>64</v>
      </c>
      <c r="F162" t="s">
        <v>18</v>
      </c>
      <c r="G162">
        <v>501273</v>
      </c>
      <c r="H162">
        <v>-8.2166666670000001</v>
      </c>
      <c r="I162">
        <v>1</v>
      </c>
      <c r="J162">
        <v>114.35</v>
      </c>
      <c r="M162" t="s">
        <v>19</v>
      </c>
      <c r="N162">
        <v>2</v>
      </c>
      <c r="Q162" t="s">
        <v>23</v>
      </c>
      <c r="R162" t="s">
        <v>24</v>
      </c>
      <c r="S162" t="s">
        <v>25</v>
      </c>
      <c r="T162">
        <v>10</v>
      </c>
      <c r="U162" s="1">
        <v>202203000000</v>
      </c>
      <c r="W162">
        <v>30</v>
      </c>
      <c r="X162" t="s">
        <v>25</v>
      </c>
      <c r="Y162">
        <v>78</v>
      </c>
      <c r="Z162" t="s">
        <v>26</v>
      </c>
      <c r="AA162">
        <v>70</v>
      </c>
      <c r="AB162">
        <v>30</v>
      </c>
      <c r="AD162">
        <v>2</v>
      </c>
      <c r="AF162">
        <v>59</v>
      </c>
      <c r="AH162">
        <v>3</v>
      </c>
      <c r="AJ162">
        <v>26</v>
      </c>
      <c r="AL162" s="1">
        <v>20220300000000</v>
      </c>
      <c r="AN162">
        <v>2022</v>
      </c>
    </row>
    <row r="163" spans="1:40" x14ac:dyDescent="0.35">
      <c r="A163" t="s">
        <v>13</v>
      </c>
      <c r="B163" t="s">
        <v>14</v>
      </c>
      <c r="C163" t="s">
        <v>15</v>
      </c>
      <c r="D163" t="s">
        <v>63</v>
      </c>
      <c r="E163" t="s">
        <v>64</v>
      </c>
      <c r="F163" t="s">
        <v>18</v>
      </c>
      <c r="G163">
        <v>501273</v>
      </c>
      <c r="H163">
        <v>-8.2166666670000001</v>
      </c>
      <c r="I163">
        <v>1</v>
      </c>
      <c r="J163">
        <v>114.35</v>
      </c>
      <c r="M163" t="s">
        <v>19</v>
      </c>
      <c r="N163">
        <v>2</v>
      </c>
      <c r="Q163" t="s">
        <v>23</v>
      </c>
      <c r="R163" t="s">
        <v>24</v>
      </c>
      <c r="S163" t="s">
        <v>25</v>
      </c>
      <c r="T163">
        <v>10</v>
      </c>
      <c r="U163" s="1">
        <v>202203000000</v>
      </c>
      <c r="W163">
        <v>36</v>
      </c>
      <c r="X163" t="s">
        <v>25</v>
      </c>
      <c r="Y163">
        <v>79</v>
      </c>
      <c r="Z163" t="s">
        <v>26</v>
      </c>
      <c r="AA163">
        <v>90</v>
      </c>
      <c r="AB163">
        <v>30</v>
      </c>
      <c r="AD163">
        <v>2</v>
      </c>
      <c r="AF163">
        <v>59</v>
      </c>
      <c r="AH163">
        <v>3</v>
      </c>
      <c r="AJ163">
        <v>26</v>
      </c>
      <c r="AL163" s="1">
        <v>20220300000000</v>
      </c>
      <c r="AN163">
        <v>2022</v>
      </c>
    </row>
    <row r="164" spans="1:40" x14ac:dyDescent="0.35">
      <c r="A164" t="s">
        <v>13</v>
      </c>
      <c r="B164" t="s">
        <v>14</v>
      </c>
      <c r="C164" t="s">
        <v>15</v>
      </c>
      <c r="D164" t="s">
        <v>63</v>
      </c>
      <c r="E164" t="s">
        <v>64</v>
      </c>
      <c r="F164" t="s">
        <v>18</v>
      </c>
      <c r="G164">
        <v>501273</v>
      </c>
      <c r="H164">
        <v>-8.2166666670000001</v>
      </c>
      <c r="I164">
        <v>1</v>
      </c>
      <c r="J164">
        <v>114.35</v>
      </c>
      <c r="M164" t="s">
        <v>19</v>
      </c>
      <c r="N164">
        <v>2</v>
      </c>
      <c r="Q164" t="s">
        <v>23</v>
      </c>
      <c r="R164" t="s">
        <v>24</v>
      </c>
      <c r="S164" t="s">
        <v>25</v>
      </c>
      <c r="T164">
        <v>10</v>
      </c>
      <c r="U164" s="1">
        <v>202203000000</v>
      </c>
      <c r="W164">
        <v>42</v>
      </c>
      <c r="X164" t="s">
        <v>25</v>
      </c>
      <c r="Y164">
        <v>80</v>
      </c>
      <c r="Z164" t="s">
        <v>26</v>
      </c>
      <c r="AA164">
        <v>95</v>
      </c>
      <c r="AB164">
        <v>30</v>
      </c>
      <c r="AD164">
        <v>2</v>
      </c>
      <c r="AF164">
        <v>59</v>
      </c>
      <c r="AH164">
        <v>3</v>
      </c>
      <c r="AJ164">
        <v>26</v>
      </c>
      <c r="AL164" s="1">
        <v>20220300000000</v>
      </c>
      <c r="AN164">
        <v>2022</v>
      </c>
    </row>
    <row r="165" spans="1:40" x14ac:dyDescent="0.35">
      <c r="A165" t="s">
        <v>13</v>
      </c>
      <c r="B165" t="s">
        <v>14</v>
      </c>
      <c r="C165" t="s">
        <v>15</v>
      </c>
      <c r="D165" t="s">
        <v>63</v>
      </c>
      <c r="E165" t="s">
        <v>64</v>
      </c>
      <c r="F165" t="s">
        <v>18</v>
      </c>
      <c r="G165">
        <v>501273</v>
      </c>
      <c r="H165">
        <v>-8.2166666670000001</v>
      </c>
      <c r="I165">
        <v>1</v>
      </c>
      <c r="J165">
        <v>114.35</v>
      </c>
      <c r="M165" t="s">
        <v>19</v>
      </c>
      <c r="N165">
        <v>2</v>
      </c>
      <c r="Q165" t="s">
        <v>23</v>
      </c>
      <c r="R165" t="s">
        <v>24</v>
      </c>
      <c r="S165" t="s">
        <v>25</v>
      </c>
      <c r="T165">
        <v>10</v>
      </c>
      <c r="U165" s="1">
        <v>202204000000</v>
      </c>
      <c r="W165">
        <v>48</v>
      </c>
      <c r="X165" t="s">
        <v>25</v>
      </c>
      <c r="Y165">
        <v>81</v>
      </c>
      <c r="Z165" t="s">
        <v>26</v>
      </c>
      <c r="AA165">
        <v>85</v>
      </c>
      <c r="AB165">
        <v>30</v>
      </c>
      <c r="AD165">
        <v>2</v>
      </c>
      <c r="AF165">
        <v>59</v>
      </c>
      <c r="AH165">
        <v>3</v>
      </c>
      <c r="AJ165">
        <v>26</v>
      </c>
      <c r="AL165" s="1">
        <v>20220300000000</v>
      </c>
      <c r="AN165">
        <v>2022</v>
      </c>
    </row>
    <row r="166" spans="1:40" x14ac:dyDescent="0.35">
      <c r="A166" t="s">
        <v>13</v>
      </c>
      <c r="B166" t="s">
        <v>14</v>
      </c>
      <c r="C166" t="s">
        <v>15</v>
      </c>
      <c r="D166" t="s">
        <v>63</v>
      </c>
      <c r="E166" t="s">
        <v>64</v>
      </c>
      <c r="F166" t="s">
        <v>18</v>
      </c>
      <c r="G166">
        <v>501273</v>
      </c>
      <c r="H166">
        <v>-8.2166666670000001</v>
      </c>
      <c r="I166">
        <v>1</v>
      </c>
      <c r="J166">
        <v>114.35</v>
      </c>
      <c r="M166" t="s">
        <v>19</v>
      </c>
      <c r="N166">
        <v>2</v>
      </c>
      <c r="Q166" t="s">
        <v>23</v>
      </c>
      <c r="R166" t="s">
        <v>24</v>
      </c>
      <c r="S166" t="s">
        <v>25</v>
      </c>
      <c r="T166">
        <v>10</v>
      </c>
      <c r="U166" s="1">
        <v>202204000000</v>
      </c>
      <c r="W166">
        <v>54</v>
      </c>
      <c r="X166" t="s">
        <v>25</v>
      </c>
      <c r="Y166">
        <v>82</v>
      </c>
      <c r="Z166" t="s">
        <v>26</v>
      </c>
      <c r="AA166">
        <v>65</v>
      </c>
      <c r="AB166">
        <v>30</v>
      </c>
      <c r="AD166">
        <v>2</v>
      </c>
      <c r="AF166">
        <v>59</v>
      </c>
      <c r="AH166">
        <v>3</v>
      </c>
      <c r="AJ166">
        <v>26</v>
      </c>
      <c r="AL166" s="1">
        <v>20220300000000</v>
      </c>
      <c r="AN166">
        <v>2022</v>
      </c>
    </row>
    <row r="167" spans="1:40" x14ac:dyDescent="0.35">
      <c r="A167" t="s">
        <v>13</v>
      </c>
      <c r="B167" t="s">
        <v>14</v>
      </c>
      <c r="C167" t="s">
        <v>15</v>
      </c>
      <c r="D167" t="s">
        <v>63</v>
      </c>
      <c r="E167" t="s">
        <v>64</v>
      </c>
      <c r="F167" t="s">
        <v>18</v>
      </c>
      <c r="G167">
        <v>501273</v>
      </c>
      <c r="H167">
        <v>-8.2166666670000001</v>
      </c>
      <c r="I167">
        <v>1</v>
      </c>
      <c r="J167">
        <v>114.35</v>
      </c>
      <c r="M167" t="s">
        <v>19</v>
      </c>
      <c r="N167">
        <v>2</v>
      </c>
      <c r="Q167" t="s">
        <v>23</v>
      </c>
      <c r="R167" t="s">
        <v>24</v>
      </c>
      <c r="S167" t="s">
        <v>25</v>
      </c>
      <c r="T167">
        <v>10</v>
      </c>
      <c r="U167" s="1">
        <v>202204000000</v>
      </c>
      <c r="W167">
        <v>60</v>
      </c>
      <c r="X167" t="s">
        <v>25</v>
      </c>
      <c r="Y167">
        <v>83</v>
      </c>
      <c r="Z167" t="s">
        <v>26</v>
      </c>
      <c r="AA167">
        <v>95</v>
      </c>
      <c r="AB167">
        <v>30</v>
      </c>
      <c r="AD167">
        <v>2</v>
      </c>
      <c r="AF167">
        <v>59</v>
      </c>
      <c r="AH167">
        <v>3</v>
      </c>
      <c r="AJ167">
        <v>26</v>
      </c>
      <c r="AL167" s="1">
        <v>20220300000000</v>
      </c>
      <c r="AN167">
        <v>2022</v>
      </c>
    </row>
    <row r="168" spans="1:40" x14ac:dyDescent="0.35">
      <c r="A168" t="s">
        <v>13</v>
      </c>
      <c r="B168" t="s">
        <v>14</v>
      </c>
      <c r="C168" t="s">
        <v>15</v>
      </c>
      <c r="D168" t="s">
        <v>63</v>
      </c>
      <c r="E168" t="s">
        <v>64</v>
      </c>
      <c r="F168" t="s">
        <v>18</v>
      </c>
      <c r="G168">
        <v>501273</v>
      </c>
      <c r="H168">
        <v>-8.2166666670000001</v>
      </c>
      <c r="I168">
        <v>1</v>
      </c>
      <c r="J168">
        <v>114.35</v>
      </c>
      <c r="M168" t="s">
        <v>19</v>
      </c>
      <c r="N168">
        <v>2</v>
      </c>
      <c r="Q168" t="s">
        <v>23</v>
      </c>
      <c r="R168" t="s">
        <v>24</v>
      </c>
      <c r="S168" t="s">
        <v>25</v>
      </c>
      <c r="T168">
        <v>10</v>
      </c>
      <c r="U168" s="1">
        <v>202204000000</v>
      </c>
      <c r="W168">
        <v>66</v>
      </c>
      <c r="X168" t="s">
        <v>25</v>
      </c>
      <c r="Y168">
        <v>84</v>
      </c>
      <c r="Z168" t="s">
        <v>26</v>
      </c>
      <c r="AA168">
        <v>95</v>
      </c>
      <c r="AB168">
        <v>30</v>
      </c>
      <c r="AD168">
        <v>2</v>
      </c>
      <c r="AF168">
        <v>59</v>
      </c>
      <c r="AH168">
        <v>3</v>
      </c>
      <c r="AJ168">
        <v>26</v>
      </c>
      <c r="AL168" s="1">
        <v>20220300000000</v>
      </c>
      <c r="AN168">
        <v>2022</v>
      </c>
    </row>
    <row r="169" spans="1:40" x14ac:dyDescent="0.35">
      <c r="A169" t="s">
        <v>13</v>
      </c>
      <c r="B169" t="s">
        <v>14</v>
      </c>
      <c r="C169" t="s">
        <v>15</v>
      </c>
      <c r="D169" t="s">
        <v>63</v>
      </c>
      <c r="E169" t="s">
        <v>64</v>
      </c>
      <c r="F169" t="s">
        <v>18</v>
      </c>
      <c r="G169">
        <v>501273</v>
      </c>
      <c r="H169">
        <v>-8.2166666670000001</v>
      </c>
      <c r="I169">
        <v>1</v>
      </c>
      <c r="J169">
        <v>114.35</v>
      </c>
      <c r="M169" t="s">
        <v>19</v>
      </c>
      <c r="N169">
        <v>2</v>
      </c>
      <c r="Q169" t="s">
        <v>27</v>
      </c>
      <c r="R169" t="s">
        <v>28</v>
      </c>
      <c r="S169" t="s">
        <v>29</v>
      </c>
      <c r="T169">
        <v>11</v>
      </c>
      <c r="U169" s="1">
        <v>202203000000</v>
      </c>
      <c r="V169">
        <v>20220330</v>
      </c>
      <c r="X169" t="s">
        <v>29</v>
      </c>
      <c r="Y169">
        <v>85</v>
      </c>
      <c r="Z169" t="s">
        <v>26</v>
      </c>
      <c r="AA169">
        <v>95</v>
      </c>
      <c r="AB169">
        <v>30</v>
      </c>
      <c r="AD169">
        <v>2</v>
      </c>
      <c r="AF169">
        <v>59</v>
      </c>
      <c r="AH169">
        <v>3</v>
      </c>
      <c r="AJ169">
        <v>26</v>
      </c>
      <c r="AL169" s="1">
        <v>20220300000000</v>
      </c>
      <c r="AN169">
        <v>2022</v>
      </c>
    </row>
    <row r="170" spans="1:40" x14ac:dyDescent="0.35">
      <c r="A170" t="s">
        <v>13</v>
      </c>
      <c r="B170" t="s">
        <v>14</v>
      </c>
      <c r="C170" t="s">
        <v>15</v>
      </c>
      <c r="D170" t="s">
        <v>63</v>
      </c>
      <c r="E170" t="s">
        <v>64</v>
      </c>
      <c r="F170" t="s">
        <v>18</v>
      </c>
      <c r="G170">
        <v>501273</v>
      </c>
      <c r="H170">
        <v>-8.2166666670000001</v>
      </c>
      <c r="I170">
        <v>1</v>
      </c>
      <c r="J170">
        <v>114.35</v>
      </c>
      <c r="M170" t="s">
        <v>19</v>
      </c>
      <c r="N170">
        <v>2</v>
      </c>
      <c r="Q170" t="s">
        <v>27</v>
      </c>
      <c r="R170" t="s">
        <v>28</v>
      </c>
      <c r="S170" t="s">
        <v>29</v>
      </c>
      <c r="T170">
        <v>11</v>
      </c>
      <c r="U170" s="1">
        <v>202203000000</v>
      </c>
      <c r="V170">
        <v>20220331</v>
      </c>
      <c r="X170" t="s">
        <v>29</v>
      </c>
      <c r="Y170">
        <v>86</v>
      </c>
      <c r="Z170" t="s">
        <v>26</v>
      </c>
      <c r="AA170">
        <v>95</v>
      </c>
      <c r="AB170">
        <v>30</v>
      </c>
      <c r="AD170">
        <v>2</v>
      </c>
      <c r="AF170">
        <v>59</v>
      </c>
      <c r="AH170">
        <v>3</v>
      </c>
      <c r="AJ170">
        <v>26</v>
      </c>
      <c r="AL170" s="1">
        <v>20220300000000</v>
      </c>
      <c r="AN170">
        <v>2022</v>
      </c>
    </row>
    <row r="171" spans="1:40" x14ac:dyDescent="0.35">
      <c r="A171" t="s">
        <v>13</v>
      </c>
      <c r="B171" t="s">
        <v>14</v>
      </c>
      <c r="C171" t="s">
        <v>15</v>
      </c>
      <c r="D171" t="s">
        <v>63</v>
      </c>
      <c r="E171" t="s">
        <v>64</v>
      </c>
      <c r="F171" t="s">
        <v>18</v>
      </c>
      <c r="G171">
        <v>501273</v>
      </c>
      <c r="H171">
        <v>-8.2166666670000001</v>
      </c>
      <c r="I171">
        <v>1</v>
      </c>
      <c r="J171">
        <v>114.35</v>
      </c>
      <c r="M171" t="s">
        <v>19</v>
      </c>
      <c r="N171">
        <v>2</v>
      </c>
      <c r="Q171" t="s">
        <v>27</v>
      </c>
      <c r="R171" t="s">
        <v>28</v>
      </c>
      <c r="S171" t="s">
        <v>29</v>
      </c>
      <c r="T171">
        <v>11</v>
      </c>
      <c r="U171" s="1">
        <v>202204000000</v>
      </c>
      <c r="V171">
        <v>20220401</v>
      </c>
      <c r="X171" t="s">
        <v>29</v>
      </c>
      <c r="Y171">
        <v>87</v>
      </c>
      <c r="Z171" t="s">
        <v>26</v>
      </c>
      <c r="AA171">
        <v>95</v>
      </c>
      <c r="AB171">
        <v>30</v>
      </c>
      <c r="AD171">
        <v>2</v>
      </c>
      <c r="AF171">
        <v>59</v>
      </c>
      <c r="AH171">
        <v>3</v>
      </c>
      <c r="AJ171">
        <v>26</v>
      </c>
      <c r="AL171" s="1">
        <v>20220300000000</v>
      </c>
      <c r="AN171">
        <v>2022</v>
      </c>
    </row>
    <row r="172" spans="1:40" x14ac:dyDescent="0.35">
      <c r="A172" t="s">
        <v>13</v>
      </c>
      <c r="B172" t="s">
        <v>14</v>
      </c>
      <c r="C172" t="s">
        <v>15</v>
      </c>
      <c r="D172" t="s">
        <v>63</v>
      </c>
      <c r="E172" t="s">
        <v>64</v>
      </c>
      <c r="F172" t="s">
        <v>18</v>
      </c>
      <c r="G172">
        <v>501273</v>
      </c>
      <c r="H172">
        <v>-8.2166666670000001</v>
      </c>
      <c r="I172">
        <v>1</v>
      </c>
      <c r="J172">
        <v>114.35</v>
      </c>
      <c r="M172" t="s">
        <v>19</v>
      </c>
      <c r="N172">
        <v>2</v>
      </c>
      <c r="Q172" t="s">
        <v>30</v>
      </c>
      <c r="R172" t="s">
        <v>31</v>
      </c>
      <c r="S172" t="s">
        <v>29</v>
      </c>
      <c r="T172">
        <v>12</v>
      </c>
      <c r="U172" s="1">
        <v>202203000000</v>
      </c>
      <c r="V172">
        <v>20220330</v>
      </c>
      <c r="X172" t="s">
        <v>29</v>
      </c>
      <c r="Y172">
        <v>88</v>
      </c>
      <c r="Z172" t="s">
        <v>32</v>
      </c>
      <c r="AA172">
        <v>32</v>
      </c>
      <c r="AB172">
        <v>30</v>
      </c>
      <c r="AD172">
        <v>2</v>
      </c>
      <c r="AF172">
        <v>59</v>
      </c>
      <c r="AH172">
        <v>3</v>
      </c>
      <c r="AJ172">
        <v>26</v>
      </c>
      <c r="AL172" s="1">
        <v>20220300000000</v>
      </c>
      <c r="AN172">
        <v>2022</v>
      </c>
    </row>
    <row r="173" spans="1:40" x14ac:dyDescent="0.35">
      <c r="A173" t="s">
        <v>13</v>
      </c>
      <c r="B173" t="s">
        <v>14</v>
      </c>
      <c r="C173" t="s">
        <v>15</v>
      </c>
      <c r="D173" t="s">
        <v>63</v>
      </c>
      <c r="E173" t="s">
        <v>64</v>
      </c>
      <c r="F173" t="s">
        <v>18</v>
      </c>
      <c r="G173">
        <v>501273</v>
      </c>
      <c r="H173">
        <v>-8.2166666670000001</v>
      </c>
      <c r="I173">
        <v>1</v>
      </c>
      <c r="J173">
        <v>114.35</v>
      </c>
      <c r="M173" t="s">
        <v>19</v>
      </c>
      <c r="N173">
        <v>2</v>
      </c>
      <c r="Q173" t="s">
        <v>30</v>
      </c>
      <c r="R173" t="s">
        <v>31</v>
      </c>
      <c r="S173" t="s">
        <v>29</v>
      </c>
      <c r="T173">
        <v>12</v>
      </c>
      <c r="U173" s="1">
        <v>202203000000</v>
      </c>
      <c r="V173">
        <v>20220330</v>
      </c>
      <c r="X173" t="s">
        <v>29</v>
      </c>
      <c r="Y173">
        <v>88</v>
      </c>
      <c r="Z173" t="s">
        <v>33</v>
      </c>
      <c r="AA173">
        <v>89.6</v>
      </c>
      <c r="AB173">
        <v>30</v>
      </c>
      <c r="AD173">
        <v>2</v>
      </c>
      <c r="AF173">
        <v>59</v>
      </c>
      <c r="AH173">
        <v>3</v>
      </c>
      <c r="AJ173">
        <v>26</v>
      </c>
      <c r="AL173" s="1">
        <v>20220300000000</v>
      </c>
      <c r="AN173">
        <v>2022</v>
      </c>
    </row>
    <row r="174" spans="1:40" x14ac:dyDescent="0.35">
      <c r="A174" t="s">
        <v>13</v>
      </c>
      <c r="B174" t="s">
        <v>14</v>
      </c>
      <c r="C174" t="s">
        <v>15</v>
      </c>
      <c r="D174" t="s">
        <v>63</v>
      </c>
      <c r="E174" t="s">
        <v>64</v>
      </c>
      <c r="F174" t="s">
        <v>18</v>
      </c>
      <c r="G174">
        <v>501273</v>
      </c>
      <c r="H174">
        <v>-8.2166666670000001</v>
      </c>
      <c r="I174">
        <v>1</v>
      </c>
      <c r="J174">
        <v>114.35</v>
      </c>
      <c r="M174" t="s">
        <v>19</v>
      </c>
      <c r="N174">
        <v>2</v>
      </c>
      <c r="Q174" t="s">
        <v>30</v>
      </c>
      <c r="R174" t="s">
        <v>31</v>
      </c>
      <c r="S174" t="s">
        <v>29</v>
      </c>
      <c r="T174">
        <v>12</v>
      </c>
      <c r="U174" s="1">
        <v>202203000000</v>
      </c>
      <c r="V174">
        <v>20220331</v>
      </c>
      <c r="X174" t="s">
        <v>29</v>
      </c>
      <c r="Y174">
        <v>89</v>
      </c>
      <c r="Z174" t="s">
        <v>32</v>
      </c>
      <c r="AA174">
        <v>31</v>
      </c>
      <c r="AB174">
        <v>30</v>
      </c>
      <c r="AD174">
        <v>2</v>
      </c>
      <c r="AF174">
        <v>59</v>
      </c>
      <c r="AH174">
        <v>3</v>
      </c>
      <c r="AJ174">
        <v>26</v>
      </c>
      <c r="AL174" s="1">
        <v>20220300000000</v>
      </c>
      <c r="AN174">
        <v>2022</v>
      </c>
    </row>
    <row r="175" spans="1:40" x14ac:dyDescent="0.35">
      <c r="A175" t="s">
        <v>13</v>
      </c>
      <c r="B175" t="s">
        <v>14</v>
      </c>
      <c r="C175" t="s">
        <v>15</v>
      </c>
      <c r="D175" t="s">
        <v>63</v>
      </c>
      <c r="E175" t="s">
        <v>64</v>
      </c>
      <c r="F175" t="s">
        <v>18</v>
      </c>
      <c r="G175">
        <v>501273</v>
      </c>
      <c r="H175">
        <v>-8.2166666670000001</v>
      </c>
      <c r="I175">
        <v>1</v>
      </c>
      <c r="J175">
        <v>114.35</v>
      </c>
      <c r="M175" t="s">
        <v>19</v>
      </c>
      <c r="N175">
        <v>2</v>
      </c>
      <c r="Q175" t="s">
        <v>30</v>
      </c>
      <c r="R175" t="s">
        <v>31</v>
      </c>
      <c r="S175" t="s">
        <v>29</v>
      </c>
      <c r="T175">
        <v>12</v>
      </c>
      <c r="U175" s="1">
        <v>202203000000</v>
      </c>
      <c r="V175">
        <v>20220331</v>
      </c>
      <c r="X175" t="s">
        <v>29</v>
      </c>
      <c r="Y175">
        <v>89</v>
      </c>
      <c r="Z175" t="s">
        <v>33</v>
      </c>
      <c r="AA175">
        <v>87.8</v>
      </c>
      <c r="AB175">
        <v>30</v>
      </c>
      <c r="AD175">
        <v>2</v>
      </c>
      <c r="AF175">
        <v>59</v>
      </c>
      <c r="AH175">
        <v>3</v>
      </c>
      <c r="AJ175">
        <v>26</v>
      </c>
      <c r="AL175" s="1">
        <v>20220300000000</v>
      </c>
      <c r="AN175">
        <v>2022</v>
      </c>
    </row>
    <row r="176" spans="1:40" x14ac:dyDescent="0.35">
      <c r="A176" t="s">
        <v>13</v>
      </c>
      <c r="B176" t="s">
        <v>14</v>
      </c>
      <c r="C176" t="s">
        <v>15</v>
      </c>
      <c r="D176" t="s">
        <v>63</v>
      </c>
      <c r="E176" t="s">
        <v>64</v>
      </c>
      <c r="F176" t="s">
        <v>18</v>
      </c>
      <c r="G176">
        <v>501273</v>
      </c>
      <c r="H176">
        <v>-8.2166666670000001</v>
      </c>
      <c r="I176">
        <v>1</v>
      </c>
      <c r="J176">
        <v>114.35</v>
      </c>
      <c r="M176" t="s">
        <v>19</v>
      </c>
      <c r="N176">
        <v>2</v>
      </c>
      <c r="Q176" t="s">
        <v>30</v>
      </c>
      <c r="R176" t="s">
        <v>31</v>
      </c>
      <c r="S176" t="s">
        <v>29</v>
      </c>
      <c r="T176">
        <v>12</v>
      </c>
      <c r="U176" s="1">
        <v>202204000000</v>
      </c>
      <c r="V176">
        <v>20220401</v>
      </c>
      <c r="X176" t="s">
        <v>29</v>
      </c>
      <c r="Y176">
        <v>90</v>
      </c>
      <c r="Z176" t="s">
        <v>32</v>
      </c>
      <c r="AA176">
        <v>31</v>
      </c>
      <c r="AB176">
        <v>30</v>
      </c>
      <c r="AD176">
        <v>2</v>
      </c>
      <c r="AF176">
        <v>59</v>
      </c>
      <c r="AH176">
        <v>3</v>
      </c>
      <c r="AJ176">
        <v>26</v>
      </c>
      <c r="AL176" s="1">
        <v>20220300000000</v>
      </c>
      <c r="AN176">
        <v>2022</v>
      </c>
    </row>
    <row r="177" spans="1:40" x14ac:dyDescent="0.35">
      <c r="A177" t="s">
        <v>13</v>
      </c>
      <c r="B177" t="s">
        <v>14</v>
      </c>
      <c r="C177" t="s">
        <v>15</v>
      </c>
      <c r="D177" t="s">
        <v>63</v>
      </c>
      <c r="E177" t="s">
        <v>64</v>
      </c>
      <c r="F177" t="s">
        <v>18</v>
      </c>
      <c r="G177">
        <v>501273</v>
      </c>
      <c r="H177">
        <v>-8.2166666670000001</v>
      </c>
      <c r="I177">
        <v>1</v>
      </c>
      <c r="J177">
        <v>114.35</v>
      </c>
      <c r="M177" t="s">
        <v>19</v>
      </c>
      <c r="N177">
        <v>2</v>
      </c>
      <c r="Q177" t="s">
        <v>30</v>
      </c>
      <c r="R177" t="s">
        <v>31</v>
      </c>
      <c r="S177" t="s">
        <v>29</v>
      </c>
      <c r="T177">
        <v>12</v>
      </c>
      <c r="U177" s="1">
        <v>202204000000</v>
      </c>
      <c r="V177">
        <v>20220401</v>
      </c>
      <c r="X177" t="s">
        <v>29</v>
      </c>
      <c r="Y177">
        <v>90</v>
      </c>
      <c r="Z177" t="s">
        <v>33</v>
      </c>
      <c r="AA177">
        <v>87.8</v>
      </c>
      <c r="AB177">
        <v>30</v>
      </c>
      <c r="AD177">
        <v>2</v>
      </c>
      <c r="AF177">
        <v>59</v>
      </c>
      <c r="AH177">
        <v>3</v>
      </c>
      <c r="AJ177">
        <v>26</v>
      </c>
      <c r="AL177" s="1">
        <v>20220300000000</v>
      </c>
      <c r="AN177">
        <v>2022</v>
      </c>
    </row>
    <row r="178" spans="1:40" x14ac:dyDescent="0.35">
      <c r="A178" t="s">
        <v>13</v>
      </c>
      <c r="B178" t="s">
        <v>14</v>
      </c>
      <c r="C178" t="s">
        <v>15</v>
      </c>
      <c r="D178" t="s">
        <v>63</v>
      </c>
      <c r="E178" t="s">
        <v>64</v>
      </c>
      <c r="F178" t="s">
        <v>18</v>
      </c>
      <c r="G178">
        <v>501273</v>
      </c>
      <c r="H178">
        <v>-8.2166666670000001</v>
      </c>
      <c r="I178">
        <v>1</v>
      </c>
      <c r="J178">
        <v>114.35</v>
      </c>
      <c r="M178" t="s">
        <v>19</v>
      </c>
      <c r="N178">
        <v>2</v>
      </c>
      <c r="Q178" t="s">
        <v>34</v>
      </c>
      <c r="R178" t="s">
        <v>35</v>
      </c>
      <c r="S178" t="s">
        <v>29</v>
      </c>
      <c r="T178">
        <v>13</v>
      </c>
      <c r="U178" s="1">
        <v>202203000000</v>
      </c>
      <c r="V178">
        <v>20220330</v>
      </c>
      <c r="X178" t="s">
        <v>29</v>
      </c>
      <c r="Y178">
        <v>91</v>
      </c>
      <c r="Z178" t="s">
        <v>26</v>
      </c>
      <c r="AA178">
        <v>70</v>
      </c>
      <c r="AB178">
        <v>30</v>
      </c>
      <c r="AD178">
        <v>2</v>
      </c>
      <c r="AF178">
        <v>59</v>
      </c>
      <c r="AH178">
        <v>3</v>
      </c>
      <c r="AJ178">
        <v>26</v>
      </c>
      <c r="AL178" s="1">
        <v>20220300000000</v>
      </c>
      <c r="AN178">
        <v>2022</v>
      </c>
    </row>
    <row r="179" spans="1:40" x14ac:dyDescent="0.35">
      <c r="A179" t="s">
        <v>13</v>
      </c>
      <c r="B179" t="s">
        <v>14</v>
      </c>
      <c r="C179" t="s">
        <v>15</v>
      </c>
      <c r="D179" t="s">
        <v>63</v>
      </c>
      <c r="E179" t="s">
        <v>64</v>
      </c>
      <c r="F179" t="s">
        <v>18</v>
      </c>
      <c r="G179">
        <v>501273</v>
      </c>
      <c r="H179">
        <v>-8.2166666670000001</v>
      </c>
      <c r="I179">
        <v>1</v>
      </c>
      <c r="J179">
        <v>114.35</v>
      </c>
      <c r="M179" t="s">
        <v>19</v>
      </c>
      <c r="N179">
        <v>2</v>
      </c>
      <c r="Q179" t="s">
        <v>34</v>
      </c>
      <c r="R179" t="s">
        <v>35</v>
      </c>
      <c r="S179" t="s">
        <v>29</v>
      </c>
      <c r="T179">
        <v>13</v>
      </c>
      <c r="U179" s="1">
        <v>202203000000</v>
      </c>
      <c r="V179">
        <v>20220331</v>
      </c>
      <c r="X179" t="s">
        <v>29</v>
      </c>
      <c r="Y179">
        <v>92</v>
      </c>
      <c r="Z179" t="s">
        <v>26</v>
      </c>
      <c r="AA179">
        <v>70</v>
      </c>
      <c r="AB179">
        <v>30</v>
      </c>
      <c r="AD179">
        <v>2</v>
      </c>
      <c r="AF179">
        <v>59</v>
      </c>
      <c r="AH179">
        <v>3</v>
      </c>
      <c r="AJ179">
        <v>26</v>
      </c>
      <c r="AL179" s="1">
        <v>20220300000000</v>
      </c>
      <c r="AN179">
        <v>2022</v>
      </c>
    </row>
    <row r="180" spans="1:40" x14ac:dyDescent="0.35">
      <c r="A180" t="s">
        <v>13</v>
      </c>
      <c r="B180" t="s">
        <v>14</v>
      </c>
      <c r="C180" t="s">
        <v>15</v>
      </c>
      <c r="D180" t="s">
        <v>63</v>
      </c>
      <c r="E180" t="s">
        <v>64</v>
      </c>
      <c r="F180" t="s">
        <v>18</v>
      </c>
      <c r="G180">
        <v>501273</v>
      </c>
      <c r="H180">
        <v>-8.2166666670000001</v>
      </c>
      <c r="I180">
        <v>1</v>
      </c>
      <c r="J180">
        <v>114.35</v>
      </c>
      <c r="M180" t="s">
        <v>19</v>
      </c>
      <c r="N180">
        <v>2</v>
      </c>
      <c r="Q180" t="s">
        <v>34</v>
      </c>
      <c r="R180" t="s">
        <v>35</v>
      </c>
      <c r="S180" t="s">
        <v>29</v>
      </c>
      <c r="T180">
        <v>13</v>
      </c>
      <c r="U180" s="1">
        <v>202204000000</v>
      </c>
      <c r="V180">
        <v>20220401</v>
      </c>
      <c r="X180" t="s">
        <v>29</v>
      </c>
      <c r="Y180">
        <v>93</v>
      </c>
      <c r="Z180" t="s">
        <v>26</v>
      </c>
      <c r="AA180">
        <v>65</v>
      </c>
      <c r="AB180">
        <v>30</v>
      </c>
      <c r="AD180">
        <v>2</v>
      </c>
      <c r="AF180">
        <v>59</v>
      </c>
      <c r="AH180">
        <v>3</v>
      </c>
      <c r="AJ180">
        <v>26</v>
      </c>
      <c r="AL180" s="1">
        <v>20220300000000</v>
      </c>
      <c r="AN180">
        <v>2022</v>
      </c>
    </row>
    <row r="181" spans="1:40" x14ac:dyDescent="0.35">
      <c r="A181" t="s">
        <v>13</v>
      </c>
      <c r="B181" t="s">
        <v>14</v>
      </c>
      <c r="C181" t="s">
        <v>15</v>
      </c>
      <c r="D181" t="s">
        <v>63</v>
      </c>
      <c r="E181" t="s">
        <v>64</v>
      </c>
      <c r="F181" t="s">
        <v>18</v>
      </c>
      <c r="G181">
        <v>501273</v>
      </c>
      <c r="H181">
        <v>-8.2166666670000001</v>
      </c>
      <c r="I181">
        <v>1</v>
      </c>
      <c r="J181">
        <v>114.35</v>
      </c>
      <c r="M181" t="s">
        <v>19</v>
      </c>
      <c r="N181">
        <v>2</v>
      </c>
      <c r="Q181" t="s">
        <v>36</v>
      </c>
      <c r="R181" t="s">
        <v>37</v>
      </c>
      <c r="S181" t="s">
        <v>29</v>
      </c>
      <c r="T181">
        <v>14</v>
      </c>
      <c r="U181" s="1">
        <v>202203000000</v>
      </c>
      <c r="V181">
        <v>20220330</v>
      </c>
      <c r="X181" t="s">
        <v>29</v>
      </c>
      <c r="Y181">
        <v>94</v>
      </c>
      <c r="Z181" t="s">
        <v>32</v>
      </c>
      <c r="AA181">
        <v>23</v>
      </c>
      <c r="AB181">
        <v>30</v>
      </c>
      <c r="AD181">
        <v>2</v>
      </c>
      <c r="AF181">
        <v>59</v>
      </c>
      <c r="AH181">
        <v>3</v>
      </c>
      <c r="AJ181">
        <v>26</v>
      </c>
      <c r="AL181" s="1">
        <v>20220300000000</v>
      </c>
      <c r="AN181">
        <v>2022</v>
      </c>
    </row>
    <row r="182" spans="1:40" x14ac:dyDescent="0.35">
      <c r="A182" t="s">
        <v>13</v>
      </c>
      <c r="B182" t="s">
        <v>14</v>
      </c>
      <c r="C182" t="s">
        <v>15</v>
      </c>
      <c r="D182" t="s">
        <v>63</v>
      </c>
      <c r="E182" t="s">
        <v>64</v>
      </c>
      <c r="F182" t="s">
        <v>18</v>
      </c>
      <c r="G182">
        <v>501273</v>
      </c>
      <c r="H182">
        <v>-8.2166666670000001</v>
      </c>
      <c r="I182">
        <v>1</v>
      </c>
      <c r="J182">
        <v>114.35</v>
      </c>
      <c r="M182" t="s">
        <v>19</v>
      </c>
      <c r="N182">
        <v>2</v>
      </c>
      <c r="Q182" t="s">
        <v>36</v>
      </c>
      <c r="R182" t="s">
        <v>37</v>
      </c>
      <c r="S182" t="s">
        <v>29</v>
      </c>
      <c r="T182">
        <v>14</v>
      </c>
      <c r="U182" s="1">
        <v>202203000000</v>
      </c>
      <c r="V182">
        <v>20220330</v>
      </c>
      <c r="X182" t="s">
        <v>29</v>
      </c>
      <c r="Y182">
        <v>94</v>
      </c>
      <c r="Z182" t="s">
        <v>33</v>
      </c>
      <c r="AA182">
        <v>73.400000000000006</v>
      </c>
      <c r="AB182">
        <v>30</v>
      </c>
      <c r="AD182">
        <v>2</v>
      </c>
      <c r="AF182">
        <v>59</v>
      </c>
      <c r="AH182">
        <v>3</v>
      </c>
      <c r="AJ182">
        <v>26</v>
      </c>
      <c r="AL182" s="1">
        <v>20220300000000</v>
      </c>
      <c r="AN182">
        <v>2022</v>
      </c>
    </row>
    <row r="183" spans="1:40" x14ac:dyDescent="0.35">
      <c r="A183" t="s">
        <v>13</v>
      </c>
      <c r="B183" t="s">
        <v>14</v>
      </c>
      <c r="C183" t="s">
        <v>15</v>
      </c>
      <c r="D183" t="s">
        <v>63</v>
      </c>
      <c r="E183" t="s">
        <v>64</v>
      </c>
      <c r="F183" t="s">
        <v>18</v>
      </c>
      <c r="G183">
        <v>501273</v>
      </c>
      <c r="H183">
        <v>-8.2166666670000001</v>
      </c>
      <c r="I183">
        <v>1</v>
      </c>
      <c r="J183">
        <v>114.35</v>
      </c>
      <c r="M183" t="s">
        <v>19</v>
      </c>
      <c r="N183">
        <v>2</v>
      </c>
      <c r="Q183" t="s">
        <v>36</v>
      </c>
      <c r="R183" t="s">
        <v>37</v>
      </c>
      <c r="S183" t="s">
        <v>29</v>
      </c>
      <c r="T183">
        <v>14</v>
      </c>
      <c r="U183" s="1">
        <v>202203000000</v>
      </c>
      <c r="V183">
        <v>20220331</v>
      </c>
      <c r="X183" t="s">
        <v>29</v>
      </c>
      <c r="Y183">
        <v>95</v>
      </c>
      <c r="Z183" t="s">
        <v>32</v>
      </c>
      <c r="AA183">
        <v>23</v>
      </c>
      <c r="AB183">
        <v>30</v>
      </c>
      <c r="AD183">
        <v>2</v>
      </c>
      <c r="AF183">
        <v>59</v>
      </c>
      <c r="AH183">
        <v>3</v>
      </c>
      <c r="AJ183">
        <v>26</v>
      </c>
      <c r="AL183" s="1">
        <v>20220300000000</v>
      </c>
      <c r="AN183">
        <v>2022</v>
      </c>
    </row>
    <row r="184" spans="1:40" x14ac:dyDescent="0.35">
      <c r="A184" t="s">
        <v>13</v>
      </c>
      <c r="B184" t="s">
        <v>14</v>
      </c>
      <c r="C184" t="s">
        <v>15</v>
      </c>
      <c r="D184" t="s">
        <v>63</v>
      </c>
      <c r="E184" t="s">
        <v>64</v>
      </c>
      <c r="F184" t="s">
        <v>18</v>
      </c>
      <c r="G184">
        <v>501273</v>
      </c>
      <c r="H184">
        <v>-8.2166666670000001</v>
      </c>
      <c r="I184">
        <v>1</v>
      </c>
      <c r="J184">
        <v>114.35</v>
      </c>
      <c r="M184" t="s">
        <v>19</v>
      </c>
      <c r="N184">
        <v>2</v>
      </c>
      <c r="Q184" t="s">
        <v>36</v>
      </c>
      <c r="R184" t="s">
        <v>37</v>
      </c>
      <c r="S184" t="s">
        <v>29</v>
      </c>
      <c r="T184">
        <v>14</v>
      </c>
      <c r="U184" s="1">
        <v>202203000000</v>
      </c>
      <c r="V184">
        <v>20220331</v>
      </c>
      <c r="X184" t="s">
        <v>29</v>
      </c>
      <c r="Y184">
        <v>95</v>
      </c>
      <c r="Z184" t="s">
        <v>33</v>
      </c>
      <c r="AA184">
        <v>73.400000000000006</v>
      </c>
      <c r="AB184">
        <v>30</v>
      </c>
      <c r="AD184">
        <v>2</v>
      </c>
      <c r="AF184">
        <v>59</v>
      </c>
      <c r="AH184">
        <v>3</v>
      </c>
      <c r="AJ184">
        <v>26</v>
      </c>
      <c r="AL184" s="1">
        <v>20220300000000</v>
      </c>
      <c r="AN184">
        <v>2022</v>
      </c>
    </row>
    <row r="185" spans="1:40" x14ac:dyDescent="0.35">
      <c r="A185" t="s">
        <v>13</v>
      </c>
      <c r="B185" t="s">
        <v>14</v>
      </c>
      <c r="C185" t="s">
        <v>15</v>
      </c>
      <c r="D185" t="s">
        <v>63</v>
      </c>
      <c r="E185" t="s">
        <v>64</v>
      </c>
      <c r="F185" t="s">
        <v>18</v>
      </c>
      <c r="G185">
        <v>501273</v>
      </c>
      <c r="H185">
        <v>-8.2166666670000001</v>
      </c>
      <c r="I185">
        <v>1</v>
      </c>
      <c r="J185">
        <v>114.35</v>
      </c>
      <c r="M185" t="s">
        <v>19</v>
      </c>
      <c r="N185">
        <v>2</v>
      </c>
      <c r="Q185" t="s">
        <v>36</v>
      </c>
      <c r="R185" t="s">
        <v>37</v>
      </c>
      <c r="S185" t="s">
        <v>29</v>
      </c>
      <c r="T185">
        <v>14</v>
      </c>
      <c r="U185" s="1">
        <v>202204000000</v>
      </c>
      <c r="V185">
        <v>20220401</v>
      </c>
      <c r="X185" t="s">
        <v>29</v>
      </c>
      <c r="Y185">
        <v>96</v>
      </c>
      <c r="Z185" t="s">
        <v>32</v>
      </c>
      <c r="AA185">
        <v>24</v>
      </c>
      <c r="AB185">
        <v>30</v>
      </c>
      <c r="AD185">
        <v>2</v>
      </c>
      <c r="AF185">
        <v>59</v>
      </c>
      <c r="AH185">
        <v>3</v>
      </c>
      <c r="AJ185">
        <v>26</v>
      </c>
      <c r="AL185" s="1">
        <v>20220300000000</v>
      </c>
      <c r="AN185">
        <v>2022</v>
      </c>
    </row>
    <row r="186" spans="1:40" x14ac:dyDescent="0.35">
      <c r="A186" t="s">
        <v>13</v>
      </c>
      <c r="B186" t="s">
        <v>14</v>
      </c>
      <c r="C186" t="s">
        <v>15</v>
      </c>
      <c r="D186" t="s">
        <v>63</v>
      </c>
      <c r="E186" t="s">
        <v>64</v>
      </c>
      <c r="F186" t="s">
        <v>18</v>
      </c>
      <c r="G186">
        <v>501273</v>
      </c>
      <c r="H186">
        <v>-8.2166666670000001</v>
      </c>
      <c r="I186">
        <v>1</v>
      </c>
      <c r="J186">
        <v>114.35</v>
      </c>
      <c r="M186" t="s">
        <v>19</v>
      </c>
      <c r="N186">
        <v>2</v>
      </c>
      <c r="Q186" t="s">
        <v>36</v>
      </c>
      <c r="R186" t="s">
        <v>37</v>
      </c>
      <c r="S186" t="s">
        <v>29</v>
      </c>
      <c r="T186">
        <v>14</v>
      </c>
      <c r="U186" s="1">
        <v>202204000000</v>
      </c>
      <c r="V186">
        <v>20220401</v>
      </c>
      <c r="X186" t="s">
        <v>29</v>
      </c>
      <c r="Y186">
        <v>96</v>
      </c>
      <c r="Z186" t="s">
        <v>33</v>
      </c>
      <c r="AA186">
        <v>75.2</v>
      </c>
      <c r="AB186">
        <v>30</v>
      </c>
      <c r="AD186">
        <v>2</v>
      </c>
      <c r="AF186">
        <v>59</v>
      </c>
      <c r="AH186">
        <v>3</v>
      </c>
      <c r="AJ186">
        <v>26</v>
      </c>
      <c r="AL186" s="1">
        <v>20220300000000</v>
      </c>
      <c r="AN186">
        <v>2022</v>
      </c>
    </row>
    <row r="187" spans="1:40" x14ac:dyDescent="0.35">
      <c r="A187" t="s">
        <v>13</v>
      </c>
      <c r="B187" t="s">
        <v>14</v>
      </c>
      <c r="C187" t="s">
        <v>15</v>
      </c>
      <c r="D187" t="s">
        <v>63</v>
      </c>
      <c r="E187" t="s">
        <v>64</v>
      </c>
      <c r="F187" t="s">
        <v>18</v>
      </c>
      <c r="G187">
        <v>501273</v>
      </c>
      <c r="H187">
        <v>-8.2166666670000001</v>
      </c>
      <c r="I187">
        <v>1</v>
      </c>
      <c r="J187">
        <v>114.35</v>
      </c>
      <c r="M187" t="s">
        <v>19</v>
      </c>
      <c r="N187">
        <v>2</v>
      </c>
      <c r="Q187" t="s">
        <v>38</v>
      </c>
      <c r="R187" t="s">
        <v>39</v>
      </c>
      <c r="S187" t="s">
        <v>25</v>
      </c>
      <c r="T187">
        <v>15</v>
      </c>
      <c r="U187" s="1">
        <v>202203000000</v>
      </c>
      <c r="W187">
        <v>0</v>
      </c>
      <c r="X187" t="s">
        <v>25</v>
      </c>
      <c r="Y187">
        <v>97</v>
      </c>
      <c r="Z187" t="s">
        <v>32</v>
      </c>
      <c r="AA187">
        <v>26</v>
      </c>
      <c r="AB187">
        <v>30</v>
      </c>
      <c r="AD187">
        <v>2</v>
      </c>
      <c r="AF187">
        <v>59</v>
      </c>
      <c r="AH187">
        <v>3</v>
      </c>
      <c r="AJ187">
        <v>26</v>
      </c>
      <c r="AL187" s="1">
        <v>20220300000000</v>
      </c>
      <c r="AN187">
        <v>2022</v>
      </c>
    </row>
    <row r="188" spans="1:40" x14ac:dyDescent="0.35">
      <c r="A188" t="s">
        <v>13</v>
      </c>
      <c r="B188" t="s">
        <v>14</v>
      </c>
      <c r="C188" t="s">
        <v>15</v>
      </c>
      <c r="D188" t="s">
        <v>63</v>
      </c>
      <c r="E188" t="s">
        <v>64</v>
      </c>
      <c r="F188" t="s">
        <v>18</v>
      </c>
      <c r="G188">
        <v>501273</v>
      </c>
      <c r="H188">
        <v>-8.2166666670000001</v>
      </c>
      <c r="I188">
        <v>1</v>
      </c>
      <c r="J188">
        <v>114.35</v>
      </c>
      <c r="M188" t="s">
        <v>19</v>
      </c>
      <c r="N188">
        <v>2</v>
      </c>
      <c r="Q188" t="s">
        <v>38</v>
      </c>
      <c r="R188" t="s">
        <v>39</v>
      </c>
      <c r="S188" t="s">
        <v>25</v>
      </c>
      <c r="T188">
        <v>15</v>
      </c>
      <c r="U188" s="1">
        <v>202203000000</v>
      </c>
      <c r="W188">
        <v>0</v>
      </c>
      <c r="X188" t="s">
        <v>25</v>
      </c>
      <c r="Y188">
        <v>97</v>
      </c>
      <c r="Z188" t="s">
        <v>33</v>
      </c>
      <c r="AA188">
        <v>78.8</v>
      </c>
      <c r="AB188">
        <v>30</v>
      </c>
      <c r="AD188">
        <v>2</v>
      </c>
      <c r="AF188">
        <v>59</v>
      </c>
      <c r="AH188">
        <v>3</v>
      </c>
      <c r="AJ188">
        <v>26</v>
      </c>
      <c r="AL188" s="1">
        <v>20220300000000</v>
      </c>
      <c r="AN188">
        <v>2022</v>
      </c>
    </row>
    <row r="189" spans="1:40" x14ac:dyDescent="0.35">
      <c r="A189" t="s">
        <v>13</v>
      </c>
      <c r="B189" t="s">
        <v>14</v>
      </c>
      <c r="C189" t="s">
        <v>15</v>
      </c>
      <c r="D189" t="s">
        <v>63</v>
      </c>
      <c r="E189" t="s">
        <v>64</v>
      </c>
      <c r="F189" t="s">
        <v>18</v>
      </c>
      <c r="G189">
        <v>501273</v>
      </c>
      <c r="H189">
        <v>-8.2166666670000001</v>
      </c>
      <c r="I189">
        <v>1</v>
      </c>
      <c r="J189">
        <v>114.35</v>
      </c>
      <c r="M189" t="s">
        <v>19</v>
      </c>
      <c r="N189">
        <v>2</v>
      </c>
      <c r="Q189" t="s">
        <v>38</v>
      </c>
      <c r="R189" t="s">
        <v>39</v>
      </c>
      <c r="S189" t="s">
        <v>25</v>
      </c>
      <c r="T189">
        <v>15</v>
      </c>
      <c r="U189" s="1">
        <v>202203000000</v>
      </c>
      <c r="W189">
        <v>6</v>
      </c>
      <c r="X189" t="s">
        <v>25</v>
      </c>
      <c r="Y189">
        <v>98</v>
      </c>
      <c r="Z189" t="s">
        <v>32</v>
      </c>
      <c r="AA189">
        <v>32</v>
      </c>
      <c r="AB189">
        <v>30</v>
      </c>
      <c r="AD189">
        <v>2</v>
      </c>
      <c r="AF189">
        <v>59</v>
      </c>
      <c r="AH189">
        <v>3</v>
      </c>
      <c r="AJ189">
        <v>26</v>
      </c>
      <c r="AL189" s="1">
        <v>20220300000000</v>
      </c>
      <c r="AN189">
        <v>2022</v>
      </c>
    </row>
    <row r="190" spans="1:40" x14ac:dyDescent="0.35">
      <c r="A190" t="s">
        <v>13</v>
      </c>
      <c r="B190" t="s">
        <v>14</v>
      </c>
      <c r="C190" t="s">
        <v>15</v>
      </c>
      <c r="D190" t="s">
        <v>63</v>
      </c>
      <c r="E190" t="s">
        <v>64</v>
      </c>
      <c r="F190" t="s">
        <v>18</v>
      </c>
      <c r="G190">
        <v>501273</v>
      </c>
      <c r="H190">
        <v>-8.2166666670000001</v>
      </c>
      <c r="I190">
        <v>1</v>
      </c>
      <c r="J190">
        <v>114.35</v>
      </c>
      <c r="M190" t="s">
        <v>19</v>
      </c>
      <c r="N190">
        <v>2</v>
      </c>
      <c r="Q190" t="s">
        <v>38</v>
      </c>
      <c r="R190" t="s">
        <v>39</v>
      </c>
      <c r="S190" t="s">
        <v>25</v>
      </c>
      <c r="T190">
        <v>15</v>
      </c>
      <c r="U190" s="1">
        <v>202203000000</v>
      </c>
      <c r="W190">
        <v>6</v>
      </c>
      <c r="X190" t="s">
        <v>25</v>
      </c>
      <c r="Y190">
        <v>98</v>
      </c>
      <c r="Z190" t="s">
        <v>33</v>
      </c>
      <c r="AA190">
        <v>89.6</v>
      </c>
      <c r="AB190">
        <v>30</v>
      </c>
      <c r="AD190">
        <v>2</v>
      </c>
      <c r="AF190">
        <v>59</v>
      </c>
      <c r="AH190">
        <v>3</v>
      </c>
      <c r="AJ190">
        <v>26</v>
      </c>
      <c r="AL190" s="1">
        <v>20220300000000</v>
      </c>
      <c r="AN190">
        <v>2022</v>
      </c>
    </row>
    <row r="191" spans="1:40" x14ac:dyDescent="0.35">
      <c r="A191" t="s">
        <v>13</v>
      </c>
      <c r="B191" t="s">
        <v>14</v>
      </c>
      <c r="C191" t="s">
        <v>15</v>
      </c>
      <c r="D191" t="s">
        <v>63</v>
      </c>
      <c r="E191" t="s">
        <v>64</v>
      </c>
      <c r="F191" t="s">
        <v>18</v>
      </c>
      <c r="G191">
        <v>501273</v>
      </c>
      <c r="H191">
        <v>-8.2166666670000001</v>
      </c>
      <c r="I191">
        <v>1</v>
      </c>
      <c r="J191">
        <v>114.35</v>
      </c>
      <c r="M191" t="s">
        <v>19</v>
      </c>
      <c r="N191">
        <v>2</v>
      </c>
      <c r="Q191" t="s">
        <v>38</v>
      </c>
      <c r="R191" t="s">
        <v>39</v>
      </c>
      <c r="S191" t="s">
        <v>25</v>
      </c>
      <c r="T191">
        <v>15</v>
      </c>
      <c r="U191" s="1">
        <v>202203000000</v>
      </c>
      <c r="W191">
        <v>12</v>
      </c>
      <c r="X191" t="s">
        <v>25</v>
      </c>
      <c r="Y191">
        <v>99</v>
      </c>
      <c r="Z191" t="s">
        <v>32</v>
      </c>
      <c r="AA191">
        <v>27</v>
      </c>
      <c r="AB191">
        <v>30</v>
      </c>
      <c r="AD191">
        <v>2</v>
      </c>
      <c r="AF191">
        <v>59</v>
      </c>
      <c r="AH191">
        <v>3</v>
      </c>
      <c r="AJ191">
        <v>26</v>
      </c>
      <c r="AL191" s="1">
        <v>20220300000000</v>
      </c>
      <c r="AN191">
        <v>2022</v>
      </c>
    </row>
    <row r="192" spans="1:40" x14ac:dyDescent="0.35">
      <c r="A192" t="s">
        <v>13</v>
      </c>
      <c r="B192" t="s">
        <v>14</v>
      </c>
      <c r="C192" t="s">
        <v>15</v>
      </c>
      <c r="D192" t="s">
        <v>63</v>
      </c>
      <c r="E192" t="s">
        <v>64</v>
      </c>
      <c r="F192" t="s">
        <v>18</v>
      </c>
      <c r="G192">
        <v>501273</v>
      </c>
      <c r="H192">
        <v>-8.2166666670000001</v>
      </c>
      <c r="I192">
        <v>1</v>
      </c>
      <c r="J192">
        <v>114.35</v>
      </c>
      <c r="M192" t="s">
        <v>19</v>
      </c>
      <c r="N192">
        <v>2</v>
      </c>
      <c r="Q192" t="s">
        <v>38</v>
      </c>
      <c r="R192" t="s">
        <v>39</v>
      </c>
      <c r="S192" t="s">
        <v>25</v>
      </c>
      <c r="T192">
        <v>15</v>
      </c>
      <c r="U192" s="1">
        <v>202203000000</v>
      </c>
      <c r="W192">
        <v>12</v>
      </c>
      <c r="X192" t="s">
        <v>25</v>
      </c>
      <c r="Y192">
        <v>99</v>
      </c>
      <c r="Z192" t="s">
        <v>33</v>
      </c>
      <c r="AA192">
        <v>80.599999999999994</v>
      </c>
      <c r="AB192">
        <v>30</v>
      </c>
      <c r="AD192">
        <v>2</v>
      </c>
      <c r="AF192">
        <v>59</v>
      </c>
      <c r="AH192">
        <v>3</v>
      </c>
      <c r="AJ192">
        <v>26</v>
      </c>
      <c r="AL192" s="1">
        <v>20220300000000</v>
      </c>
      <c r="AN192">
        <v>2022</v>
      </c>
    </row>
    <row r="193" spans="1:40" x14ac:dyDescent="0.35">
      <c r="A193" t="s">
        <v>13</v>
      </c>
      <c r="B193" t="s">
        <v>14</v>
      </c>
      <c r="C193" t="s">
        <v>15</v>
      </c>
      <c r="D193" t="s">
        <v>63</v>
      </c>
      <c r="E193" t="s">
        <v>64</v>
      </c>
      <c r="F193" t="s">
        <v>18</v>
      </c>
      <c r="G193">
        <v>501273</v>
      </c>
      <c r="H193">
        <v>-8.2166666670000001</v>
      </c>
      <c r="I193">
        <v>1</v>
      </c>
      <c r="J193">
        <v>114.35</v>
      </c>
      <c r="M193" t="s">
        <v>19</v>
      </c>
      <c r="N193">
        <v>2</v>
      </c>
      <c r="Q193" t="s">
        <v>38</v>
      </c>
      <c r="R193" t="s">
        <v>39</v>
      </c>
      <c r="S193" t="s">
        <v>25</v>
      </c>
      <c r="T193">
        <v>15</v>
      </c>
      <c r="U193" s="1">
        <v>202203000000</v>
      </c>
      <c r="W193">
        <v>18</v>
      </c>
      <c r="X193" t="s">
        <v>25</v>
      </c>
      <c r="Y193">
        <v>100</v>
      </c>
      <c r="Z193" t="s">
        <v>32</v>
      </c>
      <c r="AA193">
        <v>25</v>
      </c>
      <c r="AB193">
        <v>30</v>
      </c>
      <c r="AD193">
        <v>2</v>
      </c>
      <c r="AF193">
        <v>59</v>
      </c>
      <c r="AH193">
        <v>3</v>
      </c>
      <c r="AJ193">
        <v>26</v>
      </c>
      <c r="AL193" s="1">
        <v>20220300000000</v>
      </c>
      <c r="AN193">
        <v>2022</v>
      </c>
    </row>
    <row r="194" spans="1:40" x14ac:dyDescent="0.35">
      <c r="A194" t="s">
        <v>13</v>
      </c>
      <c r="B194" t="s">
        <v>14</v>
      </c>
      <c r="C194" t="s">
        <v>15</v>
      </c>
      <c r="D194" t="s">
        <v>63</v>
      </c>
      <c r="E194" t="s">
        <v>64</v>
      </c>
      <c r="F194" t="s">
        <v>18</v>
      </c>
      <c r="G194">
        <v>501273</v>
      </c>
      <c r="H194">
        <v>-8.2166666670000001</v>
      </c>
      <c r="I194">
        <v>1</v>
      </c>
      <c r="J194">
        <v>114.35</v>
      </c>
      <c r="M194" t="s">
        <v>19</v>
      </c>
      <c r="N194">
        <v>2</v>
      </c>
      <c r="Q194" t="s">
        <v>38</v>
      </c>
      <c r="R194" t="s">
        <v>39</v>
      </c>
      <c r="S194" t="s">
        <v>25</v>
      </c>
      <c r="T194">
        <v>15</v>
      </c>
      <c r="U194" s="1">
        <v>202203000000</v>
      </c>
      <c r="W194">
        <v>18</v>
      </c>
      <c r="X194" t="s">
        <v>25</v>
      </c>
      <c r="Y194">
        <v>100</v>
      </c>
      <c r="Z194" t="s">
        <v>33</v>
      </c>
      <c r="AA194">
        <v>77</v>
      </c>
      <c r="AB194">
        <v>30</v>
      </c>
      <c r="AD194">
        <v>2</v>
      </c>
      <c r="AF194">
        <v>59</v>
      </c>
      <c r="AH194">
        <v>3</v>
      </c>
      <c r="AJ194">
        <v>26</v>
      </c>
      <c r="AL194" s="1">
        <v>20220300000000</v>
      </c>
      <c r="AN194">
        <v>2022</v>
      </c>
    </row>
    <row r="195" spans="1:40" x14ac:dyDescent="0.35">
      <c r="A195" t="s">
        <v>13</v>
      </c>
      <c r="B195" t="s">
        <v>14</v>
      </c>
      <c r="C195" t="s">
        <v>15</v>
      </c>
      <c r="D195" t="s">
        <v>63</v>
      </c>
      <c r="E195" t="s">
        <v>64</v>
      </c>
      <c r="F195" t="s">
        <v>18</v>
      </c>
      <c r="G195">
        <v>501273</v>
      </c>
      <c r="H195">
        <v>-8.2166666670000001</v>
      </c>
      <c r="I195">
        <v>1</v>
      </c>
      <c r="J195">
        <v>114.35</v>
      </c>
      <c r="M195" t="s">
        <v>19</v>
      </c>
      <c r="N195">
        <v>2</v>
      </c>
      <c r="Q195" t="s">
        <v>38</v>
      </c>
      <c r="R195" t="s">
        <v>39</v>
      </c>
      <c r="S195" t="s">
        <v>25</v>
      </c>
      <c r="T195">
        <v>15</v>
      </c>
      <c r="U195" s="1">
        <v>202203000000</v>
      </c>
      <c r="W195">
        <v>24</v>
      </c>
      <c r="X195" t="s">
        <v>25</v>
      </c>
      <c r="Y195">
        <v>101</v>
      </c>
      <c r="Z195" t="s">
        <v>32</v>
      </c>
      <c r="AA195">
        <v>27</v>
      </c>
      <c r="AB195">
        <v>30</v>
      </c>
      <c r="AD195">
        <v>2</v>
      </c>
      <c r="AF195">
        <v>59</v>
      </c>
      <c r="AH195">
        <v>3</v>
      </c>
      <c r="AJ195">
        <v>26</v>
      </c>
      <c r="AL195" s="1">
        <v>20220300000000</v>
      </c>
      <c r="AN195">
        <v>2022</v>
      </c>
    </row>
    <row r="196" spans="1:40" x14ac:dyDescent="0.35">
      <c r="A196" t="s">
        <v>13</v>
      </c>
      <c r="B196" t="s">
        <v>14</v>
      </c>
      <c r="C196" t="s">
        <v>15</v>
      </c>
      <c r="D196" t="s">
        <v>63</v>
      </c>
      <c r="E196" t="s">
        <v>64</v>
      </c>
      <c r="F196" t="s">
        <v>18</v>
      </c>
      <c r="G196">
        <v>501273</v>
      </c>
      <c r="H196">
        <v>-8.2166666670000001</v>
      </c>
      <c r="I196">
        <v>1</v>
      </c>
      <c r="J196">
        <v>114.35</v>
      </c>
      <c r="M196" t="s">
        <v>19</v>
      </c>
      <c r="N196">
        <v>2</v>
      </c>
      <c r="Q196" t="s">
        <v>38</v>
      </c>
      <c r="R196" t="s">
        <v>39</v>
      </c>
      <c r="S196" t="s">
        <v>25</v>
      </c>
      <c r="T196">
        <v>15</v>
      </c>
      <c r="U196" s="1">
        <v>202203000000</v>
      </c>
      <c r="W196">
        <v>24</v>
      </c>
      <c r="X196" t="s">
        <v>25</v>
      </c>
      <c r="Y196">
        <v>101</v>
      </c>
      <c r="Z196" t="s">
        <v>33</v>
      </c>
      <c r="AA196">
        <v>80.599999999999994</v>
      </c>
      <c r="AB196">
        <v>30</v>
      </c>
      <c r="AD196">
        <v>2</v>
      </c>
      <c r="AF196">
        <v>59</v>
      </c>
      <c r="AH196">
        <v>3</v>
      </c>
      <c r="AJ196">
        <v>26</v>
      </c>
      <c r="AL196" s="1">
        <v>20220300000000</v>
      </c>
      <c r="AN196">
        <v>2022</v>
      </c>
    </row>
    <row r="197" spans="1:40" x14ac:dyDescent="0.35">
      <c r="A197" t="s">
        <v>13</v>
      </c>
      <c r="B197" t="s">
        <v>14</v>
      </c>
      <c r="C197" t="s">
        <v>15</v>
      </c>
      <c r="D197" t="s">
        <v>63</v>
      </c>
      <c r="E197" t="s">
        <v>64</v>
      </c>
      <c r="F197" t="s">
        <v>18</v>
      </c>
      <c r="G197">
        <v>501273</v>
      </c>
      <c r="H197">
        <v>-8.2166666670000001</v>
      </c>
      <c r="I197">
        <v>1</v>
      </c>
      <c r="J197">
        <v>114.35</v>
      </c>
      <c r="M197" t="s">
        <v>19</v>
      </c>
      <c r="N197">
        <v>2</v>
      </c>
      <c r="Q197" t="s">
        <v>38</v>
      </c>
      <c r="R197" t="s">
        <v>39</v>
      </c>
      <c r="S197" t="s">
        <v>25</v>
      </c>
      <c r="T197">
        <v>15</v>
      </c>
      <c r="U197" s="1">
        <v>202203000000</v>
      </c>
      <c r="W197">
        <v>30</v>
      </c>
      <c r="X197" t="s">
        <v>25</v>
      </c>
      <c r="Y197">
        <v>102</v>
      </c>
      <c r="Z197" t="s">
        <v>32</v>
      </c>
      <c r="AA197">
        <v>31</v>
      </c>
      <c r="AB197">
        <v>30</v>
      </c>
      <c r="AD197">
        <v>2</v>
      </c>
      <c r="AF197">
        <v>59</v>
      </c>
      <c r="AH197">
        <v>3</v>
      </c>
      <c r="AJ197">
        <v>26</v>
      </c>
      <c r="AL197" s="1">
        <v>20220300000000</v>
      </c>
      <c r="AN197">
        <v>2022</v>
      </c>
    </row>
    <row r="198" spans="1:40" x14ac:dyDescent="0.35">
      <c r="A198" t="s">
        <v>13</v>
      </c>
      <c r="B198" t="s">
        <v>14</v>
      </c>
      <c r="C198" t="s">
        <v>15</v>
      </c>
      <c r="D198" t="s">
        <v>63</v>
      </c>
      <c r="E198" t="s">
        <v>64</v>
      </c>
      <c r="F198" t="s">
        <v>18</v>
      </c>
      <c r="G198">
        <v>501273</v>
      </c>
      <c r="H198">
        <v>-8.2166666670000001</v>
      </c>
      <c r="I198">
        <v>1</v>
      </c>
      <c r="J198">
        <v>114.35</v>
      </c>
      <c r="M198" t="s">
        <v>19</v>
      </c>
      <c r="N198">
        <v>2</v>
      </c>
      <c r="Q198" t="s">
        <v>38</v>
      </c>
      <c r="R198" t="s">
        <v>39</v>
      </c>
      <c r="S198" t="s">
        <v>25</v>
      </c>
      <c r="T198">
        <v>15</v>
      </c>
      <c r="U198" s="1">
        <v>202203000000</v>
      </c>
      <c r="W198">
        <v>30</v>
      </c>
      <c r="X198" t="s">
        <v>25</v>
      </c>
      <c r="Y198">
        <v>102</v>
      </c>
      <c r="Z198" t="s">
        <v>33</v>
      </c>
      <c r="AA198">
        <v>87.8</v>
      </c>
      <c r="AB198">
        <v>30</v>
      </c>
      <c r="AD198">
        <v>2</v>
      </c>
      <c r="AF198">
        <v>59</v>
      </c>
      <c r="AH198">
        <v>3</v>
      </c>
      <c r="AJ198">
        <v>26</v>
      </c>
      <c r="AL198" s="1">
        <v>20220300000000</v>
      </c>
      <c r="AN198">
        <v>2022</v>
      </c>
    </row>
    <row r="199" spans="1:40" x14ac:dyDescent="0.35">
      <c r="A199" t="s">
        <v>13</v>
      </c>
      <c r="B199" t="s">
        <v>14</v>
      </c>
      <c r="C199" t="s">
        <v>15</v>
      </c>
      <c r="D199" t="s">
        <v>63</v>
      </c>
      <c r="E199" t="s">
        <v>64</v>
      </c>
      <c r="F199" t="s">
        <v>18</v>
      </c>
      <c r="G199">
        <v>501273</v>
      </c>
      <c r="H199">
        <v>-8.2166666670000001</v>
      </c>
      <c r="I199">
        <v>1</v>
      </c>
      <c r="J199">
        <v>114.35</v>
      </c>
      <c r="M199" t="s">
        <v>19</v>
      </c>
      <c r="N199">
        <v>2</v>
      </c>
      <c r="Q199" t="s">
        <v>38</v>
      </c>
      <c r="R199" t="s">
        <v>39</v>
      </c>
      <c r="S199" t="s">
        <v>25</v>
      </c>
      <c r="T199">
        <v>15</v>
      </c>
      <c r="U199" s="1">
        <v>202203000000</v>
      </c>
      <c r="W199">
        <v>36</v>
      </c>
      <c r="X199" t="s">
        <v>25</v>
      </c>
      <c r="Y199">
        <v>103</v>
      </c>
      <c r="Z199" t="s">
        <v>32</v>
      </c>
      <c r="AA199">
        <v>26</v>
      </c>
      <c r="AB199">
        <v>30</v>
      </c>
      <c r="AD199">
        <v>2</v>
      </c>
      <c r="AF199">
        <v>59</v>
      </c>
      <c r="AH199">
        <v>3</v>
      </c>
      <c r="AJ199">
        <v>26</v>
      </c>
      <c r="AL199" s="1">
        <v>20220300000000</v>
      </c>
      <c r="AN199">
        <v>2022</v>
      </c>
    </row>
    <row r="200" spans="1:40" x14ac:dyDescent="0.35">
      <c r="A200" t="s">
        <v>13</v>
      </c>
      <c r="B200" t="s">
        <v>14</v>
      </c>
      <c r="C200" t="s">
        <v>15</v>
      </c>
      <c r="D200" t="s">
        <v>63</v>
      </c>
      <c r="E200" t="s">
        <v>64</v>
      </c>
      <c r="F200" t="s">
        <v>18</v>
      </c>
      <c r="G200">
        <v>501273</v>
      </c>
      <c r="H200">
        <v>-8.2166666670000001</v>
      </c>
      <c r="I200">
        <v>1</v>
      </c>
      <c r="J200">
        <v>114.35</v>
      </c>
      <c r="M200" t="s">
        <v>19</v>
      </c>
      <c r="N200">
        <v>2</v>
      </c>
      <c r="Q200" t="s">
        <v>38</v>
      </c>
      <c r="R200" t="s">
        <v>39</v>
      </c>
      <c r="S200" t="s">
        <v>25</v>
      </c>
      <c r="T200">
        <v>15</v>
      </c>
      <c r="U200" s="1">
        <v>202203000000</v>
      </c>
      <c r="W200">
        <v>36</v>
      </c>
      <c r="X200" t="s">
        <v>25</v>
      </c>
      <c r="Y200">
        <v>103</v>
      </c>
      <c r="Z200" t="s">
        <v>33</v>
      </c>
      <c r="AA200">
        <v>78.8</v>
      </c>
      <c r="AB200">
        <v>30</v>
      </c>
      <c r="AD200">
        <v>2</v>
      </c>
      <c r="AF200">
        <v>59</v>
      </c>
      <c r="AH200">
        <v>3</v>
      </c>
      <c r="AJ200">
        <v>26</v>
      </c>
      <c r="AL200" s="1">
        <v>20220300000000</v>
      </c>
      <c r="AN200">
        <v>2022</v>
      </c>
    </row>
    <row r="201" spans="1:40" x14ac:dyDescent="0.35">
      <c r="A201" t="s">
        <v>13</v>
      </c>
      <c r="B201" t="s">
        <v>14</v>
      </c>
      <c r="C201" t="s">
        <v>15</v>
      </c>
      <c r="D201" t="s">
        <v>63</v>
      </c>
      <c r="E201" t="s">
        <v>64</v>
      </c>
      <c r="F201" t="s">
        <v>18</v>
      </c>
      <c r="G201">
        <v>501273</v>
      </c>
      <c r="H201">
        <v>-8.2166666670000001</v>
      </c>
      <c r="I201">
        <v>1</v>
      </c>
      <c r="J201">
        <v>114.35</v>
      </c>
      <c r="M201" t="s">
        <v>19</v>
      </c>
      <c r="N201">
        <v>2</v>
      </c>
      <c r="Q201" t="s">
        <v>38</v>
      </c>
      <c r="R201" t="s">
        <v>39</v>
      </c>
      <c r="S201" t="s">
        <v>25</v>
      </c>
      <c r="T201">
        <v>15</v>
      </c>
      <c r="U201" s="1">
        <v>202203000000</v>
      </c>
      <c r="W201">
        <v>42</v>
      </c>
      <c r="X201" t="s">
        <v>25</v>
      </c>
      <c r="Y201">
        <v>104</v>
      </c>
      <c r="Z201" t="s">
        <v>32</v>
      </c>
      <c r="AA201">
        <v>24</v>
      </c>
      <c r="AB201">
        <v>30</v>
      </c>
      <c r="AD201">
        <v>2</v>
      </c>
      <c r="AF201">
        <v>59</v>
      </c>
      <c r="AH201">
        <v>3</v>
      </c>
      <c r="AJ201">
        <v>26</v>
      </c>
      <c r="AL201" s="1">
        <v>20220300000000</v>
      </c>
      <c r="AN201">
        <v>2022</v>
      </c>
    </row>
    <row r="202" spans="1:40" x14ac:dyDescent="0.35">
      <c r="A202" t="s">
        <v>13</v>
      </c>
      <c r="B202" t="s">
        <v>14</v>
      </c>
      <c r="C202" t="s">
        <v>15</v>
      </c>
      <c r="D202" t="s">
        <v>63</v>
      </c>
      <c r="E202" t="s">
        <v>64</v>
      </c>
      <c r="F202" t="s">
        <v>18</v>
      </c>
      <c r="G202">
        <v>501273</v>
      </c>
      <c r="H202">
        <v>-8.2166666670000001</v>
      </c>
      <c r="I202">
        <v>1</v>
      </c>
      <c r="J202">
        <v>114.35</v>
      </c>
      <c r="M202" t="s">
        <v>19</v>
      </c>
      <c r="N202">
        <v>2</v>
      </c>
      <c r="Q202" t="s">
        <v>38</v>
      </c>
      <c r="R202" t="s">
        <v>39</v>
      </c>
      <c r="S202" t="s">
        <v>25</v>
      </c>
      <c r="T202">
        <v>15</v>
      </c>
      <c r="U202" s="1">
        <v>202203000000</v>
      </c>
      <c r="W202">
        <v>42</v>
      </c>
      <c r="X202" t="s">
        <v>25</v>
      </c>
      <c r="Y202">
        <v>104</v>
      </c>
      <c r="Z202" t="s">
        <v>33</v>
      </c>
      <c r="AA202">
        <v>75.2</v>
      </c>
      <c r="AB202">
        <v>30</v>
      </c>
      <c r="AD202">
        <v>2</v>
      </c>
      <c r="AF202">
        <v>59</v>
      </c>
      <c r="AH202">
        <v>3</v>
      </c>
      <c r="AJ202">
        <v>26</v>
      </c>
      <c r="AL202" s="1">
        <v>20220300000000</v>
      </c>
      <c r="AN202">
        <v>2022</v>
      </c>
    </row>
    <row r="203" spans="1:40" x14ac:dyDescent="0.35">
      <c r="A203" t="s">
        <v>13</v>
      </c>
      <c r="B203" t="s">
        <v>14</v>
      </c>
      <c r="C203" t="s">
        <v>15</v>
      </c>
      <c r="D203" t="s">
        <v>63</v>
      </c>
      <c r="E203" t="s">
        <v>64</v>
      </c>
      <c r="F203" t="s">
        <v>18</v>
      </c>
      <c r="G203">
        <v>501273</v>
      </c>
      <c r="H203">
        <v>-8.2166666670000001</v>
      </c>
      <c r="I203">
        <v>1</v>
      </c>
      <c r="J203">
        <v>114.35</v>
      </c>
      <c r="M203" t="s">
        <v>19</v>
      </c>
      <c r="N203">
        <v>2</v>
      </c>
      <c r="Q203" t="s">
        <v>38</v>
      </c>
      <c r="R203" t="s">
        <v>39</v>
      </c>
      <c r="S203" t="s">
        <v>25</v>
      </c>
      <c r="T203">
        <v>15</v>
      </c>
      <c r="U203" s="1">
        <v>202204000000</v>
      </c>
      <c r="W203">
        <v>48</v>
      </c>
      <c r="X203" t="s">
        <v>25</v>
      </c>
      <c r="Y203">
        <v>105</v>
      </c>
      <c r="Z203" t="s">
        <v>32</v>
      </c>
      <c r="AA203">
        <v>26</v>
      </c>
      <c r="AB203">
        <v>30</v>
      </c>
      <c r="AD203">
        <v>2</v>
      </c>
      <c r="AF203">
        <v>59</v>
      </c>
      <c r="AH203">
        <v>3</v>
      </c>
      <c r="AJ203">
        <v>26</v>
      </c>
      <c r="AL203" s="1">
        <v>20220300000000</v>
      </c>
      <c r="AN203">
        <v>2022</v>
      </c>
    </row>
    <row r="204" spans="1:40" x14ac:dyDescent="0.35">
      <c r="A204" t="s">
        <v>13</v>
      </c>
      <c r="B204" t="s">
        <v>14</v>
      </c>
      <c r="C204" t="s">
        <v>15</v>
      </c>
      <c r="D204" t="s">
        <v>63</v>
      </c>
      <c r="E204" t="s">
        <v>64</v>
      </c>
      <c r="F204" t="s">
        <v>18</v>
      </c>
      <c r="G204">
        <v>501273</v>
      </c>
      <c r="H204">
        <v>-8.2166666670000001</v>
      </c>
      <c r="I204">
        <v>1</v>
      </c>
      <c r="J204">
        <v>114.35</v>
      </c>
      <c r="M204" t="s">
        <v>19</v>
      </c>
      <c r="N204">
        <v>2</v>
      </c>
      <c r="Q204" t="s">
        <v>38</v>
      </c>
      <c r="R204" t="s">
        <v>39</v>
      </c>
      <c r="S204" t="s">
        <v>25</v>
      </c>
      <c r="T204">
        <v>15</v>
      </c>
      <c r="U204" s="1">
        <v>202204000000</v>
      </c>
      <c r="W204">
        <v>48</v>
      </c>
      <c r="X204" t="s">
        <v>25</v>
      </c>
      <c r="Y204">
        <v>105</v>
      </c>
      <c r="Z204" t="s">
        <v>33</v>
      </c>
      <c r="AA204">
        <v>78.8</v>
      </c>
      <c r="AB204">
        <v>30</v>
      </c>
      <c r="AD204">
        <v>2</v>
      </c>
      <c r="AF204">
        <v>59</v>
      </c>
      <c r="AH204">
        <v>3</v>
      </c>
      <c r="AJ204">
        <v>26</v>
      </c>
      <c r="AL204" s="1">
        <v>20220300000000</v>
      </c>
      <c r="AN204">
        <v>2022</v>
      </c>
    </row>
    <row r="205" spans="1:40" x14ac:dyDescent="0.35">
      <c r="A205" t="s">
        <v>13</v>
      </c>
      <c r="B205" t="s">
        <v>14</v>
      </c>
      <c r="C205" t="s">
        <v>15</v>
      </c>
      <c r="D205" t="s">
        <v>63</v>
      </c>
      <c r="E205" t="s">
        <v>64</v>
      </c>
      <c r="F205" t="s">
        <v>18</v>
      </c>
      <c r="G205">
        <v>501273</v>
      </c>
      <c r="H205">
        <v>-8.2166666670000001</v>
      </c>
      <c r="I205">
        <v>1</v>
      </c>
      <c r="J205">
        <v>114.35</v>
      </c>
      <c r="M205" t="s">
        <v>19</v>
      </c>
      <c r="N205">
        <v>2</v>
      </c>
      <c r="Q205" t="s">
        <v>38</v>
      </c>
      <c r="R205" t="s">
        <v>39</v>
      </c>
      <c r="S205" t="s">
        <v>25</v>
      </c>
      <c r="T205">
        <v>15</v>
      </c>
      <c r="U205" s="1">
        <v>202204000000</v>
      </c>
      <c r="W205">
        <v>54</v>
      </c>
      <c r="X205" t="s">
        <v>25</v>
      </c>
      <c r="Y205">
        <v>106</v>
      </c>
      <c r="Z205" t="s">
        <v>32</v>
      </c>
      <c r="AA205">
        <v>31</v>
      </c>
      <c r="AB205">
        <v>30</v>
      </c>
      <c r="AD205">
        <v>2</v>
      </c>
      <c r="AF205">
        <v>59</v>
      </c>
      <c r="AH205">
        <v>3</v>
      </c>
      <c r="AJ205">
        <v>26</v>
      </c>
      <c r="AL205" s="1">
        <v>20220300000000</v>
      </c>
      <c r="AN205">
        <v>2022</v>
      </c>
    </row>
    <row r="206" spans="1:40" x14ac:dyDescent="0.35">
      <c r="A206" t="s">
        <v>13</v>
      </c>
      <c r="B206" t="s">
        <v>14</v>
      </c>
      <c r="C206" t="s">
        <v>15</v>
      </c>
      <c r="D206" t="s">
        <v>63</v>
      </c>
      <c r="E206" t="s">
        <v>64</v>
      </c>
      <c r="F206" t="s">
        <v>18</v>
      </c>
      <c r="G206">
        <v>501273</v>
      </c>
      <c r="H206">
        <v>-8.2166666670000001</v>
      </c>
      <c r="I206">
        <v>1</v>
      </c>
      <c r="J206">
        <v>114.35</v>
      </c>
      <c r="M206" t="s">
        <v>19</v>
      </c>
      <c r="N206">
        <v>2</v>
      </c>
      <c r="Q206" t="s">
        <v>38</v>
      </c>
      <c r="R206" t="s">
        <v>39</v>
      </c>
      <c r="S206" t="s">
        <v>25</v>
      </c>
      <c r="T206">
        <v>15</v>
      </c>
      <c r="U206" s="1">
        <v>202204000000</v>
      </c>
      <c r="W206">
        <v>54</v>
      </c>
      <c r="X206" t="s">
        <v>25</v>
      </c>
      <c r="Y206">
        <v>106</v>
      </c>
      <c r="Z206" t="s">
        <v>33</v>
      </c>
      <c r="AA206">
        <v>87.8</v>
      </c>
      <c r="AB206">
        <v>30</v>
      </c>
      <c r="AD206">
        <v>2</v>
      </c>
      <c r="AF206">
        <v>59</v>
      </c>
      <c r="AH206">
        <v>3</v>
      </c>
      <c r="AJ206">
        <v>26</v>
      </c>
      <c r="AL206" s="1">
        <v>20220300000000</v>
      </c>
      <c r="AN206">
        <v>2022</v>
      </c>
    </row>
    <row r="207" spans="1:40" x14ac:dyDescent="0.35">
      <c r="A207" t="s">
        <v>13</v>
      </c>
      <c r="B207" t="s">
        <v>14</v>
      </c>
      <c r="C207" t="s">
        <v>15</v>
      </c>
      <c r="D207" t="s">
        <v>63</v>
      </c>
      <c r="E207" t="s">
        <v>64</v>
      </c>
      <c r="F207" t="s">
        <v>18</v>
      </c>
      <c r="G207">
        <v>501273</v>
      </c>
      <c r="H207">
        <v>-8.2166666670000001</v>
      </c>
      <c r="I207">
        <v>1</v>
      </c>
      <c r="J207">
        <v>114.35</v>
      </c>
      <c r="M207" t="s">
        <v>19</v>
      </c>
      <c r="N207">
        <v>2</v>
      </c>
      <c r="Q207" t="s">
        <v>38</v>
      </c>
      <c r="R207" t="s">
        <v>39</v>
      </c>
      <c r="S207" t="s">
        <v>25</v>
      </c>
      <c r="T207">
        <v>15</v>
      </c>
      <c r="U207" s="1">
        <v>202204000000</v>
      </c>
      <c r="W207">
        <v>60</v>
      </c>
      <c r="X207" t="s">
        <v>25</v>
      </c>
      <c r="Y207">
        <v>107</v>
      </c>
      <c r="Z207" t="s">
        <v>32</v>
      </c>
      <c r="AA207">
        <v>24</v>
      </c>
      <c r="AB207">
        <v>30</v>
      </c>
      <c r="AD207">
        <v>2</v>
      </c>
      <c r="AF207">
        <v>59</v>
      </c>
      <c r="AH207">
        <v>3</v>
      </c>
      <c r="AJ207">
        <v>26</v>
      </c>
      <c r="AL207" s="1">
        <v>20220300000000</v>
      </c>
      <c r="AN207">
        <v>2022</v>
      </c>
    </row>
    <row r="208" spans="1:40" x14ac:dyDescent="0.35">
      <c r="A208" t="s">
        <v>13</v>
      </c>
      <c r="B208" t="s">
        <v>14</v>
      </c>
      <c r="C208" t="s">
        <v>15</v>
      </c>
      <c r="D208" t="s">
        <v>63</v>
      </c>
      <c r="E208" t="s">
        <v>64</v>
      </c>
      <c r="F208" t="s">
        <v>18</v>
      </c>
      <c r="G208">
        <v>501273</v>
      </c>
      <c r="H208">
        <v>-8.2166666670000001</v>
      </c>
      <c r="I208">
        <v>1</v>
      </c>
      <c r="J208">
        <v>114.35</v>
      </c>
      <c r="M208" t="s">
        <v>19</v>
      </c>
      <c r="N208">
        <v>2</v>
      </c>
      <c r="Q208" t="s">
        <v>38</v>
      </c>
      <c r="R208" t="s">
        <v>39</v>
      </c>
      <c r="S208" t="s">
        <v>25</v>
      </c>
      <c r="T208">
        <v>15</v>
      </c>
      <c r="U208" s="1">
        <v>202204000000</v>
      </c>
      <c r="W208">
        <v>60</v>
      </c>
      <c r="X208" t="s">
        <v>25</v>
      </c>
      <c r="Y208">
        <v>107</v>
      </c>
      <c r="Z208" t="s">
        <v>33</v>
      </c>
      <c r="AA208">
        <v>75.2</v>
      </c>
      <c r="AB208">
        <v>30</v>
      </c>
      <c r="AD208">
        <v>2</v>
      </c>
      <c r="AF208">
        <v>59</v>
      </c>
      <c r="AH208">
        <v>3</v>
      </c>
      <c r="AJ208">
        <v>26</v>
      </c>
      <c r="AL208" s="1">
        <v>20220300000000</v>
      </c>
      <c r="AN208">
        <v>2022</v>
      </c>
    </row>
    <row r="209" spans="1:40" x14ac:dyDescent="0.35">
      <c r="A209" t="s">
        <v>13</v>
      </c>
      <c r="B209" t="s">
        <v>14</v>
      </c>
      <c r="C209" t="s">
        <v>15</v>
      </c>
      <c r="D209" t="s">
        <v>63</v>
      </c>
      <c r="E209" t="s">
        <v>64</v>
      </c>
      <c r="F209" t="s">
        <v>18</v>
      </c>
      <c r="G209">
        <v>501273</v>
      </c>
      <c r="H209">
        <v>-8.2166666670000001</v>
      </c>
      <c r="I209">
        <v>1</v>
      </c>
      <c r="J209">
        <v>114.35</v>
      </c>
      <c r="M209" t="s">
        <v>19</v>
      </c>
      <c r="N209">
        <v>2</v>
      </c>
      <c r="Q209" t="s">
        <v>38</v>
      </c>
      <c r="R209" t="s">
        <v>39</v>
      </c>
      <c r="S209" t="s">
        <v>25</v>
      </c>
      <c r="T209">
        <v>15</v>
      </c>
      <c r="U209" s="1">
        <v>202204000000</v>
      </c>
      <c r="W209">
        <v>66</v>
      </c>
      <c r="X209" t="s">
        <v>25</v>
      </c>
      <c r="Y209">
        <v>108</v>
      </c>
      <c r="Z209" t="s">
        <v>32</v>
      </c>
      <c r="AA209">
        <v>24</v>
      </c>
      <c r="AB209">
        <v>30</v>
      </c>
      <c r="AD209">
        <v>2</v>
      </c>
      <c r="AF209">
        <v>59</v>
      </c>
      <c r="AH209">
        <v>3</v>
      </c>
      <c r="AJ209">
        <v>26</v>
      </c>
      <c r="AL209" s="1">
        <v>20220300000000</v>
      </c>
      <c r="AN209">
        <v>2022</v>
      </c>
    </row>
    <row r="210" spans="1:40" x14ac:dyDescent="0.35">
      <c r="A210" t="s">
        <v>13</v>
      </c>
      <c r="B210" t="s">
        <v>14</v>
      </c>
      <c r="C210" t="s">
        <v>15</v>
      </c>
      <c r="D210" t="s">
        <v>63</v>
      </c>
      <c r="E210" t="s">
        <v>64</v>
      </c>
      <c r="F210" t="s">
        <v>18</v>
      </c>
      <c r="G210">
        <v>501273</v>
      </c>
      <c r="H210">
        <v>-8.2166666670000001</v>
      </c>
      <c r="I210">
        <v>1</v>
      </c>
      <c r="J210">
        <v>114.35</v>
      </c>
      <c r="M210" t="s">
        <v>19</v>
      </c>
      <c r="N210">
        <v>2</v>
      </c>
      <c r="Q210" t="s">
        <v>38</v>
      </c>
      <c r="R210" t="s">
        <v>39</v>
      </c>
      <c r="S210" t="s">
        <v>25</v>
      </c>
      <c r="T210">
        <v>15</v>
      </c>
      <c r="U210" s="1">
        <v>202204000000</v>
      </c>
      <c r="W210">
        <v>66</v>
      </c>
      <c r="X210" t="s">
        <v>25</v>
      </c>
      <c r="Y210">
        <v>108</v>
      </c>
      <c r="Z210" t="s">
        <v>33</v>
      </c>
      <c r="AA210">
        <v>75.2</v>
      </c>
      <c r="AB210">
        <v>30</v>
      </c>
      <c r="AD210">
        <v>2</v>
      </c>
      <c r="AF210">
        <v>59</v>
      </c>
      <c r="AH210">
        <v>3</v>
      </c>
      <c r="AJ210">
        <v>26</v>
      </c>
      <c r="AL210" s="1">
        <v>20220300000000</v>
      </c>
      <c r="AN210">
        <v>2022</v>
      </c>
    </row>
    <row r="211" spans="1:40" x14ac:dyDescent="0.35">
      <c r="A211" t="s">
        <v>13</v>
      </c>
      <c r="B211" t="s">
        <v>14</v>
      </c>
      <c r="C211" t="s">
        <v>15</v>
      </c>
      <c r="D211" t="s">
        <v>63</v>
      </c>
      <c r="E211" t="s">
        <v>64</v>
      </c>
      <c r="F211" t="s">
        <v>18</v>
      </c>
      <c r="G211">
        <v>501273</v>
      </c>
      <c r="H211">
        <v>-8.2166666670000001</v>
      </c>
      <c r="I211">
        <v>1</v>
      </c>
      <c r="J211">
        <v>114.35</v>
      </c>
      <c r="M211" t="s">
        <v>19</v>
      </c>
      <c r="N211">
        <v>2</v>
      </c>
      <c r="Q211" t="s">
        <v>40</v>
      </c>
      <c r="R211" t="s">
        <v>41</v>
      </c>
      <c r="S211" t="s">
        <v>25</v>
      </c>
      <c r="T211">
        <v>16</v>
      </c>
      <c r="U211" s="1">
        <v>202203000000</v>
      </c>
      <c r="W211">
        <v>0</v>
      </c>
      <c r="X211" t="s">
        <v>25</v>
      </c>
      <c r="Y211">
        <v>109</v>
      </c>
      <c r="Z211" t="s">
        <v>42</v>
      </c>
      <c r="AA211">
        <v>1</v>
      </c>
      <c r="AB211">
        <v>30</v>
      </c>
      <c r="AD211">
        <v>2</v>
      </c>
      <c r="AF211">
        <v>59</v>
      </c>
      <c r="AH211">
        <v>3</v>
      </c>
      <c r="AJ211">
        <v>26</v>
      </c>
      <c r="AL211" s="1">
        <v>20220300000000</v>
      </c>
      <c r="AN211">
        <v>2022</v>
      </c>
    </row>
    <row r="212" spans="1:40" x14ac:dyDescent="0.35">
      <c r="A212" t="s">
        <v>13</v>
      </c>
      <c r="B212" t="s">
        <v>14</v>
      </c>
      <c r="C212" t="s">
        <v>15</v>
      </c>
      <c r="D212" t="s">
        <v>63</v>
      </c>
      <c r="E212" t="s">
        <v>64</v>
      </c>
      <c r="F212" t="s">
        <v>18</v>
      </c>
      <c r="G212">
        <v>501273</v>
      </c>
      <c r="H212">
        <v>-8.2166666670000001</v>
      </c>
      <c r="I212">
        <v>1</v>
      </c>
      <c r="J212">
        <v>114.35</v>
      </c>
      <c r="M212" t="s">
        <v>19</v>
      </c>
      <c r="N212">
        <v>2</v>
      </c>
      <c r="Q212" t="s">
        <v>40</v>
      </c>
      <c r="R212" t="s">
        <v>41</v>
      </c>
      <c r="S212" t="s">
        <v>25</v>
      </c>
      <c r="T212">
        <v>16</v>
      </c>
      <c r="U212" s="1">
        <v>202203000000</v>
      </c>
      <c r="W212">
        <v>6</v>
      </c>
      <c r="X212" t="s">
        <v>25</v>
      </c>
      <c r="Y212">
        <v>110</v>
      </c>
      <c r="Z212" t="s">
        <v>42</v>
      </c>
      <c r="AA212">
        <v>1</v>
      </c>
      <c r="AB212">
        <v>30</v>
      </c>
      <c r="AD212">
        <v>2</v>
      </c>
      <c r="AF212">
        <v>59</v>
      </c>
      <c r="AH212">
        <v>3</v>
      </c>
      <c r="AJ212">
        <v>26</v>
      </c>
      <c r="AL212" s="1">
        <v>20220300000000</v>
      </c>
      <c r="AN212">
        <v>2022</v>
      </c>
    </row>
    <row r="213" spans="1:40" x14ac:dyDescent="0.35">
      <c r="A213" t="s">
        <v>13</v>
      </c>
      <c r="B213" t="s">
        <v>14</v>
      </c>
      <c r="C213" t="s">
        <v>15</v>
      </c>
      <c r="D213" t="s">
        <v>63</v>
      </c>
      <c r="E213" t="s">
        <v>64</v>
      </c>
      <c r="F213" t="s">
        <v>18</v>
      </c>
      <c r="G213">
        <v>501273</v>
      </c>
      <c r="H213">
        <v>-8.2166666670000001</v>
      </c>
      <c r="I213">
        <v>1</v>
      </c>
      <c r="J213">
        <v>114.35</v>
      </c>
      <c r="M213" t="s">
        <v>19</v>
      </c>
      <c r="N213">
        <v>2</v>
      </c>
      <c r="Q213" t="s">
        <v>40</v>
      </c>
      <c r="R213" t="s">
        <v>41</v>
      </c>
      <c r="S213" t="s">
        <v>25</v>
      </c>
      <c r="T213">
        <v>16</v>
      </c>
      <c r="U213" s="1">
        <v>202203000000</v>
      </c>
      <c r="W213">
        <v>12</v>
      </c>
      <c r="X213" t="s">
        <v>25</v>
      </c>
      <c r="Y213">
        <v>111</v>
      </c>
      <c r="Z213" t="s">
        <v>42</v>
      </c>
      <c r="AA213">
        <v>1</v>
      </c>
      <c r="AB213">
        <v>30</v>
      </c>
      <c r="AD213">
        <v>2</v>
      </c>
      <c r="AF213">
        <v>59</v>
      </c>
      <c r="AH213">
        <v>3</v>
      </c>
      <c r="AJ213">
        <v>26</v>
      </c>
      <c r="AL213" s="1">
        <v>20220300000000</v>
      </c>
      <c r="AN213">
        <v>2022</v>
      </c>
    </row>
    <row r="214" spans="1:40" x14ac:dyDescent="0.35">
      <c r="A214" t="s">
        <v>13</v>
      </c>
      <c r="B214" t="s">
        <v>14</v>
      </c>
      <c r="C214" t="s">
        <v>15</v>
      </c>
      <c r="D214" t="s">
        <v>63</v>
      </c>
      <c r="E214" t="s">
        <v>64</v>
      </c>
      <c r="F214" t="s">
        <v>18</v>
      </c>
      <c r="G214">
        <v>501273</v>
      </c>
      <c r="H214">
        <v>-8.2166666670000001</v>
      </c>
      <c r="I214">
        <v>1</v>
      </c>
      <c r="J214">
        <v>114.35</v>
      </c>
      <c r="M214" t="s">
        <v>19</v>
      </c>
      <c r="N214">
        <v>2</v>
      </c>
      <c r="Q214" t="s">
        <v>40</v>
      </c>
      <c r="R214" t="s">
        <v>41</v>
      </c>
      <c r="S214" t="s">
        <v>25</v>
      </c>
      <c r="T214">
        <v>16</v>
      </c>
      <c r="U214" s="1">
        <v>202203000000</v>
      </c>
      <c r="W214">
        <v>18</v>
      </c>
      <c r="X214" t="s">
        <v>25</v>
      </c>
      <c r="Y214">
        <v>112</v>
      </c>
      <c r="Z214" t="s">
        <v>42</v>
      </c>
      <c r="AA214">
        <v>1</v>
      </c>
      <c r="AB214">
        <v>30</v>
      </c>
      <c r="AD214">
        <v>2</v>
      </c>
      <c r="AF214">
        <v>59</v>
      </c>
      <c r="AH214">
        <v>3</v>
      </c>
      <c r="AJ214">
        <v>26</v>
      </c>
      <c r="AL214" s="1">
        <v>20220300000000</v>
      </c>
      <c r="AN214">
        <v>2022</v>
      </c>
    </row>
    <row r="215" spans="1:40" x14ac:dyDescent="0.35">
      <c r="A215" t="s">
        <v>13</v>
      </c>
      <c r="B215" t="s">
        <v>14</v>
      </c>
      <c r="C215" t="s">
        <v>15</v>
      </c>
      <c r="D215" t="s">
        <v>63</v>
      </c>
      <c r="E215" t="s">
        <v>64</v>
      </c>
      <c r="F215" t="s">
        <v>18</v>
      </c>
      <c r="G215">
        <v>501273</v>
      </c>
      <c r="H215">
        <v>-8.2166666670000001</v>
      </c>
      <c r="I215">
        <v>1</v>
      </c>
      <c r="J215">
        <v>114.35</v>
      </c>
      <c r="M215" t="s">
        <v>19</v>
      </c>
      <c r="N215">
        <v>2</v>
      </c>
      <c r="Q215" t="s">
        <v>40</v>
      </c>
      <c r="R215" t="s">
        <v>41</v>
      </c>
      <c r="S215" t="s">
        <v>25</v>
      </c>
      <c r="T215">
        <v>16</v>
      </c>
      <c r="U215" s="1">
        <v>202203000000</v>
      </c>
      <c r="W215">
        <v>24</v>
      </c>
      <c r="X215" t="s">
        <v>25</v>
      </c>
      <c r="Y215">
        <v>113</v>
      </c>
      <c r="Z215" t="s">
        <v>42</v>
      </c>
      <c r="AA215">
        <v>1</v>
      </c>
      <c r="AB215">
        <v>30</v>
      </c>
      <c r="AD215">
        <v>2</v>
      </c>
      <c r="AF215">
        <v>59</v>
      </c>
      <c r="AH215">
        <v>3</v>
      </c>
      <c r="AJ215">
        <v>26</v>
      </c>
      <c r="AL215" s="1">
        <v>20220300000000</v>
      </c>
      <c r="AN215">
        <v>2022</v>
      </c>
    </row>
    <row r="216" spans="1:40" x14ac:dyDescent="0.35">
      <c r="A216" t="s">
        <v>13</v>
      </c>
      <c r="B216" t="s">
        <v>14</v>
      </c>
      <c r="C216" t="s">
        <v>15</v>
      </c>
      <c r="D216" t="s">
        <v>63</v>
      </c>
      <c r="E216" t="s">
        <v>64</v>
      </c>
      <c r="F216" t="s">
        <v>18</v>
      </c>
      <c r="G216">
        <v>501273</v>
      </c>
      <c r="H216">
        <v>-8.2166666670000001</v>
      </c>
      <c r="I216">
        <v>1</v>
      </c>
      <c r="J216">
        <v>114.35</v>
      </c>
      <c r="M216" t="s">
        <v>19</v>
      </c>
      <c r="N216">
        <v>2</v>
      </c>
      <c r="Q216" t="s">
        <v>40</v>
      </c>
      <c r="R216" t="s">
        <v>41</v>
      </c>
      <c r="S216" t="s">
        <v>25</v>
      </c>
      <c r="T216">
        <v>16</v>
      </c>
      <c r="U216" s="1">
        <v>202203000000</v>
      </c>
      <c r="W216">
        <v>30</v>
      </c>
      <c r="X216" t="s">
        <v>25</v>
      </c>
      <c r="Y216">
        <v>114</v>
      </c>
      <c r="Z216" t="s">
        <v>42</v>
      </c>
      <c r="AA216">
        <v>1</v>
      </c>
      <c r="AB216">
        <v>30</v>
      </c>
      <c r="AD216">
        <v>2</v>
      </c>
      <c r="AF216">
        <v>59</v>
      </c>
      <c r="AH216">
        <v>3</v>
      </c>
      <c r="AJ216">
        <v>26</v>
      </c>
      <c r="AL216" s="1">
        <v>20220300000000</v>
      </c>
      <c r="AN216">
        <v>2022</v>
      </c>
    </row>
    <row r="217" spans="1:40" x14ac:dyDescent="0.35">
      <c r="A217" t="s">
        <v>13</v>
      </c>
      <c r="B217" t="s">
        <v>14</v>
      </c>
      <c r="C217" t="s">
        <v>15</v>
      </c>
      <c r="D217" t="s">
        <v>63</v>
      </c>
      <c r="E217" t="s">
        <v>64</v>
      </c>
      <c r="F217" t="s">
        <v>18</v>
      </c>
      <c r="G217">
        <v>501273</v>
      </c>
      <c r="H217">
        <v>-8.2166666670000001</v>
      </c>
      <c r="I217">
        <v>1</v>
      </c>
      <c r="J217">
        <v>114.35</v>
      </c>
      <c r="M217" t="s">
        <v>19</v>
      </c>
      <c r="N217">
        <v>2</v>
      </c>
      <c r="Q217" t="s">
        <v>40</v>
      </c>
      <c r="R217" t="s">
        <v>41</v>
      </c>
      <c r="S217" t="s">
        <v>25</v>
      </c>
      <c r="T217">
        <v>16</v>
      </c>
      <c r="U217" s="1">
        <v>202203000000</v>
      </c>
      <c r="W217">
        <v>36</v>
      </c>
      <c r="X217" t="s">
        <v>25</v>
      </c>
      <c r="Y217">
        <v>115</v>
      </c>
      <c r="Z217" t="s">
        <v>42</v>
      </c>
      <c r="AA217">
        <v>1</v>
      </c>
      <c r="AB217">
        <v>30</v>
      </c>
      <c r="AD217">
        <v>2</v>
      </c>
      <c r="AF217">
        <v>59</v>
      </c>
      <c r="AH217">
        <v>3</v>
      </c>
      <c r="AJ217">
        <v>26</v>
      </c>
      <c r="AL217" s="1">
        <v>20220300000000</v>
      </c>
      <c r="AN217">
        <v>2022</v>
      </c>
    </row>
    <row r="218" spans="1:40" x14ac:dyDescent="0.35">
      <c r="A218" t="s">
        <v>13</v>
      </c>
      <c r="B218" t="s">
        <v>14</v>
      </c>
      <c r="C218" t="s">
        <v>15</v>
      </c>
      <c r="D218" t="s">
        <v>63</v>
      </c>
      <c r="E218" t="s">
        <v>64</v>
      </c>
      <c r="F218" t="s">
        <v>18</v>
      </c>
      <c r="G218">
        <v>501273</v>
      </c>
      <c r="H218">
        <v>-8.2166666670000001</v>
      </c>
      <c r="I218">
        <v>1</v>
      </c>
      <c r="J218">
        <v>114.35</v>
      </c>
      <c r="M218" t="s">
        <v>19</v>
      </c>
      <c r="N218">
        <v>2</v>
      </c>
      <c r="Q218" t="s">
        <v>40</v>
      </c>
      <c r="R218" t="s">
        <v>41</v>
      </c>
      <c r="S218" t="s">
        <v>25</v>
      </c>
      <c r="T218">
        <v>16</v>
      </c>
      <c r="U218" s="1">
        <v>202203000000</v>
      </c>
      <c r="W218">
        <v>42</v>
      </c>
      <c r="X218" t="s">
        <v>25</v>
      </c>
      <c r="Y218">
        <v>116</v>
      </c>
      <c r="Z218" t="s">
        <v>42</v>
      </c>
      <c r="AA218">
        <v>3</v>
      </c>
      <c r="AB218">
        <v>30</v>
      </c>
      <c r="AD218">
        <v>2</v>
      </c>
      <c r="AF218">
        <v>59</v>
      </c>
      <c r="AH218">
        <v>3</v>
      </c>
      <c r="AJ218">
        <v>26</v>
      </c>
      <c r="AL218" s="1">
        <v>20220300000000</v>
      </c>
      <c r="AN218">
        <v>2022</v>
      </c>
    </row>
    <row r="219" spans="1:40" x14ac:dyDescent="0.35">
      <c r="A219" t="s">
        <v>13</v>
      </c>
      <c r="B219" t="s">
        <v>14</v>
      </c>
      <c r="C219" t="s">
        <v>15</v>
      </c>
      <c r="D219" t="s">
        <v>63</v>
      </c>
      <c r="E219" t="s">
        <v>64</v>
      </c>
      <c r="F219" t="s">
        <v>18</v>
      </c>
      <c r="G219">
        <v>501273</v>
      </c>
      <c r="H219">
        <v>-8.2166666670000001</v>
      </c>
      <c r="I219">
        <v>1</v>
      </c>
      <c r="J219">
        <v>114.35</v>
      </c>
      <c r="M219" t="s">
        <v>19</v>
      </c>
      <c r="N219">
        <v>2</v>
      </c>
      <c r="Q219" t="s">
        <v>40</v>
      </c>
      <c r="R219" t="s">
        <v>41</v>
      </c>
      <c r="S219" t="s">
        <v>25</v>
      </c>
      <c r="T219">
        <v>16</v>
      </c>
      <c r="U219" s="1">
        <v>202204000000</v>
      </c>
      <c r="W219">
        <v>48</v>
      </c>
      <c r="X219" t="s">
        <v>25</v>
      </c>
      <c r="Y219">
        <v>117</v>
      </c>
      <c r="Z219" t="s">
        <v>42</v>
      </c>
      <c r="AA219">
        <v>1</v>
      </c>
      <c r="AB219">
        <v>30</v>
      </c>
      <c r="AD219">
        <v>2</v>
      </c>
      <c r="AF219">
        <v>59</v>
      </c>
      <c r="AH219">
        <v>3</v>
      </c>
      <c r="AJ219">
        <v>26</v>
      </c>
      <c r="AL219" s="1">
        <v>20220300000000</v>
      </c>
      <c r="AN219">
        <v>2022</v>
      </c>
    </row>
    <row r="220" spans="1:40" x14ac:dyDescent="0.35">
      <c r="A220" t="s">
        <v>13</v>
      </c>
      <c r="B220" t="s">
        <v>14</v>
      </c>
      <c r="C220" t="s">
        <v>15</v>
      </c>
      <c r="D220" t="s">
        <v>63</v>
      </c>
      <c r="E220" t="s">
        <v>64</v>
      </c>
      <c r="F220" t="s">
        <v>18</v>
      </c>
      <c r="G220">
        <v>501273</v>
      </c>
      <c r="H220">
        <v>-8.2166666670000001</v>
      </c>
      <c r="I220">
        <v>1</v>
      </c>
      <c r="J220">
        <v>114.35</v>
      </c>
      <c r="M220" t="s">
        <v>19</v>
      </c>
      <c r="N220">
        <v>2</v>
      </c>
      <c r="Q220" t="s">
        <v>40</v>
      </c>
      <c r="R220" t="s">
        <v>41</v>
      </c>
      <c r="S220" t="s">
        <v>25</v>
      </c>
      <c r="T220">
        <v>16</v>
      </c>
      <c r="U220" s="1">
        <v>202204000000</v>
      </c>
      <c r="W220">
        <v>54</v>
      </c>
      <c r="X220" t="s">
        <v>25</v>
      </c>
      <c r="Y220">
        <v>118</v>
      </c>
      <c r="Z220" t="s">
        <v>42</v>
      </c>
      <c r="AA220">
        <v>60</v>
      </c>
      <c r="AB220">
        <v>30</v>
      </c>
      <c r="AD220">
        <v>2</v>
      </c>
      <c r="AF220">
        <v>59</v>
      </c>
      <c r="AH220">
        <v>3</v>
      </c>
      <c r="AJ220">
        <v>26</v>
      </c>
      <c r="AL220" s="1">
        <v>20220300000000</v>
      </c>
      <c r="AN220">
        <v>2022</v>
      </c>
    </row>
    <row r="221" spans="1:40" x14ac:dyDescent="0.35">
      <c r="A221" t="s">
        <v>13</v>
      </c>
      <c r="B221" t="s">
        <v>14</v>
      </c>
      <c r="C221" t="s">
        <v>15</v>
      </c>
      <c r="D221" t="s">
        <v>63</v>
      </c>
      <c r="E221" t="s">
        <v>64</v>
      </c>
      <c r="F221" t="s">
        <v>18</v>
      </c>
      <c r="G221">
        <v>501273</v>
      </c>
      <c r="H221">
        <v>-8.2166666670000001</v>
      </c>
      <c r="I221">
        <v>1</v>
      </c>
      <c r="J221">
        <v>114.35</v>
      </c>
      <c r="M221" t="s">
        <v>19</v>
      </c>
      <c r="N221">
        <v>2</v>
      </c>
      <c r="Q221" t="s">
        <v>40</v>
      </c>
      <c r="R221" t="s">
        <v>41</v>
      </c>
      <c r="S221" t="s">
        <v>25</v>
      </c>
      <c r="T221">
        <v>16</v>
      </c>
      <c r="U221" s="1">
        <v>202204000000</v>
      </c>
      <c r="W221">
        <v>60</v>
      </c>
      <c r="X221" t="s">
        <v>25</v>
      </c>
      <c r="Y221">
        <v>119</v>
      </c>
      <c r="Z221" t="s">
        <v>42</v>
      </c>
      <c r="AA221">
        <v>3</v>
      </c>
      <c r="AB221">
        <v>30</v>
      </c>
      <c r="AD221">
        <v>2</v>
      </c>
      <c r="AF221">
        <v>59</v>
      </c>
      <c r="AH221">
        <v>3</v>
      </c>
      <c r="AJ221">
        <v>26</v>
      </c>
      <c r="AL221" s="1">
        <v>20220300000000</v>
      </c>
      <c r="AN221">
        <v>2022</v>
      </c>
    </row>
    <row r="222" spans="1:40" x14ac:dyDescent="0.35">
      <c r="A222" t="s">
        <v>13</v>
      </c>
      <c r="B222" t="s">
        <v>14</v>
      </c>
      <c r="C222" t="s">
        <v>15</v>
      </c>
      <c r="D222" t="s">
        <v>63</v>
      </c>
      <c r="E222" t="s">
        <v>64</v>
      </c>
      <c r="F222" t="s">
        <v>18</v>
      </c>
      <c r="G222">
        <v>501273</v>
      </c>
      <c r="H222">
        <v>-8.2166666670000001</v>
      </c>
      <c r="I222">
        <v>1</v>
      </c>
      <c r="J222">
        <v>114.35</v>
      </c>
      <c r="M222" t="s">
        <v>19</v>
      </c>
      <c r="N222">
        <v>2</v>
      </c>
      <c r="Q222" t="s">
        <v>40</v>
      </c>
      <c r="R222" t="s">
        <v>41</v>
      </c>
      <c r="S222" t="s">
        <v>25</v>
      </c>
      <c r="T222">
        <v>16</v>
      </c>
      <c r="U222" s="1">
        <v>202204000000</v>
      </c>
      <c r="W222">
        <v>66</v>
      </c>
      <c r="X222" t="s">
        <v>25</v>
      </c>
      <c r="Y222">
        <v>120</v>
      </c>
      <c r="Z222" t="s">
        <v>42</v>
      </c>
      <c r="AA222">
        <v>1</v>
      </c>
      <c r="AB222">
        <v>30</v>
      </c>
      <c r="AD222">
        <v>2</v>
      </c>
      <c r="AF222">
        <v>59</v>
      </c>
      <c r="AH222">
        <v>3</v>
      </c>
      <c r="AJ222">
        <v>26</v>
      </c>
      <c r="AL222" s="1">
        <v>20220300000000</v>
      </c>
      <c r="AN222">
        <v>2022</v>
      </c>
    </row>
    <row r="223" spans="1:40" x14ac:dyDescent="0.35">
      <c r="A223" t="s">
        <v>13</v>
      </c>
      <c r="B223" t="s">
        <v>14</v>
      </c>
      <c r="C223" t="s">
        <v>15</v>
      </c>
      <c r="D223" t="s">
        <v>63</v>
      </c>
      <c r="E223" t="s">
        <v>64</v>
      </c>
      <c r="F223" t="s">
        <v>18</v>
      </c>
      <c r="G223">
        <v>501273</v>
      </c>
      <c r="H223">
        <v>-8.2166666670000001</v>
      </c>
      <c r="I223">
        <v>1</v>
      </c>
      <c r="J223">
        <v>114.35</v>
      </c>
      <c r="M223" t="s">
        <v>19</v>
      </c>
      <c r="N223">
        <v>2</v>
      </c>
      <c r="Q223" t="s">
        <v>43</v>
      </c>
      <c r="R223" t="s">
        <v>44</v>
      </c>
      <c r="S223" t="s">
        <v>25</v>
      </c>
      <c r="T223">
        <v>17</v>
      </c>
      <c r="U223" s="1">
        <v>202203000000</v>
      </c>
      <c r="W223">
        <v>0</v>
      </c>
      <c r="X223" t="s">
        <v>25</v>
      </c>
      <c r="Y223">
        <v>121</v>
      </c>
      <c r="Z223" t="s">
        <v>45</v>
      </c>
      <c r="AA223">
        <v>315</v>
      </c>
      <c r="AB223">
        <v>30</v>
      </c>
      <c r="AD223">
        <v>2</v>
      </c>
      <c r="AF223">
        <v>59</v>
      </c>
      <c r="AH223">
        <v>3</v>
      </c>
      <c r="AJ223">
        <v>26</v>
      </c>
      <c r="AL223" s="1">
        <v>20220300000000</v>
      </c>
      <c r="AN223">
        <v>2022</v>
      </c>
    </row>
    <row r="224" spans="1:40" x14ac:dyDescent="0.35">
      <c r="A224" t="s">
        <v>13</v>
      </c>
      <c r="B224" t="s">
        <v>14</v>
      </c>
      <c r="C224" t="s">
        <v>15</v>
      </c>
      <c r="D224" t="s">
        <v>63</v>
      </c>
      <c r="E224" t="s">
        <v>64</v>
      </c>
      <c r="F224" t="s">
        <v>18</v>
      </c>
      <c r="G224">
        <v>501273</v>
      </c>
      <c r="H224">
        <v>-8.2166666670000001</v>
      </c>
      <c r="I224">
        <v>1</v>
      </c>
      <c r="J224">
        <v>114.35</v>
      </c>
      <c r="M224" t="s">
        <v>19</v>
      </c>
      <c r="N224">
        <v>2</v>
      </c>
      <c r="Q224" t="s">
        <v>43</v>
      </c>
      <c r="R224" t="s">
        <v>44</v>
      </c>
      <c r="S224" t="s">
        <v>25</v>
      </c>
      <c r="T224">
        <v>17</v>
      </c>
      <c r="U224" s="1">
        <v>202203000000</v>
      </c>
      <c r="W224">
        <v>0</v>
      </c>
      <c r="X224" t="s">
        <v>25</v>
      </c>
      <c r="Y224">
        <v>121</v>
      </c>
      <c r="Z224" t="s">
        <v>46</v>
      </c>
      <c r="AA224" t="s">
        <v>66</v>
      </c>
      <c r="AB224">
        <v>30</v>
      </c>
      <c r="AD224">
        <v>2</v>
      </c>
      <c r="AF224">
        <v>59</v>
      </c>
      <c r="AH224">
        <v>3</v>
      </c>
      <c r="AJ224">
        <v>26</v>
      </c>
      <c r="AL224" s="1">
        <v>20220300000000</v>
      </c>
      <c r="AN224">
        <v>2022</v>
      </c>
    </row>
    <row r="225" spans="1:40" x14ac:dyDescent="0.35">
      <c r="A225" t="s">
        <v>13</v>
      </c>
      <c r="B225" t="s">
        <v>14</v>
      </c>
      <c r="C225" t="s">
        <v>15</v>
      </c>
      <c r="D225" t="s">
        <v>63</v>
      </c>
      <c r="E225" t="s">
        <v>64</v>
      </c>
      <c r="F225" t="s">
        <v>18</v>
      </c>
      <c r="G225">
        <v>501273</v>
      </c>
      <c r="H225">
        <v>-8.2166666670000001</v>
      </c>
      <c r="I225">
        <v>1</v>
      </c>
      <c r="J225">
        <v>114.35</v>
      </c>
      <c r="M225" t="s">
        <v>19</v>
      </c>
      <c r="N225">
        <v>2</v>
      </c>
      <c r="Q225" t="s">
        <v>43</v>
      </c>
      <c r="R225" t="s">
        <v>44</v>
      </c>
      <c r="S225" t="s">
        <v>25</v>
      </c>
      <c r="T225">
        <v>17</v>
      </c>
      <c r="U225" s="1">
        <v>202203000000</v>
      </c>
      <c r="W225">
        <v>0</v>
      </c>
      <c r="X225" t="s">
        <v>25</v>
      </c>
      <c r="Y225">
        <v>121</v>
      </c>
      <c r="Z225" t="s">
        <v>48</v>
      </c>
      <c r="AA225">
        <v>31500</v>
      </c>
      <c r="AB225">
        <v>30</v>
      </c>
      <c r="AD225">
        <v>2</v>
      </c>
      <c r="AF225">
        <v>59</v>
      </c>
      <c r="AH225">
        <v>3</v>
      </c>
      <c r="AJ225">
        <v>26</v>
      </c>
      <c r="AL225" s="1">
        <v>20220300000000</v>
      </c>
      <c r="AN225">
        <v>2022</v>
      </c>
    </row>
    <row r="226" spans="1:40" x14ac:dyDescent="0.35">
      <c r="A226" t="s">
        <v>13</v>
      </c>
      <c r="B226" t="s">
        <v>14</v>
      </c>
      <c r="C226" t="s">
        <v>15</v>
      </c>
      <c r="D226" t="s">
        <v>63</v>
      </c>
      <c r="E226" t="s">
        <v>64</v>
      </c>
      <c r="F226" t="s">
        <v>18</v>
      </c>
      <c r="G226">
        <v>501273</v>
      </c>
      <c r="H226">
        <v>-8.2166666670000001</v>
      </c>
      <c r="I226">
        <v>1</v>
      </c>
      <c r="J226">
        <v>114.35</v>
      </c>
      <c r="M226" t="s">
        <v>19</v>
      </c>
      <c r="N226">
        <v>2</v>
      </c>
      <c r="Q226" t="s">
        <v>43</v>
      </c>
      <c r="R226" t="s">
        <v>44</v>
      </c>
      <c r="S226" t="s">
        <v>25</v>
      </c>
      <c r="T226">
        <v>17</v>
      </c>
      <c r="U226" s="1">
        <v>202203000000</v>
      </c>
      <c r="W226">
        <v>6</v>
      </c>
      <c r="X226" t="s">
        <v>25</v>
      </c>
      <c r="Y226">
        <v>122</v>
      </c>
      <c r="Z226" t="s">
        <v>45</v>
      </c>
      <c r="AA226">
        <v>45</v>
      </c>
      <c r="AB226">
        <v>30</v>
      </c>
      <c r="AD226">
        <v>2</v>
      </c>
      <c r="AF226">
        <v>59</v>
      </c>
      <c r="AH226">
        <v>3</v>
      </c>
      <c r="AJ226">
        <v>26</v>
      </c>
      <c r="AL226" s="1">
        <v>20220300000000</v>
      </c>
      <c r="AN226">
        <v>2022</v>
      </c>
    </row>
    <row r="227" spans="1:40" x14ac:dyDescent="0.35">
      <c r="A227" t="s">
        <v>13</v>
      </c>
      <c r="B227" t="s">
        <v>14</v>
      </c>
      <c r="C227" t="s">
        <v>15</v>
      </c>
      <c r="D227" t="s">
        <v>63</v>
      </c>
      <c r="E227" t="s">
        <v>64</v>
      </c>
      <c r="F227" t="s">
        <v>18</v>
      </c>
      <c r="G227">
        <v>501273</v>
      </c>
      <c r="H227">
        <v>-8.2166666670000001</v>
      </c>
      <c r="I227">
        <v>1</v>
      </c>
      <c r="J227">
        <v>114.35</v>
      </c>
      <c r="M227" t="s">
        <v>19</v>
      </c>
      <c r="N227">
        <v>2</v>
      </c>
      <c r="Q227" t="s">
        <v>43</v>
      </c>
      <c r="R227" t="s">
        <v>44</v>
      </c>
      <c r="S227" t="s">
        <v>25</v>
      </c>
      <c r="T227">
        <v>17</v>
      </c>
      <c r="U227" s="1">
        <v>202203000000</v>
      </c>
      <c r="W227">
        <v>6</v>
      </c>
      <c r="X227" t="s">
        <v>25</v>
      </c>
      <c r="Y227">
        <v>122</v>
      </c>
      <c r="Z227" t="s">
        <v>46</v>
      </c>
      <c r="AA227" t="s">
        <v>67</v>
      </c>
      <c r="AB227">
        <v>30</v>
      </c>
      <c r="AD227">
        <v>2</v>
      </c>
      <c r="AF227">
        <v>59</v>
      </c>
      <c r="AH227">
        <v>3</v>
      </c>
      <c r="AJ227">
        <v>26</v>
      </c>
      <c r="AL227" s="1">
        <v>20220300000000</v>
      </c>
      <c r="AN227">
        <v>2022</v>
      </c>
    </row>
    <row r="228" spans="1:40" x14ac:dyDescent="0.35">
      <c r="A228" t="s">
        <v>13</v>
      </c>
      <c r="B228" t="s">
        <v>14</v>
      </c>
      <c r="C228" t="s">
        <v>15</v>
      </c>
      <c r="D228" t="s">
        <v>63</v>
      </c>
      <c r="E228" t="s">
        <v>64</v>
      </c>
      <c r="F228" t="s">
        <v>18</v>
      </c>
      <c r="G228">
        <v>501273</v>
      </c>
      <c r="H228">
        <v>-8.2166666670000001</v>
      </c>
      <c r="I228">
        <v>1</v>
      </c>
      <c r="J228">
        <v>114.35</v>
      </c>
      <c r="M228" t="s">
        <v>19</v>
      </c>
      <c r="N228">
        <v>2</v>
      </c>
      <c r="Q228" t="s">
        <v>43</v>
      </c>
      <c r="R228" t="s">
        <v>44</v>
      </c>
      <c r="S228" t="s">
        <v>25</v>
      </c>
      <c r="T228">
        <v>17</v>
      </c>
      <c r="U228" s="1">
        <v>202203000000</v>
      </c>
      <c r="W228">
        <v>6</v>
      </c>
      <c r="X228" t="s">
        <v>25</v>
      </c>
      <c r="Y228">
        <v>122</v>
      </c>
      <c r="Z228" t="s">
        <v>48</v>
      </c>
      <c r="AA228">
        <v>4500</v>
      </c>
      <c r="AB228">
        <v>30</v>
      </c>
      <c r="AD228">
        <v>2</v>
      </c>
      <c r="AF228">
        <v>59</v>
      </c>
      <c r="AH228">
        <v>3</v>
      </c>
      <c r="AJ228">
        <v>26</v>
      </c>
      <c r="AL228" s="1">
        <v>20220300000000</v>
      </c>
      <c r="AN228">
        <v>2022</v>
      </c>
    </row>
    <row r="229" spans="1:40" x14ac:dyDescent="0.35">
      <c r="A229" t="s">
        <v>13</v>
      </c>
      <c r="B229" t="s">
        <v>14</v>
      </c>
      <c r="C229" t="s">
        <v>15</v>
      </c>
      <c r="D229" t="s">
        <v>63</v>
      </c>
      <c r="E229" t="s">
        <v>64</v>
      </c>
      <c r="F229" t="s">
        <v>18</v>
      </c>
      <c r="G229">
        <v>501273</v>
      </c>
      <c r="H229">
        <v>-8.2166666670000001</v>
      </c>
      <c r="I229">
        <v>1</v>
      </c>
      <c r="J229">
        <v>114.35</v>
      </c>
      <c r="M229" t="s">
        <v>19</v>
      </c>
      <c r="N229">
        <v>2</v>
      </c>
      <c r="Q229" t="s">
        <v>43</v>
      </c>
      <c r="R229" t="s">
        <v>44</v>
      </c>
      <c r="S229" t="s">
        <v>25</v>
      </c>
      <c r="T229">
        <v>17</v>
      </c>
      <c r="U229" s="1">
        <v>202203000000</v>
      </c>
      <c r="W229">
        <v>12</v>
      </c>
      <c r="X229" t="s">
        <v>25</v>
      </c>
      <c r="Y229">
        <v>123</v>
      </c>
      <c r="Z229" t="s">
        <v>45</v>
      </c>
      <c r="AA229">
        <v>225</v>
      </c>
      <c r="AB229">
        <v>30</v>
      </c>
      <c r="AD229">
        <v>2</v>
      </c>
      <c r="AF229">
        <v>59</v>
      </c>
      <c r="AH229">
        <v>3</v>
      </c>
      <c r="AJ229">
        <v>26</v>
      </c>
      <c r="AL229" s="1">
        <v>20220300000000</v>
      </c>
      <c r="AN229">
        <v>2022</v>
      </c>
    </row>
    <row r="230" spans="1:40" x14ac:dyDescent="0.35">
      <c r="A230" t="s">
        <v>13</v>
      </c>
      <c r="B230" t="s">
        <v>14</v>
      </c>
      <c r="C230" t="s">
        <v>15</v>
      </c>
      <c r="D230" t="s">
        <v>63</v>
      </c>
      <c r="E230" t="s">
        <v>64</v>
      </c>
      <c r="F230" t="s">
        <v>18</v>
      </c>
      <c r="G230">
        <v>501273</v>
      </c>
      <c r="H230">
        <v>-8.2166666670000001</v>
      </c>
      <c r="I230">
        <v>1</v>
      </c>
      <c r="J230">
        <v>114.35</v>
      </c>
      <c r="M230" t="s">
        <v>19</v>
      </c>
      <c r="N230">
        <v>2</v>
      </c>
      <c r="Q230" t="s">
        <v>43</v>
      </c>
      <c r="R230" t="s">
        <v>44</v>
      </c>
      <c r="S230" t="s">
        <v>25</v>
      </c>
      <c r="T230">
        <v>17</v>
      </c>
      <c r="U230" s="1">
        <v>202203000000</v>
      </c>
      <c r="W230">
        <v>12</v>
      </c>
      <c r="X230" t="s">
        <v>25</v>
      </c>
      <c r="Y230">
        <v>123</v>
      </c>
      <c r="Z230" t="s">
        <v>46</v>
      </c>
      <c r="AA230" t="s">
        <v>50</v>
      </c>
      <c r="AB230">
        <v>30</v>
      </c>
      <c r="AD230">
        <v>2</v>
      </c>
      <c r="AF230">
        <v>59</v>
      </c>
      <c r="AH230">
        <v>3</v>
      </c>
      <c r="AJ230">
        <v>26</v>
      </c>
      <c r="AL230" s="1">
        <v>20220300000000</v>
      </c>
      <c r="AN230">
        <v>2022</v>
      </c>
    </row>
    <row r="231" spans="1:40" x14ac:dyDescent="0.35">
      <c r="A231" t="s">
        <v>13</v>
      </c>
      <c r="B231" t="s">
        <v>14</v>
      </c>
      <c r="C231" t="s">
        <v>15</v>
      </c>
      <c r="D231" t="s">
        <v>63</v>
      </c>
      <c r="E231" t="s">
        <v>64</v>
      </c>
      <c r="F231" t="s">
        <v>18</v>
      </c>
      <c r="G231">
        <v>501273</v>
      </c>
      <c r="H231">
        <v>-8.2166666670000001</v>
      </c>
      <c r="I231">
        <v>1</v>
      </c>
      <c r="J231">
        <v>114.35</v>
      </c>
      <c r="M231" t="s">
        <v>19</v>
      </c>
      <c r="N231">
        <v>2</v>
      </c>
      <c r="Q231" t="s">
        <v>43</v>
      </c>
      <c r="R231" t="s">
        <v>44</v>
      </c>
      <c r="S231" t="s">
        <v>25</v>
      </c>
      <c r="T231">
        <v>17</v>
      </c>
      <c r="U231" s="1">
        <v>202203000000</v>
      </c>
      <c r="W231">
        <v>12</v>
      </c>
      <c r="X231" t="s">
        <v>25</v>
      </c>
      <c r="Y231">
        <v>123</v>
      </c>
      <c r="Z231" t="s">
        <v>48</v>
      </c>
      <c r="AA231">
        <v>22500</v>
      </c>
      <c r="AB231">
        <v>30</v>
      </c>
      <c r="AD231">
        <v>2</v>
      </c>
      <c r="AF231">
        <v>59</v>
      </c>
      <c r="AH231">
        <v>3</v>
      </c>
      <c r="AJ231">
        <v>26</v>
      </c>
      <c r="AL231" s="1">
        <v>20220300000000</v>
      </c>
      <c r="AN231">
        <v>2022</v>
      </c>
    </row>
    <row r="232" spans="1:40" x14ac:dyDescent="0.35">
      <c r="A232" t="s">
        <v>13</v>
      </c>
      <c r="B232" t="s">
        <v>14</v>
      </c>
      <c r="C232" t="s">
        <v>15</v>
      </c>
      <c r="D232" t="s">
        <v>63</v>
      </c>
      <c r="E232" t="s">
        <v>64</v>
      </c>
      <c r="F232" t="s">
        <v>18</v>
      </c>
      <c r="G232">
        <v>501273</v>
      </c>
      <c r="H232">
        <v>-8.2166666670000001</v>
      </c>
      <c r="I232">
        <v>1</v>
      </c>
      <c r="J232">
        <v>114.35</v>
      </c>
      <c r="M232" t="s">
        <v>19</v>
      </c>
      <c r="N232">
        <v>2</v>
      </c>
      <c r="Q232" t="s">
        <v>43</v>
      </c>
      <c r="R232" t="s">
        <v>44</v>
      </c>
      <c r="S232" t="s">
        <v>25</v>
      </c>
      <c r="T232">
        <v>17</v>
      </c>
      <c r="U232" s="1">
        <v>202203000000</v>
      </c>
      <c r="W232">
        <v>18</v>
      </c>
      <c r="X232" t="s">
        <v>25</v>
      </c>
      <c r="Y232">
        <v>124</v>
      </c>
      <c r="Z232" t="s">
        <v>45</v>
      </c>
      <c r="AA232">
        <v>292.5</v>
      </c>
      <c r="AB232">
        <v>30</v>
      </c>
      <c r="AD232">
        <v>2</v>
      </c>
      <c r="AF232">
        <v>59</v>
      </c>
      <c r="AH232">
        <v>3</v>
      </c>
      <c r="AJ232">
        <v>26</v>
      </c>
      <c r="AL232" s="1">
        <v>20220300000000</v>
      </c>
      <c r="AN232">
        <v>2022</v>
      </c>
    </row>
    <row r="233" spans="1:40" x14ac:dyDescent="0.35">
      <c r="A233" t="s">
        <v>13</v>
      </c>
      <c r="B233" t="s">
        <v>14</v>
      </c>
      <c r="C233" t="s">
        <v>15</v>
      </c>
      <c r="D233" t="s">
        <v>63</v>
      </c>
      <c r="E233" t="s">
        <v>64</v>
      </c>
      <c r="F233" t="s">
        <v>18</v>
      </c>
      <c r="G233">
        <v>501273</v>
      </c>
      <c r="H233">
        <v>-8.2166666670000001</v>
      </c>
      <c r="I233">
        <v>1</v>
      </c>
      <c r="J233">
        <v>114.35</v>
      </c>
      <c r="M233" t="s">
        <v>19</v>
      </c>
      <c r="N233">
        <v>2</v>
      </c>
      <c r="Q233" t="s">
        <v>43</v>
      </c>
      <c r="R233" t="s">
        <v>44</v>
      </c>
      <c r="S233" t="s">
        <v>25</v>
      </c>
      <c r="T233">
        <v>17</v>
      </c>
      <c r="U233" s="1">
        <v>202203000000</v>
      </c>
      <c r="W233">
        <v>18</v>
      </c>
      <c r="X233" t="s">
        <v>25</v>
      </c>
      <c r="Y233">
        <v>124</v>
      </c>
      <c r="Z233" t="s">
        <v>46</v>
      </c>
      <c r="AA233" t="s">
        <v>55</v>
      </c>
      <c r="AB233">
        <v>30</v>
      </c>
      <c r="AD233">
        <v>2</v>
      </c>
      <c r="AF233">
        <v>59</v>
      </c>
      <c r="AH233">
        <v>3</v>
      </c>
      <c r="AJ233">
        <v>26</v>
      </c>
      <c r="AL233" s="1">
        <v>20220300000000</v>
      </c>
      <c r="AN233">
        <v>2022</v>
      </c>
    </row>
    <row r="234" spans="1:40" x14ac:dyDescent="0.35">
      <c r="A234" t="s">
        <v>13</v>
      </c>
      <c r="B234" t="s">
        <v>14</v>
      </c>
      <c r="C234" t="s">
        <v>15</v>
      </c>
      <c r="D234" t="s">
        <v>63</v>
      </c>
      <c r="E234" t="s">
        <v>64</v>
      </c>
      <c r="F234" t="s">
        <v>18</v>
      </c>
      <c r="G234">
        <v>501273</v>
      </c>
      <c r="H234">
        <v>-8.2166666670000001</v>
      </c>
      <c r="I234">
        <v>1</v>
      </c>
      <c r="J234">
        <v>114.35</v>
      </c>
      <c r="M234" t="s">
        <v>19</v>
      </c>
      <c r="N234">
        <v>2</v>
      </c>
      <c r="Q234" t="s">
        <v>43</v>
      </c>
      <c r="R234" t="s">
        <v>44</v>
      </c>
      <c r="S234" t="s">
        <v>25</v>
      </c>
      <c r="T234">
        <v>17</v>
      </c>
      <c r="U234" s="1">
        <v>202203000000</v>
      </c>
      <c r="W234">
        <v>18</v>
      </c>
      <c r="X234" t="s">
        <v>25</v>
      </c>
      <c r="Y234">
        <v>124</v>
      </c>
      <c r="Z234" t="s">
        <v>48</v>
      </c>
      <c r="AA234">
        <v>29230</v>
      </c>
      <c r="AB234">
        <v>30</v>
      </c>
      <c r="AD234">
        <v>2</v>
      </c>
      <c r="AF234">
        <v>59</v>
      </c>
      <c r="AH234">
        <v>3</v>
      </c>
      <c r="AJ234">
        <v>26</v>
      </c>
      <c r="AL234" s="1">
        <v>20220300000000</v>
      </c>
      <c r="AN234">
        <v>2022</v>
      </c>
    </row>
    <row r="235" spans="1:40" x14ac:dyDescent="0.35">
      <c r="A235" t="s">
        <v>13</v>
      </c>
      <c r="B235" t="s">
        <v>14</v>
      </c>
      <c r="C235" t="s">
        <v>15</v>
      </c>
      <c r="D235" t="s">
        <v>63</v>
      </c>
      <c r="E235" t="s">
        <v>64</v>
      </c>
      <c r="F235" t="s">
        <v>18</v>
      </c>
      <c r="G235">
        <v>501273</v>
      </c>
      <c r="H235">
        <v>-8.2166666670000001</v>
      </c>
      <c r="I235">
        <v>1</v>
      </c>
      <c r="J235">
        <v>114.35</v>
      </c>
      <c r="M235" t="s">
        <v>19</v>
      </c>
      <c r="N235">
        <v>2</v>
      </c>
      <c r="Q235" t="s">
        <v>43</v>
      </c>
      <c r="R235" t="s">
        <v>44</v>
      </c>
      <c r="S235" t="s">
        <v>25</v>
      </c>
      <c r="T235">
        <v>17</v>
      </c>
      <c r="U235" s="1">
        <v>202203000000</v>
      </c>
      <c r="W235">
        <v>24</v>
      </c>
      <c r="X235" t="s">
        <v>25</v>
      </c>
      <c r="Y235">
        <v>125</v>
      </c>
      <c r="Z235" t="s">
        <v>45</v>
      </c>
      <c r="AA235">
        <v>135</v>
      </c>
      <c r="AB235">
        <v>30</v>
      </c>
      <c r="AD235">
        <v>2</v>
      </c>
      <c r="AF235">
        <v>59</v>
      </c>
      <c r="AH235">
        <v>3</v>
      </c>
      <c r="AJ235">
        <v>26</v>
      </c>
      <c r="AL235" s="1">
        <v>20220300000000</v>
      </c>
      <c r="AN235">
        <v>2022</v>
      </c>
    </row>
    <row r="236" spans="1:40" x14ac:dyDescent="0.35">
      <c r="A236" t="s">
        <v>13</v>
      </c>
      <c r="B236" t="s">
        <v>14</v>
      </c>
      <c r="C236" t="s">
        <v>15</v>
      </c>
      <c r="D236" t="s">
        <v>63</v>
      </c>
      <c r="E236" t="s">
        <v>64</v>
      </c>
      <c r="F236" t="s">
        <v>18</v>
      </c>
      <c r="G236">
        <v>501273</v>
      </c>
      <c r="H236">
        <v>-8.2166666670000001</v>
      </c>
      <c r="I236">
        <v>1</v>
      </c>
      <c r="J236">
        <v>114.35</v>
      </c>
      <c r="M236" t="s">
        <v>19</v>
      </c>
      <c r="N236">
        <v>2</v>
      </c>
      <c r="Q236" t="s">
        <v>43</v>
      </c>
      <c r="R236" t="s">
        <v>44</v>
      </c>
      <c r="S236" t="s">
        <v>25</v>
      </c>
      <c r="T236">
        <v>17</v>
      </c>
      <c r="U236" s="1">
        <v>202203000000</v>
      </c>
      <c r="W236">
        <v>24</v>
      </c>
      <c r="X236" t="s">
        <v>25</v>
      </c>
      <c r="Y236">
        <v>125</v>
      </c>
      <c r="Z236" t="s">
        <v>46</v>
      </c>
      <c r="AA236" t="s">
        <v>52</v>
      </c>
      <c r="AB236">
        <v>30</v>
      </c>
      <c r="AD236">
        <v>2</v>
      </c>
      <c r="AF236">
        <v>59</v>
      </c>
      <c r="AH236">
        <v>3</v>
      </c>
      <c r="AJ236">
        <v>26</v>
      </c>
      <c r="AL236" s="1">
        <v>20220300000000</v>
      </c>
      <c r="AN236">
        <v>2022</v>
      </c>
    </row>
    <row r="237" spans="1:40" x14ac:dyDescent="0.35">
      <c r="A237" t="s">
        <v>13</v>
      </c>
      <c r="B237" t="s">
        <v>14</v>
      </c>
      <c r="C237" t="s">
        <v>15</v>
      </c>
      <c r="D237" t="s">
        <v>63</v>
      </c>
      <c r="E237" t="s">
        <v>64</v>
      </c>
      <c r="F237" t="s">
        <v>18</v>
      </c>
      <c r="G237">
        <v>501273</v>
      </c>
      <c r="H237">
        <v>-8.2166666670000001</v>
      </c>
      <c r="I237">
        <v>1</v>
      </c>
      <c r="J237">
        <v>114.35</v>
      </c>
      <c r="M237" t="s">
        <v>19</v>
      </c>
      <c r="N237">
        <v>2</v>
      </c>
      <c r="Q237" t="s">
        <v>43</v>
      </c>
      <c r="R237" t="s">
        <v>44</v>
      </c>
      <c r="S237" t="s">
        <v>25</v>
      </c>
      <c r="T237">
        <v>17</v>
      </c>
      <c r="U237" s="1">
        <v>202203000000</v>
      </c>
      <c r="W237">
        <v>24</v>
      </c>
      <c r="X237" t="s">
        <v>25</v>
      </c>
      <c r="Y237">
        <v>125</v>
      </c>
      <c r="Z237" t="s">
        <v>48</v>
      </c>
      <c r="AA237">
        <v>13500</v>
      </c>
      <c r="AB237">
        <v>30</v>
      </c>
      <c r="AD237">
        <v>2</v>
      </c>
      <c r="AF237">
        <v>59</v>
      </c>
      <c r="AH237">
        <v>3</v>
      </c>
      <c r="AJ237">
        <v>26</v>
      </c>
      <c r="AL237" s="1">
        <v>20220300000000</v>
      </c>
      <c r="AN237">
        <v>2022</v>
      </c>
    </row>
    <row r="238" spans="1:40" x14ac:dyDescent="0.35">
      <c r="A238" t="s">
        <v>13</v>
      </c>
      <c r="B238" t="s">
        <v>14</v>
      </c>
      <c r="C238" t="s">
        <v>15</v>
      </c>
      <c r="D238" t="s">
        <v>63</v>
      </c>
      <c r="E238" t="s">
        <v>64</v>
      </c>
      <c r="F238" t="s">
        <v>18</v>
      </c>
      <c r="G238">
        <v>501273</v>
      </c>
      <c r="H238">
        <v>-8.2166666670000001</v>
      </c>
      <c r="I238">
        <v>1</v>
      </c>
      <c r="J238">
        <v>114.35</v>
      </c>
      <c r="M238" t="s">
        <v>19</v>
      </c>
      <c r="N238">
        <v>2</v>
      </c>
      <c r="Q238" t="s">
        <v>43</v>
      </c>
      <c r="R238" t="s">
        <v>44</v>
      </c>
      <c r="S238" t="s">
        <v>25</v>
      </c>
      <c r="T238">
        <v>17</v>
      </c>
      <c r="U238" s="1">
        <v>202203000000</v>
      </c>
      <c r="W238">
        <v>30</v>
      </c>
      <c r="X238" t="s">
        <v>25</v>
      </c>
      <c r="Y238">
        <v>126</v>
      </c>
      <c r="Z238" t="s">
        <v>45</v>
      </c>
      <c r="AA238">
        <v>135</v>
      </c>
      <c r="AB238">
        <v>30</v>
      </c>
      <c r="AD238">
        <v>2</v>
      </c>
      <c r="AF238">
        <v>59</v>
      </c>
      <c r="AH238">
        <v>3</v>
      </c>
      <c r="AJ238">
        <v>26</v>
      </c>
      <c r="AL238" s="1">
        <v>20220300000000</v>
      </c>
      <c r="AN238">
        <v>2022</v>
      </c>
    </row>
    <row r="239" spans="1:40" x14ac:dyDescent="0.35">
      <c r="A239" t="s">
        <v>13</v>
      </c>
      <c r="B239" t="s">
        <v>14</v>
      </c>
      <c r="C239" t="s">
        <v>15</v>
      </c>
      <c r="D239" t="s">
        <v>63</v>
      </c>
      <c r="E239" t="s">
        <v>64</v>
      </c>
      <c r="F239" t="s">
        <v>18</v>
      </c>
      <c r="G239">
        <v>501273</v>
      </c>
      <c r="H239">
        <v>-8.2166666670000001</v>
      </c>
      <c r="I239">
        <v>1</v>
      </c>
      <c r="J239">
        <v>114.35</v>
      </c>
      <c r="M239" t="s">
        <v>19</v>
      </c>
      <c r="N239">
        <v>2</v>
      </c>
      <c r="Q239" t="s">
        <v>43</v>
      </c>
      <c r="R239" t="s">
        <v>44</v>
      </c>
      <c r="S239" t="s">
        <v>25</v>
      </c>
      <c r="T239">
        <v>17</v>
      </c>
      <c r="U239" s="1">
        <v>202203000000</v>
      </c>
      <c r="W239">
        <v>30</v>
      </c>
      <c r="X239" t="s">
        <v>25</v>
      </c>
      <c r="Y239">
        <v>126</v>
      </c>
      <c r="Z239" t="s">
        <v>46</v>
      </c>
      <c r="AA239" t="s">
        <v>52</v>
      </c>
      <c r="AB239">
        <v>30</v>
      </c>
      <c r="AD239">
        <v>2</v>
      </c>
      <c r="AF239">
        <v>59</v>
      </c>
      <c r="AH239">
        <v>3</v>
      </c>
      <c r="AJ239">
        <v>26</v>
      </c>
      <c r="AL239" s="1">
        <v>20220300000000</v>
      </c>
      <c r="AN239">
        <v>2022</v>
      </c>
    </row>
    <row r="240" spans="1:40" x14ac:dyDescent="0.35">
      <c r="A240" t="s">
        <v>13</v>
      </c>
      <c r="B240" t="s">
        <v>14</v>
      </c>
      <c r="C240" t="s">
        <v>15</v>
      </c>
      <c r="D240" t="s">
        <v>63</v>
      </c>
      <c r="E240" t="s">
        <v>64</v>
      </c>
      <c r="F240" t="s">
        <v>18</v>
      </c>
      <c r="G240">
        <v>501273</v>
      </c>
      <c r="H240">
        <v>-8.2166666670000001</v>
      </c>
      <c r="I240">
        <v>1</v>
      </c>
      <c r="J240">
        <v>114.35</v>
      </c>
      <c r="M240" t="s">
        <v>19</v>
      </c>
      <c r="N240">
        <v>2</v>
      </c>
      <c r="Q240" t="s">
        <v>43</v>
      </c>
      <c r="R240" t="s">
        <v>44</v>
      </c>
      <c r="S240" t="s">
        <v>25</v>
      </c>
      <c r="T240">
        <v>17</v>
      </c>
      <c r="U240" s="1">
        <v>202203000000</v>
      </c>
      <c r="W240">
        <v>30</v>
      </c>
      <c r="X240" t="s">
        <v>25</v>
      </c>
      <c r="Y240">
        <v>126</v>
      </c>
      <c r="Z240" t="s">
        <v>48</v>
      </c>
      <c r="AA240">
        <v>13500</v>
      </c>
      <c r="AB240">
        <v>30</v>
      </c>
      <c r="AD240">
        <v>2</v>
      </c>
      <c r="AF240">
        <v>59</v>
      </c>
      <c r="AH240">
        <v>3</v>
      </c>
      <c r="AJ240">
        <v>26</v>
      </c>
      <c r="AL240" s="1">
        <v>20220300000000</v>
      </c>
      <c r="AN240">
        <v>2022</v>
      </c>
    </row>
    <row r="241" spans="1:40" x14ac:dyDescent="0.35">
      <c r="A241" t="s">
        <v>13</v>
      </c>
      <c r="B241" t="s">
        <v>14</v>
      </c>
      <c r="C241" t="s">
        <v>15</v>
      </c>
      <c r="D241" t="s">
        <v>63</v>
      </c>
      <c r="E241" t="s">
        <v>64</v>
      </c>
      <c r="F241" t="s">
        <v>18</v>
      </c>
      <c r="G241">
        <v>501273</v>
      </c>
      <c r="H241">
        <v>-8.2166666670000001</v>
      </c>
      <c r="I241">
        <v>1</v>
      </c>
      <c r="J241">
        <v>114.35</v>
      </c>
      <c r="M241" t="s">
        <v>19</v>
      </c>
      <c r="N241">
        <v>2</v>
      </c>
      <c r="Q241" t="s">
        <v>43</v>
      </c>
      <c r="R241" t="s">
        <v>44</v>
      </c>
      <c r="S241" t="s">
        <v>25</v>
      </c>
      <c r="T241">
        <v>17</v>
      </c>
      <c r="U241" s="1">
        <v>202203000000</v>
      </c>
      <c r="W241">
        <v>36</v>
      </c>
      <c r="X241" t="s">
        <v>25</v>
      </c>
      <c r="Y241">
        <v>127</v>
      </c>
      <c r="Z241" t="s">
        <v>45</v>
      </c>
      <c r="AA241">
        <v>112.5</v>
      </c>
      <c r="AB241">
        <v>30</v>
      </c>
      <c r="AD241">
        <v>2</v>
      </c>
      <c r="AF241">
        <v>59</v>
      </c>
      <c r="AH241">
        <v>3</v>
      </c>
      <c r="AJ241">
        <v>26</v>
      </c>
      <c r="AL241" s="1">
        <v>20220300000000</v>
      </c>
      <c r="AN241">
        <v>2022</v>
      </c>
    </row>
    <row r="242" spans="1:40" x14ac:dyDescent="0.35">
      <c r="A242" t="s">
        <v>13</v>
      </c>
      <c r="B242" t="s">
        <v>14</v>
      </c>
      <c r="C242" t="s">
        <v>15</v>
      </c>
      <c r="D242" t="s">
        <v>63</v>
      </c>
      <c r="E242" t="s">
        <v>64</v>
      </c>
      <c r="F242" t="s">
        <v>18</v>
      </c>
      <c r="G242">
        <v>501273</v>
      </c>
      <c r="H242">
        <v>-8.2166666670000001</v>
      </c>
      <c r="I242">
        <v>1</v>
      </c>
      <c r="J242">
        <v>114.35</v>
      </c>
      <c r="M242" t="s">
        <v>19</v>
      </c>
      <c r="N242">
        <v>2</v>
      </c>
      <c r="Q242" t="s">
        <v>43</v>
      </c>
      <c r="R242" t="s">
        <v>44</v>
      </c>
      <c r="S242" t="s">
        <v>25</v>
      </c>
      <c r="T242">
        <v>17</v>
      </c>
      <c r="U242" s="1">
        <v>202203000000</v>
      </c>
      <c r="W242">
        <v>36</v>
      </c>
      <c r="X242" t="s">
        <v>25</v>
      </c>
      <c r="Y242">
        <v>127</v>
      </c>
      <c r="Z242" t="s">
        <v>46</v>
      </c>
      <c r="AA242" t="s">
        <v>68</v>
      </c>
      <c r="AB242">
        <v>30</v>
      </c>
      <c r="AD242">
        <v>2</v>
      </c>
      <c r="AF242">
        <v>59</v>
      </c>
      <c r="AH242">
        <v>3</v>
      </c>
      <c r="AJ242">
        <v>26</v>
      </c>
      <c r="AL242" s="1">
        <v>20220300000000</v>
      </c>
      <c r="AN242">
        <v>2022</v>
      </c>
    </row>
    <row r="243" spans="1:40" x14ac:dyDescent="0.35">
      <c r="A243" t="s">
        <v>13</v>
      </c>
      <c r="B243" t="s">
        <v>14</v>
      </c>
      <c r="C243" t="s">
        <v>15</v>
      </c>
      <c r="D243" t="s">
        <v>63</v>
      </c>
      <c r="E243" t="s">
        <v>64</v>
      </c>
      <c r="F243" t="s">
        <v>18</v>
      </c>
      <c r="G243">
        <v>501273</v>
      </c>
      <c r="H243">
        <v>-8.2166666670000001</v>
      </c>
      <c r="I243">
        <v>1</v>
      </c>
      <c r="J243">
        <v>114.35</v>
      </c>
      <c r="M243" t="s">
        <v>19</v>
      </c>
      <c r="N243">
        <v>2</v>
      </c>
      <c r="Q243" t="s">
        <v>43</v>
      </c>
      <c r="R243" t="s">
        <v>44</v>
      </c>
      <c r="S243" t="s">
        <v>25</v>
      </c>
      <c r="T243">
        <v>17</v>
      </c>
      <c r="U243" s="1">
        <v>202203000000</v>
      </c>
      <c r="W243">
        <v>36</v>
      </c>
      <c r="X243" t="s">
        <v>25</v>
      </c>
      <c r="Y243">
        <v>127</v>
      </c>
      <c r="Z243" t="s">
        <v>48</v>
      </c>
      <c r="AA243">
        <v>11230</v>
      </c>
      <c r="AB243">
        <v>30</v>
      </c>
      <c r="AD243">
        <v>2</v>
      </c>
      <c r="AF243">
        <v>59</v>
      </c>
      <c r="AH243">
        <v>3</v>
      </c>
      <c r="AJ243">
        <v>26</v>
      </c>
      <c r="AL243" s="1">
        <v>20220300000000</v>
      </c>
      <c r="AN243">
        <v>2022</v>
      </c>
    </row>
    <row r="244" spans="1:40" x14ac:dyDescent="0.35">
      <c r="A244" t="s">
        <v>13</v>
      </c>
      <c r="B244" t="s">
        <v>14</v>
      </c>
      <c r="C244" t="s">
        <v>15</v>
      </c>
      <c r="D244" t="s">
        <v>63</v>
      </c>
      <c r="E244" t="s">
        <v>64</v>
      </c>
      <c r="F244" t="s">
        <v>18</v>
      </c>
      <c r="G244">
        <v>501273</v>
      </c>
      <c r="H244">
        <v>-8.2166666670000001</v>
      </c>
      <c r="I244">
        <v>1</v>
      </c>
      <c r="J244">
        <v>114.35</v>
      </c>
      <c r="M244" t="s">
        <v>19</v>
      </c>
      <c r="N244">
        <v>2</v>
      </c>
      <c r="Q244" t="s">
        <v>43</v>
      </c>
      <c r="R244" t="s">
        <v>44</v>
      </c>
      <c r="S244" t="s">
        <v>25</v>
      </c>
      <c r="T244">
        <v>17</v>
      </c>
      <c r="U244" s="1">
        <v>202203000000</v>
      </c>
      <c r="W244">
        <v>42</v>
      </c>
      <c r="X244" t="s">
        <v>25</v>
      </c>
      <c r="Y244">
        <v>128</v>
      </c>
      <c r="Z244" t="s">
        <v>45</v>
      </c>
      <c r="AA244">
        <v>135</v>
      </c>
      <c r="AB244">
        <v>30</v>
      </c>
      <c r="AD244">
        <v>2</v>
      </c>
      <c r="AF244">
        <v>59</v>
      </c>
      <c r="AH244">
        <v>3</v>
      </c>
      <c r="AJ244">
        <v>26</v>
      </c>
      <c r="AL244" s="1">
        <v>20220300000000</v>
      </c>
      <c r="AN244">
        <v>2022</v>
      </c>
    </row>
    <row r="245" spans="1:40" x14ac:dyDescent="0.35">
      <c r="A245" t="s">
        <v>13</v>
      </c>
      <c r="B245" t="s">
        <v>14</v>
      </c>
      <c r="C245" t="s">
        <v>15</v>
      </c>
      <c r="D245" t="s">
        <v>63</v>
      </c>
      <c r="E245" t="s">
        <v>64</v>
      </c>
      <c r="F245" t="s">
        <v>18</v>
      </c>
      <c r="G245">
        <v>501273</v>
      </c>
      <c r="H245">
        <v>-8.2166666670000001</v>
      </c>
      <c r="I245">
        <v>1</v>
      </c>
      <c r="J245">
        <v>114.35</v>
      </c>
      <c r="M245" t="s">
        <v>19</v>
      </c>
      <c r="N245">
        <v>2</v>
      </c>
      <c r="Q245" t="s">
        <v>43</v>
      </c>
      <c r="R245" t="s">
        <v>44</v>
      </c>
      <c r="S245" t="s">
        <v>25</v>
      </c>
      <c r="T245">
        <v>17</v>
      </c>
      <c r="U245" s="1">
        <v>202203000000</v>
      </c>
      <c r="W245">
        <v>42</v>
      </c>
      <c r="X245" t="s">
        <v>25</v>
      </c>
      <c r="Y245">
        <v>128</v>
      </c>
      <c r="Z245" t="s">
        <v>46</v>
      </c>
      <c r="AA245" t="s">
        <v>52</v>
      </c>
      <c r="AB245">
        <v>30</v>
      </c>
      <c r="AD245">
        <v>2</v>
      </c>
      <c r="AF245">
        <v>59</v>
      </c>
      <c r="AH245">
        <v>3</v>
      </c>
      <c r="AJ245">
        <v>26</v>
      </c>
      <c r="AL245" s="1">
        <v>20220300000000</v>
      </c>
      <c r="AN245">
        <v>2022</v>
      </c>
    </row>
    <row r="246" spans="1:40" x14ac:dyDescent="0.35">
      <c r="A246" t="s">
        <v>13</v>
      </c>
      <c r="B246" t="s">
        <v>14</v>
      </c>
      <c r="C246" t="s">
        <v>15</v>
      </c>
      <c r="D246" t="s">
        <v>63</v>
      </c>
      <c r="E246" t="s">
        <v>64</v>
      </c>
      <c r="F246" t="s">
        <v>18</v>
      </c>
      <c r="G246">
        <v>501273</v>
      </c>
      <c r="H246">
        <v>-8.2166666670000001</v>
      </c>
      <c r="I246">
        <v>1</v>
      </c>
      <c r="J246">
        <v>114.35</v>
      </c>
      <c r="M246" t="s">
        <v>19</v>
      </c>
      <c r="N246">
        <v>2</v>
      </c>
      <c r="Q246" t="s">
        <v>43</v>
      </c>
      <c r="R246" t="s">
        <v>44</v>
      </c>
      <c r="S246" t="s">
        <v>25</v>
      </c>
      <c r="T246">
        <v>17</v>
      </c>
      <c r="U246" s="1">
        <v>202203000000</v>
      </c>
      <c r="W246">
        <v>42</v>
      </c>
      <c r="X246" t="s">
        <v>25</v>
      </c>
      <c r="Y246">
        <v>128</v>
      </c>
      <c r="Z246" t="s">
        <v>48</v>
      </c>
      <c r="AA246">
        <v>13500</v>
      </c>
      <c r="AB246">
        <v>30</v>
      </c>
      <c r="AD246">
        <v>2</v>
      </c>
      <c r="AF246">
        <v>59</v>
      </c>
      <c r="AH246">
        <v>3</v>
      </c>
      <c r="AJ246">
        <v>26</v>
      </c>
      <c r="AL246" s="1">
        <v>20220300000000</v>
      </c>
      <c r="AN246">
        <v>2022</v>
      </c>
    </row>
    <row r="247" spans="1:40" x14ac:dyDescent="0.35">
      <c r="A247" t="s">
        <v>13</v>
      </c>
      <c r="B247" t="s">
        <v>14</v>
      </c>
      <c r="C247" t="s">
        <v>15</v>
      </c>
      <c r="D247" t="s">
        <v>63</v>
      </c>
      <c r="E247" t="s">
        <v>64</v>
      </c>
      <c r="F247" t="s">
        <v>18</v>
      </c>
      <c r="G247">
        <v>501273</v>
      </c>
      <c r="H247">
        <v>-8.2166666670000001</v>
      </c>
      <c r="I247">
        <v>1</v>
      </c>
      <c r="J247">
        <v>114.35</v>
      </c>
      <c r="M247" t="s">
        <v>19</v>
      </c>
      <c r="N247">
        <v>2</v>
      </c>
      <c r="Q247" t="s">
        <v>43</v>
      </c>
      <c r="R247" t="s">
        <v>44</v>
      </c>
      <c r="S247" t="s">
        <v>25</v>
      </c>
      <c r="T247">
        <v>17</v>
      </c>
      <c r="U247" s="1">
        <v>202204000000</v>
      </c>
      <c r="W247">
        <v>48</v>
      </c>
      <c r="X247" t="s">
        <v>25</v>
      </c>
      <c r="Y247">
        <v>129</v>
      </c>
      <c r="Z247" t="s">
        <v>45</v>
      </c>
      <c r="AA247">
        <v>247.5</v>
      </c>
      <c r="AB247">
        <v>30</v>
      </c>
      <c r="AD247">
        <v>2</v>
      </c>
      <c r="AF247">
        <v>59</v>
      </c>
      <c r="AH247">
        <v>3</v>
      </c>
      <c r="AJ247">
        <v>26</v>
      </c>
      <c r="AL247" s="1">
        <v>20220300000000</v>
      </c>
      <c r="AN247">
        <v>2022</v>
      </c>
    </row>
    <row r="248" spans="1:40" x14ac:dyDescent="0.35">
      <c r="A248" t="s">
        <v>13</v>
      </c>
      <c r="B248" t="s">
        <v>14</v>
      </c>
      <c r="C248" t="s">
        <v>15</v>
      </c>
      <c r="D248" t="s">
        <v>63</v>
      </c>
      <c r="E248" t="s">
        <v>64</v>
      </c>
      <c r="F248" t="s">
        <v>18</v>
      </c>
      <c r="G248">
        <v>501273</v>
      </c>
      <c r="H248">
        <v>-8.2166666670000001</v>
      </c>
      <c r="I248">
        <v>1</v>
      </c>
      <c r="J248">
        <v>114.35</v>
      </c>
      <c r="M248" t="s">
        <v>19</v>
      </c>
      <c r="N248">
        <v>2</v>
      </c>
      <c r="Q248" t="s">
        <v>43</v>
      </c>
      <c r="R248" t="s">
        <v>44</v>
      </c>
      <c r="S248" t="s">
        <v>25</v>
      </c>
      <c r="T248">
        <v>17</v>
      </c>
      <c r="U248" s="1">
        <v>202204000000</v>
      </c>
      <c r="W248">
        <v>48</v>
      </c>
      <c r="X248" t="s">
        <v>25</v>
      </c>
      <c r="Y248">
        <v>129</v>
      </c>
      <c r="Z248" t="s">
        <v>46</v>
      </c>
      <c r="AA248" t="s">
        <v>56</v>
      </c>
      <c r="AB248">
        <v>30</v>
      </c>
      <c r="AD248">
        <v>2</v>
      </c>
      <c r="AF248">
        <v>59</v>
      </c>
      <c r="AH248">
        <v>3</v>
      </c>
      <c r="AJ248">
        <v>26</v>
      </c>
      <c r="AL248" s="1">
        <v>20220300000000</v>
      </c>
      <c r="AN248">
        <v>2022</v>
      </c>
    </row>
    <row r="249" spans="1:40" x14ac:dyDescent="0.35">
      <c r="A249" t="s">
        <v>13</v>
      </c>
      <c r="B249" t="s">
        <v>14</v>
      </c>
      <c r="C249" t="s">
        <v>15</v>
      </c>
      <c r="D249" t="s">
        <v>63</v>
      </c>
      <c r="E249" t="s">
        <v>64</v>
      </c>
      <c r="F249" t="s">
        <v>18</v>
      </c>
      <c r="G249">
        <v>501273</v>
      </c>
      <c r="H249">
        <v>-8.2166666670000001</v>
      </c>
      <c r="I249">
        <v>1</v>
      </c>
      <c r="J249">
        <v>114.35</v>
      </c>
      <c r="M249" t="s">
        <v>19</v>
      </c>
      <c r="N249">
        <v>2</v>
      </c>
      <c r="Q249" t="s">
        <v>43</v>
      </c>
      <c r="R249" t="s">
        <v>44</v>
      </c>
      <c r="S249" t="s">
        <v>25</v>
      </c>
      <c r="T249">
        <v>17</v>
      </c>
      <c r="U249" s="1">
        <v>202204000000</v>
      </c>
      <c r="W249">
        <v>48</v>
      </c>
      <c r="X249" t="s">
        <v>25</v>
      </c>
      <c r="Y249">
        <v>129</v>
      </c>
      <c r="Z249" t="s">
        <v>48</v>
      </c>
      <c r="AA249">
        <v>24730</v>
      </c>
      <c r="AB249">
        <v>30</v>
      </c>
      <c r="AD249">
        <v>2</v>
      </c>
      <c r="AF249">
        <v>59</v>
      </c>
      <c r="AH249">
        <v>3</v>
      </c>
      <c r="AJ249">
        <v>26</v>
      </c>
      <c r="AL249" s="1">
        <v>20220300000000</v>
      </c>
      <c r="AN249">
        <v>2022</v>
      </c>
    </row>
    <row r="250" spans="1:40" x14ac:dyDescent="0.35">
      <c r="A250" t="s">
        <v>13</v>
      </c>
      <c r="B250" t="s">
        <v>14</v>
      </c>
      <c r="C250" t="s">
        <v>15</v>
      </c>
      <c r="D250" t="s">
        <v>63</v>
      </c>
      <c r="E250" t="s">
        <v>64</v>
      </c>
      <c r="F250" t="s">
        <v>18</v>
      </c>
      <c r="G250">
        <v>501273</v>
      </c>
      <c r="H250">
        <v>-8.2166666670000001</v>
      </c>
      <c r="I250">
        <v>1</v>
      </c>
      <c r="J250">
        <v>114.35</v>
      </c>
      <c r="M250" t="s">
        <v>19</v>
      </c>
      <c r="N250">
        <v>2</v>
      </c>
      <c r="Q250" t="s">
        <v>43</v>
      </c>
      <c r="R250" t="s">
        <v>44</v>
      </c>
      <c r="S250" t="s">
        <v>25</v>
      </c>
      <c r="T250">
        <v>17</v>
      </c>
      <c r="U250" s="1">
        <v>202204000000</v>
      </c>
      <c r="W250">
        <v>54</v>
      </c>
      <c r="X250" t="s">
        <v>25</v>
      </c>
      <c r="Y250">
        <v>130</v>
      </c>
      <c r="Z250" t="s">
        <v>45</v>
      </c>
      <c r="AA250">
        <v>292.5</v>
      </c>
      <c r="AB250">
        <v>30</v>
      </c>
      <c r="AD250">
        <v>2</v>
      </c>
      <c r="AF250">
        <v>59</v>
      </c>
      <c r="AH250">
        <v>3</v>
      </c>
      <c r="AJ250">
        <v>26</v>
      </c>
      <c r="AL250" s="1">
        <v>20220300000000</v>
      </c>
      <c r="AN250">
        <v>2022</v>
      </c>
    </row>
    <row r="251" spans="1:40" x14ac:dyDescent="0.35">
      <c r="A251" t="s">
        <v>13</v>
      </c>
      <c r="B251" t="s">
        <v>14</v>
      </c>
      <c r="C251" t="s">
        <v>15</v>
      </c>
      <c r="D251" t="s">
        <v>63</v>
      </c>
      <c r="E251" t="s">
        <v>64</v>
      </c>
      <c r="F251" t="s">
        <v>18</v>
      </c>
      <c r="G251">
        <v>501273</v>
      </c>
      <c r="H251">
        <v>-8.2166666670000001</v>
      </c>
      <c r="I251">
        <v>1</v>
      </c>
      <c r="J251">
        <v>114.35</v>
      </c>
      <c r="M251" t="s">
        <v>19</v>
      </c>
      <c r="N251">
        <v>2</v>
      </c>
      <c r="Q251" t="s">
        <v>43</v>
      </c>
      <c r="R251" t="s">
        <v>44</v>
      </c>
      <c r="S251" t="s">
        <v>25</v>
      </c>
      <c r="T251">
        <v>17</v>
      </c>
      <c r="U251" s="1">
        <v>202204000000</v>
      </c>
      <c r="W251">
        <v>54</v>
      </c>
      <c r="X251" t="s">
        <v>25</v>
      </c>
      <c r="Y251">
        <v>130</v>
      </c>
      <c r="Z251" t="s">
        <v>46</v>
      </c>
      <c r="AA251" t="s">
        <v>55</v>
      </c>
      <c r="AB251">
        <v>30</v>
      </c>
      <c r="AD251">
        <v>2</v>
      </c>
      <c r="AF251">
        <v>59</v>
      </c>
      <c r="AH251">
        <v>3</v>
      </c>
      <c r="AJ251">
        <v>26</v>
      </c>
      <c r="AL251" s="1">
        <v>20220300000000</v>
      </c>
      <c r="AN251">
        <v>2022</v>
      </c>
    </row>
    <row r="252" spans="1:40" x14ac:dyDescent="0.35">
      <c r="A252" t="s">
        <v>13</v>
      </c>
      <c r="B252" t="s">
        <v>14</v>
      </c>
      <c r="C252" t="s">
        <v>15</v>
      </c>
      <c r="D252" t="s">
        <v>63</v>
      </c>
      <c r="E252" t="s">
        <v>64</v>
      </c>
      <c r="F252" t="s">
        <v>18</v>
      </c>
      <c r="G252">
        <v>501273</v>
      </c>
      <c r="H252">
        <v>-8.2166666670000001</v>
      </c>
      <c r="I252">
        <v>1</v>
      </c>
      <c r="J252">
        <v>114.35</v>
      </c>
      <c r="M252" t="s">
        <v>19</v>
      </c>
      <c r="N252">
        <v>2</v>
      </c>
      <c r="Q252" t="s">
        <v>43</v>
      </c>
      <c r="R252" t="s">
        <v>44</v>
      </c>
      <c r="S252" t="s">
        <v>25</v>
      </c>
      <c r="T252">
        <v>17</v>
      </c>
      <c r="U252" s="1">
        <v>202204000000</v>
      </c>
      <c r="W252">
        <v>54</v>
      </c>
      <c r="X252" t="s">
        <v>25</v>
      </c>
      <c r="Y252">
        <v>130</v>
      </c>
      <c r="Z252" t="s">
        <v>48</v>
      </c>
      <c r="AA252">
        <v>29230</v>
      </c>
      <c r="AB252">
        <v>30</v>
      </c>
      <c r="AD252">
        <v>2</v>
      </c>
      <c r="AF252">
        <v>59</v>
      </c>
      <c r="AH252">
        <v>3</v>
      </c>
      <c r="AJ252">
        <v>26</v>
      </c>
      <c r="AL252" s="1">
        <v>20220300000000</v>
      </c>
      <c r="AN252">
        <v>2022</v>
      </c>
    </row>
    <row r="253" spans="1:40" x14ac:dyDescent="0.35">
      <c r="A253" t="s">
        <v>13</v>
      </c>
      <c r="B253" t="s">
        <v>14</v>
      </c>
      <c r="C253" t="s">
        <v>15</v>
      </c>
      <c r="D253" t="s">
        <v>63</v>
      </c>
      <c r="E253" t="s">
        <v>64</v>
      </c>
      <c r="F253" t="s">
        <v>18</v>
      </c>
      <c r="G253">
        <v>501273</v>
      </c>
      <c r="H253">
        <v>-8.2166666670000001</v>
      </c>
      <c r="I253">
        <v>1</v>
      </c>
      <c r="J253">
        <v>114.35</v>
      </c>
      <c r="M253" t="s">
        <v>19</v>
      </c>
      <c r="N253">
        <v>2</v>
      </c>
      <c r="Q253" t="s">
        <v>43</v>
      </c>
      <c r="R253" t="s">
        <v>44</v>
      </c>
      <c r="S253" t="s">
        <v>25</v>
      </c>
      <c r="T253">
        <v>17</v>
      </c>
      <c r="U253" s="1">
        <v>202204000000</v>
      </c>
      <c r="W253">
        <v>60</v>
      </c>
      <c r="X253" t="s">
        <v>25</v>
      </c>
      <c r="Y253">
        <v>131</v>
      </c>
      <c r="Z253" t="s">
        <v>45</v>
      </c>
      <c r="AA253">
        <v>247.5</v>
      </c>
      <c r="AB253">
        <v>30</v>
      </c>
      <c r="AD253">
        <v>2</v>
      </c>
      <c r="AF253">
        <v>59</v>
      </c>
      <c r="AH253">
        <v>3</v>
      </c>
      <c r="AJ253">
        <v>26</v>
      </c>
      <c r="AL253" s="1">
        <v>20220300000000</v>
      </c>
      <c r="AN253">
        <v>2022</v>
      </c>
    </row>
    <row r="254" spans="1:40" x14ac:dyDescent="0.35">
      <c r="A254" t="s">
        <v>13</v>
      </c>
      <c r="B254" t="s">
        <v>14</v>
      </c>
      <c r="C254" t="s">
        <v>15</v>
      </c>
      <c r="D254" t="s">
        <v>63</v>
      </c>
      <c r="E254" t="s">
        <v>64</v>
      </c>
      <c r="F254" t="s">
        <v>18</v>
      </c>
      <c r="G254">
        <v>501273</v>
      </c>
      <c r="H254">
        <v>-8.2166666670000001</v>
      </c>
      <c r="I254">
        <v>1</v>
      </c>
      <c r="J254">
        <v>114.35</v>
      </c>
      <c r="M254" t="s">
        <v>19</v>
      </c>
      <c r="N254">
        <v>2</v>
      </c>
      <c r="Q254" t="s">
        <v>43</v>
      </c>
      <c r="R254" t="s">
        <v>44</v>
      </c>
      <c r="S254" t="s">
        <v>25</v>
      </c>
      <c r="T254">
        <v>17</v>
      </c>
      <c r="U254" s="1">
        <v>202204000000</v>
      </c>
      <c r="W254">
        <v>60</v>
      </c>
      <c r="X254" t="s">
        <v>25</v>
      </c>
      <c r="Y254">
        <v>131</v>
      </c>
      <c r="Z254" t="s">
        <v>46</v>
      </c>
      <c r="AA254" t="s">
        <v>56</v>
      </c>
      <c r="AB254">
        <v>30</v>
      </c>
      <c r="AD254">
        <v>2</v>
      </c>
      <c r="AF254">
        <v>59</v>
      </c>
      <c r="AH254">
        <v>3</v>
      </c>
      <c r="AJ254">
        <v>26</v>
      </c>
      <c r="AL254" s="1">
        <v>20220300000000</v>
      </c>
      <c r="AN254">
        <v>2022</v>
      </c>
    </row>
    <row r="255" spans="1:40" x14ac:dyDescent="0.35">
      <c r="A255" t="s">
        <v>13</v>
      </c>
      <c r="B255" t="s">
        <v>14</v>
      </c>
      <c r="C255" t="s">
        <v>15</v>
      </c>
      <c r="D255" t="s">
        <v>63</v>
      </c>
      <c r="E255" t="s">
        <v>64</v>
      </c>
      <c r="F255" t="s">
        <v>18</v>
      </c>
      <c r="G255">
        <v>501273</v>
      </c>
      <c r="H255">
        <v>-8.2166666670000001</v>
      </c>
      <c r="I255">
        <v>1</v>
      </c>
      <c r="J255">
        <v>114.35</v>
      </c>
      <c r="M255" t="s">
        <v>19</v>
      </c>
      <c r="N255">
        <v>2</v>
      </c>
      <c r="Q255" t="s">
        <v>43</v>
      </c>
      <c r="R255" t="s">
        <v>44</v>
      </c>
      <c r="S255" t="s">
        <v>25</v>
      </c>
      <c r="T255">
        <v>17</v>
      </c>
      <c r="U255" s="1">
        <v>202204000000</v>
      </c>
      <c r="W255">
        <v>60</v>
      </c>
      <c r="X255" t="s">
        <v>25</v>
      </c>
      <c r="Y255">
        <v>131</v>
      </c>
      <c r="Z255" t="s">
        <v>48</v>
      </c>
      <c r="AA255">
        <v>24730</v>
      </c>
      <c r="AB255">
        <v>30</v>
      </c>
      <c r="AD255">
        <v>2</v>
      </c>
      <c r="AF255">
        <v>59</v>
      </c>
      <c r="AH255">
        <v>3</v>
      </c>
      <c r="AJ255">
        <v>26</v>
      </c>
      <c r="AL255" s="1">
        <v>20220300000000</v>
      </c>
      <c r="AN255">
        <v>2022</v>
      </c>
    </row>
    <row r="256" spans="1:40" x14ac:dyDescent="0.35">
      <c r="A256" t="s">
        <v>13</v>
      </c>
      <c r="B256" t="s">
        <v>14</v>
      </c>
      <c r="C256" t="s">
        <v>15</v>
      </c>
      <c r="D256" t="s">
        <v>63</v>
      </c>
      <c r="E256" t="s">
        <v>64</v>
      </c>
      <c r="F256" t="s">
        <v>18</v>
      </c>
      <c r="G256">
        <v>501273</v>
      </c>
      <c r="H256">
        <v>-8.2166666670000001</v>
      </c>
      <c r="I256">
        <v>1</v>
      </c>
      <c r="J256">
        <v>114.35</v>
      </c>
      <c r="M256" t="s">
        <v>19</v>
      </c>
      <c r="N256">
        <v>2</v>
      </c>
      <c r="Q256" t="s">
        <v>43</v>
      </c>
      <c r="R256" t="s">
        <v>44</v>
      </c>
      <c r="S256" t="s">
        <v>25</v>
      </c>
      <c r="T256">
        <v>17</v>
      </c>
      <c r="U256" s="1">
        <v>202204000000</v>
      </c>
      <c r="W256">
        <v>66</v>
      </c>
      <c r="X256" t="s">
        <v>25</v>
      </c>
      <c r="Y256">
        <v>132</v>
      </c>
      <c r="Z256" t="s">
        <v>45</v>
      </c>
      <c r="AA256">
        <v>247.5</v>
      </c>
      <c r="AB256">
        <v>30</v>
      </c>
      <c r="AD256">
        <v>2</v>
      </c>
      <c r="AF256">
        <v>59</v>
      </c>
      <c r="AH256">
        <v>3</v>
      </c>
      <c r="AJ256">
        <v>26</v>
      </c>
      <c r="AL256" s="1">
        <v>20220300000000</v>
      </c>
      <c r="AN256">
        <v>2022</v>
      </c>
    </row>
    <row r="257" spans="1:40" x14ac:dyDescent="0.35">
      <c r="A257" t="s">
        <v>13</v>
      </c>
      <c r="B257" t="s">
        <v>14</v>
      </c>
      <c r="C257" t="s">
        <v>15</v>
      </c>
      <c r="D257" t="s">
        <v>63</v>
      </c>
      <c r="E257" t="s">
        <v>64</v>
      </c>
      <c r="F257" t="s">
        <v>18</v>
      </c>
      <c r="G257">
        <v>501273</v>
      </c>
      <c r="H257">
        <v>-8.2166666670000001</v>
      </c>
      <c r="I257">
        <v>1</v>
      </c>
      <c r="J257">
        <v>114.35</v>
      </c>
      <c r="M257" t="s">
        <v>19</v>
      </c>
      <c r="N257">
        <v>2</v>
      </c>
      <c r="Q257" t="s">
        <v>43</v>
      </c>
      <c r="R257" t="s">
        <v>44</v>
      </c>
      <c r="S257" t="s">
        <v>25</v>
      </c>
      <c r="T257">
        <v>17</v>
      </c>
      <c r="U257" s="1">
        <v>202204000000</v>
      </c>
      <c r="W257">
        <v>66</v>
      </c>
      <c r="X257" t="s">
        <v>25</v>
      </c>
      <c r="Y257">
        <v>132</v>
      </c>
      <c r="Z257" t="s">
        <v>46</v>
      </c>
      <c r="AA257" t="s">
        <v>56</v>
      </c>
      <c r="AB257">
        <v>30</v>
      </c>
      <c r="AD257">
        <v>2</v>
      </c>
      <c r="AF257">
        <v>59</v>
      </c>
      <c r="AH257">
        <v>3</v>
      </c>
      <c r="AJ257">
        <v>26</v>
      </c>
      <c r="AL257" s="1">
        <v>20220300000000</v>
      </c>
      <c r="AN257">
        <v>2022</v>
      </c>
    </row>
    <row r="258" spans="1:40" x14ac:dyDescent="0.35">
      <c r="A258" t="s">
        <v>13</v>
      </c>
      <c r="B258" t="s">
        <v>14</v>
      </c>
      <c r="C258" t="s">
        <v>15</v>
      </c>
      <c r="D258" t="s">
        <v>63</v>
      </c>
      <c r="E258" t="s">
        <v>64</v>
      </c>
      <c r="F258" t="s">
        <v>18</v>
      </c>
      <c r="G258">
        <v>501273</v>
      </c>
      <c r="H258">
        <v>-8.2166666670000001</v>
      </c>
      <c r="I258">
        <v>1</v>
      </c>
      <c r="J258">
        <v>114.35</v>
      </c>
      <c r="M258" t="s">
        <v>19</v>
      </c>
      <c r="N258">
        <v>2</v>
      </c>
      <c r="Q258" t="s">
        <v>43</v>
      </c>
      <c r="R258" t="s">
        <v>44</v>
      </c>
      <c r="S258" t="s">
        <v>25</v>
      </c>
      <c r="T258">
        <v>17</v>
      </c>
      <c r="U258" s="1">
        <v>202204000000</v>
      </c>
      <c r="W258">
        <v>66</v>
      </c>
      <c r="X258" t="s">
        <v>25</v>
      </c>
      <c r="Y258">
        <v>132</v>
      </c>
      <c r="Z258" t="s">
        <v>48</v>
      </c>
      <c r="AA258">
        <v>24730</v>
      </c>
      <c r="AB258">
        <v>30</v>
      </c>
      <c r="AD258">
        <v>2</v>
      </c>
      <c r="AF258">
        <v>59</v>
      </c>
      <c r="AH258">
        <v>3</v>
      </c>
      <c r="AJ258">
        <v>26</v>
      </c>
      <c r="AL258" s="1">
        <v>20220300000000</v>
      </c>
      <c r="AN258">
        <v>2022</v>
      </c>
    </row>
    <row r="259" spans="1:40" x14ac:dyDescent="0.35">
      <c r="A259" t="s">
        <v>13</v>
      </c>
      <c r="B259" t="s">
        <v>14</v>
      </c>
      <c r="C259" t="s">
        <v>15</v>
      </c>
      <c r="D259" t="s">
        <v>63</v>
      </c>
      <c r="E259" t="s">
        <v>64</v>
      </c>
      <c r="F259" t="s">
        <v>18</v>
      </c>
      <c r="G259">
        <v>501273</v>
      </c>
      <c r="H259">
        <v>-8.2166666670000001</v>
      </c>
      <c r="I259">
        <v>1</v>
      </c>
      <c r="J259">
        <v>114.35</v>
      </c>
      <c r="M259" t="s">
        <v>19</v>
      </c>
      <c r="N259">
        <v>2</v>
      </c>
      <c r="Q259" t="s">
        <v>57</v>
      </c>
      <c r="R259" t="s">
        <v>58</v>
      </c>
      <c r="S259" t="s">
        <v>25</v>
      </c>
      <c r="T259">
        <v>18</v>
      </c>
      <c r="U259" s="1">
        <v>202203000000</v>
      </c>
      <c r="W259">
        <v>0</v>
      </c>
      <c r="X259" t="s">
        <v>25</v>
      </c>
      <c r="Y259">
        <v>133</v>
      </c>
      <c r="Z259" t="s">
        <v>59</v>
      </c>
      <c r="AA259">
        <v>2</v>
      </c>
      <c r="AB259">
        <v>30</v>
      </c>
      <c r="AD259">
        <v>2</v>
      </c>
      <c r="AF259">
        <v>59</v>
      </c>
      <c r="AH259">
        <v>3</v>
      </c>
      <c r="AJ259">
        <v>26</v>
      </c>
      <c r="AL259" s="1">
        <v>20220300000000</v>
      </c>
      <c r="AN259">
        <v>2022</v>
      </c>
    </row>
    <row r="260" spans="1:40" x14ac:dyDescent="0.35">
      <c r="A260" t="s">
        <v>13</v>
      </c>
      <c r="B260" t="s">
        <v>14</v>
      </c>
      <c r="C260" t="s">
        <v>15</v>
      </c>
      <c r="D260" t="s">
        <v>63</v>
      </c>
      <c r="E260" t="s">
        <v>64</v>
      </c>
      <c r="F260" t="s">
        <v>18</v>
      </c>
      <c r="G260">
        <v>501273</v>
      </c>
      <c r="H260">
        <v>-8.2166666670000001</v>
      </c>
      <c r="I260">
        <v>1</v>
      </c>
      <c r="J260">
        <v>114.35</v>
      </c>
      <c r="M260" t="s">
        <v>19</v>
      </c>
      <c r="N260">
        <v>2</v>
      </c>
      <c r="Q260" t="s">
        <v>57</v>
      </c>
      <c r="R260" t="s">
        <v>58</v>
      </c>
      <c r="S260" t="s">
        <v>25</v>
      </c>
      <c r="T260">
        <v>18</v>
      </c>
      <c r="U260" s="1">
        <v>202203000000</v>
      </c>
      <c r="W260">
        <v>0</v>
      </c>
      <c r="X260" t="s">
        <v>25</v>
      </c>
      <c r="Y260">
        <v>133</v>
      </c>
      <c r="Z260" t="s">
        <v>60</v>
      </c>
      <c r="AA260">
        <v>2.3015588999999999</v>
      </c>
      <c r="AB260">
        <v>30</v>
      </c>
      <c r="AD260">
        <v>2</v>
      </c>
      <c r="AF260">
        <v>59</v>
      </c>
      <c r="AH260">
        <v>3</v>
      </c>
      <c r="AJ260">
        <v>26</v>
      </c>
      <c r="AL260" s="1">
        <v>20220300000000</v>
      </c>
      <c r="AN260">
        <v>2022</v>
      </c>
    </row>
    <row r="261" spans="1:40" x14ac:dyDescent="0.35">
      <c r="A261" t="s">
        <v>13</v>
      </c>
      <c r="B261" t="s">
        <v>14</v>
      </c>
      <c r="C261" t="s">
        <v>15</v>
      </c>
      <c r="D261" t="s">
        <v>63</v>
      </c>
      <c r="E261" t="s">
        <v>64</v>
      </c>
      <c r="F261" t="s">
        <v>18</v>
      </c>
      <c r="G261">
        <v>501273</v>
      </c>
      <c r="H261">
        <v>-8.2166666670000001</v>
      </c>
      <c r="I261">
        <v>1</v>
      </c>
      <c r="J261">
        <v>114.35</v>
      </c>
      <c r="M261" t="s">
        <v>19</v>
      </c>
      <c r="N261">
        <v>2</v>
      </c>
      <c r="Q261" t="s">
        <v>57</v>
      </c>
      <c r="R261" t="s">
        <v>58</v>
      </c>
      <c r="S261" t="s">
        <v>25</v>
      </c>
      <c r="T261">
        <v>18</v>
      </c>
      <c r="U261" s="1">
        <v>202203000000</v>
      </c>
      <c r="W261">
        <v>0</v>
      </c>
      <c r="X261" t="s">
        <v>25</v>
      </c>
      <c r="Y261">
        <v>133</v>
      </c>
      <c r="Z261" t="s">
        <v>61</v>
      </c>
      <c r="AA261">
        <v>3.7040000000000002</v>
      </c>
      <c r="AB261">
        <v>30</v>
      </c>
      <c r="AD261">
        <v>2</v>
      </c>
      <c r="AF261">
        <v>59</v>
      </c>
      <c r="AH261">
        <v>3</v>
      </c>
      <c r="AJ261">
        <v>26</v>
      </c>
      <c r="AL261" s="1">
        <v>20220300000000</v>
      </c>
      <c r="AN261">
        <v>2022</v>
      </c>
    </row>
    <row r="262" spans="1:40" x14ac:dyDescent="0.35">
      <c r="A262" t="s">
        <v>13</v>
      </c>
      <c r="B262" t="s">
        <v>14</v>
      </c>
      <c r="C262" t="s">
        <v>15</v>
      </c>
      <c r="D262" t="s">
        <v>63</v>
      </c>
      <c r="E262" t="s">
        <v>64</v>
      </c>
      <c r="F262" t="s">
        <v>18</v>
      </c>
      <c r="G262">
        <v>501273</v>
      </c>
      <c r="H262">
        <v>-8.2166666670000001</v>
      </c>
      <c r="I262">
        <v>1</v>
      </c>
      <c r="J262">
        <v>114.35</v>
      </c>
      <c r="M262" t="s">
        <v>19</v>
      </c>
      <c r="N262">
        <v>2</v>
      </c>
      <c r="Q262" t="s">
        <v>57</v>
      </c>
      <c r="R262" t="s">
        <v>58</v>
      </c>
      <c r="S262" t="s">
        <v>25</v>
      </c>
      <c r="T262">
        <v>18</v>
      </c>
      <c r="U262" s="1">
        <v>202203000000</v>
      </c>
      <c r="W262">
        <v>0</v>
      </c>
      <c r="X262" t="s">
        <v>25</v>
      </c>
      <c r="Y262">
        <v>133</v>
      </c>
      <c r="Z262" t="s">
        <v>62</v>
      </c>
      <c r="AA262">
        <v>1.028888888</v>
      </c>
      <c r="AB262">
        <v>30</v>
      </c>
      <c r="AD262">
        <v>2</v>
      </c>
      <c r="AF262">
        <v>59</v>
      </c>
      <c r="AH262">
        <v>3</v>
      </c>
      <c r="AJ262">
        <v>26</v>
      </c>
      <c r="AL262" s="1">
        <v>20220300000000</v>
      </c>
      <c r="AN262">
        <v>2022</v>
      </c>
    </row>
    <row r="263" spans="1:40" x14ac:dyDescent="0.35">
      <c r="A263" t="s">
        <v>13</v>
      </c>
      <c r="B263" t="s">
        <v>14</v>
      </c>
      <c r="C263" t="s">
        <v>15</v>
      </c>
      <c r="D263" t="s">
        <v>63</v>
      </c>
      <c r="E263" t="s">
        <v>64</v>
      </c>
      <c r="F263" t="s">
        <v>18</v>
      </c>
      <c r="G263">
        <v>501273</v>
      </c>
      <c r="H263">
        <v>-8.2166666670000001</v>
      </c>
      <c r="I263">
        <v>1</v>
      </c>
      <c r="J263">
        <v>114.35</v>
      </c>
      <c r="M263" t="s">
        <v>19</v>
      </c>
      <c r="N263">
        <v>2</v>
      </c>
      <c r="Q263" t="s">
        <v>57</v>
      </c>
      <c r="R263" t="s">
        <v>58</v>
      </c>
      <c r="S263" t="s">
        <v>25</v>
      </c>
      <c r="T263">
        <v>18</v>
      </c>
      <c r="U263" s="1">
        <v>202203000000</v>
      </c>
      <c r="W263">
        <v>6</v>
      </c>
      <c r="X263" t="s">
        <v>25</v>
      </c>
      <c r="Y263">
        <v>134</v>
      </c>
      <c r="Z263" t="s">
        <v>59</v>
      </c>
      <c r="AA263">
        <v>20</v>
      </c>
      <c r="AB263">
        <v>30</v>
      </c>
      <c r="AD263">
        <v>2</v>
      </c>
      <c r="AF263">
        <v>59</v>
      </c>
      <c r="AH263">
        <v>3</v>
      </c>
      <c r="AJ263">
        <v>26</v>
      </c>
      <c r="AL263" s="1">
        <v>20220300000000</v>
      </c>
      <c r="AN263">
        <v>2022</v>
      </c>
    </row>
    <row r="264" spans="1:40" x14ac:dyDescent="0.35">
      <c r="A264" t="s">
        <v>13</v>
      </c>
      <c r="B264" t="s">
        <v>14</v>
      </c>
      <c r="C264" t="s">
        <v>15</v>
      </c>
      <c r="D264" t="s">
        <v>63</v>
      </c>
      <c r="E264" t="s">
        <v>64</v>
      </c>
      <c r="F264" t="s">
        <v>18</v>
      </c>
      <c r="G264">
        <v>501273</v>
      </c>
      <c r="H264">
        <v>-8.2166666670000001</v>
      </c>
      <c r="I264">
        <v>1</v>
      </c>
      <c r="J264">
        <v>114.35</v>
      </c>
      <c r="M264" t="s">
        <v>19</v>
      </c>
      <c r="N264">
        <v>2</v>
      </c>
      <c r="Q264" t="s">
        <v>57</v>
      </c>
      <c r="R264" t="s">
        <v>58</v>
      </c>
      <c r="S264" t="s">
        <v>25</v>
      </c>
      <c r="T264">
        <v>18</v>
      </c>
      <c r="U264" s="1">
        <v>202203000000</v>
      </c>
      <c r="W264">
        <v>6</v>
      </c>
      <c r="X264" t="s">
        <v>25</v>
      </c>
      <c r="Y264">
        <v>134</v>
      </c>
      <c r="Z264" t="s">
        <v>60</v>
      </c>
      <c r="AA264">
        <v>23.015588999999999</v>
      </c>
      <c r="AB264">
        <v>30</v>
      </c>
      <c r="AD264">
        <v>2</v>
      </c>
      <c r="AF264">
        <v>59</v>
      </c>
      <c r="AH264">
        <v>3</v>
      </c>
      <c r="AJ264">
        <v>26</v>
      </c>
      <c r="AL264" s="1">
        <v>20220300000000</v>
      </c>
      <c r="AN264">
        <v>2022</v>
      </c>
    </row>
    <row r="265" spans="1:40" x14ac:dyDescent="0.35">
      <c r="A265" t="s">
        <v>13</v>
      </c>
      <c r="B265" t="s">
        <v>14</v>
      </c>
      <c r="C265" t="s">
        <v>15</v>
      </c>
      <c r="D265" t="s">
        <v>63</v>
      </c>
      <c r="E265" t="s">
        <v>64</v>
      </c>
      <c r="F265" t="s">
        <v>18</v>
      </c>
      <c r="G265">
        <v>501273</v>
      </c>
      <c r="H265">
        <v>-8.2166666670000001</v>
      </c>
      <c r="I265">
        <v>1</v>
      </c>
      <c r="J265">
        <v>114.35</v>
      </c>
      <c r="M265" t="s">
        <v>19</v>
      </c>
      <c r="N265">
        <v>2</v>
      </c>
      <c r="Q265" t="s">
        <v>57</v>
      </c>
      <c r="R265" t="s">
        <v>58</v>
      </c>
      <c r="S265" t="s">
        <v>25</v>
      </c>
      <c r="T265">
        <v>18</v>
      </c>
      <c r="U265" s="1">
        <v>202203000000</v>
      </c>
      <c r="W265">
        <v>6</v>
      </c>
      <c r="X265" t="s">
        <v>25</v>
      </c>
      <c r="Y265">
        <v>134</v>
      </c>
      <c r="Z265" t="s">
        <v>61</v>
      </c>
      <c r="AA265">
        <v>37.04</v>
      </c>
      <c r="AB265">
        <v>30</v>
      </c>
      <c r="AD265">
        <v>2</v>
      </c>
      <c r="AF265">
        <v>59</v>
      </c>
      <c r="AH265">
        <v>3</v>
      </c>
      <c r="AJ265">
        <v>26</v>
      </c>
      <c r="AL265" s="1">
        <v>20220300000000</v>
      </c>
      <c r="AN265">
        <v>2022</v>
      </c>
    </row>
    <row r="266" spans="1:40" x14ac:dyDescent="0.35">
      <c r="A266" t="s">
        <v>13</v>
      </c>
      <c r="B266" t="s">
        <v>14</v>
      </c>
      <c r="C266" t="s">
        <v>15</v>
      </c>
      <c r="D266" t="s">
        <v>63</v>
      </c>
      <c r="E266" t="s">
        <v>64</v>
      </c>
      <c r="F266" t="s">
        <v>18</v>
      </c>
      <c r="G266">
        <v>501273</v>
      </c>
      <c r="H266">
        <v>-8.2166666670000001</v>
      </c>
      <c r="I266">
        <v>1</v>
      </c>
      <c r="J266">
        <v>114.35</v>
      </c>
      <c r="M266" t="s">
        <v>19</v>
      </c>
      <c r="N266">
        <v>2</v>
      </c>
      <c r="Q266" t="s">
        <v>57</v>
      </c>
      <c r="R266" t="s">
        <v>58</v>
      </c>
      <c r="S266" t="s">
        <v>25</v>
      </c>
      <c r="T266">
        <v>18</v>
      </c>
      <c r="U266" s="1">
        <v>202203000000</v>
      </c>
      <c r="W266">
        <v>6</v>
      </c>
      <c r="X266" t="s">
        <v>25</v>
      </c>
      <c r="Y266">
        <v>134</v>
      </c>
      <c r="Z266" t="s">
        <v>62</v>
      </c>
      <c r="AA266">
        <v>10.28888888</v>
      </c>
      <c r="AB266">
        <v>30</v>
      </c>
      <c r="AD266">
        <v>2</v>
      </c>
      <c r="AF266">
        <v>59</v>
      </c>
      <c r="AH266">
        <v>3</v>
      </c>
      <c r="AJ266">
        <v>26</v>
      </c>
      <c r="AL266" s="1">
        <v>20220300000000</v>
      </c>
      <c r="AN266">
        <v>2022</v>
      </c>
    </row>
    <row r="267" spans="1:40" x14ac:dyDescent="0.35">
      <c r="A267" t="s">
        <v>13</v>
      </c>
      <c r="B267" t="s">
        <v>14</v>
      </c>
      <c r="C267" t="s">
        <v>15</v>
      </c>
      <c r="D267" t="s">
        <v>63</v>
      </c>
      <c r="E267" t="s">
        <v>64</v>
      </c>
      <c r="F267" t="s">
        <v>18</v>
      </c>
      <c r="G267">
        <v>501273</v>
      </c>
      <c r="H267">
        <v>-8.2166666670000001</v>
      </c>
      <c r="I267">
        <v>1</v>
      </c>
      <c r="J267">
        <v>114.35</v>
      </c>
      <c r="M267" t="s">
        <v>19</v>
      </c>
      <c r="N267">
        <v>2</v>
      </c>
      <c r="Q267" t="s">
        <v>57</v>
      </c>
      <c r="R267" t="s">
        <v>58</v>
      </c>
      <c r="S267" t="s">
        <v>25</v>
      </c>
      <c r="T267">
        <v>18</v>
      </c>
      <c r="U267" s="1">
        <v>202203000000</v>
      </c>
      <c r="W267">
        <v>12</v>
      </c>
      <c r="X267" t="s">
        <v>25</v>
      </c>
      <c r="Y267">
        <v>135</v>
      </c>
      <c r="Z267" t="s">
        <v>59</v>
      </c>
      <c r="AA267">
        <v>2</v>
      </c>
      <c r="AB267">
        <v>30</v>
      </c>
      <c r="AD267">
        <v>2</v>
      </c>
      <c r="AF267">
        <v>59</v>
      </c>
      <c r="AH267">
        <v>3</v>
      </c>
      <c r="AJ267">
        <v>26</v>
      </c>
      <c r="AL267" s="1">
        <v>20220300000000</v>
      </c>
      <c r="AN267">
        <v>2022</v>
      </c>
    </row>
    <row r="268" spans="1:40" x14ac:dyDescent="0.35">
      <c r="A268" t="s">
        <v>13</v>
      </c>
      <c r="B268" t="s">
        <v>14</v>
      </c>
      <c r="C268" t="s">
        <v>15</v>
      </c>
      <c r="D268" t="s">
        <v>63</v>
      </c>
      <c r="E268" t="s">
        <v>64</v>
      </c>
      <c r="F268" t="s">
        <v>18</v>
      </c>
      <c r="G268">
        <v>501273</v>
      </c>
      <c r="H268">
        <v>-8.2166666670000001</v>
      </c>
      <c r="I268">
        <v>1</v>
      </c>
      <c r="J268">
        <v>114.35</v>
      </c>
      <c r="M268" t="s">
        <v>19</v>
      </c>
      <c r="N268">
        <v>2</v>
      </c>
      <c r="Q268" t="s">
        <v>57</v>
      </c>
      <c r="R268" t="s">
        <v>58</v>
      </c>
      <c r="S268" t="s">
        <v>25</v>
      </c>
      <c r="T268">
        <v>18</v>
      </c>
      <c r="U268" s="1">
        <v>202203000000</v>
      </c>
      <c r="W268">
        <v>12</v>
      </c>
      <c r="X268" t="s">
        <v>25</v>
      </c>
      <c r="Y268">
        <v>135</v>
      </c>
      <c r="Z268" t="s">
        <v>60</v>
      </c>
      <c r="AA268">
        <v>2.3015588999999999</v>
      </c>
      <c r="AB268">
        <v>30</v>
      </c>
      <c r="AD268">
        <v>2</v>
      </c>
      <c r="AF268">
        <v>59</v>
      </c>
      <c r="AH268">
        <v>3</v>
      </c>
      <c r="AJ268">
        <v>26</v>
      </c>
      <c r="AL268" s="1">
        <v>20220300000000</v>
      </c>
      <c r="AN268">
        <v>2022</v>
      </c>
    </row>
    <row r="269" spans="1:40" x14ac:dyDescent="0.35">
      <c r="A269" t="s">
        <v>13</v>
      </c>
      <c r="B269" t="s">
        <v>14</v>
      </c>
      <c r="C269" t="s">
        <v>15</v>
      </c>
      <c r="D269" t="s">
        <v>63</v>
      </c>
      <c r="E269" t="s">
        <v>64</v>
      </c>
      <c r="F269" t="s">
        <v>18</v>
      </c>
      <c r="G269">
        <v>501273</v>
      </c>
      <c r="H269">
        <v>-8.2166666670000001</v>
      </c>
      <c r="I269">
        <v>1</v>
      </c>
      <c r="J269">
        <v>114.35</v>
      </c>
      <c r="M269" t="s">
        <v>19</v>
      </c>
      <c r="N269">
        <v>2</v>
      </c>
      <c r="Q269" t="s">
        <v>57</v>
      </c>
      <c r="R269" t="s">
        <v>58</v>
      </c>
      <c r="S269" t="s">
        <v>25</v>
      </c>
      <c r="T269">
        <v>18</v>
      </c>
      <c r="U269" s="1">
        <v>202203000000</v>
      </c>
      <c r="W269">
        <v>12</v>
      </c>
      <c r="X269" t="s">
        <v>25</v>
      </c>
      <c r="Y269">
        <v>135</v>
      </c>
      <c r="Z269" t="s">
        <v>61</v>
      </c>
      <c r="AA269">
        <v>3.7040000000000002</v>
      </c>
      <c r="AB269">
        <v>30</v>
      </c>
      <c r="AD269">
        <v>2</v>
      </c>
      <c r="AF269">
        <v>59</v>
      </c>
      <c r="AH269">
        <v>3</v>
      </c>
      <c r="AJ269">
        <v>26</v>
      </c>
      <c r="AL269" s="1">
        <v>20220300000000</v>
      </c>
      <c r="AN269">
        <v>2022</v>
      </c>
    </row>
    <row r="270" spans="1:40" x14ac:dyDescent="0.35">
      <c r="A270" t="s">
        <v>13</v>
      </c>
      <c r="B270" t="s">
        <v>14</v>
      </c>
      <c r="C270" t="s">
        <v>15</v>
      </c>
      <c r="D270" t="s">
        <v>63</v>
      </c>
      <c r="E270" t="s">
        <v>64</v>
      </c>
      <c r="F270" t="s">
        <v>18</v>
      </c>
      <c r="G270">
        <v>501273</v>
      </c>
      <c r="H270">
        <v>-8.2166666670000001</v>
      </c>
      <c r="I270">
        <v>1</v>
      </c>
      <c r="J270">
        <v>114.35</v>
      </c>
      <c r="M270" t="s">
        <v>19</v>
      </c>
      <c r="N270">
        <v>2</v>
      </c>
      <c r="Q270" t="s">
        <v>57</v>
      </c>
      <c r="R270" t="s">
        <v>58</v>
      </c>
      <c r="S270" t="s">
        <v>25</v>
      </c>
      <c r="T270">
        <v>18</v>
      </c>
      <c r="U270" s="1">
        <v>202203000000</v>
      </c>
      <c r="W270">
        <v>12</v>
      </c>
      <c r="X270" t="s">
        <v>25</v>
      </c>
      <c r="Y270">
        <v>135</v>
      </c>
      <c r="Z270" t="s">
        <v>62</v>
      </c>
      <c r="AA270">
        <v>1.028888888</v>
      </c>
      <c r="AB270">
        <v>30</v>
      </c>
      <c r="AD270">
        <v>2</v>
      </c>
      <c r="AF270">
        <v>59</v>
      </c>
      <c r="AH270">
        <v>3</v>
      </c>
      <c r="AJ270">
        <v>26</v>
      </c>
      <c r="AL270" s="1">
        <v>20220300000000</v>
      </c>
      <c r="AN270">
        <v>2022</v>
      </c>
    </row>
    <row r="271" spans="1:40" x14ac:dyDescent="0.35">
      <c r="A271" t="s">
        <v>13</v>
      </c>
      <c r="B271" t="s">
        <v>14</v>
      </c>
      <c r="C271" t="s">
        <v>15</v>
      </c>
      <c r="D271" t="s">
        <v>63</v>
      </c>
      <c r="E271" t="s">
        <v>64</v>
      </c>
      <c r="F271" t="s">
        <v>18</v>
      </c>
      <c r="G271">
        <v>501273</v>
      </c>
      <c r="H271">
        <v>-8.2166666670000001</v>
      </c>
      <c r="I271">
        <v>1</v>
      </c>
      <c r="J271">
        <v>114.35</v>
      </c>
      <c r="M271" t="s">
        <v>19</v>
      </c>
      <c r="N271">
        <v>2</v>
      </c>
      <c r="Q271" t="s">
        <v>57</v>
      </c>
      <c r="R271" t="s">
        <v>58</v>
      </c>
      <c r="S271" t="s">
        <v>25</v>
      </c>
      <c r="T271">
        <v>18</v>
      </c>
      <c r="U271" s="1">
        <v>202203000000</v>
      </c>
      <c r="W271">
        <v>18</v>
      </c>
      <c r="X271" t="s">
        <v>25</v>
      </c>
      <c r="Y271">
        <v>136</v>
      </c>
      <c r="Z271" t="s">
        <v>59</v>
      </c>
      <c r="AA271">
        <v>5</v>
      </c>
      <c r="AB271">
        <v>30</v>
      </c>
      <c r="AD271">
        <v>2</v>
      </c>
      <c r="AF271">
        <v>59</v>
      </c>
      <c r="AH271">
        <v>3</v>
      </c>
      <c r="AJ271">
        <v>26</v>
      </c>
      <c r="AL271" s="1">
        <v>20220300000000</v>
      </c>
      <c r="AN271">
        <v>2022</v>
      </c>
    </row>
    <row r="272" spans="1:40" x14ac:dyDescent="0.35">
      <c r="A272" t="s">
        <v>13</v>
      </c>
      <c r="B272" t="s">
        <v>14</v>
      </c>
      <c r="C272" t="s">
        <v>15</v>
      </c>
      <c r="D272" t="s">
        <v>63</v>
      </c>
      <c r="E272" t="s">
        <v>64</v>
      </c>
      <c r="F272" t="s">
        <v>18</v>
      </c>
      <c r="G272">
        <v>501273</v>
      </c>
      <c r="H272">
        <v>-8.2166666670000001</v>
      </c>
      <c r="I272">
        <v>1</v>
      </c>
      <c r="J272">
        <v>114.35</v>
      </c>
      <c r="M272" t="s">
        <v>19</v>
      </c>
      <c r="N272">
        <v>2</v>
      </c>
      <c r="Q272" t="s">
        <v>57</v>
      </c>
      <c r="R272" t="s">
        <v>58</v>
      </c>
      <c r="S272" t="s">
        <v>25</v>
      </c>
      <c r="T272">
        <v>18</v>
      </c>
      <c r="U272" s="1">
        <v>202203000000</v>
      </c>
      <c r="W272">
        <v>18</v>
      </c>
      <c r="X272" t="s">
        <v>25</v>
      </c>
      <c r="Y272">
        <v>136</v>
      </c>
      <c r="Z272" t="s">
        <v>60</v>
      </c>
      <c r="AA272">
        <v>5.7538972499999996</v>
      </c>
      <c r="AB272">
        <v>30</v>
      </c>
      <c r="AD272">
        <v>2</v>
      </c>
      <c r="AF272">
        <v>59</v>
      </c>
      <c r="AH272">
        <v>3</v>
      </c>
      <c r="AJ272">
        <v>26</v>
      </c>
      <c r="AL272" s="1">
        <v>20220300000000</v>
      </c>
      <c r="AN272">
        <v>2022</v>
      </c>
    </row>
    <row r="273" spans="1:40" x14ac:dyDescent="0.35">
      <c r="A273" t="s">
        <v>13</v>
      </c>
      <c r="B273" t="s">
        <v>14</v>
      </c>
      <c r="C273" t="s">
        <v>15</v>
      </c>
      <c r="D273" t="s">
        <v>63</v>
      </c>
      <c r="E273" t="s">
        <v>64</v>
      </c>
      <c r="F273" t="s">
        <v>18</v>
      </c>
      <c r="G273">
        <v>501273</v>
      </c>
      <c r="H273">
        <v>-8.2166666670000001</v>
      </c>
      <c r="I273">
        <v>1</v>
      </c>
      <c r="J273">
        <v>114.35</v>
      </c>
      <c r="M273" t="s">
        <v>19</v>
      </c>
      <c r="N273">
        <v>2</v>
      </c>
      <c r="Q273" t="s">
        <v>57</v>
      </c>
      <c r="R273" t="s">
        <v>58</v>
      </c>
      <c r="S273" t="s">
        <v>25</v>
      </c>
      <c r="T273">
        <v>18</v>
      </c>
      <c r="U273" s="1">
        <v>202203000000</v>
      </c>
      <c r="W273">
        <v>18</v>
      </c>
      <c r="X273" t="s">
        <v>25</v>
      </c>
      <c r="Y273">
        <v>136</v>
      </c>
      <c r="Z273" t="s">
        <v>61</v>
      </c>
      <c r="AA273">
        <v>9.26</v>
      </c>
      <c r="AB273">
        <v>30</v>
      </c>
      <c r="AD273">
        <v>2</v>
      </c>
      <c r="AF273">
        <v>59</v>
      </c>
      <c r="AH273">
        <v>3</v>
      </c>
      <c r="AJ273">
        <v>26</v>
      </c>
      <c r="AL273" s="1">
        <v>20220300000000</v>
      </c>
      <c r="AN273">
        <v>2022</v>
      </c>
    </row>
    <row r="274" spans="1:40" x14ac:dyDescent="0.35">
      <c r="A274" t="s">
        <v>13</v>
      </c>
      <c r="B274" t="s">
        <v>14</v>
      </c>
      <c r="C274" t="s">
        <v>15</v>
      </c>
      <c r="D274" t="s">
        <v>63</v>
      </c>
      <c r="E274" t="s">
        <v>64</v>
      </c>
      <c r="F274" t="s">
        <v>18</v>
      </c>
      <c r="G274">
        <v>501273</v>
      </c>
      <c r="H274">
        <v>-8.2166666670000001</v>
      </c>
      <c r="I274">
        <v>1</v>
      </c>
      <c r="J274">
        <v>114.35</v>
      </c>
      <c r="M274" t="s">
        <v>19</v>
      </c>
      <c r="N274">
        <v>2</v>
      </c>
      <c r="Q274" t="s">
        <v>57</v>
      </c>
      <c r="R274" t="s">
        <v>58</v>
      </c>
      <c r="S274" t="s">
        <v>25</v>
      </c>
      <c r="T274">
        <v>18</v>
      </c>
      <c r="U274" s="1">
        <v>202203000000</v>
      </c>
      <c r="W274">
        <v>18</v>
      </c>
      <c r="X274" t="s">
        <v>25</v>
      </c>
      <c r="Y274">
        <v>136</v>
      </c>
      <c r="Z274" t="s">
        <v>62</v>
      </c>
      <c r="AA274">
        <v>2.57222222</v>
      </c>
      <c r="AB274">
        <v>30</v>
      </c>
      <c r="AD274">
        <v>2</v>
      </c>
      <c r="AF274">
        <v>59</v>
      </c>
      <c r="AH274">
        <v>3</v>
      </c>
      <c r="AJ274">
        <v>26</v>
      </c>
      <c r="AL274" s="1">
        <v>20220300000000</v>
      </c>
      <c r="AN274">
        <v>2022</v>
      </c>
    </row>
    <row r="275" spans="1:40" x14ac:dyDescent="0.35">
      <c r="A275" t="s">
        <v>13</v>
      </c>
      <c r="B275" t="s">
        <v>14</v>
      </c>
      <c r="C275" t="s">
        <v>15</v>
      </c>
      <c r="D275" t="s">
        <v>63</v>
      </c>
      <c r="E275" t="s">
        <v>64</v>
      </c>
      <c r="F275" t="s">
        <v>18</v>
      </c>
      <c r="G275">
        <v>501273</v>
      </c>
      <c r="H275">
        <v>-8.2166666670000001</v>
      </c>
      <c r="I275">
        <v>1</v>
      </c>
      <c r="J275">
        <v>114.35</v>
      </c>
      <c r="M275" t="s">
        <v>19</v>
      </c>
      <c r="N275">
        <v>2</v>
      </c>
      <c r="Q275" t="s">
        <v>57</v>
      </c>
      <c r="R275" t="s">
        <v>58</v>
      </c>
      <c r="S275" t="s">
        <v>25</v>
      </c>
      <c r="T275">
        <v>18</v>
      </c>
      <c r="U275" s="1">
        <v>202203000000</v>
      </c>
      <c r="W275">
        <v>24</v>
      </c>
      <c r="X275" t="s">
        <v>25</v>
      </c>
      <c r="Y275">
        <v>137</v>
      </c>
      <c r="Z275" t="s">
        <v>59</v>
      </c>
      <c r="AA275">
        <v>5</v>
      </c>
      <c r="AB275">
        <v>30</v>
      </c>
      <c r="AD275">
        <v>2</v>
      </c>
      <c r="AF275">
        <v>59</v>
      </c>
      <c r="AH275">
        <v>3</v>
      </c>
      <c r="AJ275">
        <v>26</v>
      </c>
      <c r="AL275" s="1">
        <v>20220300000000</v>
      </c>
      <c r="AN275">
        <v>2022</v>
      </c>
    </row>
    <row r="276" spans="1:40" x14ac:dyDescent="0.35">
      <c r="A276" t="s">
        <v>13</v>
      </c>
      <c r="B276" t="s">
        <v>14</v>
      </c>
      <c r="C276" t="s">
        <v>15</v>
      </c>
      <c r="D276" t="s">
        <v>63</v>
      </c>
      <c r="E276" t="s">
        <v>64</v>
      </c>
      <c r="F276" t="s">
        <v>18</v>
      </c>
      <c r="G276">
        <v>501273</v>
      </c>
      <c r="H276">
        <v>-8.2166666670000001</v>
      </c>
      <c r="I276">
        <v>1</v>
      </c>
      <c r="J276">
        <v>114.35</v>
      </c>
      <c r="M276" t="s">
        <v>19</v>
      </c>
      <c r="N276">
        <v>2</v>
      </c>
      <c r="Q276" t="s">
        <v>57</v>
      </c>
      <c r="R276" t="s">
        <v>58</v>
      </c>
      <c r="S276" t="s">
        <v>25</v>
      </c>
      <c r="T276">
        <v>18</v>
      </c>
      <c r="U276" s="1">
        <v>202203000000</v>
      </c>
      <c r="W276">
        <v>24</v>
      </c>
      <c r="X276" t="s">
        <v>25</v>
      </c>
      <c r="Y276">
        <v>137</v>
      </c>
      <c r="Z276" t="s">
        <v>60</v>
      </c>
      <c r="AA276">
        <v>5.7538972499999996</v>
      </c>
      <c r="AB276">
        <v>30</v>
      </c>
      <c r="AD276">
        <v>2</v>
      </c>
      <c r="AF276">
        <v>59</v>
      </c>
      <c r="AH276">
        <v>3</v>
      </c>
      <c r="AJ276">
        <v>26</v>
      </c>
      <c r="AL276" s="1">
        <v>20220300000000</v>
      </c>
      <c r="AN276">
        <v>2022</v>
      </c>
    </row>
    <row r="277" spans="1:40" x14ac:dyDescent="0.35">
      <c r="A277" t="s">
        <v>13</v>
      </c>
      <c r="B277" t="s">
        <v>14</v>
      </c>
      <c r="C277" t="s">
        <v>15</v>
      </c>
      <c r="D277" t="s">
        <v>63</v>
      </c>
      <c r="E277" t="s">
        <v>64</v>
      </c>
      <c r="F277" t="s">
        <v>18</v>
      </c>
      <c r="G277">
        <v>501273</v>
      </c>
      <c r="H277">
        <v>-8.2166666670000001</v>
      </c>
      <c r="I277">
        <v>1</v>
      </c>
      <c r="J277">
        <v>114.35</v>
      </c>
      <c r="M277" t="s">
        <v>19</v>
      </c>
      <c r="N277">
        <v>2</v>
      </c>
      <c r="Q277" t="s">
        <v>57</v>
      </c>
      <c r="R277" t="s">
        <v>58</v>
      </c>
      <c r="S277" t="s">
        <v>25</v>
      </c>
      <c r="T277">
        <v>18</v>
      </c>
      <c r="U277" s="1">
        <v>202203000000</v>
      </c>
      <c r="W277">
        <v>24</v>
      </c>
      <c r="X277" t="s">
        <v>25</v>
      </c>
      <c r="Y277">
        <v>137</v>
      </c>
      <c r="Z277" t="s">
        <v>61</v>
      </c>
      <c r="AA277">
        <v>9.26</v>
      </c>
      <c r="AB277">
        <v>30</v>
      </c>
      <c r="AD277">
        <v>2</v>
      </c>
      <c r="AF277">
        <v>59</v>
      </c>
      <c r="AH277">
        <v>3</v>
      </c>
      <c r="AJ277">
        <v>26</v>
      </c>
      <c r="AL277" s="1">
        <v>20220300000000</v>
      </c>
      <c r="AN277">
        <v>2022</v>
      </c>
    </row>
    <row r="278" spans="1:40" x14ac:dyDescent="0.35">
      <c r="A278" t="s">
        <v>13</v>
      </c>
      <c r="B278" t="s">
        <v>14</v>
      </c>
      <c r="C278" t="s">
        <v>15</v>
      </c>
      <c r="D278" t="s">
        <v>63</v>
      </c>
      <c r="E278" t="s">
        <v>64</v>
      </c>
      <c r="F278" t="s">
        <v>18</v>
      </c>
      <c r="G278">
        <v>501273</v>
      </c>
      <c r="H278">
        <v>-8.2166666670000001</v>
      </c>
      <c r="I278">
        <v>1</v>
      </c>
      <c r="J278">
        <v>114.35</v>
      </c>
      <c r="M278" t="s">
        <v>19</v>
      </c>
      <c r="N278">
        <v>2</v>
      </c>
      <c r="Q278" t="s">
        <v>57</v>
      </c>
      <c r="R278" t="s">
        <v>58</v>
      </c>
      <c r="S278" t="s">
        <v>25</v>
      </c>
      <c r="T278">
        <v>18</v>
      </c>
      <c r="U278" s="1">
        <v>202203000000</v>
      </c>
      <c r="W278">
        <v>24</v>
      </c>
      <c r="X278" t="s">
        <v>25</v>
      </c>
      <c r="Y278">
        <v>137</v>
      </c>
      <c r="Z278" t="s">
        <v>62</v>
      </c>
      <c r="AA278">
        <v>2.57222222</v>
      </c>
      <c r="AB278">
        <v>30</v>
      </c>
      <c r="AD278">
        <v>2</v>
      </c>
      <c r="AF278">
        <v>59</v>
      </c>
      <c r="AH278">
        <v>3</v>
      </c>
      <c r="AJ278">
        <v>26</v>
      </c>
      <c r="AL278" s="1">
        <v>20220300000000</v>
      </c>
      <c r="AN278">
        <v>2022</v>
      </c>
    </row>
    <row r="279" spans="1:40" x14ac:dyDescent="0.35">
      <c r="A279" t="s">
        <v>13</v>
      </c>
      <c r="B279" t="s">
        <v>14</v>
      </c>
      <c r="C279" t="s">
        <v>15</v>
      </c>
      <c r="D279" t="s">
        <v>63</v>
      </c>
      <c r="E279" t="s">
        <v>64</v>
      </c>
      <c r="F279" t="s">
        <v>18</v>
      </c>
      <c r="G279">
        <v>501273</v>
      </c>
      <c r="H279">
        <v>-8.2166666670000001</v>
      </c>
      <c r="I279">
        <v>1</v>
      </c>
      <c r="J279">
        <v>114.35</v>
      </c>
      <c r="M279" t="s">
        <v>19</v>
      </c>
      <c r="N279">
        <v>2</v>
      </c>
      <c r="Q279" t="s">
        <v>57</v>
      </c>
      <c r="R279" t="s">
        <v>58</v>
      </c>
      <c r="S279" t="s">
        <v>25</v>
      </c>
      <c r="T279">
        <v>18</v>
      </c>
      <c r="U279" s="1">
        <v>202203000000</v>
      </c>
      <c r="W279">
        <v>30</v>
      </c>
      <c r="X279" t="s">
        <v>25</v>
      </c>
      <c r="Y279">
        <v>138</v>
      </c>
      <c r="Z279" t="s">
        <v>59</v>
      </c>
      <c r="AA279">
        <v>15</v>
      </c>
      <c r="AB279">
        <v>30</v>
      </c>
      <c r="AD279">
        <v>2</v>
      </c>
      <c r="AF279">
        <v>59</v>
      </c>
      <c r="AH279">
        <v>3</v>
      </c>
      <c r="AJ279">
        <v>26</v>
      </c>
      <c r="AL279" s="1">
        <v>20220300000000</v>
      </c>
      <c r="AN279">
        <v>2022</v>
      </c>
    </row>
    <row r="280" spans="1:40" x14ac:dyDescent="0.35">
      <c r="A280" t="s">
        <v>13</v>
      </c>
      <c r="B280" t="s">
        <v>14</v>
      </c>
      <c r="C280" t="s">
        <v>15</v>
      </c>
      <c r="D280" t="s">
        <v>63</v>
      </c>
      <c r="E280" t="s">
        <v>64</v>
      </c>
      <c r="F280" t="s">
        <v>18</v>
      </c>
      <c r="G280">
        <v>501273</v>
      </c>
      <c r="H280">
        <v>-8.2166666670000001</v>
      </c>
      <c r="I280">
        <v>1</v>
      </c>
      <c r="J280">
        <v>114.35</v>
      </c>
      <c r="M280" t="s">
        <v>19</v>
      </c>
      <c r="N280">
        <v>2</v>
      </c>
      <c r="Q280" t="s">
        <v>57</v>
      </c>
      <c r="R280" t="s">
        <v>58</v>
      </c>
      <c r="S280" t="s">
        <v>25</v>
      </c>
      <c r="T280">
        <v>18</v>
      </c>
      <c r="U280" s="1">
        <v>202203000000</v>
      </c>
      <c r="W280">
        <v>30</v>
      </c>
      <c r="X280" t="s">
        <v>25</v>
      </c>
      <c r="Y280">
        <v>138</v>
      </c>
      <c r="Z280" t="s">
        <v>60</v>
      </c>
      <c r="AA280">
        <v>17.261691750000001</v>
      </c>
      <c r="AB280">
        <v>30</v>
      </c>
      <c r="AD280">
        <v>2</v>
      </c>
      <c r="AF280">
        <v>59</v>
      </c>
      <c r="AH280">
        <v>3</v>
      </c>
      <c r="AJ280">
        <v>26</v>
      </c>
      <c r="AL280" s="1">
        <v>20220300000000</v>
      </c>
      <c r="AN280">
        <v>2022</v>
      </c>
    </row>
    <row r="281" spans="1:40" x14ac:dyDescent="0.35">
      <c r="A281" t="s">
        <v>13</v>
      </c>
      <c r="B281" t="s">
        <v>14</v>
      </c>
      <c r="C281" t="s">
        <v>15</v>
      </c>
      <c r="D281" t="s">
        <v>63</v>
      </c>
      <c r="E281" t="s">
        <v>64</v>
      </c>
      <c r="F281" t="s">
        <v>18</v>
      </c>
      <c r="G281">
        <v>501273</v>
      </c>
      <c r="H281">
        <v>-8.2166666670000001</v>
      </c>
      <c r="I281">
        <v>1</v>
      </c>
      <c r="J281">
        <v>114.35</v>
      </c>
      <c r="M281" t="s">
        <v>19</v>
      </c>
      <c r="N281">
        <v>2</v>
      </c>
      <c r="Q281" t="s">
        <v>57</v>
      </c>
      <c r="R281" t="s">
        <v>58</v>
      </c>
      <c r="S281" t="s">
        <v>25</v>
      </c>
      <c r="T281">
        <v>18</v>
      </c>
      <c r="U281" s="1">
        <v>202203000000</v>
      </c>
      <c r="W281">
        <v>30</v>
      </c>
      <c r="X281" t="s">
        <v>25</v>
      </c>
      <c r="Y281">
        <v>138</v>
      </c>
      <c r="Z281" t="s">
        <v>61</v>
      </c>
      <c r="AA281">
        <v>27.78</v>
      </c>
      <c r="AB281">
        <v>30</v>
      </c>
      <c r="AD281">
        <v>2</v>
      </c>
      <c r="AF281">
        <v>59</v>
      </c>
      <c r="AH281">
        <v>3</v>
      </c>
      <c r="AJ281">
        <v>26</v>
      </c>
      <c r="AL281" s="1">
        <v>20220300000000</v>
      </c>
      <c r="AN281">
        <v>2022</v>
      </c>
    </row>
    <row r="282" spans="1:40" x14ac:dyDescent="0.35">
      <c r="A282" t="s">
        <v>13</v>
      </c>
      <c r="B282" t="s">
        <v>14</v>
      </c>
      <c r="C282" t="s">
        <v>15</v>
      </c>
      <c r="D282" t="s">
        <v>63</v>
      </c>
      <c r="E282" t="s">
        <v>64</v>
      </c>
      <c r="F282" t="s">
        <v>18</v>
      </c>
      <c r="G282">
        <v>501273</v>
      </c>
      <c r="H282">
        <v>-8.2166666670000001</v>
      </c>
      <c r="I282">
        <v>1</v>
      </c>
      <c r="J282">
        <v>114.35</v>
      </c>
      <c r="M282" t="s">
        <v>19</v>
      </c>
      <c r="N282">
        <v>2</v>
      </c>
      <c r="Q282" t="s">
        <v>57</v>
      </c>
      <c r="R282" t="s">
        <v>58</v>
      </c>
      <c r="S282" t="s">
        <v>25</v>
      </c>
      <c r="T282">
        <v>18</v>
      </c>
      <c r="U282" s="1">
        <v>202203000000</v>
      </c>
      <c r="W282">
        <v>30</v>
      </c>
      <c r="X282" t="s">
        <v>25</v>
      </c>
      <c r="Y282">
        <v>138</v>
      </c>
      <c r="Z282" t="s">
        <v>62</v>
      </c>
      <c r="AA282">
        <v>7.7166666599999996</v>
      </c>
      <c r="AB282">
        <v>30</v>
      </c>
      <c r="AD282">
        <v>2</v>
      </c>
      <c r="AF282">
        <v>59</v>
      </c>
      <c r="AH282">
        <v>3</v>
      </c>
      <c r="AJ282">
        <v>26</v>
      </c>
      <c r="AL282" s="1">
        <v>20220300000000</v>
      </c>
      <c r="AN282">
        <v>2022</v>
      </c>
    </row>
    <row r="283" spans="1:40" x14ac:dyDescent="0.35">
      <c r="A283" t="s">
        <v>13</v>
      </c>
      <c r="B283" t="s">
        <v>14</v>
      </c>
      <c r="C283" t="s">
        <v>15</v>
      </c>
      <c r="D283" t="s">
        <v>63</v>
      </c>
      <c r="E283" t="s">
        <v>64</v>
      </c>
      <c r="F283" t="s">
        <v>18</v>
      </c>
      <c r="G283">
        <v>501273</v>
      </c>
      <c r="H283">
        <v>-8.2166666670000001</v>
      </c>
      <c r="I283">
        <v>1</v>
      </c>
      <c r="J283">
        <v>114.35</v>
      </c>
      <c r="M283" t="s">
        <v>19</v>
      </c>
      <c r="N283">
        <v>2</v>
      </c>
      <c r="Q283" t="s">
        <v>57</v>
      </c>
      <c r="R283" t="s">
        <v>58</v>
      </c>
      <c r="S283" t="s">
        <v>25</v>
      </c>
      <c r="T283">
        <v>18</v>
      </c>
      <c r="U283" s="1">
        <v>202203000000</v>
      </c>
      <c r="W283">
        <v>36</v>
      </c>
      <c r="X283" t="s">
        <v>25</v>
      </c>
      <c r="Y283">
        <v>139</v>
      </c>
      <c r="Z283" t="s">
        <v>59</v>
      </c>
      <c r="AA283">
        <v>5</v>
      </c>
      <c r="AB283">
        <v>30</v>
      </c>
      <c r="AD283">
        <v>2</v>
      </c>
      <c r="AF283">
        <v>59</v>
      </c>
      <c r="AH283">
        <v>3</v>
      </c>
      <c r="AJ283">
        <v>26</v>
      </c>
      <c r="AL283" s="1">
        <v>20220300000000</v>
      </c>
      <c r="AN283">
        <v>2022</v>
      </c>
    </row>
    <row r="284" spans="1:40" x14ac:dyDescent="0.35">
      <c r="A284" t="s">
        <v>13</v>
      </c>
      <c r="B284" t="s">
        <v>14</v>
      </c>
      <c r="C284" t="s">
        <v>15</v>
      </c>
      <c r="D284" t="s">
        <v>63</v>
      </c>
      <c r="E284" t="s">
        <v>64</v>
      </c>
      <c r="F284" t="s">
        <v>18</v>
      </c>
      <c r="G284">
        <v>501273</v>
      </c>
      <c r="H284">
        <v>-8.2166666670000001</v>
      </c>
      <c r="I284">
        <v>1</v>
      </c>
      <c r="J284">
        <v>114.35</v>
      </c>
      <c r="M284" t="s">
        <v>19</v>
      </c>
      <c r="N284">
        <v>2</v>
      </c>
      <c r="Q284" t="s">
        <v>57</v>
      </c>
      <c r="R284" t="s">
        <v>58</v>
      </c>
      <c r="S284" t="s">
        <v>25</v>
      </c>
      <c r="T284">
        <v>18</v>
      </c>
      <c r="U284" s="1">
        <v>202203000000</v>
      </c>
      <c r="W284">
        <v>36</v>
      </c>
      <c r="X284" t="s">
        <v>25</v>
      </c>
      <c r="Y284">
        <v>139</v>
      </c>
      <c r="Z284" t="s">
        <v>60</v>
      </c>
      <c r="AA284">
        <v>5.7538972499999996</v>
      </c>
      <c r="AB284">
        <v>30</v>
      </c>
      <c r="AD284">
        <v>2</v>
      </c>
      <c r="AF284">
        <v>59</v>
      </c>
      <c r="AH284">
        <v>3</v>
      </c>
      <c r="AJ284">
        <v>26</v>
      </c>
      <c r="AL284" s="1">
        <v>20220300000000</v>
      </c>
      <c r="AN284">
        <v>2022</v>
      </c>
    </row>
    <row r="285" spans="1:40" x14ac:dyDescent="0.35">
      <c r="A285" t="s">
        <v>13</v>
      </c>
      <c r="B285" t="s">
        <v>14</v>
      </c>
      <c r="C285" t="s">
        <v>15</v>
      </c>
      <c r="D285" t="s">
        <v>63</v>
      </c>
      <c r="E285" t="s">
        <v>64</v>
      </c>
      <c r="F285" t="s">
        <v>18</v>
      </c>
      <c r="G285">
        <v>501273</v>
      </c>
      <c r="H285">
        <v>-8.2166666670000001</v>
      </c>
      <c r="I285">
        <v>1</v>
      </c>
      <c r="J285">
        <v>114.35</v>
      </c>
      <c r="M285" t="s">
        <v>19</v>
      </c>
      <c r="N285">
        <v>2</v>
      </c>
      <c r="Q285" t="s">
        <v>57</v>
      </c>
      <c r="R285" t="s">
        <v>58</v>
      </c>
      <c r="S285" t="s">
        <v>25</v>
      </c>
      <c r="T285">
        <v>18</v>
      </c>
      <c r="U285" s="1">
        <v>202203000000</v>
      </c>
      <c r="W285">
        <v>36</v>
      </c>
      <c r="X285" t="s">
        <v>25</v>
      </c>
      <c r="Y285">
        <v>139</v>
      </c>
      <c r="Z285" t="s">
        <v>61</v>
      </c>
      <c r="AA285">
        <v>9.26</v>
      </c>
      <c r="AB285">
        <v>30</v>
      </c>
      <c r="AD285">
        <v>2</v>
      </c>
      <c r="AF285">
        <v>59</v>
      </c>
      <c r="AH285">
        <v>3</v>
      </c>
      <c r="AJ285">
        <v>26</v>
      </c>
      <c r="AL285" s="1">
        <v>20220300000000</v>
      </c>
      <c r="AN285">
        <v>2022</v>
      </c>
    </row>
    <row r="286" spans="1:40" x14ac:dyDescent="0.35">
      <c r="A286" t="s">
        <v>13</v>
      </c>
      <c r="B286" t="s">
        <v>14</v>
      </c>
      <c r="C286" t="s">
        <v>15</v>
      </c>
      <c r="D286" t="s">
        <v>63</v>
      </c>
      <c r="E286" t="s">
        <v>64</v>
      </c>
      <c r="F286" t="s">
        <v>18</v>
      </c>
      <c r="G286">
        <v>501273</v>
      </c>
      <c r="H286">
        <v>-8.2166666670000001</v>
      </c>
      <c r="I286">
        <v>1</v>
      </c>
      <c r="J286">
        <v>114.35</v>
      </c>
      <c r="M286" t="s">
        <v>19</v>
      </c>
      <c r="N286">
        <v>2</v>
      </c>
      <c r="Q286" t="s">
        <v>57</v>
      </c>
      <c r="R286" t="s">
        <v>58</v>
      </c>
      <c r="S286" t="s">
        <v>25</v>
      </c>
      <c r="T286">
        <v>18</v>
      </c>
      <c r="U286" s="1">
        <v>202203000000</v>
      </c>
      <c r="W286">
        <v>36</v>
      </c>
      <c r="X286" t="s">
        <v>25</v>
      </c>
      <c r="Y286">
        <v>139</v>
      </c>
      <c r="Z286" t="s">
        <v>62</v>
      </c>
      <c r="AA286">
        <v>2.57222222</v>
      </c>
      <c r="AB286">
        <v>30</v>
      </c>
      <c r="AD286">
        <v>2</v>
      </c>
      <c r="AF286">
        <v>59</v>
      </c>
      <c r="AH286">
        <v>3</v>
      </c>
      <c r="AJ286">
        <v>26</v>
      </c>
      <c r="AL286" s="1">
        <v>20220300000000</v>
      </c>
      <c r="AN286">
        <v>2022</v>
      </c>
    </row>
    <row r="287" spans="1:40" x14ac:dyDescent="0.35">
      <c r="A287" t="s">
        <v>13</v>
      </c>
      <c r="B287" t="s">
        <v>14</v>
      </c>
      <c r="C287" t="s">
        <v>15</v>
      </c>
      <c r="D287" t="s">
        <v>63</v>
      </c>
      <c r="E287" t="s">
        <v>64</v>
      </c>
      <c r="F287" t="s">
        <v>18</v>
      </c>
      <c r="G287">
        <v>501273</v>
      </c>
      <c r="H287">
        <v>-8.2166666670000001</v>
      </c>
      <c r="I287">
        <v>1</v>
      </c>
      <c r="J287">
        <v>114.35</v>
      </c>
      <c r="M287" t="s">
        <v>19</v>
      </c>
      <c r="N287">
        <v>2</v>
      </c>
      <c r="Q287" t="s">
        <v>57</v>
      </c>
      <c r="R287" t="s">
        <v>58</v>
      </c>
      <c r="S287" t="s">
        <v>25</v>
      </c>
      <c r="T287">
        <v>18</v>
      </c>
      <c r="U287" s="1">
        <v>202203000000</v>
      </c>
      <c r="W287">
        <v>42</v>
      </c>
      <c r="X287" t="s">
        <v>25</v>
      </c>
      <c r="Y287">
        <v>140</v>
      </c>
      <c r="Z287" t="s">
        <v>59</v>
      </c>
      <c r="AA287">
        <v>5</v>
      </c>
      <c r="AB287">
        <v>30</v>
      </c>
      <c r="AD287">
        <v>2</v>
      </c>
      <c r="AF287">
        <v>59</v>
      </c>
      <c r="AH287">
        <v>3</v>
      </c>
      <c r="AJ287">
        <v>26</v>
      </c>
      <c r="AL287" s="1">
        <v>20220300000000</v>
      </c>
      <c r="AN287">
        <v>2022</v>
      </c>
    </row>
    <row r="288" spans="1:40" x14ac:dyDescent="0.35">
      <c r="A288" t="s">
        <v>13</v>
      </c>
      <c r="B288" t="s">
        <v>14</v>
      </c>
      <c r="C288" t="s">
        <v>15</v>
      </c>
      <c r="D288" t="s">
        <v>63</v>
      </c>
      <c r="E288" t="s">
        <v>64</v>
      </c>
      <c r="F288" t="s">
        <v>18</v>
      </c>
      <c r="G288">
        <v>501273</v>
      </c>
      <c r="H288">
        <v>-8.2166666670000001</v>
      </c>
      <c r="I288">
        <v>1</v>
      </c>
      <c r="J288">
        <v>114.35</v>
      </c>
      <c r="M288" t="s">
        <v>19</v>
      </c>
      <c r="N288">
        <v>2</v>
      </c>
      <c r="Q288" t="s">
        <v>57</v>
      </c>
      <c r="R288" t="s">
        <v>58</v>
      </c>
      <c r="S288" t="s">
        <v>25</v>
      </c>
      <c r="T288">
        <v>18</v>
      </c>
      <c r="U288" s="1">
        <v>202203000000</v>
      </c>
      <c r="W288">
        <v>42</v>
      </c>
      <c r="X288" t="s">
        <v>25</v>
      </c>
      <c r="Y288">
        <v>140</v>
      </c>
      <c r="Z288" t="s">
        <v>60</v>
      </c>
      <c r="AA288">
        <v>5.7538972499999996</v>
      </c>
      <c r="AB288">
        <v>30</v>
      </c>
      <c r="AD288">
        <v>2</v>
      </c>
      <c r="AF288">
        <v>59</v>
      </c>
      <c r="AH288">
        <v>3</v>
      </c>
      <c r="AJ288">
        <v>26</v>
      </c>
      <c r="AL288" s="1">
        <v>20220300000000</v>
      </c>
      <c r="AN288">
        <v>2022</v>
      </c>
    </row>
    <row r="289" spans="1:40" x14ac:dyDescent="0.35">
      <c r="A289" t="s">
        <v>13</v>
      </c>
      <c r="B289" t="s">
        <v>14</v>
      </c>
      <c r="C289" t="s">
        <v>15</v>
      </c>
      <c r="D289" t="s">
        <v>63</v>
      </c>
      <c r="E289" t="s">
        <v>64</v>
      </c>
      <c r="F289" t="s">
        <v>18</v>
      </c>
      <c r="G289">
        <v>501273</v>
      </c>
      <c r="H289">
        <v>-8.2166666670000001</v>
      </c>
      <c r="I289">
        <v>1</v>
      </c>
      <c r="J289">
        <v>114.35</v>
      </c>
      <c r="M289" t="s">
        <v>19</v>
      </c>
      <c r="N289">
        <v>2</v>
      </c>
      <c r="Q289" t="s">
        <v>57</v>
      </c>
      <c r="R289" t="s">
        <v>58</v>
      </c>
      <c r="S289" t="s">
        <v>25</v>
      </c>
      <c r="T289">
        <v>18</v>
      </c>
      <c r="U289" s="1">
        <v>202203000000</v>
      </c>
      <c r="W289">
        <v>42</v>
      </c>
      <c r="X289" t="s">
        <v>25</v>
      </c>
      <c r="Y289">
        <v>140</v>
      </c>
      <c r="Z289" t="s">
        <v>61</v>
      </c>
      <c r="AA289">
        <v>9.26</v>
      </c>
      <c r="AB289">
        <v>30</v>
      </c>
      <c r="AD289">
        <v>2</v>
      </c>
      <c r="AF289">
        <v>59</v>
      </c>
      <c r="AH289">
        <v>3</v>
      </c>
      <c r="AJ289">
        <v>26</v>
      </c>
      <c r="AL289" s="1">
        <v>20220300000000</v>
      </c>
      <c r="AN289">
        <v>2022</v>
      </c>
    </row>
    <row r="290" spans="1:40" x14ac:dyDescent="0.35">
      <c r="A290" t="s">
        <v>13</v>
      </c>
      <c r="B290" t="s">
        <v>14</v>
      </c>
      <c r="C290" t="s">
        <v>15</v>
      </c>
      <c r="D290" t="s">
        <v>63</v>
      </c>
      <c r="E290" t="s">
        <v>64</v>
      </c>
      <c r="F290" t="s">
        <v>18</v>
      </c>
      <c r="G290">
        <v>501273</v>
      </c>
      <c r="H290">
        <v>-8.2166666670000001</v>
      </c>
      <c r="I290">
        <v>1</v>
      </c>
      <c r="J290">
        <v>114.35</v>
      </c>
      <c r="M290" t="s">
        <v>19</v>
      </c>
      <c r="N290">
        <v>2</v>
      </c>
      <c r="Q290" t="s">
        <v>57</v>
      </c>
      <c r="R290" t="s">
        <v>58</v>
      </c>
      <c r="S290" t="s">
        <v>25</v>
      </c>
      <c r="T290">
        <v>18</v>
      </c>
      <c r="U290" s="1">
        <v>202203000000</v>
      </c>
      <c r="W290">
        <v>42</v>
      </c>
      <c r="X290" t="s">
        <v>25</v>
      </c>
      <c r="Y290">
        <v>140</v>
      </c>
      <c r="Z290" t="s">
        <v>62</v>
      </c>
      <c r="AA290">
        <v>2.57222222</v>
      </c>
      <c r="AB290">
        <v>30</v>
      </c>
      <c r="AD290">
        <v>2</v>
      </c>
      <c r="AF290">
        <v>59</v>
      </c>
      <c r="AH290">
        <v>3</v>
      </c>
      <c r="AJ290">
        <v>26</v>
      </c>
      <c r="AL290" s="1">
        <v>20220300000000</v>
      </c>
      <c r="AN290">
        <v>2022</v>
      </c>
    </row>
    <row r="291" spans="1:40" x14ac:dyDescent="0.35">
      <c r="A291" t="s">
        <v>13</v>
      </c>
      <c r="B291" t="s">
        <v>14</v>
      </c>
      <c r="C291" t="s">
        <v>15</v>
      </c>
      <c r="D291" t="s">
        <v>63</v>
      </c>
      <c r="E291" t="s">
        <v>64</v>
      </c>
      <c r="F291" t="s">
        <v>18</v>
      </c>
      <c r="G291">
        <v>501273</v>
      </c>
      <c r="H291">
        <v>-8.2166666670000001</v>
      </c>
      <c r="I291">
        <v>1</v>
      </c>
      <c r="J291">
        <v>114.35</v>
      </c>
      <c r="M291" t="s">
        <v>19</v>
      </c>
      <c r="N291">
        <v>2</v>
      </c>
      <c r="Q291" t="s">
        <v>57</v>
      </c>
      <c r="R291" t="s">
        <v>58</v>
      </c>
      <c r="S291" t="s">
        <v>25</v>
      </c>
      <c r="T291">
        <v>18</v>
      </c>
      <c r="U291" s="1">
        <v>202204000000</v>
      </c>
      <c r="W291">
        <v>48</v>
      </c>
      <c r="X291" t="s">
        <v>25</v>
      </c>
      <c r="Y291">
        <v>141</v>
      </c>
      <c r="Z291" t="s">
        <v>59</v>
      </c>
      <c r="AA291">
        <v>2</v>
      </c>
      <c r="AB291">
        <v>30</v>
      </c>
      <c r="AD291">
        <v>2</v>
      </c>
      <c r="AF291">
        <v>59</v>
      </c>
      <c r="AH291">
        <v>3</v>
      </c>
      <c r="AJ291">
        <v>26</v>
      </c>
      <c r="AL291" s="1">
        <v>20220300000000</v>
      </c>
      <c r="AN291">
        <v>2022</v>
      </c>
    </row>
    <row r="292" spans="1:40" x14ac:dyDescent="0.35">
      <c r="A292" t="s">
        <v>13</v>
      </c>
      <c r="B292" t="s">
        <v>14</v>
      </c>
      <c r="C292" t="s">
        <v>15</v>
      </c>
      <c r="D292" t="s">
        <v>63</v>
      </c>
      <c r="E292" t="s">
        <v>64</v>
      </c>
      <c r="F292" t="s">
        <v>18</v>
      </c>
      <c r="G292">
        <v>501273</v>
      </c>
      <c r="H292">
        <v>-8.2166666670000001</v>
      </c>
      <c r="I292">
        <v>1</v>
      </c>
      <c r="J292">
        <v>114.35</v>
      </c>
      <c r="M292" t="s">
        <v>19</v>
      </c>
      <c r="N292">
        <v>2</v>
      </c>
      <c r="Q292" t="s">
        <v>57</v>
      </c>
      <c r="R292" t="s">
        <v>58</v>
      </c>
      <c r="S292" t="s">
        <v>25</v>
      </c>
      <c r="T292">
        <v>18</v>
      </c>
      <c r="U292" s="1">
        <v>202204000000</v>
      </c>
      <c r="W292">
        <v>48</v>
      </c>
      <c r="X292" t="s">
        <v>25</v>
      </c>
      <c r="Y292">
        <v>141</v>
      </c>
      <c r="Z292" t="s">
        <v>60</v>
      </c>
      <c r="AA292">
        <v>2.3015588999999999</v>
      </c>
      <c r="AB292">
        <v>30</v>
      </c>
      <c r="AD292">
        <v>2</v>
      </c>
      <c r="AF292">
        <v>59</v>
      </c>
      <c r="AH292">
        <v>3</v>
      </c>
      <c r="AJ292">
        <v>26</v>
      </c>
      <c r="AL292" s="1">
        <v>20220300000000</v>
      </c>
      <c r="AN292">
        <v>2022</v>
      </c>
    </row>
    <row r="293" spans="1:40" x14ac:dyDescent="0.35">
      <c r="A293" t="s">
        <v>13</v>
      </c>
      <c r="B293" t="s">
        <v>14</v>
      </c>
      <c r="C293" t="s">
        <v>15</v>
      </c>
      <c r="D293" t="s">
        <v>63</v>
      </c>
      <c r="E293" t="s">
        <v>64</v>
      </c>
      <c r="F293" t="s">
        <v>18</v>
      </c>
      <c r="G293">
        <v>501273</v>
      </c>
      <c r="H293">
        <v>-8.2166666670000001</v>
      </c>
      <c r="I293">
        <v>1</v>
      </c>
      <c r="J293">
        <v>114.35</v>
      </c>
      <c r="M293" t="s">
        <v>19</v>
      </c>
      <c r="N293">
        <v>2</v>
      </c>
      <c r="Q293" t="s">
        <v>57</v>
      </c>
      <c r="R293" t="s">
        <v>58</v>
      </c>
      <c r="S293" t="s">
        <v>25</v>
      </c>
      <c r="T293">
        <v>18</v>
      </c>
      <c r="U293" s="1">
        <v>202204000000</v>
      </c>
      <c r="W293">
        <v>48</v>
      </c>
      <c r="X293" t="s">
        <v>25</v>
      </c>
      <c r="Y293">
        <v>141</v>
      </c>
      <c r="Z293" t="s">
        <v>61</v>
      </c>
      <c r="AA293">
        <v>3.7040000000000002</v>
      </c>
      <c r="AB293">
        <v>30</v>
      </c>
      <c r="AD293">
        <v>2</v>
      </c>
      <c r="AF293">
        <v>59</v>
      </c>
      <c r="AH293">
        <v>3</v>
      </c>
      <c r="AJ293">
        <v>26</v>
      </c>
      <c r="AL293" s="1">
        <v>20220300000000</v>
      </c>
      <c r="AN293">
        <v>2022</v>
      </c>
    </row>
    <row r="294" spans="1:40" x14ac:dyDescent="0.35">
      <c r="A294" t="s">
        <v>13</v>
      </c>
      <c r="B294" t="s">
        <v>14</v>
      </c>
      <c r="C294" t="s">
        <v>15</v>
      </c>
      <c r="D294" t="s">
        <v>63</v>
      </c>
      <c r="E294" t="s">
        <v>64</v>
      </c>
      <c r="F294" t="s">
        <v>18</v>
      </c>
      <c r="G294">
        <v>501273</v>
      </c>
      <c r="H294">
        <v>-8.2166666670000001</v>
      </c>
      <c r="I294">
        <v>1</v>
      </c>
      <c r="J294">
        <v>114.35</v>
      </c>
      <c r="M294" t="s">
        <v>19</v>
      </c>
      <c r="N294">
        <v>2</v>
      </c>
      <c r="Q294" t="s">
        <v>57</v>
      </c>
      <c r="R294" t="s">
        <v>58</v>
      </c>
      <c r="S294" t="s">
        <v>25</v>
      </c>
      <c r="T294">
        <v>18</v>
      </c>
      <c r="U294" s="1">
        <v>202204000000</v>
      </c>
      <c r="W294">
        <v>48</v>
      </c>
      <c r="X294" t="s">
        <v>25</v>
      </c>
      <c r="Y294">
        <v>141</v>
      </c>
      <c r="Z294" t="s">
        <v>62</v>
      </c>
      <c r="AA294">
        <v>1.028888888</v>
      </c>
      <c r="AB294">
        <v>30</v>
      </c>
      <c r="AD294">
        <v>2</v>
      </c>
      <c r="AF294">
        <v>59</v>
      </c>
      <c r="AH294">
        <v>3</v>
      </c>
      <c r="AJ294">
        <v>26</v>
      </c>
      <c r="AL294" s="1">
        <v>20220300000000</v>
      </c>
      <c r="AN294">
        <v>2022</v>
      </c>
    </row>
    <row r="295" spans="1:40" x14ac:dyDescent="0.35">
      <c r="A295" t="s">
        <v>13</v>
      </c>
      <c r="B295" t="s">
        <v>14</v>
      </c>
      <c r="C295" t="s">
        <v>15</v>
      </c>
      <c r="D295" t="s">
        <v>63</v>
      </c>
      <c r="E295" t="s">
        <v>64</v>
      </c>
      <c r="F295" t="s">
        <v>18</v>
      </c>
      <c r="G295">
        <v>501273</v>
      </c>
      <c r="H295">
        <v>-8.2166666670000001</v>
      </c>
      <c r="I295">
        <v>1</v>
      </c>
      <c r="J295">
        <v>114.35</v>
      </c>
      <c r="M295" t="s">
        <v>19</v>
      </c>
      <c r="N295">
        <v>2</v>
      </c>
      <c r="Q295" t="s">
        <v>57</v>
      </c>
      <c r="R295" t="s">
        <v>58</v>
      </c>
      <c r="S295" t="s">
        <v>25</v>
      </c>
      <c r="T295">
        <v>18</v>
      </c>
      <c r="U295" s="1">
        <v>202204000000</v>
      </c>
      <c r="W295">
        <v>54</v>
      </c>
      <c r="X295" t="s">
        <v>25</v>
      </c>
      <c r="Y295">
        <v>142</v>
      </c>
      <c r="Z295" t="s">
        <v>59</v>
      </c>
      <c r="AA295">
        <v>15</v>
      </c>
      <c r="AB295">
        <v>30</v>
      </c>
      <c r="AD295">
        <v>2</v>
      </c>
      <c r="AF295">
        <v>59</v>
      </c>
      <c r="AH295">
        <v>3</v>
      </c>
      <c r="AJ295">
        <v>26</v>
      </c>
      <c r="AL295" s="1">
        <v>20220300000000</v>
      </c>
      <c r="AN295">
        <v>2022</v>
      </c>
    </row>
    <row r="296" spans="1:40" x14ac:dyDescent="0.35">
      <c r="A296" t="s">
        <v>13</v>
      </c>
      <c r="B296" t="s">
        <v>14</v>
      </c>
      <c r="C296" t="s">
        <v>15</v>
      </c>
      <c r="D296" t="s">
        <v>63</v>
      </c>
      <c r="E296" t="s">
        <v>64</v>
      </c>
      <c r="F296" t="s">
        <v>18</v>
      </c>
      <c r="G296">
        <v>501273</v>
      </c>
      <c r="H296">
        <v>-8.2166666670000001</v>
      </c>
      <c r="I296">
        <v>1</v>
      </c>
      <c r="J296">
        <v>114.35</v>
      </c>
      <c r="M296" t="s">
        <v>19</v>
      </c>
      <c r="N296">
        <v>2</v>
      </c>
      <c r="Q296" t="s">
        <v>57</v>
      </c>
      <c r="R296" t="s">
        <v>58</v>
      </c>
      <c r="S296" t="s">
        <v>25</v>
      </c>
      <c r="T296">
        <v>18</v>
      </c>
      <c r="U296" s="1">
        <v>202204000000</v>
      </c>
      <c r="W296">
        <v>54</v>
      </c>
      <c r="X296" t="s">
        <v>25</v>
      </c>
      <c r="Y296">
        <v>142</v>
      </c>
      <c r="Z296" t="s">
        <v>60</v>
      </c>
      <c r="AA296">
        <v>17.261691750000001</v>
      </c>
      <c r="AB296">
        <v>30</v>
      </c>
      <c r="AD296">
        <v>2</v>
      </c>
      <c r="AF296">
        <v>59</v>
      </c>
      <c r="AH296">
        <v>3</v>
      </c>
      <c r="AJ296">
        <v>26</v>
      </c>
      <c r="AL296" s="1">
        <v>20220300000000</v>
      </c>
      <c r="AN296">
        <v>2022</v>
      </c>
    </row>
    <row r="297" spans="1:40" x14ac:dyDescent="0.35">
      <c r="A297" t="s">
        <v>13</v>
      </c>
      <c r="B297" t="s">
        <v>14</v>
      </c>
      <c r="C297" t="s">
        <v>15</v>
      </c>
      <c r="D297" t="s">
        <v>63</v>
      </c>
      <c r="E297" t="s">
        <v>64</v>
      </c>
      <c r="F297" t="s">
        <v>18</v>
      </c>
      <c r="G297">
        <v>501273</v>
      </c>
      <c r="H297">
        <v>-8.2166666670000001</v>
      </c>
      <c r="I297">
        <v>1</v>
      </c>
      <c r="J297">
        <v>114.35</v>
      </c>
      <c r="M297" t="s">
        <v>19</v>
      </c>
      <c r="N297">
        <v>2</v>
      </c>
      <c r="Q297" t="s">
        <v>57</v>
      </c>
      <c r="R297" t="s">
        <v>58</v>
      </c>
      <c r="S297" t="s">
        <v>25</v>
      </c>
      <c r="T297">
        <v>18</v>
      </c>
      <c r="U297" s="1">
        <v>202204000000</v>
      </c>
      <c r="W297">
        <v>54</v>
      </c>
      <c r="X297" t="s">
        <v>25</v>
      </c>
      <c r="Y297">
        <v>142</v>
      </c>
      <c r="Z297" t="s">
        <v>61</v>
      </c>
      <c r="AA297">
        <v>27.78</v>
      </c>
      <c r="AB297">
        <v>30</v>
      </c>
      <c r="AD297">
        <v>2</v>
      </c>
      <c r="AF297">
        <v>59</v>
      </c>
      <c r="AH297">
        <v>3</v>
      </c>
      <c r="AJ297">
        <v>26</v>
      </c>
      <c r="AL297" s="1">
        <v>20220300000000</v>
      </c>
      <c r="AN297">
        <v>2022</v>
      </c>
    </row>
    <row r="298" spans="1:40" x14ac:dyDescent="0.35">
      <c r="A298" t="s">
        <v>13</v>
      </c>
      <c r="B298" t="s">
        <v>14</v>
      </c>
      <c r="C298" t="s">
        <v>15</v>
      </c>
      <c r="D298" t="s">
        <v>63</v>
      </c>
      <c r="E298" t="s">
        <v>64</v>
      </c>
      <c r="F298" t="s">
        <v>18</v>
      </c>
      <c r="G298">
        <v>501273</v>
      </c>
      <c r="H298">
        <v>-8.2166666670000001</v>
      </c>
      <c r="I298">
        <v>1</v>
      </c>
      <c r="J298">
        <v>114.35</v>
      </c>
      <c r="M298" t="s">
        <v>19</v>
      </c>
      <c r="N298">
        <v>2</v>
      </c>
      <c r="Q298" t="s">
        <v>57</v>
      </c>
      <c r="R298" t="s">
        <v>58</v>
      </c>
      <c r="S298" t="s">
        <v>25</v>
      </c>
      <c r="T298">
        <v>18</v>
      </c>
      <c r="U298" s="1">
        <v>202204000000</v>
      </c>
      <c r="W298">
        <v>54</v>
      </c>
      <c r="X298" t="s">
        <v>25</v>
      </c>
      <c r="Y298">
        <v>142</v>
      </c>
      <c r="Z298" t="s">
        <v>62</v>
      </c>
      <c r="AA298">
        <v>7.7166666599999996</v>
      </c>
      <c r="AB298">
        <v>30</v>
      </c>
      <c r="AD298">
        <v>2</v>
      </c>
      <c r="AF298">
        <v>59</v>
      </c>
      <c r="AH298">
        <v>3</v>
      </c>
      <c r="AJ298">
        <v>26</v>
      </c>
      <c r="AL298" s="1">
        <v>20220300000000</v>
      </c>
      <c r="AN298">
        <v>2022</v>
      </c>
    </row>
    <row r="299" spans="1:40" x14ac:dyDescent="0.35">
      <c r="A299" t="s">
        <v>13</v>
      </c>
      <c r="B299" t="s">
        <v>14</v>
      </c>
      <c r="C299" t="s">
        <v>15</v>
      </c>
      <c r="D299" t="s">
        <v>63</v>
      </c>
      <c r="E299" t="s">
        <v>64</v>
      </c>
      <c r="F299" t="s">
        <v>18</v>
      </c>
      <c r="G299">
        <v>501273</v>
      </c>
      <c r="H299">
        <v>-8.2166666670000001</v>
      </c>
      <c r="I299">
        <v>1</v>
      </c>
      <c r="J299">
        <v>114.35</v>
      </c>
      <c r="M299" t="s">
        <v>19</v>
      </c>
      <c r="N299">
        <v>2</v>
      </c>
      <c r="Q299" t="s">
        <v>57</v>
      </c>
      <c r="R299" t="s">
        <v>58</v>
      </c>
      <c r="S299" t="s">
        <v>25</v>
      </c>
      <c r="T299">
        <v>18</v>
      </c>
      <c r="U299" s="1">
        <v>202204000000</v>
      </c>
      <c r="W299">
        <v>60</v>
      </c>
      <c r="X299" t="s">
        <v>25</v>
      </c>
      <c r="Y299">
        <v>143</v>
      </c>
      <c r="Z299" t="s">
        <v>59</v>
      </c>
      <c r="AA299">
        <v>5</v>
      </c>
      <c r="AB299">
        <v>30</v>
      </c>
      <c r="AD299">
        <v>2</v>
      </c>
      <c r="AF299">
        <v>59</v>
      </c>
      <c r="AH299">
        <v>3</v>
      </c>
      <c r="AJ299">
        <v>26</v>
      </c>
      <c r="AL299" s="1">
        <v>20220300000000</v>
      </c>
      <c r="AN299">
        <v>2022</v>
      </c>
    </row>
    <row r="300" spans="1:40" x14ac:dyDescent="0.35">
      <c r="A300" t="s">
        <v>13</v>
      </c>
      <c r="B300" t="s">
        <v>14</v>
      </c>
      <c r="C300" t="s">
        <v>15</v>
      </c>
      <c r="D300" t="s">
        <v>63</v>
      </c>
      <c r="E300" t="s">
        <v>64</v>
      </c>
      <c r="F300" t="s">
        <v>18</v>
      </c>
      <c r="G300">
        <v>501273</v>
      </c>
      <c r="H300">
        <v>-8.2166666670000001</v>
      </c>
      <c r="I300">
        <v>1</v>
      </c>
      <c r="J300">
        <v>114.35</v>
      </c>
      <c r="M300" t="s">
        <v>19</v>
      </c>
      <c r="N300">
        <v>2</v>
      </c>
      <c r="Q300" t="s">
        <v>57</v>
      </c>
      <c r="R300" t="s">
        <v>58</v>
      </c>
      <c r="S300" t="s">
        <v>25</v>
      </c>
      <c r="T300">
        <v>18</v>
      </c>
      <c r="U300" s="1">
        <v>202204000000</v>
      </c>
      <c r="W300">
        <v>60</v>
      </c>
      <c r="X300" t="s">
        <v>25</v>
      </c>
      <c r="Y300">
        <v>143</v>
      </c>
      <c r="Z300" t="s">
        <v>60</v>
      </c>
      <c r="AA300">
        <v>5.7538972499999996</v>
      </c>
      <c r="AB300">
        <v>30</v>
      </c>
      <c r="AD300">
        <v>2</v>
      </c>
      <c r="AF300">
        <v>59</v>
      </c>
      <c r="AH300">
        <v>3</v>
      </c>
      <c r="AJ300">
        <v>26</v>
      </c>
      <c r="AL300" s="1">
        <v>20220300000000</v>
      </c>
      <c r="AN300">
        <v>2022</v>
      </c>
    </row>
    <row r="301" spans="1:40" x14ac:dyDescent="0.35">
      <c r="A301" t="s">
        <v>13</v>
      </c>
      <c r="B301" t="s">
        <v>14</v>
      </c>
      <c r="C301" t="s">
        <v>15</v>
      </c>
      <c r="D301" t="s">
        <v>63</v>
      </c>
      <c r="E301" t="s">
        <v>64</v>
      </c>
      <c r="F301" t="s">
        <v>18</v>
      </c>
      <c r="G301">
        <v>501273</v>
      </c>
      <c r="H301">
        <v>-8.2166666670000001</v>
      </c>
      <c r="I301">
        <v>1</v>
      </c>
      <c r="J301">
        <v>114.35</v>
      </c>
      <c r="M301" t="s">
        <v>19</v>
      </c>
      <c r="N301">
        <v>2</v>
      </c>
      <c r="Q301" t="s">
        <v>57</v>
      </c>
      <c r="R301" t="s">
        <v>58</v>
      </c>
      <c r="S301" t="s">
        <v>25</v>
      </c>
      <c r="T301">
        <v>18</v>
      </c>
      <c r="U301" s="1">
        <v>202204000000</v>
      </c>
      <c r="W301">
        <v>60</v>
      </c>
      <c r="X301" t="s">
        <v>25</v>
      </c>
      <c r="Y301">
        <v>143</v>
      </c>
      <c r="Z301" t="s">
        <v>61</v>
      </c>
      <c r="AA301">
        <v>9.26</v>
      </c>
      <c r="AB301">
        <v>30</v>
      </c>
      <c r="AD301">
        <v>2</v>
      </c>
      <c r="AF301">
        <v>59</v>
      </c>
      <c r="AH301">
        <v>3</v>
      </c>
      <c r="AJ301">
        <v>26</v>
      </c>
      <c r="AL301" s="1">
        <v>20220300000000</v>
      </c>
      <c r="AN301">
        <v>2022</v>
      </c>
    </row>
    <row r="302" spans="1:40" x14ac:dyDescent="0.35">
      <c r="A302" t="s">
        <v>13</v>
      </c>
      <c r="B302" t="s">
        <v>14</v>
      </c>
      <c r="C302" t="s">
        <v>15</v>
      </c>
      <c r="D302" t="s">
        <v>63</v>
      </c>
      <c r="E302" t="s">
        <v>64</v>
      </c>
      <c r="F302" t="s">
        <v>18</v>
      </c>
      <c r="G302">
        <v>501273</v>
      </c>
      <c r="H302">
        <v>-8.2166666670000001</v>
      </c>
      <c r="I302">
        <v>1</v>
      </c>
      <c r="J302">
        <v>114.35</v>
      </c>
      <c r="M302" t="s">
        <v>19</v>
      </c>
      <c r="N302">
        <v>2</v>
      </c>
      <c r="Q302" t="s">
        <v>57</v>
      </c>
      <c r="R302" t="s">
        <v>58</v>
      </c>
      <c r="S302" t="s">
        <v>25</v>
      </c>
      <c r="T302">
        <v>18</v>
      </c>
      <c r="U302" s="1">
        <v>202204000000</v>
      </c>
      <c r="W302">
        <v>60</v>
      </c>
      <c r="X302" t="s">
        <v>25</v>
      </c>
      <c r="Y302">
        <v>143</v>
      </c>
      <c r="Z302" t="s">
        <v>62</v>
      </c>
      <c r="AA302">
        <v>2.57222222</v>
      </c>
      <c r="AB302">
        <v>30</v>
      </c>
      <c r="AD302">
        <v>2</v>
      </c>
      <c r="AF302">
        <v>59</v>
      </c>
      <c r="AH302">
        <v>3</v>
      </c>
      <c r="AJ302">
        <v>26</v>
      </c>
      <c r="AL302" s="1">
        <v>20220300000000</v>
      </c>
      <c r="AN302">
        <v>2022</v>
      </c>
    </row>
    <row r="303" spans="1:40" x14ac:dyDescent="0.35">
      <c r="A303" t="s">
        <v>13</v>
      </c>
      <c r="B303" t="s">
        <v>14</v>
      </c>
      <c r="C303" t="s">
        <v>15</v>
      </c>
      <c r="D303" t="s">
        <v>63</v>
      </c>
      <c r="E303" t="s">
        <v>64</v>
      </c>
      <c r="F303" t="s">
        <v>18</v>
      </c>
      <c r="G303">
        <v>501273</v>
      </c>
      <c r="H303">
        <v>-8.2166666670000001</v>
      </c>
      <c r="I303">
        <v>1</v>
      </c>
      <c r="J303">
        <v>114.35</v>
      </c>
      <c r="M303" t="s">
        <v>19</v>
      </c>
      <c r="N303">
        <v>2</v>
      </c>
      <c r="Q303" t="s">
        <v>57</v>
      </c>
      <c r="R303" t="s">
        <v>58</v>
      </c>
      <c r="S303" t="s">
        <v>25</v>
      </c>
      <c r="T303">
        <v>18</v>
      </c>
      <c r="U303" s="1">
        <v>202204000000</v>
      </c>
      <c r="W303">
        <v>66</v>
      </c>
      <c r="X303" t="s">
        <v>25</v>
      </c>
      <c r="Y303">
        <v>144</v>
      </c>
      <c r="Z303" t="s">
        <v>59</v>
      </c>
      <c r="AA303">
        <v>5</v>
      </c>
      <c r="AB303">
        <v>30</v>
      </c>
      <c r="AD303">
        <v>2</v>
      </c>
      <c r="AF303">
        <v>59</v>
      </c>
      <c r="AH303">
        <v>3</v>
      </c>
      <c r="AJ303">
        <v>26</v>
      </c>
      <c r="AL303" s="1">
        <v>20220300000000</v>
      </c>
      <c r="AN303">
        <v>2022</v>
      </c>
    </row>
    <row r="304" spans="1:40" x14ac:dyDescent="0.35">
      <c r="A304" t="s">
        <v>13</v>
      </c>
      <c r="B304" t="s">
        <v>14</v>
      </c>
      <c r="C304" t="s">
        <v>15</v>
      </c>
      <c r="D304" t="s">
        <v>63</v>
      </c>
      <c r="E304" t="s">
        <v>64</v>
      </c>
      <c r="F304" t="s">
        <v>18</v>
      </c>
      <c r="G304">
        <v>501273</v>
      </c>
      <c r="H304">
        <v>-8.2166666670000001</v>
      </c>
      <c r="I304">
        <v>1</v>
      </c>
      <c r="J304">
        <v>114.35</v>
      </c>
      <c r="M304" t="s">
        <v>19</v>
      </c>
      <c r="N304">
        <v>2</v>
      </c>
      <c r="Q304" t="s">
        <v>57</v>
      </c>
      <c r="R304" t="s">
        <v>58</v>
      </c>
      <c r="S304" t="s">
        <v>25</v>
      </c>
      <c r="T304">
        <v>18</v>
      </c>
      <c r="U304" s="1">
        <v>202204000000</v>
      </c>
      <c r="W304">
        <v>66</v>
      </c>
      <c r="X304" t="s">
        <v>25</v>
      </c>
      <c r="Y304">
        <v>144</v>
      </c>
      <c r="Z304" t="s">
        <v>60</v>
      </c>
      <c r="AA304">
        <v>5.7538972499999996</v>
      </c>
      <c r="AB304">
        <v>30</v>
      </c>
      <c r="AD304">
        <v>2</v>
      </c>
      <c r="AF304">
        <v>59</v>
      </c>
      <c r="AH304">
        <v>3</v>
      </c>
      <c r="AJ304">
        <v>26</v>
      </c>
      <c r="AL304" s="1">
        <v>20220300000000</v>
      </c>
      <c r="AN304">
        <v>2022</v>
      </c>
    </row>
    <row r="305" spans="1:40" x14ac:dyDescent="0.35">
      <c r="A305" t="s">
        <v>13</v>
      </c>
      <c r="B305" t="s">
        <v>14</v>
      </c>
      <c r="C305" t="s">
        <v>15</v>
      </c>
      <c r="D305" t="s">
        <v>63</v>
      </c>
      <c r="E305" t="s">
        <v>64</v>
      </c>
      <c r="F305" t="s">
        <v>18</v>
      </c>
      <c r="G305">
        <v>501273</v>
      </c>
      <c r="H305">
        <v>-8.2166666670000001</v>
      </c>
      <c r="I305">
        <v>1</v>
      </c>
      <c r="J305">
        <v>114.35</v>
      </c>
      <c r="M305" t="s">
        <v>19</v>
      </c>
      <c r="N305">
        <v>2</v>
      </c>
      <c r="Q305" t="s">
        <v>57</v>
      </c>
      <c r="R305" t="s">
        <v>58</v>
      </c>
      <c r="S305" t="s">
        <v>25</v>
      </c>
      <c r="T305">
        <v>18</v>
      </c>
      <c r="U305" s="1">
        <v>202204000000</v>
      </c>
      <c r="W305">
        <v>66</v>
      </c>
      <c r="X305" t="s">
        <v>25</v>
      </c>
      <c r="Y305">
        <v>144</v>
      </c>
      <c r="Z305" t="s">
        <v>61</v>
      </c>
      <c r="AA305">
        <v>9.26</v>
      </c>
      <c r="AB305">
        <v>30</v>
      </c>
      <c r="AD305">
        <v>2</v>
      </c>
      <c r="AF305">
        <v>59</v>
      </c>
      <c r="AH305">
        <v>3</v>
      </c>
      <c r="AJ305">
        <v>26</v>
      </c>
      <c r="AL305" s="1">
        <v>20220300000000</v>
      </c>
      <c r="AN305">
        <v>2022</v>
      </c>
    </row>
    <row r="306" spans="1:40" x14ac:dyDescent="0.35">
      <c r="A306" t="s">
        <v>13</v>
      </c>
      <c r="B306" t="s">
        <v>14</v>
      </c>
      <c r="C306" t="s">
        <v>15</v>
      </c>
      <c r="D306" t="s">
        <v>63</v>
      </c>
      <c r="E306" t="s">
        <v>64</v>
      </c>
      <c r="F306" t="s">
        <v>18</v>
      </c>
      <c r="G306">
        <v>501273</v>
      </c>
      <c r="H306">
        <v>-8.2166666670000001</v>
      </c>
      <c r="I306">
        <v>1</v>
      </c>
      <c r="J306">
        <v>114.35</v>
      </c>
      <c r="M306" t="s">
        <v>19</v>
      </c>
      <c r="N306">
        <v>2</v>
      </c>
      <c r="Q306" t="s">
        <v>57</v>
      </c>
      <c r="R306" t="s">
        <v>58</v>
      </c>
      <c r="S306" t="s">
        <v>25</v>
      </c>
      <c r="T306">
        <v>18</v>
      </c>
      <c r="U306" s="1">
        <v>202204000000</v>
      </c>
      <c r="W306">
        <v>66</v>
      </c>
      <c r="X306" t="s">
        <v>25</v>
      </c>
      <c r="Y306">
        <v>144</v>
      </c>
      <c r="Z306" t="s">
        <v>62</v>
      </c>
      <c r="AA306">
        <v>2.57222222</v>
      </c>
      <c r="AB306">
        <v>30</v>
      </c>
      <c r="AD306">
        <v>2</v>
      </c>
      <c r="AF306">
        <v>59</v>
      </c>
      <c r="AH306">
        <v>3</v>
      </c>
      <c r="AJ306">
        <v>26</v>
      </c>
      <c r="AL306" s="1">
        <v>20220300000000</v>
      </c>
      <c r="AN306">
        <v>2022</v>
      </c>
    </row>
    <row r="307" spans="1:40" x14ac:dyDescent="0.35">
      <c r="A307" t="s">
        <v>13</v>
      </c>
      <c r="B307" t="s">
        <v>14</v>
      </c>
      <c r="C307" t="s">
        <v>15</v>
      </c>
      <c r="D307" t="s">
        <v>69</v>
      </c>
      <c r="E307" t="s">
        <v>70</v>
      </c>
      <c r="F307" t="s">
        <v>18</v>
      </c>
      <c r="G307">
        <v>501274</v>
      </c>
      <c r="H307">
        <v>-7.8370800000000003</v>
      </c>
      <c r="I307">
        <v>1</v>
      </c>
      <c r="J307">
        <v>112.53144</v>
      </c>
      <c r="M307" t="s">
        <v>19</v>
      </c>
      <c r="N307">
        <v>3</v>
      </c>
      <c r="O307" t="s">
        <v>20</v>
      </c>
      <c r="P307" t="s">
        <v>70</v>
      </c>
      <c r="AB307">
        <v>30</v>
      </c>
      <c r="AD307">
        <v>2</v>
      </c>
      <c r="AF307">
        <v>59</v>
      </c>
      <c r="AH307">
        <v>3</v>
      </c>
      <c r="AJ307">
        <v>26</v>
      </c>
      <c r="AL307" s="1">
        <v>20220300000000</v>
      </c>
      <c r="AN307">
        <v>2022</v>
      </c>
    </row>
    <row r="308" spans="1:40" x14ac:dyDescent="0.35">
      <c r="A308" t="s">
        <v>13</v>
      </c>
      <c r="B308" t="s">
        <v>14</v>
      </c>
      <c r="C308" t="s">
        <v>15</v>
      </c>
      <c r="D308" t="s">
        <v>69</v>
      </c>
      <c r="E308" t="s">
        <v>70</v>
      </c>
      <c r="F308" t="s">
        <v>18</v>
      </c>
      <c r="G308">
        <v>501274</v>
      </c>
      <c r="H308">
        <v>-7.8370800000000003</v>
      </c>
      <c r="I308">
        <v>1</v>
      </c>
      <c r="J308">
        <v>112.53144</v>
      </c>
      <c r="M308" t="s">
        <v>19</v>
      </c>
      <c r="N308">
        <v>3</v>
      </c>
      <c r="O308" t="s">
        <v>21</v>
      </c>
      <c r="P308" t="s">
        <v>71</v>
      </c>
      <c r="AB308">
        <v>30</v>
      </c>
      <c r="AD308">
        <v>2</v>
      </c>
      <c r="AF308">
        <v>59</v>
      </c>
      <c r="AH308">
        <v>3</v>
      </c>
      <c r="AJ308">
        <v>26</v>
      </c>
      <c r="AL308" s="1">
        <v>20220300000000</v>
      </c>
      <c r="AN308">
        <v>2022</v>
      </c>
    </row>
    <row r="309" spans="1:40" x14ac:dyDescent="0.35">
      <c r="A309" t="s">
        <v>13</v>
      </c>
      <c r="B309" t="s">
        <v>14</v>
      </c>
      <c r="C309" t="s">
        <v>15</v>
      </c>
      <c r="D309" t="s">
        <v>69</v>
      </c>
      <c r="E309" t="s">
        <v>70</v>
      </c>
      <c r="F309" t="s">
        <v>18</v>
      </c>
      <c r="G309">
        <v>501274</v>
      </c>
      <c r="H309">
        <v>-7.8370800000000003</v>
      </c>
      <c r="I309">
        <v>1</v>
      </c>
      <c r="J309">
        <v>112.53144</v>
      </c>
      <c r="M309" t="s">
        <v>19</v>
      </c>
      <c r="N309">
        <v>3</v>
      </c>
      <c r="Q309" t="s">
        <v>23</v>
      </c>
      <c r="R309" t="s">
        <v>24</v>
      </c>
      <c r="S309" t="s">
        <v>25</v>
      </c>
      <c r="T309">
        <v>19</v>
      </c>
      <c r="U309" s="1">
        <v>202203000000</v>
      </c>
      <c r="W309">
        <v>0</v>
      </c>
      <c r="X309" t="s">
        <v>25</v>
      </c>
      <c r="Y309">
        <v>145</v>
      </c>
      <c r="Z309" t="s">
        <v>26</v>
      </c>
      <c r="AA309">
        <v>90</v>
      </c>
      <c r="AB309">
        <v>30</v>
      </c>
      <c r="AD309">
        <v>2</v>
      </c>
      <c r="AF309">
        <v>59</v>
      </c>
      <c r="AH309">
        <v>3</v>
      </c>
      <c r="AJ309">
        <v>26</v>
      </c>
      <c r="AL309" s="1">
        <v>20220300000000</v>
      </c>
      <c r="AN309">
        <v>2022</v>
      </c>
    </row>
    <row r="310" spans="1:40" x14ac:dyDescent="0.35">
      <c r="A310" t="s">
        <v>13</v>
      </c>
      <c r="B310" t="s">
        <v>14</v>
      </c>
      <c r="C310" t="s">
        <v>15</v>
      </c>
      <c r="D310" t="s">
        <v>69</v>
      </c>
      <c r="E310" t="s">
        <v>70</v>
      </c>
      <c r="F310" t="s">
        <v>18</v>
      </c>
      <c r="G310">
        <v>501274</v>
      </c>
      <c r="H310">
        <v>-7.8370800000000003</v>
      </c>
      <c r="I310">
        <v>1</v>
      </c>
      <c r="J310">
        <v>112.53144</v>
      </c>
      <c r="M310" t="s">
        <v>19</v>
      </c>
      <c r="N310">
        <v>3</v>
      </c>
      <c r="Q310" t="s">
        <v>23</v>
      </c>
      <c r="R310" t="s">
        <v>24</v>
      </c>
      <c r="S310" t="s">
        <v>25</v>
      </c>
      <c r="T310">
        <v>19</v>
      </c>
      <c r="U310" s="1">
        <v>202203000000</v>
      </c>
      <c r="W310">
        <v>6</v>
      </c>
      <c r="X310" t="s">
        <v>25</v>
      </c>
      <c r="Y310">
        <v>146</v>
      </c>
      <c r="Z310" t="s">
        <v>26</v>
      </c>
      <c r="AA310">
        <v>80</v>
      </c>
      <c r="AB310">
        <v>30</v>
      </c>
      <c r="AD310">
        <v>2</v>
      </c>
      <c r="AF310">
        <v>59</v>
      </c>
      <c r="AH310">
        <v>3</v>
      </c>
      <c r="AJ310">
        <v>26</v>
      </c>
      <c r="AL310" s="1">
        <v>20220300000000</v>
      </c>
      <c r="AN310">
        <v>2022</v>
      </c>
    </row>
    <row r="311" spans="1:40" x14ac:dyDescent="0.35">
      <c r="A311" t="s">
        <v>13</v>
      </c>
      <c r="B311" t="s">
        <v>14</v>
      </c>
      <c r="C311" t="s">
        <v>15</v>
      </c>
      <c r="D311" t="s">
        <v>69</v>
      </c>
      <c r="E311" t="s">
        <v>70</v>
      </c>
      <c r="F311" t="s">
        <v>18</v>
      </c>
      <c r="G311">
        <v>501274</v>
      </c>
      <c r="H311">
        <v>-7.8370800000000003</v>
      </c>
      <c r="I311">
        <v>1</v>
      </c>
      <c r="J311">
        <v>112.53144</v>
      </c>
      <c r="M311" t="s">
        <v>19</v>
      </c>
      <c r="N311">
        <v>3</v>
      </c>
      <c r="Q311" t="s">
        <v>23</v>
      </c>
      <c r="R311" t="s">
        <v>24</v>
      </c>
      <c r="S311" t="s">
        <v>25</v>
      </c>
      <c r="T311">
        <v>19</v>
      </c>
      <c r="U311" s="1">
        <v>202203000000</v>
      </c>
      <c r="W311">
        <v>12</v>
      </c>
      <c r="X311" t="s">
        <v>25</v>
      </c>
      <c r="Y311">
        <v>147</v>
      </c>
      <c r="Z311" t="s">
        <v>26</v>
      </c>
      <c r="AA311">
        <v>95</v>
      </c>
      <c r="AB311">
        <v>30</v>
      </c>
      <c r="AD311">
        <v>2</v>
      </c>
      <c r="AF311">
        <v>59</v>
      </c>
      <c r="AH311">
        <v>3</v>
      </c>
      <c r="AJ311">
        <v>26</v>
      </c>
      <c r="AL311" s="1">
        <v>20220300000000</v>
      </c>
      <c r="AN311">
        <v>2022</v>
      </c>
    </row>
    <row r="312" spans="1:40" x14ac:dyDescent="0.35">
      <c r="A312" t="s">
        <v>13</v>
      </c>
      <c r="B312" t="s">
        <v>14</v>
      </c>
      <c r="C312" t="s">
        <v>15</v>
      </c>
      <c r="D312" t="s">
        <v>69</v>
      </c>
      <c r="E312" t="s">
        <v>70</v>
      </c>
      <c r="F312" t="s">
        <v>18</v>
      </c>
      <c r="G312">
        <v>501274</v>
      </c>
      <c r="H312">
        <v>-7.8370800000000003</v>
      </c>
      <c r="I312">
        <v>1</v>
      </c>
      <c r="J312">
        <v>112.53144</v>
      </c>
      <c r="M312" t="s">
        <v>19</v>
      </c>
      <c r="N312">
        <v>3</v>
      </c>
      <c r="Q312" t="s">
        <v>23</v>
      </c>
      <c r="R312" t="s">
        <v>24</v>
      </c>
      <c r="S312" t="s">
        <v>25</v>
      </c>
      <c r="T312">
        <v>19</v>
      </c>
      <c r="U312" s="1">
        <v>202203000000</v>
      </c>
      <c r="W312">
        <v>18</v>
      </c>
      <c r="X312" t="s">
        <v>25</v>
      </c>
      <c r="Y312">
        <v>148</v>
      </c>
      <c r="Z312" t="s">
        <v>26</v>
      </c>
      <c r="AA312">
        <v>100</v>
      </c>
      <c r="AB312">
        <v>30</v>
      </c>
      <c r="AD312">
        <v>2</v>
      </c>
      <c r="AF312">
        <v>59</v>
      </c>
      <c r="AH312">
        <v>3</v>
      </c>
      <c r="AJ312">
        <v>26</v>
      </c>
      <c r="AL312" s="1">
        <v>20220300000000</v>
      </c>
      <c r="AN312">
        <v>2022</v>
      </c>
    </row>
    <row r="313" spans="1:40" x14ac:dyDescent="0.35">
      <c r="A313" t="s">
        <v>13</v>
      </c>
      <c r="B313" t="s">
        <v>14</v>
      </c>
      <c r="C313" t="s">
        <v>15</v>
      </c>
      <c r="D313" t="s">
        <v>69</v>
      </c>
      <c r="E313" t="s">
        <v>70</v>
      </c>
      <c r="F313" t="s">
        <v>18</v>
      </c>
      <c r="G313">
        <v>501274</v>
      </c>
      <c r="H313">
        <v>-7.8370800000000003</v>
      </c>
      <c r="I313">
        <v>1</v>
      </c>
      <c r="J313">
        <v>112.53144</v>
      </c>
      <c r="M313" t="s">
        <v>19</v>
      </c>
      <c r="N313">
        <v>3</v>
      </c>
      <c r="Q313" t="s">
        <v>23</v>
      </c>
      <c r="R313" t="s">
        <v>24</v>
      </c>
      <c r="S313" t="s">
        <v>25</v>
      </c>
      <c r="T313">
        <v>19</v>
      </c>
      <c r="U313" s="1">
        <v>202203000000</v>
      </c>
      <c r="W313">
        <v>24</v>
      </c>
      <c r="X313" t="s">
        <v>25</v>
      </c>
      <c r="Y313">
        <v>149</v>
      </c>
      <c r="Z313" t="s">
        <v>26</v>
      </c>
      <c r="AA313">
        <v>95</v>
      </c>
      <c r="AB313">
        <v>30</v>
      </c>
      <c r="AD313">
        <v>2</v>
      </c>
      <c r="AF313">
        <v>59</v>
      </c>
      <c r="AH313">
        <v>3</v>
      </c>
      <c r="AJ313">
        <v>26</v>
      </c>
      <c r="AL313" s="1">
        <v>20220300000000</v>
      </c>
      <c r="AN313">
        <v>2022</v>
      </c>
    </row>
    <row r="314" spans="1:40" x14ac:dyDescent="0.35">
      <c r="A314" t="s">
        <v>13</v>
      </c>
      <c r="B314" t="s">
        <v>14</v>
      </c>
      <c r="C314" t="s">
        <v>15</v>
      </c>
      <c r="D314" t="s">
        <v>69</v>
      </c>
      <c r="E314" t="s">
        <v>70</v>
      </c>
      <c r="F314" t="s">
        <v>18</v>
      </c>
      <c r="G314">
        <v>501274</v>
      </c>
      <c r="H314">
        <v>-7.8370800000000003</v>
      </c>
      <c r="I314">
        <v>1</v>
      </c>
      <c r="J314">
        <v>112.53144</v>
      </c>
      <c r="M314" t="s">
        <v>19</v>
      </c>
      <c r="N314">
        <v>3</v>
      </c>
      <c r="Q314" t="s">
        <v>23</v>
      </c>
      <c r="R314" t="s">
        <v>24</v>
      </c>
      <c r="S314" t="s">
        <v>25</v>
      </c>
      <c r="T314">
        <v>19</v>
      </c>
      <c r="U314" s="1">
        <v>202203000000</v>
      </c>
      <c r="W314">
        <v>30</v>
      </c>
      <c r="X314" t="s">
        <v>25</v>
      </c>
      <c r="Y314">
        <v>150</v>
      </c>
      <c r="Z314" t="s">
        <v>26</v>
      </c>
      <c r="AA314">
        <v>80</v>
      </c>
      <c r="AB314">
        <v>30</v>
      </c>
      <c r="AD314">
        <v>2</v>
      </c>
      <c r="AF314">
        <v>59</v>
      </c>
      <c r="AH314">
        <v>3</v>
      </c>
      <c r="AJ314">
        <v>26</v>
      </c>
      <c r="AL314" s="1">
        <v>20220300000000</v>
      </c>
      <c r="AN314">
        <v>2022</v>
      </c>
    </row>
    <row r="315" spans="1:40" x14ac:dyDescent="0.35">
      <c r="A315" t="s">
        <v>13</v>
      </c>
      <c r="B315" t="s">
        <v>14</v>
      </c>
      <c r="C315" t="s">
        <v>15</v>
      </c>
      <c r="D315" t="s">
        <v>69</v>
      </c>
      <c r="E315" t="s">
        <v>70</v>
      </c>
      <c r="F315" t="s">
        <v>18</v>
      </c>
      <c r="G315">
        <v>501274</v>
      </c>
      <c r="H315">
        <v>-7.8370800000000003</v>
      </c>
      <c r="I315">
        <v>1</v>
      </c>
      <c r="J315">
        <v>112.53144</v>
      </c>
      <c r="M315" t="s">
        <v>19</v>
      </c>
      <c r="N315">
        <v>3</v>
      </c>
      <c r="Q315" t="s">
        <v>23</v>
      </c>
      <c r="R315" t="s">
        <v>24</v>
      </c>
      <c r="S315" t="s">
        <v>25</v>
      </c>
      <c r="T315">
        <v>19</v>
      </c>
      <c r="U315" s="1">
        <v>202203000000</v>
      </c>
      <c r="W315">
        <v>36</v>
      </c>
      <c r="X315" t="s">
        <v>25</v>
      </c>
      <c r="Y315">
        <v>151</v>
      </c>
      <c r="Z315" t="s">
        <v>26</v>
      </c>
      <c r="AA315">
        <v>95</v>
      </c>
      <c r="AB315">
        <v>30</v>
      </c>
      <c r="AD315">
        <v>2</v>
      </c>
      <c r="AF315">
        <v>59</v>
      </c>
      <c r="AH315">
        <v>3</v>
      </c>
      <c r="AJ315">
        <v>26</v>
      </c>
      <c r="AL315" s="1">
        <v>20220300000000</v>
      </c>
      <c r="AN315">
        <v>2022</v>
      </c>
    </row>
    <row r="316" spans="1:40" x14ac:dyDescent="0.35">
      <c r="A316" t="s">
        <v>13</v>
      </c>
      <c r="B316" t="s">
        <v>14</v>
      </c>
      <c r="C316" t="s">
        <v>15</v>
      </c>
      <c r="D316" t="s">
        <v>69</v>
      </c>
      <c r="E316" t="s">
        <v>70</v>
      </c>
      <c r="F316" t="s">
        <v>18</v>
      </c>
      <c r="G316">
        <v>501274</v>
      </c>
      <c r="H316">
        <v>-7.8370800000000003</v>
      </c>
      <c r="I316">
        <v>1</v>
      </c>
      <c r="J316">
        <v>112.53144</v>
      </c>
      <c r="M316" t="s">
        <v>19</v>
      </c>
      <c r="N316">
        <v>3</v>
      </c>
      <c r="Q316" t="s">
        <v>23</v>
      </c>
      <c r="R316" t="s">
        <v>24</v>
      </c>
      <c r="S316" t="s">
        <v>25</v>
      </c>
      <c r="T316">
        <v>19</v>
      </c>
      <c r="U316" s="1">
        <v>202203000000</v>
      </c>
      <c r="W316">
        <v>42</v>
      </c>
      <c r="X316" t="s">
        <v>25</v>
      </c>
      <c r="Y316">
        <v>152</v>
      </c>
      <c r="Z316" t="s">
        <v>26</v>
      </c>
      <c r="AA316">
        <v>100</v>
      </c>
      <c r="AB316">
        <v>30</v>
      </c>
      <c r="AD316">
        <v>2</v>
      </c>
      <c r="AF316">
        <v>59</v>
      </c>
      <c r="AH316">
        <v>3</v>
      </c>
      <c r="AJ316">
        <v>26</v>
      </c>
      <c r="AL316" s="1">
        <v>20220300000000</v>
      </c>
      <c r="AN316">
        <v>2022</v>
      </c>
    </row>
    <row r="317" spans="1:40" x14ac:dyDescent="0.35">
      <c r="A317" t="s">
        <v>13</v>
      </c>
      <c r="B317" t="s">
        <v>14</v>
      </c>
      <c r="C317" t="s">
        <v>15</v>
      </c>
      <c r="D317" t="s">
        <v>69</v>
      </c>
      <c r="E317" t="s">
        <v>70</v>
      </c>
      <c r="F317" t="s">
        <v>18</v>
      </c>
      <c r="G317">
        <v>501274</v>
      </c>
      <c r="H317">
        <v>-7.8370800000000003</v>
      </c>
      <c r="I317">
        <v>1</v>
      </c>
      <c r="J317">
        <v>112.53144</v>
      </c>
      <c r="M317" t="s">
        <v>19</v>
      </c>
      <c r="N317">
        <v>3</v>
      </c>
      <c r="Q317" t="s">
        <v>23</v>
      </c>
      <c r="R317" t="s">
        <v>24</v>
      </c>
      <c r="S317" t="s">
        <v>25</v>
      </c>
      <c r="T317">
        <v>19</v>
      </c>
      <c r="U317" s="1">
        <v>202204000000</v>
      </c>
      <c r="W317">
        <v>48</v>
      </c>
      <c r="X317" t="s">
        <v>25</v>
      </c>
      <c r="Y317">
        <v>153</v>
      </c>
      <c r="Z317" t="s">
        <v>26</v>
      </c>
      <c r="AA317">
        <v>90</v>
      </c>
      <c r="AB317">
        <v>30</v>
      </c>
      <c r="AD317">
        <v>2</v>
      </c>
      <c r="AF317">
        <v>59</v>
      </c>
      <c r="AH317">
        <v>3</v>
      </c>
      <c r="AJ317">
        <v>26</v>
      </c>
      <c r="AL317" s="1">
        <v>20220300000000</v>
      </c>
      <c r="AN317">
        <v>2022</v>
      </c>
    </row>
    <row r="318" spans="1:40" x14ac:dyDescent="0.35">
      <c r="A318" t="s">
        <v>13</v>
      </c>
      <c r="B318" t="s">
        <v>14</v>
      </c>
      <c r="C318" t="s">
        <v>15</v>
      </c>
      <c r="D318" t="s">
        <v>69</v>
      </c>
      <c r="E318" t="s">
        <v>70</v>
      </c>
      <c r="F318" t="s">
        <v>18</v>
      </c>
      <c r="G318">
        <v>501274</v>
      </c>
      <c r="H318">
        <v>-7.8370800000000003</v>
      </c>
      <c r="I318">
        <v>1</v>
      </c>
      <c r="J318">
        <v>112.53144</v>
      </c>
      <c r="M318" t="s">
        <v>19</v>
      </c>
      <c r="N318">
        <v>3</v>
      </c>
      <c r="Q318" t="s">
        <v>23</v>
      </c>
      <c r="R318" t="s">
        <v>24</v>
      </c>
      <c r="S318" t="s">
        <v>25</v>
      </c>
      <c r="T318">
        <v>19</v>
      </c>
      <c r="U318" s="1">
        <v>202204000000</v>
      </c>
      <c r="W318">
        <v>54</v>
      </c>
      <c r="X318" t="s">
        <v>25</v>
      </c>
      <c r="Y318">
        <v>154</v>
      </c>
      <c r="Z318" t="s">
        <v>26</v>
      </c>
      <c r="AA318">
        <v>70</v>
      </c>
      <c r="AB318">
        <v>30</v>
      </c>
      <c r="AD318">
        <v>2</v>
      </c>
      <c r="AF318">
        <v>59</v>
      </c>
      <c r="AH318">
        <v>3</v>
      </c>
      <c r="AJ318">
        <v>26</v>
      </c>
      <c r="AL318" s="1">
        <v>20220300000000</v>
      </c>
      <c r="AN318">
        <v>2022</v>
      </c>
    </row>
    <row r="319" spans="1:40" x14ac:dyDescent="0.35">
      <c r="A319" t="s">
        <v>13</v>
      </c>
      <c r="B319" t="s">
        <v>14</v>
      </c>
      <c r="C319" t="s">
        <v>15</v>
      </c>
      <c r="D319" t="s">
        <v>69</v>
      </c>
      <c r="E319" t="s">
        <v>70</v>
      </c>
      <c r="F319" t="s">
        <v>18</v>
      </c>
      <c r="G319">
        <v>501274</v>
      </c>
      <c r="H319">
        <v>-7.8370800000000003</v>
      </c>
      <c r="I319">
        <v>1</v>
      </c>
      <c r="J319">
        <v>112.53144</v>
      </c>
      <c r="M319" t="s">
        <v>19</v>
      </c>
      <c r="N319">
        <v>3</v>
      </c>
      <c r="Q319" t="s">
        <v>23</v>
      </c>
      <c r="R319" t="s">
        <v>24</v>
      </c>
      <c r="S319" t="s">
        <v>25</v>
      </c>
      <c r="T319">
        <v>19</v>
      </c>
      <c r="U319" s="1">
        <v>202204000000</v>
      </c>
      <c r="W319">
        <v>60</v>
      </c>
      <c r="X319" t="s">
        <v>25</v>
      </c>
      <c r="Y319">
        <v>155</v>
      </c>
      <c r="Z319" t="s">
        <v>26</v>
      </c>
      <c r="AA319">
        <v>100</v>
      </c>
      <c r="AB319">
        <v>30</v>
      </c>
      <c r="AD319">
        <v>2</v>
      </c>
      <c r="AF319">
        <v>59</v>
      </c>
      <c r="AH319">
        <v>3</v>
      </c>
      <c r="AJ319">
        <v>26</v>
      </c>
      <c r="AL319" s="1">
        <v>20220300000000</v>
      </c>
      <c r="AN319">
        <v>2022</v>
      </c>
    </row>
    <row r="320" spans="1:40" x14ac:dyDescent="0.35">
      <c r="A320" t="s">
        <v>13</v>
      </c>
      <c r="B320" t="s">
        <v>14</v>
      </c>
      <c r="C320" t="s">
        <v>15</v>
      </c>
      <c r="D320" t="s">
        <v>69</v>
      </c>
      <c r="E320" t="s">
        <v>70</v>
      </c>
      <c r="F320" t="s">
        <v>18</v>
      </c>
      <c r="G320">
        <v>501274</v>
      </c>
      <c r="H320">
        <v>-7.8370800000000003</v>
      </c>
      <c r="I320">
        <v>1</v>
      </c>
      <c r="J320">
        <v>112.53144</v>
      </c>
      <c r="M320" t="s">
        <v>19</v>
      </c>
      <c r="N320">
        <v>3</v>
      </c>
      <c r="Q320" t="s">
        <v>23</v>
      </c>
      <c r="R320" t="s">
        <v>24</v>
      </c>
      <c r="S320" t="s">
        <v>25</v>
      </c>
      <c r="T320">
        <v>19</v>
      </c>
      <c r="U320" s="1">
        <v>202204000000</v>
      </c>
      <c r="W320">
        <v>66</v>
      </c>
      <c r="X320" t="s">
        <v>25</v>
      </c>
      <c r="Y320">
        <v>156</v>
      </c>
      <c r="Z320" t="s">
        <v>26</v>
      </c>
      <c r="AA320">
        <v>100</v>
      </c>
      <c r="AB320">
        <v>30</v>
      </c>
      <c r="AD320">
        <v>2</v>
      </c>
      <c r="AF320">
        <v>59</v>
      </c>
      <c r="AH320">
        <v>3</v>
      </c>
      <c r="AJ320">
        <v>26</v>
      </c>
      <c r="AL320" s="1">
        <v>20220300000000</v>
      </c>
      <c r="AN320">
        <v>2022</v>
      </c>
    </row>
    <row r="321" spans="1:40" x14ac:dyDescent="0.35">
      <c r="A321" t="s">
        <v>13</v>
      </c>
      <c r="B321" t="s">
        <v>14</v>
      </c>
      <c r="C321" t="s">
        <v>15</v>
      </c>
      <c r="D321" t="s">
        <v>69</v>
      </c>
      <c r="E321" t="s">
        <v>70</v>
      </c>
      <c r="F321" t="s">
        <v>18</v>
      </c>
      <c r="G321">
        <v>501274</v>
      </c>
      <c r="H321">
        <v>-7.8370800000000003</v>
      </c>
      <c r="I321">
        <v>1</v>
      </c>
      <c r="J321">
        <v>112.53144</v>
      </c>
      <c r="M321" t="s">
        <v>19</v>
      </c>
      <c r="N321">
        <v>3</v>
      </c>
      <c r="Q321" t="s">
        <v>27</v>
      </c>
      <c r="R321" t="s">
        <v>28</v>
      </c>
      <c r="S321" t="s">
        <v>29</v>
      </c>
      <c r="T321">
        <v>20</v>
      </c>
      <c r="U321" s="1">
        <v>202203000000</v>
      </c>
      <c r="V321">
        <v>20220330</v>
      </c>
      <c r="X321" t="s">
        <v>29</v>
      </c>
      <c r="Y321">
        <v>157</v>
      </c>
      <c r="Z321" t="s">
        <v>26</v>
      </c>
      <c r="AA321">
        <v>100</v>
      </c>
      <c r="AB321">
        <v>30</v>
      </c>
      <c r="AD321">
        <v>2</v>
      </c>
      <c r="AF321">
        <v>59</v>
      </c>
      <c r="AH321">
        <v>3</v>
      </c>
      <c r="AJ321">
        <v>26</v>
      </c>
      <c r="AL321" s="1">
        <v>20220300000000</v>
      </c>
      <c r="AN321">
        <v>2022</v>
      </c>
    </row>
    <row r="322" spans="1:40" x14ac:dyDescent="0.35">
      <c r="A322" t="s">
        <v>13</v>
      </c>
      <c r="B322" t="s">
        <v>14</v>
      </c>
      <c r="C322" t="s">
        <v>15</v>
      </c>
      <c r="D322" t="s">
        <v>69</v>
      </c>
      <c r="E322" t="s">
        <v>70</v>
      </c>
      <c r="F322" t="s">
        <v>18</v>
      </c>
      <c r="G322">
        <v>501274</v>
      </c>
      <c r="H322">
        <v>-7.8370800000000003</v>
      </c>
      <c r="I322">
        <v>1</v>
      </c>
      <c r="J322">
        <v>112.53144</v>
      </c>
      <c r="M322" t="s">
        <v>19</v>
      </c>
      <c r="N322">
        <v>3</v>
      </c>
      <c r="Q322" t="s">
        <v>27</v>
      </c>
      <c r="R322" t="s">
        <v>28</v>
      </c>
      <c r="S322" t="s">
        <v>29</v>
      </c>
      <c r="T322">
        <v>20</v>
      </c>
      <c r="U322" s="1">
        <v>202203000000</v>
      </c>
      <c r="V322">
        <v>20220331</v>
      </c>
      <c r="X322" t="s">
        <v>29</v>
      </c>
      <c r="Y322">
        <v>158</v>
      </c>
      <c r="Z322" t="s">
        <v>26</v>
      </c>
      <c r="AA322">
        <v>100</v>
      </c>
      <c r="AB322">
        <v>30</v>
      </c>
      <c r="AD322">
        <v>2</v>
      </c>
      <c r="AF322">
        <v>59</v>
      </c>
      <c r="AH322">
        <v>3</v>
      </c>
      <c r="AJ322">
        <v>26</v>
      </c>
      <c r="AL322" s="1">
        <v>20220300000000</v>
      </c>
      <c r="AN322">
        <v>2022</v>
      </c>
    </row>
    <row r="323" spans="1:40" x14ac:dyDescent="0.35">
      <c r="A323" t="s">
        <v>13</v>
      </c>
      <c r="B323" t="s">
        <v>14</v>
      </c>
      <c r="C323" t="s">
        <v>15</v>
      </c>
      <c r="D323" t="s">
        <v>69</v>
      </c>
      <c r="E323" t="s">
        <v>70</v>
      </c>
      <c r="F323" t="s">
        <v>18</v>
      </c>
      <c r="G323">
        <v>501274</v>
      </c>
      <c r="H323">
        <v>-7.8370800000000003</v>
      </c>
      <c r="I323">
        <v>1</v>
      </c>
      <c r="J323">
        <v>112.53144</v>
      </c>
      <c r="M323" t="s">
        <v>19</v>
      </c>
      <c r="N323">
        <v>3</v>
      </c>
      <c r="Q323" t="s">
        <v>27</v>
      </c>
      <c r="R323" t="s">
        <v>28</v>
      </c>
      <c r="S323" t="s">
        <v>29</v>
      </c>
      <c r="T323">
        <v>20</v>
      </c>
      <c r="U323" s="1">
        <v>202204000000</v>
      </c>
      <c r="V323">
        <v>20220401</v>
      </c>
      <c r="X323" t="s">
        <v>29</v>
      </c>
      <c r="Y323">
        <v>159</v>
      </c>
      <c r="Z323" t="s">
        <v>26</v>
      </c>
      <c r="AA323">
        <v>100</v>
      </c>
      <c r="AB323">
        <v>30</v>
      </c>
      <c r="AD323">
        <v>2</v>
      </c>
      <c r="AF323">
        <v>59</v>
      </c>
      <c r="AH323">
        <v>3</v>
      </c>
      <c r="AJ323">
        <v>26</v>
      </c>
      <c r="AL323" s="1">
        <v>20220300000000</v>
      </c>
      <c r="AN323">
        <v>2022</v>
      </c>
    </row>
    <row r="324" spans="1:40" x14ac:dyDescent="0.35">
      <c r="A324" t="s">
        <v>13</v>
      </c>
      <c r="B324" t="s">
        <v>14</v>
      </c>
      <c r="C324" t="s">
        <v>15</v>
      </c>
      <c r="D324" t="s">
        <v>69</v>
      </c>
      <c r="E324" t="s">
        <v>70</v>
      </c>
      <c r="F324" t="s">
        <v>18</v>
      </c>
      <c r="G324">
        <v>501274</v>
      </c>
      <c r="H324">
        <v>-7.8370800000000003</v>
      </c>
      <c r="I324">
        <v>1</v>
      </c>
      <c r="J324">
        <v>112.53144</v>
      </c>
      <c r="M324" t="s">
        <v>19</v>
      </c>
      <c r="N324">
        <v>3</v>
      </c>
      <c r="Q324" t="s">
        <v>30</v>
      </c>
      <c r="R324" t="s">
        <v>31</v>
      </c>
      <c r="S324" t="s">
        <v>29</v>
      </c>
      <c r="T324">
        <v>21</v>
      </c>
      <c r="U324" s="1">
        <v>202203000000</v>
      </c>
      <c r="V324">
        <v>20220330</v>
      </c>
      <c r="X324" t="s">
        <v>29</v>
      </c>
      <c r="Y324">
        <v>160</v>
      </c>
      <c r="Z324" t="s">
        <v>32</v>
      </c>
      <c r="AA324">
        <v>27</v>
      </c>
      <c r="AB324">
        <v>30</v>
      </c>
      <c r="AD324">
        <v>2</v>
      </c>
      <c r="AF324">
        <v>59</v>
      </c>
      <c r="AH324">
        <v>3</v>
      </c>
      <c r="AJ324">
        <v>26</v>
      </c>
      <c r="AL324" s="1">
        <v>20220300000000</v>
      </c>
      <c r="AN324">
        <v>2022</v>
      </c>
    </row>
    <row r="325" spans="1:40" x14ac:dyDescent="0.35">
      <c r="A325" t="s">
        <v>13</v>
      </c>
      <c r="B325" t="s">
        <v>14</v>
      </c>
      <c r="C325" t="s">
        <v>15</v>
      </c>
      <c r="D325" t="s">
        <v>69</v>
      </c>
      <c r="E325" t="s">
        <v>70</v>
      </c>
      <c r="F325" t="s">
        <v>18</v>
      </c>
      <c r="G325">
        <v>501274</v>
      </c>
      <c r="H325">
        <v>-7.8370800000000003</v>
      </c>
      <c r="I325">
        <v>1</v>
      </c>
      <c r="J325">
        <v>112.53144</v>
      </c>
      <c r="M325" t="s">
        <v>19</v>
      </c>
      <c r="N325">
        <v>3</v>
      </c>
      <c r="Q325" t="s">
        <v>30</v>
      </c>
      <c r="R325" t="s">
        <v>31</v>
      </c>
      <c r="S325" t="s">
        <v>29</v>
      </c>
      <c r="T325">
        <v>21</v>
      </c>
      <c r="U325" s="1">
        <v>202203000000</v>
      </c>
      <c r="V325">
        <v>20220330</v>
      </c>
      <c r="X325" t="s">
        <v>29</v>
      </c>
      <c r="Y325">
        <v>160</v>
      </c>
      <c r="Z325" t="s">
        <v>33</v>
      </c>
      <c r="AA325">
        <v>80.599999999999994</v>
      </c>
      <c r="AB325">
        <v>30</v>
      </c>
      <c r="AD325">
        <v>2</v>
      </c>
      <c r="AF325">
        <v>59</v>
      </c>
      <c r="AH325">
        <v>3</v>
      </c>
      <c r="AJ325">
        <v>26</v>
      </c>
      <c r="AL325" s="1">
        <v>20220300000000</v>
      </c>
      <c r="AN325">
        <v>2022</v>
      </c>
    </row>
    <row r="326" spans="1:40" x14ac:dyDescent="0.35">
      <c r="A326" t="s">
        <v>13</v>
      </c>
      <c r="B326" t="s">
        <v>14</v>
      </c>
      <c r="C326" t="s">
        <v>15</v>
      </c>
      <c r="D326" t="s">
        <v>69</v>
      </c>
      <c r="E326" t="s">
        <v>70</v>
      </c>
      <c r="F326" t="s">
        <v>18</v>
      </c>
      <c r="G326">
        <v>501274</v>
      </c>
      <c r="H326">
        <v>-7.8370800000000003</v>
      </c>
      <c r="I326">
        <v>1</v>
      </c>
      <c r="J326">
        <v>112.53144</v>
      </c>
      <c r="M326" t="s">
        <v>19</v>
      </c>
      <c r="N326">
        <v>3</v>
      </c>
      <c r="Q326" t="s">
        <v>30</v>
      </c>
      <c r="R326" t="s">
        <v>31</v>
      </c>
      <c r="S326" t="s">
        <v>29</v>
      </c>
      <c r="T326">
        <v>21</v>
      </c>
      <c r="U326" s="1">
        <v>202203000000</v>
      </c>
      <c r="V326">
        <v>20220331</v>
      </c>
      <c r="X326" t="s">
        <v>29</v>
      </c>
      <c r="Y326">
        <v>161</v>
      </c>
      <c r="Z326" t="s">
        <v>32</v>
      </c>
      <c r="AA326">
        <v>28</v>
      </c>
      <c r="AB326">
        <v>30</v>
      </c>
      <c r="AD326">
        <v>2</v>
      </c>
      <c r="AF326">
        <v>59</v>
      </c>
      <c r="AH326">
        <v>3</v>
      </c>
      <c r="AJ326">
        <v>26</v>
      </c>
      <c r="AL326" s="1">
        <v>20220300000000</v>
      </c>
      <c r="AN326">
        <v>2022</v>
      </c>
    </row>
    <row r="327" spans="1:40" x14ac:dyDescent="0.35">
      <c r="A327" t="s">
        <v>13</v>
      </c>
      <c r="B327" t="s">
        <v>14</v>
      </c>
      <c r="C327" t="s">
        <v>15</v>
      </c>
      <c r="D327" t="s">
        <v>69</v>
      </c>
      <c r="E327" t="s">
        <v>70</v>
      </c>
      <c r="F327" t="s">
        <v>18</v>
      </c>
      <c r="G327">
        <v>501274</v>
      </c>
      <c r="H327">
        <v>-7.8370800000000003</v>
      </c>
      <c r="I327">
        <v>1</v>
      </c>
      <c r="J327">
        <v>112.53144</v>
      </c>
      <c r="M327" t="s">
        <v>19</v>
      </c>
      <c r="N327">
        <v>3</v>
      </c>
      <c r="Q327" t="s">
        <v>30</v>
      </c>
      <c r="R327" t="s">
        <v>31</v>
      </c>
      <c r="S327" t="s">
        <v>29</v>
      </c>
      <c r="T327">
        <v>21</v>
      </c>
      <c r="U327" s="1">
        <v>202203000000</v>
      </c>
      <c r="V327">
        <v>20220331</v>
      </c>
      <c r="X327" t="s">
        <v>29</v>
      </c>
      <c r="Y327">
        <v>161</v>
      </c>
      <c r="Z327" t="s">
        <v>33</v>
      </c>
      <c r="AA327">
        <v>82.4</v>
      </c>
      <c r="AB327">
        <v>30</v>
      </c>
      <c r="AD327">
        <v>2</v>
      </c>
      <c r="AF327">
        <v>59</v>
      </c>
      <c r="AH327">
        <v>3</v>
      </c>
      <c r="AJ327">
        <v>26</v>
      </c>
      <c r="AL327" s="1">
        <v>20220300000000</v>
      </c>
      <c r="AN327">
        <v>2022</v>
      </c>
    </row>
    <row r="328" spans="1:40" x14ac:dyDescent="0.35">
      <c r="A328" t="s">
        <v>13</v>
      </c>
      <c r="B328" t="s">
        <v>14</v>
      </c>
      <c r="C328" t="s">
        <v>15</v>
      </c>
      <c r="D328" t="s">
        <v>69</v>
      </c>
      <c r="E328" t="s">
        <v>70</v>
      </c>
      <c r="F328" t="s">
        <v>18</v>
      </c>
      <c r="G328">
        <v>501274</v>
      </c>
      <c r="H328">
        <v>-7.8370800000000003</v>
      </c>
      <c r="I328">
        <v>1</v>
      </c>
      <c r="J328">
        <v>112.53144</v>
      </c>
      <c r="M328" t="s">
        <v>19</v>
      </c>
      <c r="N328">
        <v>3</v>
      </c>
      <c r="Q328" t="s">
        <v>30</v>
      </c>
      <c r="R328" t="s">
        <v>31</v>
      </c>
      <c r="S328" t="s">
        <v>29</v>
      </c>
      <c r="T328">
        <v>21</v>
      </c>
      <c r="U328" s="1">
        <v>202204000000</v>
      </c>
      <c r="V328">
        <v>20220401</v>
      </c>
      <c r="X328" t="s">
        <v>29</v>
      </c>
      <c r="Y328">
        <v>162</v>
      </c>
      <c r="Z328" t="s">
        <v>32</v>
      </c>
      <c r="AA328">
        <v>28</v>
      </c>
      <c r="AB328">
        <v>30</v>
      </c>
      <c r="AD328">
        <v>2</v>
      </c>
      <c r="AF328">
        <v>59</v>
      </c>
      <c r="AH328">
        <v>3</v>
      </c>
      <c r="AJ328">
        <v>26</v>
      </c>
      <c r="AL328" s="1">
        <v>20220300000000</v>
      </c>
      <c r="AN328">
        <v>2022</v>
      </c>
    </row>
    <row r="329" spans="1:40" x14ac:dyDescent="0.35">
      <c r="A329" t="s">
        <v>13</v>
      </c>
      <c r="B329" t="s">
        <v>14</v>
      </c>
      <c r="C329" t="s">
        <v>15</v>
      </c>
      <c r="D329" t="s">
        <v>69</v>
      </c>
      <c r="E329" t="s">
        <v>70</v>
      </c>
      <c r="F329" t="s">
        <v>18</v>
      </c>
      <c r="G329">
        <v>501274</v>
      </c>
      <c r="H329">
        <v>-7.8370800000000003</v>
      </c>
      <c r="I329">
        <v>1</v>
      </c>
      <c r="J329">
        <v>112.53144</v>
      </c>
      <c r="M329" t="s">
        <v>19</v>
      </c>
      <c r="N329">
        <v>3</v>
      </c>
      <c r="Q329" t="s">
        <v>30</v>
      </c>
      <c r="R329" t="s">
        <v>31</v>
      </c>
      <c r="S329" t="s">
        <v>29</v>
      </c>
      <c r="T329">
        <v>21</v>
      </c>
      <c r="U329" s="1">
        <v>202204000000</v>
      </c>
      <c r="V329">
        <v>20220401</v>
      </c>
      <c r="X329" t="s">
        <v>29</v>
      </c>
      <c r="Y329">
        <v>162</v>
      </c>
      <c r="Z329" t="s">
        <v>33</v>
      </c>
      <c r="AA329">
        <v>82.4</v>
      </c>
      <c r="AB329">
        <v>30</v>
      </c>
      <c r="AD329">
        <v>2</v>
      </c>
      <c r="AF329">
        <v>59</v>
      </c>
      <c r="AH329">
        <v>3</v>
      </c>
      <c r="AJ329">
        <v>26</v>
      </c>
      <c r="AL329" s="1">
        <v>20220300000000</v>
      </c>
      <c r="AN329">
        <v>2022</v>
      </c>
    </row>
    <row r="330" spans="1:40" x14ac:dyDescent="0.35">
      <c r="A330" t="s">
        <v>13</v>
      </c>
      <c r="B330" t="s">
        <v>14</v>
      </c>
      <c r="C330" t="s">
        <v>15</v>
      </c>
      <c r="D330" t="s">
        <v>69</v>
      </c>
      <c r="E330" t="s">
        <v>70</v>
      </c>
      <c r="F330" t="s">
        <v>18</v>
      </c>
      <c r="G330">
        <v>501274</v>
      </c>
      <c r="H330">
        <v>-7.8370800000000003</v>
      </c>
      <c r="I330">
        <v>1</v>
      </c>
      <c r="J330">
        <v>112.53144</v>
      </c>
      <c r="M330" t="s">
        <v>19</v>
      </c>
      <c r="N330">
        <v>3</v>
      </c>
      <c r="Q330" t="s">
        <v>34</v>
      </c>
      <c r="R330" t="s">
        <v>35</v>
      </c>
      <c r="S330" t="s">
        <v>29</v>
      </c>
      <c r="T330">
        <v>22</v>
      </c>
      <c r="U330" s="1">
        <v>202203000000</v>
      </c>
      <c r="V330">
        <v>20220330</v>
      </c>
      <c r="X330" t="s">
        <v>29</v>
      </c>
      <c r="Y330">
        <v>163</v>
      </c>
      <c r="Z330" t="s">
        <v>26</v>
      </c>
      <c r="AA330">
        <v>80</v>
      </c>
      <c r="AB330">
        <v>30</v>
      </c>
      <c r="AD330">
        <v>2</v>
      </c>
      <c r="AF330">
        <v>59</v>
      </c>
      <c r="AH330">
        <v>3</v>
      </c>
      <c r="AJ330">
        <v>26</v>
      </c>
      <c r="AL330" s="1">
        <v>20220300000000</v>
      </c>
      <c r="AN330">
        <v>2022</v>
      </c>
    </row>
    <row r="331" spans="1:40" x14ac:dyDescent="0.35">
      <c r="A331" t="s">
        <v>13</v>
      </c>
      <c r="B331" t="s">
        <v>14</v>
      </c>
      <c r="C331" t="s">
        <v>15</v>
      </c>
      <c r="D331" t="s">
        <v>69</v>
      </c>
      <c r="E331" t="s">
        <v>70</v>
      </c>
      <c r="F331" t="s">
        <v>18</v>
      </c>
      <c r="G331">
        <v>501274</v>
      </c>
      <c r="H331">
        <v>-7.8370800000000003</v>
      </c>
      <c r="I331">
        <v>1</v>
      </c>
      <c r="J331">
        <v>112.53144</v>
      </c>
      <c r="M331" t="s">
        <v>19</v>
      </c>
      <c r="N331">
        <v>3</v>
      </c>
      <c r="Q331" t="s">
        <v>34</v>
      </c>
      <c r="R331" t="s">
        <v>35</v>
      </c>
      <c r="S331" t="s">
        <v>29</v>
      </c>
      <c r="T331">
        <v>22</v>
      </c>
      <c r="U331" s="1">
        <v>202203000000</v>
      </c>
      <c r="V331">
        <v>20220331</v>
      </c>
      <c r="X331" t="s">
        <v>29</v>
      </c>
      <c r="Y331">
        <v>164</v>
      </c>
      <c r="Z331" t="s">
        <v>26</v>
      </c>
      <c r="AA331">
        <v>80</v>
      </c>
      <c r="AB331">
        <v>30</v>
      </c>
      <c r="AD331">
        <v>2</v>
      </c>
      <c r="AF331">
        <v>59</v>
      </c>
      <c r="AH331">
        <v>3</v>
      </c>
      <c r="AJ331">
        <v>26</v>
      </c>
      <c r="AL331" s="1">
        <v>20220300000000</v>
      </c>
      <c r="AN331">
        <v>2022</v>
      </c>
    </row>
    <row r="332" spans="1:40" x14ac:dyDescent="0.35">
      <c r="A332" t="s">
        <v>13</v>
      </c>
      <c r="B332" t="s">
        <v>14</v>
      </c>
      <c r="C332" t="s">
        <v>15</v>
      </c>
      <c r="D332" t="s">
        <v>69</v>
      </c>
      <c r="E332" t="s">
        <v>70</v>
      </c>
      <c r="F332" t="s">
        <v>18</v>
      </c>
      <c r="G332">
        <v>501274</v>
      </c>
      <c r="H332">
        <v>-7.8370800000000003</v>
      </c>
      <c r="I332">
        <v>1</v>
      </c>
      <c r="J332">
        <v>112.53144</v>
      </c>
      <c r="M332" t="s">
        <v>19</v>
      </c>
      <c r="N332">
        <v>3</v>
      </c>
      <c r="Q332" t="s">
        <v>34</v>
      </c>
      <c r="R332" t="s">
        <v>35</v>
      </c>
      <c r="S332" t="s">
        <v>29</v>
      </c>
      <c r="T332">
        <v>22</v>
      </c>
      <c r="U332" s="1">
        <v>202204000000</v>
      </c>
      <c r="V332">
        <v>20220401</v>
      </c>
      <c r="X332" t="s">
        <v>29</v>
      </c>
      <c r="Y332">
        <v>165</v>
      </c>
      <c r="Z332" t="s">
        <v>26</v>
      </c>
      <c r="AA332">
        <v>70</v>
      </c>
      <c r="AB332">
        <v>30</v>
      </c>
      <c r="AD332">
        <v>2</v>
      </c>
      <c r="AF332">
        <v>59</v>
      </c>
      <c r="AH332">
        <v>3</v>
      </c>
      <c r="AJ332">
        <v>26</v>
      </c>
      <c r="AL332" s="1">
        <v>20220300000000</v>
      </c>
      <c r="AN332">
        <v>2022</v>
      </c>
    </row>
    <row r="333" spans="1:40" x14ac:dyDescent="0.35">
      <c r="A333" t="s">
        <v>13</v>
      </c>
      <c r="B333" t="s">
        <v>14</v>
      </c>
      <c r="C333" t="s">
        <v>15</v>
      </c>
      <c r="D333" t="s">
        <v>69</v>
      </c>
      <c r="E333" t="s">
        <v>70</v>
      </c>
      <c r="F333" t="s">
        <v>18</v>
      </c>
      <c r="G333">
        <v>501274</v>
      </c>
      <c r="H333">
        <v>-7.8370800000000003</v>
      </c>
      <c r="I333">
        <v>1</v>
      </c>
      <c r="J333">
        <v>112.53144</v>
      </c>
      <c r="M333" t="s">
        <v>19</v>
      </c>
      <c r="N333">
        <v>3</v>
      </c>
      <c r="Q333" t="s">
        <v>36</v>
      </c>
      <c r="R333" t="s">
        <v>37</v>
      </c>
      <c r="S333" t="s">
        <v>29</v>
      </c>
      <c r="T333">
        <v>23</v>
      </c>
      <c r="U333" s="1">
        <v>202203000000</v>
      </c>
      <c r="V333">
        <v>20220330</v>
      </c>
      <c r="X333" t="s">
        <v>29</v>
      </c>
      <c r="Y333">
        <v>166</v>
      </c>
      <c r="Z333" t="s">
        <v>32</v>
      </c>
      <c r="AA333">
        <v>17</v>
      </c>
      <c r="AB333">
        <v>30</v>
      </c>
      <c r="AD333">
        <v>2</v>
      </c>
      <c r="AF333">
        <v>59</v>
      </c>
      <c r="AH333">
        <v>3</v>
      </c>
      <c r="AJ333">
        <v>26</v>
      </c>
      <c r="AL333" s="1">
        <v>20220300000000</v>
      </c>
      <c r="AN333">
        <v>2022</v>
      </c>
    </row>
    <row r="334" spans="1:40" x14ac:dyDescent="0.35">
      <c r="A334" t="s">
        <v>13</v>
      </c>
      <c r="B334" t="s">
        <v>14</v>
      </c>
      <c r="C334" t="s">
        <v>15</v>
      </c>
      <c r="D334" t="s">
        <v>69</v>
      </c>
      <c r="E334" t="s">
        <v>70</v>
      </c>
      <c r="F334" t="s">
        <v>18</v>
      </c>
      <c r="G334">
        <v>501274</v>
      </c>
      <c r="H334">
        <v>-7.8370800000000003</v>
      </c>
      <c r="I334">
        <v>1</v>
      </c>
      <c r="J334">
        <v>112.53144</v>
      </c>
      <c r="M334" t="s">
        <v>19</v>
      </c>
      <c r="N334">
        <v>3</v>
      </c>
      <c r="Q334" t="s">
        <v>36</v>
      </c>
      <c r="R334" t="s">
        <v>37</v>
      </c>
      <c r="S334" t="s">
        <v>29</v>
      </c>
      <c r="T334">
        <v>23</v>
      </c>
      <c r="U334" s="1">
        <v>202203000000</v>
      </c>
      <c r="V334">
        <v>20220330</v>
      </c>
      <c r="X334" t="s">
        <v>29</v>
      </c>
      <c r="Y334">
        <v>166</v>
      </c>
      <c r="Z334" t="s">
        <v>33</v>
      </c>
      <c r="AA334">
        <v>62.6</v>
      </c>
      <c r="AB334">
        <v>30</v>
      </c>
      <c r="AD334">
        <v>2</v>
      </c>
      <c r="AF334">
        <v>59</v>
      </c>
      <c r="AH334">
        <v>3</v>
      </c>
      <c r="AJ334">
        <v>26</v>
      </c>
      <c r="AL334" s="1">
        <v>20220300000000</v>
      </c>
      <c r="AN334">
        <v>2022</v>
      </c>
    </row>
    <row r="335" spans="1:40" x14ac:dyDescent="0.35">
      <c r="A335" t="s">
        <v>13</v>
      </c>
      <c r="B335" t="s">
        <v>14</v>
      </c>
      <c r="C335" t="s">
        <v>15</v>
      </c>
      <c r="D335" t="s">
        <v>69</v>
      </c>
      <c r="E335" t="s">
        <v>70</v>
      </c>
      <c r="F335" t="s">
        <v>18</v>
      </c>
      <c r="G335">
        <v>501274</v>
      </c>
      <c r="H335">
        <v>-7.8370800000000003</v>
      </c>
      <c r="I335">
        <v>1</v>
      </c>
      <c r="J335">
        <v>112.53144</v>
      </c>
      <c r="M335" t="s">
        <v>19</v>
      </c>
      <c r="N335">
        <v>3</v>
      </c>
      <c r="Q335" t="s">
        <v>36</v>
      </c>
      <c r="R335" t="s">
        <v>37</v>
      </c>
      <c r="S335" t="s">
        <v>29</v>
      </c>
      <c r="T335">
        <v>23</v>
      </c>
      <c r="U335" s="1">
        <v>202203000000</v>
      </c>
      <c r="V335">
        <v>20220331</v>
      </c>
      <c r="X335" t="s">
        <v>29</v>
      </c>
      <c r="Y335">
        <v>167</v>
      </c>
      <c r="Z335" t="s">
        <v>32</v>
      </c>
      <c r="AA335">
        <v>17</v>
      </c>
      <c r="AB335">
        <v>30</v>
      </c>
      <c r="AD335">
        <v>2</v>
      </c>
      <c r="AF335">
        <v>59</v>
      </c>
      <c r="AH335">
        <v>3</v>
      </c>
      <c r="AJ335">
        <v>26</v>
      </c>
      <c r="AL335" s="1">
        <v>20220300000000</v>
      </c>
      <c r="AN335">
        <v>2022</v>
      </c>
    </row>
    <row r="336" spans="1:40" x14ac:dyDescent="0.35">
      <c r="A336" t="s">
        <v>13</v>
      </c>
      <c r="B336" t="s">
        <v>14</v>
      </c>
      <c r="C336" t="s">
        <v>15</v>
      </c>
      <c r="D336" t="s">
        <v>69</v>
      </c>
      <c r="E336" t="s">
        <v>70</v>
      </c>
      <c r="F336" t="s">
        <v>18</v>
      </c>
      <c r="G336">
        <v>501274</v>
      </c>
      <c r="H336">
        <v>-7.8370800000000003</v>
      </c>
      <c r="I336">
        <v>1</v>
      </c>
      <c r="J336">
        <v>112.53144</v>
      </c>
      <c r="M336" t="s">
        <v>19</v>
      </c>
      <c r="N336">
        <v>3</v>
      </c>
      <c r="Q336" t="s">
        <v>36</v>
      </c>
      <c r="R336" t="s">
        <v>37</v>
      </c>
      <c r="S336" t="s">
        <v>29</v>
      </c>
      <c r="T336">
        <v>23</v>
      </c>
      <c r="U336" s="1">
        <v>202203000000</v>
      </c>
      <c r="V336">
        <v>20220331</v>
      </c>
      <c r="X336" t="s">
        <v>29</v>
      </c>
      <c r="Y336">
        <v>167</v>
      </c>
      <c r="Z336" t="s">
        <v>33</v>
      </c>
      <c r="AA336">
        <v>62.6</v>
      </c>
      <c r="AB336">
        <v>30</v>
      </c>
      <c r="AD336">
        <v>2</v>
      </c>
      <c r="AF336">
        <v>59</v>
      </c>
      <c r="AH336">
        <v>3</v>
      </c>
      <c r="AJ336">
        <v>26</v>
      </c>
      <c r="AL336" s="1">
        <v>20220300000000</v>
      </c>
      <c r="AN336">
        <v>2022</v>
      </c>
    </row>
    <row r="337" spans="1:40" x14ac:dyDescent="0.35">
      <c r="A337" t="s">
        <v>13</v>
      </c>
      <c r="B337" t="s">
        <v>14</v>
      </c>
      <c r="C337" t="s">
        <v>15</v>
      </c>
      <c r="D337" t="s">
        <v>69</v>
      </c>
      <c r="E337" t="s">
        <v>70</v>
      </c>
      <c r="F337" t="s">
        <v>18</v>
      </c>
      <c r="G337">
        <v>501274</v>
      </c>
      <c r="H337">
        <v>-7.8370800000000003</v>
      </c>
      <c r="I337">
        <v>1</v>
      </c>
      <c r="J337">
        <v>112.53144</v>
      </c>
      <c r="M337" t="s">
        <v>19</v>
      </c>
      <c r="N337">
        <v>3</v>
      </c>
      <c r="Q337" t="s">
        <v>36</v>
      </c>
      <c r="R337" t="s">
        <v>37</v>
      </c>
      <c r="S337" t="s">
        <v>29</v>
      </c>
      <c r="T337">
        <v>23</v>
      </c>
      <c r="U337" s="1">
        <v>202204000000</v>
      </c>
      <c r="V337">
        <v>20220401</v>
      </c>
      <c r="X337" t="s">
        <v>29</v>
      </c>
      <c r="Y337">
        <v>168</v>
      </c>
      <c r="Z337" t="s">
        <v>32</v>
      </c>
      <c r="AA337">
        <v>18</v>
      </c>
      <c r="AB337">
        <v>30</v>
      </c>
      <c r="AD337">
        <v>2</v>
      </c>
      <c r="AF337">
        <v>59</v>
      </c>
      <c r="AH337">
        <v>3</v>
      </c>
      <c r="AJ337">
        <v>26</v>
      </c>
      <c r="AL337" s="1">
        <v>20220300000000</v>
      </c>
      <c r="AN337">
        <v>2022</v>
      </c>
    </row>
    <row r="338" spans="1:40" x14ac:dyDescent="0.35">
      <c r="A338" t="s">
        <v>13</v>
      </c>
      <c r="B338" t="s">
        <v>14</v>
      </c>
      <c r="C338" t="s">
        <v>15</v>
      </c>
      <c r="D338" t="s">
        <v>69</v>
      </c>
      <c r="E338" t="s">
        <v>70</v>
      </c>
      <c r="F338" t="s">
        <v>18</v>
      </c>
      <c r="G338">
        <v>501274</v>
      </c>
      <c r="H338">
        <v>-7.8370800000000003</v>
      </c>
      <c r="I338">
        <v>1</v>
      </c>
      <c r="J338">
        <v>112.53144</v>
      </c>
      <c r="M338" t="s">
        <v>19</v>
      </c>
      <c r="N338">
        <v>3</v>
      </c>
      <c r="Q338" t="s">
        <v>36</v>
      </c>
      <c r="R338" t="s">
        <v>37</v>
      </c>
      <c r="S338" t="s">
        <v>29</v>
      </c>
      <c r="T338">
        <v>23</v>
      </c>
      <c r="U338" s="1">
        <v>202204000000</v>
      </c>
      <c r="V338">
        <v>20220401</v>
      </c>
      <c r="X338" t="s">
        <v>29</v>
      </c>
      <c r="Y338">
        <v>168</v>
      </c>
      <c r="Z338" t="s">
        <v>33</v>
      </c>
      <c r="AA338">
        <v>64.400000000000006</v>
      </c>
      <c r="AB338">
        <v>30</v>
      </c>
      <c r="AD338">
        <v>2</v>
      </c>
      <c r="AF338">
        <v>59</v>
      </c>
      <c r="AH338">
        <v>3</v>
      </c>
      <c r="AJ338">
        <v>26</v>
      </c>
      <c r="AL338" s="1">
        <v>20220300000000</v>
      </c>
      <c r="AN338">
        <v>2022</v>
      </c>
    </row>
    <row r="339" spans="1:40" x14ac:dyDescent="0.35">
      <c r="A339" t="s">
        <v>13</v>
      </c>
      <c r="B339" t="s">
        <v>14</v>
      </c>
      <c r="C339" t="s">
        <v>15</v>
      </c>
      <c r="D339" t="s">
        <v>69</v>
      </c>
      <c r="E339" t="s">
        <v>70</v>
      </c>
      <c r="F339" t="s">
        <v>18</v>
      </c>
      <c r="G339">
        <v>501274</v>
      </c>
      <c r="H339">
        <v>-7.8370800000000003</v>
      </c>
      <c r="I339">
        <v>1</v>
      </c>
      <c r="J339">
        <v>112.53144</v>
      </c>
      <c r="M339" t="s">
        <v>19</v>
      </c>
      <c r="N339">
        <v>3</v>
      </c>
      <c r="Q339" t="s">
        <v>38</v>
      </c>
      <c r="R339" t="s">
        <v>39</v>
      </c>
      <c r="S339" t="s">
        <v>25</v>
      </c>
      <c r="T339">
        <v>24</v>
      </c>
      <c r="U339" s="1">
        <v>202203000000</v>
      </c>
      <c r="W339">
        <v>0</v>
      </c>
      <c r="X339" t="s">
        <v>25</v>
      </c>
      <c r="Y339">
        <v>169</v>
      </c>
      <c r="Z339" t="s">
        <v>32</v>
      </c>
      <c r="AA339">
        <v>19</v>
      </c>
      <c r="AB339">
        <v>30</v>
      </c>
      <c r="AD339">
        <v>2</v>
      </c>
      <c r="AF339">
        <v>59</v>
      </c>
      <c r="AH339">
        <v>3</v>
      </c>
      <c r="AJ339">
        <v>26</v>
      </c>
      <c r="AL339" s="1">
        <v>20220300000000</v>
      </c>
      <c r="AN339">
        <v>2022</v>
      </c>
    </row>
    <row r="340" spans="1:40" x14ac:dyDescent="0.35">
      <c r="A340" t="s">
        <v>13</v>
      </c>
      <c r="B340" t="s">
        <v>14</v>
      </c>
      <c r="C340" t="s">
        <v>15</v>
      </c>
      <c r="D340" t="s">
        <v>69</v>
      </c>
      <c r="E340" t="s">
        <v>70</v>
      </c>
      <c r="F340" t="s">
        <v>18</v>
      </c>
      <c r="G340">
        <v>501274</v>
      </c>
      <c r="H340">
        <v>-7.8370800000000003</v>
      </c>
      <c r="I340">
        <v>1</v>
      </c>
      <c r="J340">
        <v>112.53144</v>
      </c>
      <c r="M340" t="s">
        <v>19</v>
      </c>
      <c r="N340">
        <v>3</v>
      </c>
      <c r="Q340" t="s">
        <v>38</v>
      </c>
      <c r="R340" t="s">
        <v>39</v>
      </c>
      <c r="S340" t="s">
        <v>25</v>
      </c>
      <c r="T340">
        <v>24</v>
      </c>
      <c r="U340" s="1">
        <v>202203000000</v>
      </c>
      <c r="W340">
        <v>0</v>
      </c>
      <c r="X340" t="s">
        <v>25</v>
      </c>
      <c r="Y340">
        <v>169</v>
      </c>
      <c r="Z340" t="s">
        <v>33</v>
      </c>
      <c r="AA340">
        <v>66.2</v>
      </c>
      <c r="AB340">
        <v>30</v>
      </c>
      <c r="AD340">
        <v>2</v>
      </c>
      <c r="AF340">
        <v>59</v>
      </c>
      <c r="AH340">
        <v>3</v>
      </c>
      <c r="AJ340">
        <v>26</v>
      </c>
      <c r="AL340" s="1">
        <v>20220300000000</v>
      </c>
      <c r="AN340">
        <v>2022</v>
      </c>
    </row>
    <row r="341" spans="1:40" x14ac:dyDescent="0.35">
      <c r="A341" t="s">
        <v>13</v>
      </c>
      <c r="B341" t="s">
        <v>14</v>
      </c>
      <c r="C341" t="s">
        <v>15</v>
      </c>
      <c r="D341" t="s">
        <v>69</v>
      </c>
      <c r="E341" t="s">
        <v>70</v>
      </c>
      <c r="F341" t="s">
        <v>18</v>
      </c>
      <c r="G341">
        <v>501274</v>
      </c>
      <c r="H341">
        <v>-7.8370800000000003</v>
      </c>
      <c r="I341">
        <v>1</v>
      </c>
      <c r="J341">
        <v>112.53144</v>
      </c>
      <c r="M341" t="s">
        <v>19</v>
      </c>
      <c r="N341">
        <v>3</v>
      </c>
      <c r="Q341" t="s">
        <v>38</v>
      </c>
      <c r="R341" t="s">
        <v>39</v>
      </c>
      <c r="S341" t="s">
        <v>25</v>
      </c>
      <c r="T341">
        <v>24</v>
      </c>
      <c r="U341" s="1">
        <v>202203000000</v>
      </c>
      <c r="W341">
        <v>6</v>
      </c>
      <c r="X341" t="s">
        <v>25</v>
      </c>
      <c r="Y341">
        <v>170</v>
      </c>
      <c r="Z341" t="s">
        <v>32</v>
      </c>
      <c r="AA341">
        <v>27</v>
      </c>
      <c r="AB341">
        <v>30</v>
      </c>
      <c r="AD341">
        <v>2</v>
      </c>
      <c r="AF341">
        <v>59</v>
      </c>
      <c r="AH341">
        <v>3</v>
      </c>
      <c r="AJ341">
        <v>26</v>
      </c>
      <c r="AL341" s="1">
        <v>20220300000000</v>
      </c>
      <c r="AN341">
        <v>2022</v>
      </c>
    </row>
    <row r="342" spans="1:40" x14ac:dyDescent="0.35">
      <c r="A342" t="s">
        <v>13</v>
      </c>
      <c r="B342" t="s">
        <v>14</v>
      </c>
      <c r="C342" t="s">
        <v>15</v>
      </c>
      <c r="D342" t="s">
        <v>69</v>
      </c>
      <c r="E342" t="s">
        <v>70</v>
      </c>
      <c r="F342" t="s">
        <v>18</v>
      </c>
      <c r="G342">
        <v>501274</v>
      </c>
      <c r="H342">
        <v>-7.8370800000000003</v>
      </c>
      <c r="I342">
        <v>1</v>
      </c>
      <c r="J342">
        <v>112.53144</v>
      </c>
      <c r="M342" t="s">
        <v>19</v>
      </c>
      <c r="N342">
        <v>3</v>
      </c>
      <c r="Q342" t="s">
        <v>38</v>
      </c>
      <c r="R342" t="s">
        <v>39</v>
      </c>
      <c r="S342" t="s">
        <v>25</v>
      </c>
      <c r="T342">
        <v>24</v>
      </c>
      <c r="U342" s="1">
        <v>202203000000</v>
      </c>
      <c r="W342">
        <v>6</v>
      </c>
      <c r="X342" t="s">
        <v>25</v>
      </c>
      <c r="Y342">
        <v>170</v>
      </c>
      <c r="Z342" t="s">
        <v>33</v>
      </c>
      <c r="AA342">
        <v>80.599999999999994</v>
      </c>
      <c r="AB342">
        <v>30</v>
      </c>
      <c r="AD342">
        <v>2</v>
      </c>
      <c r="AF342">
        <v>59</v>
      </c>
      <c r="AH342">
        <v>3</v>
      </c>
      <c r="AJ342">
        <v>26</v>
      </c>
      <c r="AL342" s="1">
        <v>20220300000000</v>
      </c>
      <c r="AN342">
        <v>2022</v>
      </c>
    </row>
    <row r="343" spans="1:40" x14ac:dyDescent="0.35">
      <c r="A343" t="s">
        <v>13</v>
      </c>
      <c r="B343" t="s">
        <v>14</v>
      </c>
      <c r="C343" t="s">
        <v>15</v>
      </c>
      <c r="D343" t="s">
        <v>69</v>
      </c>
      <c r="E343" t="s">
        <v>70</v>
      </c>
      <c r="F343" t="s">
        <v>18</v>
      </c>
      <c r="G343">
        <v>501274</v>
      </c>
      <c r="H343">
        <v>-7.8370800000000003</v>
      </c>
      <c r="I343">
        <v>1</v>
      </c>
      <c r="J343">
        <v>112.53144</v>
      </c>
      <c r="M343" t="s">
        <v>19</v>
      </c>
      <c r="N343">
        <v>3</v>
      </c>
      <c r="Q343" t="s">
        <v>38</v>
      </c>
      <c r="R343" t="s">
        <v>39</v>
      </c>
      <c r="S343" t="s">
        <v>25</v>
      </c>
      <c r="T343">
        <v>24</v>
      </c>
      <c r="U343" s="1">
        <v>202203000000</v>
      </c>
      <c r="W343">
        <v>12</v>
      </c>
      <c r="X343" t="s">
        <v>25</v>
      </c>
      <c r="Y343">
        <v>171</v>
      </c>
      <c r="Z343" t="s">
        <v>32</v>
      </c>
      <c r="AA343">
        <v>20</v>
      </c>
      <c r="AB343">
        <v>30</v>
      </c>
      <c r="AD343">
        <v>2</v>
      </c>
      <c r="AF343">
        <v>59</v>
      </c>
      <c r="AH343">
        <v>3</v>
      </c>
      <c r="AJ343">
        <v>26</v>
      </c>
      <c r="AL343" s="1">
        <v>20220300000000</v>
      </c>
      <c r="AN343">
        <v>2022</v>
      </c>
    </row>
    <row r="344" spans="1:40" x14ac:dyDescent="0.35">
      <c r="A344" t="s">
        <v>13</v>
      </c>
      <c r="B344" t="s">
        <v>14</v>
      </c>
      <c r="C344" t="s">
        <v>15</v>
      </c>
      <c r="D344" t="s">
        <v>69</v>
      </c>
      <c r="E344" t="s">
        <v>70</v>
      </c>
      <c r="F344" t="s">
        <v>18</v>
      </c>
      <c r="G344">
        <v>501274</v>
      </c>
      <c r="H344">
        <v>-7.8370800000000003</v>
      </c>
      <c r="I344">
        <v>1</v>
      </c>
      <c r="J344">
        <v>112.53144</v>
      </c>
      <c r="M344" t="s">
        <v>19</v>
      </c>
      <c r="N344">
        <v>3</v>
      </c>
      <c r="Q344" t="s">
        <v>38</v>
      </c>
      <c r="R344" t="s">
        <v>39</v>
      </c>
      <c r="S344" t="s">
        <v>25</v>
      </c>
      <c r="T344">
        <v>24</v>
      </c>
      <c r="U344" s="1">
        <v>202203000000</v>
      </c>
      <c r="W344">
        <v>12</v>
      </c>
      <c r="X344" t="s">
        <v>25</v>
      </c>
      <c r="Y344">
        <v>171</v>
      </c>
      <c r="Z344" t="s">
        <v>33</v>
      </c>
      <c r="AA344">
        <v>68</v>
      </c>
      <c r="AB344">
        <v>30</v>
      </c>
      <c r="AD344">
        <v>2</v>
      </c>
      <c r="AF344">
        <v>59</v>
      </c>
      <c r="AH344">
        <v>3</v>
      </c>
      <c r="AJ344">
        <v>26</v>
      </c>
      <c r="AL344" s="1">
        <v>20220300000000</v>
      </c>
      <c r="AN344">
        <v>2022</v>
      </c>
    </row>
    <row r="345" spans="1:40" x14ac:dyDescent="0.35">
      <c r="A345" t="s">
        <v>13</v>
      </c>
      <c r="B345" t="s">
        <v>14</v>
      </c>
      <c r="C345" t="s">
        <v>15</v>
      </c>
      <c r="D345" t="s">
        <v>69</v>
      </c>
      <c r="E345" t="s">
        <v>70</v>
      </c>
      <c r="F345" t="s">
        <v>18</v>
      </c>
      <c r="G345">
        <v>501274</v>
      </c>
      <c r="H345">
        <v>-7.8370800000000003</v>
      </c>
      <c r="I345">
        <v>1</v>
      </c>
      <c r="J345">
        <v>112.53144</v>
      </c>
      <c r="M345" t="s">
        <v>19</v>
      </c>
      <c r="N345">
        <v>3</v>
      </c>
      <c r="Q345" t="s">
        <v>38</v>
      </c>
      <c r="R345" t="s">
        <v>39</v>
      </c>
      <c r="S345" t="s">
        <v>25</v>
      </c>
      <c r="T345">
        <v>24</v>
      </c>
      <c r="U345" s="1">
        <v>202203000000</v>
      </c>
      <c r="W345">
        <v>18</v>
      </c>
      <c r="X345" t="s">
        <v>25</v>
      </c>
      <c r="Y345">
        <v>172</v>
      </c>
      <c r="Z345" t="s">
        <v>32</v>
      </c>
      <c r="AA345">
        <v>18</v>
      </c>
      <c r="AB345">
        <v>30</v>
      </c>
      <c r="AD345">
        <v>2</v>
      </c>
      <c r="AF345">
        <v>59</v>
      </c>
      <c r="AH345">
        <v>3</v>
      </c>
      <c r="AJ345">
        <v>26</v>
      </c>
      <c r="AL345" s="1">
        <v>20220300000000</v>
      </c>
      <c r="AN345">
        <v>2022</v>
      </c>
    </row>
    <row r="346" spans="1:40" x14ac:dyDescent="0.35">
      <c r="A346" t="s">
        <v>13</v>
      </c>
      <c r="B346" t="s">
        <v>14</v>
      </c>
      <c r="C346" t="s">
        <v>15</v>
      </c>
      <c r="D346" t="s">
        <v>69</v>
      </c>
      <c r="E346" t="s">
        <v>70</v>
      </c>
      <c r="F346" t="s">
        <v>18</v>
      </c>
      <c r="G346">
        <v>501274</v>
      </c>
      <c r="H346">
        <v>-7.8370800000000003</v>
      </c>
      <c r="I346">
        <v>1</v>
      </c>
      <c r="J346">
        <v>112.53144</v>
      </c>
      <c r="M346" t="s">
        <v>19</v>
      </c>
      <c r="N346">
        <v>3</v>
      </c>
      <c r="Q346" t="s">
        <v>38</v>
      </c>
      <c r="R346" t="s">
        <v>39</v>
      </c>
      <c r="S346" t="s">
        <v>25</v>
      </c>
      <c r="T346">
        <v>24</v>
      </c>
      <c r="U346" s="1">
        <v>202203000000</v>
      </c>
      <c r="W346">
        <v>18</v>
      </c>
      <c r="X346" t="s">
        <v>25</v>
      </c>
      <c r="Y346">
        <v>172</v>
      </c>
      <c r="Z346" t="s">
        <v>33</v>
      </c>
      <c r="AA346">
        <v>64.400000000000006</v>
      </c>
      <c r="AB346">
        <v>30</v>
      </c>
      <c r="AD346">
        <v>2</v>
      </c>
      <c r="AF346">
        <v>59</v>
      </c>
      <c r="AH346">
        <v>3</v>
      </c>
      <c r="AJ346">
        <v>26</v>
      </c>
      <c r="AL346" s="1">
        <v>20220300000000</v>
      </c>
      <c r="AN346">
        <v>2022</v>
      </c>
    </row>
    <row r="347" spans="1:40" x14ac:dyDescent="0.35">
      <c r="A347" t="s">
        <v>13</v>
      </c>
      <c r="B347" t="s">
        <v>14</v>
      </c>
      <c r="C347" t="s">
        <v>15</v>
      </c>
      <c r="D347" t="s">
        <v>69</v>
      </c>
      <c r="E347" t="s">
        <v>70</v>
      </c>
      <c r="F347" t="s">
        <v>18</v>
      </c>
      <c r="G347">
        <v>501274</v>
      </c>
      <c r="H347">
        <v>-7.8370800000000003</v>
      </c>
      <c r="I347">
        <v>1</v>
      </c>
      <c r="J347">
        <v>112.53144</v>
      </c>
      <c r="M347" t="s">
        <v>19</v>
      </c>
      <c r="N347">
        <v>3</v>
      </c>
      <c r="Q347" t="s">
        <v>38</v>
      </c>
      <c r="R347" t="s">
        <v>39</v>
      </c>
      <c r="S347" t="s">
        <v>25</v>
      </c>
      <c r="T347">
        <v>24</v>
      </c>
      <c r="U347" s="1">
        <v>202203000000</v>
      </c>
      <c r="W347">
        <v>24</v>
      </c>
      <c r="X347" t="s">
        <v>25</v>
      </c>
      <c r="Y347">
        <v>173</v>
      </c>
      <c r="Z347" t="s">
        <v>32</v>
      </c>
      <c r="AA347">
        <v>20</v>
      </c>
      <c r="AB347">
        <v>30</v>
      </c>
      <c r="AD347">
        <v>2</v>
      </c>
      <c r="AF347">
        <v>59</v>
      </c>
      <c r="AH347">
        <v>3</v>
      </c>
      <c r="AJ347">
        <v>26</v>
      </c>
      <c r="AL347" s="1">
        <v>20220300000000</v>
      </c>
      <c r="AN347">
        <v>2022</v>
      </c>
    </row>
    <row r="348" spans="1:40" x14ac:dyDescent="0.35">
      <c r="A348" t="s">
        <v>13</v>
      </c>
      <c r="B348" t="s">
        <v>14</v>
      </c>
      <c r="C348" t="s">
        <v>15</v>
      </c>
      <c r="D348" t="s">
        <v>69</v>
      </c>
      <c r="E348" t="s">
        <v>70</v>
      </c>
      <c r="F348" t="s">
        <v>18</v>
      </c>
      <c r="G348">
        <v>501274</v>
      </c>
      <c r="H348">
        <v>-7.8370800000000003</v>
      </c>
      <c r="I348">
        <v>1</v>
      </c>
      <c r="J348">
        <v>112.53144</v>
      </c>
      <c r="M348" t="s">
        <v>19</v>
      </c>
      <c r="N348">
        <v>3</v>
      </c>
      <c r="Q348" t="s">
        <v>38</v>
      </c>
      <c r="R348" t="s">
        <v>39</v>
      </c>
      <c r="S348" t="s">
        <v>25</v>
      </c>
      <c r="T348">
        <v>24</v>
      </c>
      <c r="U348" s="1">
        <v>202203000000</v>
      </c>
      <c r="W348">
        <v>24</v>
      </c>
      <c r="X348" t="s">
        <v>25</v>
      </c>
      <c r="Y348">
        <v>173</v>
      </c>
      <c r="Z348" t="s">
        <v>33</v>
      </c>
      <c r="AA348">
        <v>68</v>
      </c>
      <c r="AB348">
        <v>30</v>
      </c>
      <c r="AD348">
        <v>2</v>
      </c>
      <c r="AF348">
        <v>59</v>
      </c>
      <c r="AH348">
        <v>3</v>
      </c>
      <c r="AJ348">
        <v>26</v>
      </c>
      <c r="AL348" s="1">
        <v>20220300000000</v>
      </c>
      <c r="AN348">
        <v>2022</v>
      </c>
    </row>
    <row r="349" spans="1:40" x14ac:dyDescent="0.35">
      <c r="A349" t="s">
        <v>13</v>
      </c>
      <c r="B349" t="s">
        <v>14</v>
      </c>
      <c r="C349" t="s">
        <v>15</v>
      </c>
      <c r="D349" t="s">
        <v>69</v>
      </c>
      <c r="E349" t="s">
        <v>70</v>
      </c>
      <c r="F349" t="s">
        <v>18</v>
      </c>
      <c r="G349">
        <v>501274</v>
      </c>
      <c r="H349">
        <v>-7.8370800000000003</v>
      </c>
      <c r="I349">
        <v>1</v>
      </c>
      <c r="J349">
        <v>112.53144</v>
      </c>
      <c r="M349" t="s">
        <v>19</v>
      </c>
      <c r="N349">
        <v>3</v>
      </c>
      <c r="Q349" t="s">
        <v>38</v>
      </c>
      <c r="R349" t="s">
        <v>39</v>
      </c>
      <c r="S349" t="s">
        <v>25</v>
      </c>
      <c r="T349">
        <v>24</v>
      </c>
      <c r="U349" s="1">
        <v>202203000000</v>
      </c>
      <c r="W349">
        <v>30</v>
      </c>
      <c r="X349" t="s">
        <v>25</v>
      </c>
      <c r="Y349">
        <v>174</v>
      </c>
      <c r="Z349" t="s">
        <v>32</v>
      </c>
      <c r="AA349">
        <v>28</v>
      </c>
      <c r="AB349">
        <v>30</v>
      </c>
      <c r="AD349">
        <v>2</v>
      </c>
      <c r="AF349">
        <v>59</v>
      </c>
      <c r="AH349">
        <v>3</v>
      </c>
      <c r="AJ349">
        <v>26</v>
      </c>
      <c r="AL349" s="1">
        <v>20220300000000</v>
      </c>
      <c r="AN349">
        <v>2022</v>
      </c>
    </row>
    <row r="350" spans="1:40" x14ac:dyDescent="0.35">
      <c r="A350" t="s">
        <v>13</v>
      </c>
      <c r="B350" t="s">
        <v>14</v>
      </c>
      <c r="C350" t="s">
        <v>15</v>
      </c>
      <c r="D350" t="s">
        <v>69</v>
      </c>
      <c r="E350" t="s">
        <v>70</v>
      </c>
      <c r="F350" t="s">
        <v>18</v>
      </c>
      <c r="G350">
        <v>501274</v>
      </c>
      <c r="H350">
        <v>-7.8370800000000003</v>
      </c>
      <c r="I350">
        <v>1</v>
      </c>
      <c r="J350">
        <v>112.53144</v>
      </c>
      <c r="M350" t="s">
        <v>19</v>
      </c>
      <c r="N350">
        <v>3</v>
      </c>
      <c r="Q350" t="s">
        <v>38</v>
      </c>
      <c r="R350" t="s">
        <v>39</v>
      </c>
      <c r="S350" t="s">
        <v>25</v>
      </c>
      <c r="T350">
        <v>24</v>
      </c>
      <c r="U350" s="1">
        <v>202203000000</v>
      </c>
      <c r="W350">
        <v>30</v>
      </c>
      <c r="X350" t="s">
        <v>25</v>
      </c>
      <c r="Y350">
        <v>174</v>
      </c>
      <c r="Z350" t="s">
        <v>33</v>
      </c>
      <c r="AA350">
        <v>82.4</v>
      </c>
      <c r="AB350">
        <v>30</v>
      </c>
      <c r="AD350">
        <v>2</v>
      </c>
      <c r="AF350">
        <v>59</v>
      </c>
      <c r="AH350">
        <v>3</v>
      </c>
      <c r="AJ350">
        <v>26</v>
      </c>
      <c r="AL350" s="1">
        <v>20220300000000</v>
      </c>
      <c r="AN350">
        <v>2022</v>
      </c>
    </row>
    <row r="351" spans="1:40" x14ac:dyDescent="0.35">
      <c r="A351" t="s">
        <v>13</v>
      </c>
      <c r="B351" t="s">
        <v>14</v>
      </c>
      <c r="C351" t="s">
        <v>15</v>
      </c>
      <c r="D351" t="s">
        <v>69</v>
      </c>
      <c r="E351" t="s">
        <v>70</v>
      </c>
      <c r="F351" t="s">
        <v>18</v>
      </c>
      <c r="G351">
        <v>501274</v>
      </c>
      <c r="H351">
        <v>-7.8370800000000003</v>
      </c>
      <c r="I351">
        <v>1</v>
      </c>
      <c r="J351">
        <v>112.53144</v>
      </c>
      <c r="M351" t="s">
        <v>19</v>
      </c>
      <c r="N351">
        <v>3</v>
      </c>
      <c r="Q351" t="s">
        <v>38</v>
      </c>
      <c r="R351" t="s">
        <v>39</v>
      </c>
      <c r="S351" t="s">
        <v>25</v>
      </c>
      <c r="T351">
        <v>24</v>
      </c>
      <c r="U351" s="1">
        <v>202203000000</v>
      </c>
      <c r="W351">
        <v>36</v>
      </c>
      <c r="X351" t="s">
        <v>25</v>
      </c>
      <c r="Y351">
        <v>175</v>
      </c>
      <c r="Z351" t="s">
        <v>32</v>
      </c>
      <c r="AA351">
        <v>18</v>
      </c>
      <c r="AB351">
        <v>30</v>
      </c>
      <c r="AD351">
        <v>2</v>
      </c>
      <c r="AF351">
        <v>59</v>
      </c>
      <c r="AH351">
        <v>3</v>
      </c>
      <c r="AJ351">
        <v>26</v>
      </c>
      <c r="AL351" s="1">
        <v>20220300000000</v>
      </c>
      <c r="AN351">
        <v>2022</v>
      </c>
    </row>
    <row r="352" spans="1:40" x14ac:dyDescent="0.35">
      <c r="A352" t="s">
        <v>13</v>
      </c>
      <c r="B352" t="s">
        <v>14</v>
      </c>
      <c r="C352" t="s">
        <v>15</v>
      </c>
      <c r="D352" t="s">
        <v>69</v>
      </c>
      <c r="E352" t="s">
        <v>70</v>
      </c>
      <c r="F352" t="s">
        <v>18</v>
      </c>
      <c r="G352">
        <v>501274</v>
      </c>
      <c r="H352">
        <v>-7.8370800000000003</v>
      </c>
      <c r="I352">
        <v>1</v>
      </c>
      <c r="J352">
        <v>112.53144</v>
      </c>
      <c r="M352" t="s">
        <v>19</v>
      </c>
      <c r="N352">
        <v>3</v>
      </c>
      <c r="Q352" t="s">
        <v>38</v>
      </c>
      <c r="R352" t="s">
        <v>39</v>
      </c>
      <c r="S352" t="s">
        <v>25</v>
      </c>
      <c r="T352">
        <v>24</v>
      </c>
      <c r="U352" s="1">
        <v>202203000000</v>
      </c>
      <c r="W352">
        <v>36</v>
      </c>
      <c r="X352" t="s">
        <v>25</v>
      </c>
      <c r="Y352">
        <v>175</v>
      </c>
      <c r="Z352" t="s">
        <v>33</v>
      </c>
      <c r="AA352">
        <v>64.400000000000006</v>
      </c>
      <c r="AB352">
        <v>30</v>
      </c>
      <c r="AD352">
        <v>2</v>
      </c>
      <c r="AF352">
        <v>59</v>
      </c>
      <c r="AH352">
        <v>3</v>
      </c>
      <c r="AJ352">
        <v>26</v>
      </c>
      <c r="AL352" s="1">
        <v>20220300000000</v>
      </c>
      <c r="AN352">
        <v>2022</v>
      </c>
    </row>
    <row r="353" spans="1:40" x14ac:dyDescent="0.35">
      <c r="A353" t="s">
        <v>13</v>
      </c>
      <c r="B353" t="s">
        <v>14</v>
      </c>
      <c r="C353" t="s">
        <v>15</v>
      </c>
      <c r="D353" t="s">
        <v>69</v>
      </c>
      <c r="E353" t="s">
        <v>70</v>
      </c>
      <c r="F353" t="s">
        <v>18</v>
      </c>
      <c r="G353">
        <v>501274</v>
      </c>
      <c r="H353">
        <v>-7.8370800000000003</v>
      </c>
      <c r="I353">
        <v>1</v>
      </c>
      <c r="J353">
        <v>112.53144</v>
      </c>
      <c r="M353" t="s">
        <v>19</v>
      </c>
      <c r="N353">
        <v>3</v>
      </c>
      <c r="Q353" t="s">
        <v>38</v>
      </c>
      <c r="R353" t="s">
        <v>39</v>
      </c>
      <c r="S353" t="s">
        <v>25</v>
      </c>
      <c r="T353">
        <v>24</v>
      </c>
      <c r="U353" s="1">
        <v>202203000000</v>
      </c>
      <c r="W353">
        <v>42</v>
      </c>
      <c r="X353" t="s">
        <v>25</v>
      </c>
      <c r="Y353">
        <v>176</v>
      </c>
      <c r="Z353" t="s">
        <v>32</v>
      </c>
      <c r="AA353">
        <v>18</v>
      </c>
      <c r="AB353">
        <v>30</v>
      </c>
      <c r="AD353">
        <v>2</v>
      </c>
      <c r="AF353">
        <v>59</v>
      </c>
      <c r="AH353">
        <v>3</v>
      </c>
      <c r="AJ353">
        <v>26</v>
      </c>
      <c r="AL353" s="1">
        <v>20220300000000</v>
      </c>
      <c r="AN353">
        <v>2022</v>
      </c>
    </row>
    <row r="354" spans="1:40" x14ac:dyDescent="0.35">
      <c r="A354" t="s">
        <v>13</v>
      </c>
      <c r="B354" t="s">
        <v>14</v>
      </c>
      <c r="C354" t="s">
        <v>15</v>
      </c>
      <c r="D354" t="s">
        <v>69</v>
      </c>
      <c r="E354" t="s">
        <v>70</v>
      </c>
      <c r="F354" t="s">
        <v>18</v>
      </c>
      <c r="G354">
        <v>501274</v>
      </c>
      <c r="H354">
        <v>-7.8370800000000003</v>
      </c>
      <c r="I354">
        <v>1</v>
      </c>
      <c r="J354">
        <v>112.53144</v>
      </c>
      <c r="M354" t="s">
        <v>19</v>
      </c>
      <c r="N354">
        <v>3</v>
      </c>
      <c r="Q354" t="s">
        <v>38</v>
      </c>
      <c r="R354" t="s">
        <v>39</v>
      </c>
      <c r="S354" t="s">
        <v>25</v>
      </c>
      <c r="T354">
        <v>24</v>
      </c>
      <c r="U354" s="1">
        <v>202203000000</v>
      </c>
      <c r="W354">
        <v>42</v>
      </c>
      <c r="X354" t="s">
        <v>25</v>
      </c>
      <c r="Y354">
        <v>176</v>
      </c>
      <c r="Z354" t="s">
        <v>33</v>
      </c>
      <c r="AA354">
        <v>64.400000000000006</v>
      </c>
      <c r="AB354">
        <v>30</v>
      </c>
      <c r="AD354">
        <v>2</v>
      </c>
      <c r="AF354">
        <v>59</v>
      </c>
      <c r="AH354">
        <v>3</v>
      </c>
      <c r="AJ354">
        <v>26</v>
      </c>
      <c r="AL354" s="1">
        <v>20220300000000</v>
      </c>
      <c r="AN354">
        <v>2022</v>
      </c>
    </row>
    <row r="355" spans="1:40" x14ac:dyDescent="0.35">
      <c r="A355" t="s">
        <v>13</v>
      </c>
      <c r="B355" t="s">
        <v>14</v>
      </c>
      <c r="C355" t="s">
        <v>15</v>
      </c>
      <c r="D355" t="s">
        <v>69</v>
      </c>
      <c r="E355" t="s">
        <v>70</v>
      </c>
      <c r="F355" t="s">
        <v>18</v>
      </c>
      <c r="G355">
        <v>501274</v>
      </c>
      <c r="H355">
        <v>-7.8370800000000003</v>
      </c>
      <c r="I355">
        <v>1</v>
      </c>
      <c r="J355">
        <v>112.53144</v>
      </c>
      <c r="M355" t="s">
        <v>19</v>
      </c>
      <c r="N355">
        <v>3</v>
      </c>
      <c r="Q355" t="s">
        <v>38</v>
      </c>
      <c r="R355" t="s">
        <v>39</v>
      </c>
      <c r="S355" t="s">
        <v>25</v>
      </c>
      <c r="T355">
        <v>24</v>
      </c>
      <c r="U355" s="1">
        <v>202204000000</v>
      </c>
      <c r="W355">
        <v>48</v>
      </c>
      <c r="X355" t="s">
        <v>25</v>
      </c>
      <c r="Y355">
        <v>177</v>
      </c>
      <c r="Z355" t="s">
        <v>32</v>
      </c>
      <c r="AA355">
        <v>19</v>
      </c>
      <c r="AB355">
        <v>30</v>
      </c>
      <c r="AD355">
        <v>2</v>
      </c>
      <c r="AF355">
        <v>59</v>
      </c>
      <c r="AH355">
        <v>3</v>
      </c>
      <c r="AJ355">
        <v>26</v>
      </c>
      <c r="AL355" s="1">
        <v>20220300000000</v>
      </c>
      <c r="AN355">
        <v>2022</v>
      </c>
    </row>
    <row r="356" spans="1:40" x14ac:dyDescent="0.35">
      <c r="A356" t="s">
        <v>13</v>
      </c>
      <c r="B356" t="s">
        <v>14</v>
      </c>
      <c r="C356" t="s">
        <v>15</v>
      </c>
      <c r="D356" t="s">
        <v>69</v>
      </c>
      <c r="E356" t="s">
        <v>70</v>
      </c>
      <c r="F356" t="s">
        <v>18</v>
      </c>
      <c r="G356">
        <v>501274</v>
      </c>
      <c r="H356">
        <v>-7.8370800000000003</v>
      </c>
      <c r="I356">
        <v>1</v>
      </c>
      <c r="J356">
        <v>112.53144</v>
      </c>
      <c r="M356" t="s">
        <v>19</v>
      </c>
      <c r="N356">
        <v>3</v>
      </c>
      <c r="Q356" t="s">
        <v>38</v>
      </c>
      <c r="R356" t="s">
        <v>39</v>
      </c>
      <c r="S356" t="s">
        <v>25</v>
      </c>
      <c r="T356">
        <v>24</v>
      </c>
      <c r="U356" s="1">
        <v>202204000000</v>
      </c>
      <c r="W356">
        <v>48</v>
      </c>
      <c r="X356" t="s">
        <v>25</v>
      </c>
      <c r="Y356">
        <v>177</v>
      </c>
      <c r="Z356" t="s">
        <v>33</v>
      </c>
      <c r="AA356">
        <v>66.2</v>
      </c>
      <c r="AB356">
        <v>30</v>
      </c>
      <c r="AD356">
        <v>2</v>
      </c>
      <c r="AF356">
        <v>59</v>
      </c>
      <c r="AH356">
        <v>3</v>
      </c>
      <c r="AJ356">
        <v>26</v>
      </c>
      <c r="AL356" s="1">
        <v>20220300000000</v>
      </c>
      <c r="AN356">
        <v>2022</v>
      </c>
    </row>
    <row r="357" spans="1:40" x14ac:dyDescent="0.35">
      <c r="A357" t="s">
        <v>13</v>
      </c>
      <c r="B357" t="s">
        <v>14</v>
      </c>
      <c r="C357" t="s">
        <v>15</v>
      </c>
      <c r="D357" t="s">
        <v>69</v>
      </c>
      <c r="E357" t="s">
        <v>70</v>
      </c>
      <c r="F357" t="s">
        <v>18</v>
      </c>
      <c r="G357">
        <v>501274</v>
      </c>
      <c r="H357">
        <v>-7.8370800000000003</v>
      </c>
      <c r="I357">
        <v>1</v>
      </c>
      <c r="J357">
        <v>112.53144</v>
      </c>
      <c r="M357" t="s">
        <v>19</v>
      </c>
      <c r="N357">
        <v>3</v>
      </c>
      <c r="Q357" t="s">
        <v>38</v>
      </c>
      <c r="R357" t="s">
        <v>39</v>
      </c>
      <c r="S357" t="s">
        <v>25</v>
      </c>
      <c r="T357">
        <v>24</v>
      </c>
      <c r="U357" s="1">
        <v>202204000000</v>
      </c>
      <c r="W357">
        <v>54</v>
      </c>
      <c r="X357" t="s">
        <v>25</v>
      </c>
      <c r="Y357">
        <v>178</v>
      </c>
      <c r="Z357" t="s">
        <v>32</v>
      </c>
      <c r="AA357">
        <v>28</v>
      </c>
      <c r="AB357">
        <v>30</v>
      </c>
      <c r="AD357">
        <v>2</v>
      </c>
      <c r="AF357">
        <v>59</v>
      </c>
      <c r="AH357">
        <v>3</v>
      </c>
      <c r="AJ357">
        <v>26</v>
      </c>
      <c r="AL357" s="1">
        <v>20220300000000</v>
      </c>
      <c r="AN357">
        <v>2022</v>
      </c>
    </row>
    <row r="358" spans="1:40" x14ac:dyDescent="0.35">
      <c r="A358" t="s">
        <v>13</v>
      </c>
      <c r="B358" t="s">
        <v>14</v>
      </c>
      <c r="C358" t="s">
        <v>15</v>
      </c>
      <c r="D358" t="s">
        <v>69</v>
      </c>
      <c r="E358" t="s">
        <v>70</v>
      </c>
      <c r="F358" t="s">
        <v>18</v>
      </c>
      <c r="G358">
        <v>501274</v>
      </c>
      <c r="H358">
        <v>-7.8370800000000003</v>
      </c>
      <c r="I358">
        <v>1</v>
      </c>
      <c r="J358">
        <v>112.53144</v>
      </c>
      <c r="M358" t="s">
        <v>19</v>
      </c>
      <c r="N358">
        <v>3</v>
      </c>
      <c r="Q358" t="s">
        <v>38</v>
      </c>
      <c r="R358" t="s">
        <v>39</v>
      </c>
      <c r="S358" t="s">
        <v>25</v>
      </c>
      <c r="T358">
        <v>24</v>
      </c>
      <c r="U358" s="1">
        <v>202204000000</v>
      </c>
      <c r="W358">
        <v>54</v>
      </c>
      <c r="X358" t="s">
        <v>25</v>
      </c>
      <c r="Y358">
        <v>178</v>
      </c>
      <c r="Z358" t="s">
        <v>33</v>
      </c>
      <c r="AA358">
        <v>82.4</v>
      </c>
      <c r="AB358">
        <v>30</v>
      </c>
      <c r="AD358">
        <v>2</v>
      </c>
      <c r="AF358">
        <v>59</v>
      </c>
      <c r="AH358">
        <v>3</v>
      </c>
      <c r="AJ358">
        <v>26</v>
      </c>
      <c r="AL358" s="1">
        <v>20220300000000</v>
      </c>
      <c r="AN358">
        <v>2022</v>
      </c>
    </row>
    <row r="359" spans="1:40" x14ac:dyDescent="0.35">
      <c r="A359" t="s">
        <v>13</v>
      </c>
      <c r="B359" t="s">
        <v>14</v>
      </c>
      <c r="C359" t="s">
        <v>15</v>
      </c>
      <c r="D359" t="s">
        <v>69</v>
      </c>
      <c r="E359" t="s">
        <v>70</v>
      </c>
      <c r="F359" t="s">
        <v>18</v>
      </c>
      <c r="G359">
        <v>501274</v>
      </c>
      <c r="H359">
        <v>-7.8370800000000003</v>
      </c>
      <c r="I359">
        <v>1</v>
      </c>
      <c r="J359">
        <v>112.53144</v>
      </c>
      <c r="M359" t="s">
        <v>19</v>
      </c>
      <c r="N359">
        <v>3</v>
      </c>
      <c r="Q359" t="s">
        <v>38</v>
      </c>
      <c r="R359" t="s">
        <v>39</v>
      </c>
      <c r="S359" t="s">
        <v>25</v>
      </c>
      <c r="T359">
        <v>24</v>
      </c>
      <c r="U359" s="1">
        <v>202204000000</v>
      </c>
      <c r="W359">
        <v>60</v>
      </c>
      <c r="X359" t="s">
        <v>25</v>
      </c>
      <c r="Y359">
        <v>179</v>
      </c>
      <c r="Z359" t="s">
        <v>32</v>
      </c>
      <c r="AA359">
        <v>18</v>
      </c>
      <c r="AB359">
        <v>30</v>
      </c>
      <c r="AD359">
        <v>2</v>
      </c>
      <c r="AF359">
        <v>59</v>
      </c>
      <c r="AH359">
        <v>3</v>
      </c>
      <c r="AJ359">
        <v>26</v>
      </c>
      <c r="AL359" s="1">
        <v>20220300000000</v>
      </c>
      <c r="AN359">
        <v>2022</v>
      </c>
    </row>
    <row r="360" spans="1:40" x14ac:dyDescent="0.35">
      <c r="A360" t="s">
        <v>13</v>
      </c>
      <c r="B360" t="s">
        <v>14</v>
      </c>
      <c r="C360" t="s">
        <v>15</v>
      </c>
      <c r="D360" t="s">
        <v>69</v>
      </c>
      <c r="E360" t="s">
        <v>70</v>
      </c>
      <c r="F360" t="s">
        <v>18</v>
      </c>
      <c r="G360">
        <v>501274</v>
      </c>
      <c r="H360">
        <v>-7.8370800000000003</v>
      </c>
      <c r="I360">
        <v>1</v>
      </c>
      <c r="J360">
        <v>112.53144</v>
      </c>
      <c r="M360" t="s">
        <v>19</v>
      </c>
      <c r="N360">
        <v>3</v>
      </c>
      <c r="Q360" t="s">
        <v>38</v>
      </c>
      <c r="R360" t="s">
        <v>39</v>
      </c>
      <c r="S360" t="s">
        <v>25</v>
      </c>
      <c r="T360">
        <v>24</v>
      </c>
      <c r="U360" s="1">
        <v>202204000000</v>
      </c>
      <c r="W360">
        <v>60</v>
      </c>
      <c r="X360" t="s">
        <v>25</v>
      </c>
      <c r="Y360">
        <v>179</v>
      </c>
      <c r="Z360" t="s">
        <v>33</v>
      </c>
      <c r="AA360">
        <v>64.400000000000006</v>
      </c>
      <c r="AB360">
        <v>30</v>
      </c>
      <c r="AD360">
        <v>2</v>
      </c>
      <c r="AF360">
        <v>59</v>
      </c>
      <c r="AH360">
        <v>3</v>
      </c>
      <c r="AJ360">
        <v>26</v>
      </c>
      <c r="AL360" s="1">
        <v>20220300000000</v>
      </c>
      <c r="AN360">
        <v>2022</v>
      </c>
    </row>
    <row r="361" spans="1:40" x14ac:dyDescent="0.35">
      <c r="A361" t="s">
        <v>13</v>
      </c>
      <c r="B361" t="s">
        <v>14</v>
      </c>
      <c r="C361" t="s">
        <v>15</v>
      </c>
      <c r="D361" t="s">
        <v>69</v>
      </c>
      <c r="E361" t="s">
        <v>70</v>
      </c>
      <c r="F361" t="s">
        <v>18</v>
      </c>
      <c r="G361">
        <v>501274</v>
      </c>
      <c r="H361">
        <v>-7.8370800000000003</v>
      </c>
      <c r="I361">
        <v>1</v>
      </c>
      <c r="J361">
        <v>112.53144</v>
      </c>
      <c r="M361" t="s">
        <v>19</v>
      </c>
      <c r="N361">
        <v>3</v>
      </c>
      <c r="Q361" t="s">
        <v>38</v>
      </c>
      <c r="R361" t="s">
        <v>39</v>
      </c>
      <c r="S361" t="s">
        <v>25</v>
      </c>
      <c r="T361">
        <v>24</v>
      </c>
      <c r="U361" s="1">
        <v>202204000000</v>
      </c>
      <c r="W361">
        <v>66</v>
      </c>
      <c r="X361" t="s">
        <v>25</v>
      </c>
      <c r="Y361">
        <v>180</v>
      </c>
      <c r="Z361" t="s">
        <v>32</v>
      </c>
      <c r="AA361">
        <v>18</v>
      </c>
      <c r="AB361">
        <v>30</v>
      </c>
      <c r="AD361">
        <v>2</v>
      </c>
      <c r="AF361">
        <v>59</v>
      </c>
      <c r="AH361">
        <v>3</v>
      </c>
      <c r="AJ361">
        <v>26</v>
      </c>
      <c r="AL361" s="1">
        <v>20220300000000</v>
      </c>
      <c r="AN361">
        <v>2022</v>
      </c>
    </row>
    <row r="362" spans="1:40" x14ac:dyDescent="0.35">
      <c r="A362" t="s">
        <v>13</v>
      </c>
      <c r="B362" t="s">
        <v>14</v>
      </c>
      <c r="C362" t="s">
        <v>15</v>
      </c>
      <c r="D362" t="s">
        <v>69</v>
      </c>
      <c r="E362" t="s">
        <v>70</v>
      </c>
      <c r="F362" t="s">
        <v>18</v>
      </c>
      <c r="G362">
        <v>501274</v>
      </c>
      <c r="H362">
        <v>-7.8370800000000003</v>
      </c>
      <c r="I362">
        <v>1</v>
      </c>
      <c r="J362">
        <v>112.53144</v>
      </c>
      <c r="M362" t="s">
        <v>19</v>
      </c>
      <c r="N362">
        <v>3</v>
      </c>
      <c r="Q362" t="s">
        <v>38</v>
      </c>
      <c r="R362" t="s">
        <v>39</v>
      </c>
      <c r="S362" t="s">
        <v>25</v>
      </c>
      <c r="T362">
        <v>24</v>
      </c>
      <c r="U362" s="1">
        <v>202204000000</v>
      </c>
      <c r="W362">
        <v>66</v>
      </c>
      <c r="X362" t="s">
        <v>25</v>
      </c>
      <c r="Y362">
        <v>180</v>
      </c>
      <c r="Z362" t="s">
        <v>33</v>
      </c>
      <c r="AA362">
        <v>64.400000000000006</v>
      </c>
      <c r="AB362">
        <v>30</v>
      </c>
      <c r="AD362">
        <v>2</v>
      </c>
      <c r="AF362">
        <v>59</v>
      </c>
      <c r="AH362">
        <v>3</v>
      </c>
      <c r="AJ362">
        <v>26</v>
      </c>
      <c r="AL362" s="1">
        <v>20220300000000</v>
      </c>
      <c r="AN362">
        <v>2022</v>
      </c>
    </row>
    <row r="363" spans="1:40" x14ac:dyDescent="0.35">
      <c r="A363" t="s">
        <v>13</v>
      </c>
      <c r="B363" t="s">
        <v>14</v>
      </c>
      <c r="C363" t="s">
        <v>15</v>
      </c>
      <c r="D363" t="s">
        <v>69</v>
      </c>
      <c r="E363" t="s">
        <v>70</v>
      </c>
      <c r="F363" t="s">
        <v>18</v>
      </c>
      <c r="G363">
        <v>501274</v>
      </c>
      <c r="H363">
        <v>-7.8370800000000003</v>
      </c>
      <c r="I363">
        <v>1</v>
      </c>
      <c r="J363">
        <v>112.53144</v>
      </c>
      <c r="M363" t="s">
        <v>19</v>
      </c>
      <c r="N363">
        <v>3</v>
      </c>
      <c r="Q363" t="s">
        <v>40</v>
      </c>
      <c r="R363" t="s">
        <v>41</v>
      </c>
      <c r="S363" t="s">
        <v>25</v>
      </c>
      <c r="T363">
        <v>25</v>
      </c>
      <c r="U363" s="1">
        <v>202203000000</v>
      </c>
      <c r="W363">
        <v>0</v>
      </c>
      <c r="X363" t="s">
        <v>25</v>
      </c>
      <c r="Y363">
        <v>181</v>
      </c>
      <c r="Z363" t="s">
        <v>42</v>
      </c>
      <c r="AA363">
        <v>1</v>
      </c>
      <c r="AB363">
        <v>30</v>
      </c>
      <c r="AD363">
        <v>2</v>
      </c>
      <c r="AF363">
        <v>59</v>
      </c>
      <c r="AH363">
        <v>3</v>
      </c>
      <c r="AJ363">
        <v>26</v>
      </c>
      <c r="AL363" s="1">
        <v>20220300000000</v>
      </c>
      <c r="AN363">
        <v>2022</v>
      </c>
    </row>
    <row r="364" spans="1:40" x14ac:dyDescent="0.35">
      <c r="A364" t="s">
        <v>13</v>
      </c>
      <c r="B364" t="s">
        <v>14</v>
      </c>
      <c r="C364" t="s">
        <v>15</v>
      </c>
      <c r="D364" t="s">
        <v>69</v>
      </c>
      <c r="E364" t="s">
        <v>70</v>
      </c>
      <c r="F364" t="s">
        <v>18</v>
      </c>
      <c r="G364">
        <v>501274</v>
      </c>
      <c r="H364">
        <v>-7.8370800000000003</v>
      </c>
      <c r="I364">
        <v>1</v>
      </c>
      <c r="J364">
        <v>112.53144</v>
      </c>
      <c r="M364" t="s">
        <v>19</v>
      </c>
      <c r="N364">
        <v>3</v>
      </c>
      <c r="Q364" t="s">
        <v>40</v>
      </c>
      <c r="R364" t="s">
        <v>41</v>
      </c>
      <c r="S364" t="s">
        <v>25</v>
      </c>
      <c r="T364">
        <v>25</v>
      </c>
      <c r="U364" s="1">
        <v>202203000000</v>
      </c>
      <c r="W364">
        <v>6</v>
      </c>
      <c r="X364" t="s">
        <v>25</v>
      </c>
      <c r="Y364">
        <v>182</v>
      </c>
      <c r="Z364" t="s">
        <v>42</v>
      </c>
      <c r="AA364">
        <v>60</v>
      </c>
      <c r="AB364">
        <v>30</v>
      </c>
      <c r="AD364">
        <v>2</v>
      </c>
      <c r="AF364">
        <v>59</v>
      </c>
      <c r="AH364">
        <v>3</v>
      </c>
      <c r="AJ364">
        <v>26</v>
      </c>
      <c r="AL364" s="1">
        <v>20220300000000</v>
      </c>
      <c r="AN364">
        <v>2022</v>
      </c>
    </row>
    <row r="365" spans="1:40" x14ac:dyDescent="0.35">
      <c r="A365" t="s">
        <v>13</v>
      </c>
      <c r="B365" t="s">
        <v>14</v>
      </c>
      <c r="C365" t="s">
        <v>15</v>
      </c>
      <c r="D365" t="s">
        <v>69</v>
      </c>
      <c r="E365" t="s">
        <v>70</v>
      </c>
      <c r="F365" t="s">
        <v>18</v>
      </c>
      <c r="G365">
        <v>501274</v>
      </c>
      <c r="H365">
        <v>-7.8370800000000003</v>
      </c>
      <c r="I365">
        <v>1</v>
      </c>
      <c r="J365">
        <v>112.53144</v>
      </c>
      <c r="M365" t="s">
        <v>19</v>
      </c>
      <c r="N365">
        <v>3</v>
      </c>
      <c r="Q365" t="s">
        <v>40</v>
      </c>
      <c r="R365" t="s">
        <v>41</v>
      </c>
      <c r="S365" t="s">
        <v>25</v>
      </c>
      <c r="T365">
        <v>25</v>
      </c>
      <c r="U365" s="1">
        <v>202203000000</v>
      </c>
      <c r="W365">
        <v>12</v>
      </c>
      <c r="X365" t="s">
        <v>25</v>
      </c>
      <c r="Y365">
        <v>183</v>
      </c>
      <c r="Z365" t="s">
        <v>42</v>
      </c>
      <c r="AA365">
        <v>95</v>
      </c>
      <c r="AB365">
        <v>30</v>
      </c>
      <c r="AD365">
        <v>2</v>
      </c>
      <c r="AF365">
        <v>59</v>
      </c>
      <c r="AH365">
        <v>3</v>
      </c>
      <c r="AJ365">
        <v>26</v>
      </c>
      <c r="AL365" s="1">
        <v>20220300000000</v>
      </c>
      <c r="AN365">
        <v>2022</v>
      </c>
    </row>
    <row r="366" spans="1:40" x14ac:dyDescent="0.35">
      <c r="A366" t="s">
        <v>13</v>
      </c>
      <c r="B366" t="s">
        <v>14</v>
      </c>
      <c r="C366" t="s">
        <v>15</v>
      </c>
      <c r="D366" t="s">
        <v>69</v>
      </c>
      <c r="E366" t="s">
        <v>70</v>
      </c>
      <c r="F366" t="s">
        <v>18</v>
      </c>
      <c r="G366">
        <v>501274</v>
      </c>
      <c r="H366">
        <v>-7.8370800000000003</v>
      </c>
      <c r="I366">
        <v>1</v>
      </c>
      <c r="J366">
        <v>112.53144</v>
      </c>
      <c r="M366" t="s">
        <v>19</v>
      </c>
      <c r="N366">
        <v>3</v>
      </c>
      <c r="Q366" t="s">
        <v>40</v>
      </c>
      <c r="R366" t="s">
        <v>41</v>
      </c>
      <c r="S366" t="s">
        <v>25</v>
      </c>
      <c r="T366">
        <v>25</v>
      </c>
      <c r="U366" s="1">
        <v>202203000000</v>
      </c>
      <c r="W366">
        <v>18</v>
      </c>
      <c r="X366" t="s">
        <v>25</v>
      </c>
      <c r="Y366">
        <v>184</v>
      </c>
      <c r="Z366" t="s">
        <v>42</v>
      </c>
      <c r="AA366">
        <v>45</v>
      </c>
      <c r="AB366">
        <v>30</v>
      </c>
      <c r="AD366">
        <v>2</v>
      </c>
      <c r="AF366">
        <v>59</v>
      </c>
      <c r="AH366">
        <v>3</v>
      </c>
      <c r="AJ366">
        <v>26</v>
      </c>
      <c r="AL366" s="1">
        <v>20220300000000</v>
      </c>
      <c r="AN366">
        <v>2022</v>
      </c>
    </row>
    <row r="367" spans="1:40" x14ac:dyDescent="0.35">
      <c r="A367" t="s">
        <v>13</v>
      </c>
      <c r="B367" t="s">
        <v>14</v>
      </c>
      <c r="C367" t="s">
        <v>15</v>
      </c>
      <c r="D367" t="s">
        <v>69</v>
      </c>
      <c r="E367" t="s">
        <v>70</v>
      </c>
      <c r="F367" t="s">
        <v>18</v>
      </c>
      <c r="G367">
        <v>501274</v>
      </c>
      <c r="H367">
        <v>-7.8370800000000003</v>
      </c>
      <c r="I367">
        <v>1</v>
      </c>
      <c r="J367">
        <v>112.53144</v>
      </c>
      <c r="M367" t="s">
        <v>19</v>
      </c>
      <c r="N367">
        <v>3</v>
      </c>
      <c r="Q367" t="s">
        <v>40</v>
      </c>
      <c r="R367" t="s">
        <v>41</v>
      </c>
      <c r="S367" t="s">
        <v>25</v>
      </c>
      <c r="T367">
        <v>25</v>
      </c>
      <c r="U367" s="1">
        <v>202203000000</v>
      </c>
      <c r="W367">
        <v>24</v>
      </c>
      <c r="X367" t="s">
        <v>25</v>
      </c>
      <c r="Y367">
        <v>185</v>
      </c>
      <c r="Z367" t="s">
        <v>42</v>
      </c>
      <c r="AA367">
        <v>1</v>
      </c>
      <c r="AB367">
        <v>30</v>
      </c>
      <c r="AD367">
        <v>2</v>
      </c>
      <c r="AF367">
        <v>59</v>
      </c>
      <c r="AH367">
        <v>3</v>
      </c>
      <c r="AJ367">
        <v>26</v>
      </c>
      <c r="AL367" s="1">
        <v>20220300000000</v>
      </c>
      <c r="AN367">
        <v>2022</v>
      </c>
    </row>
    <row r="368" spans="1:40" x14ac:dyDescent="0.35">
      <c r="A368" t="s">
        <v>13</v>
      </c>
      <c r="B368" t="s">
        <v>14</v>
      </c>
      <c r="C368" t="s">
        <v>15</v>
      </c>
      <c r="D368" t="s">
        <v>69</v>
      </c>
      <c r="E368" t="s">
        <v>70</v>
      </c>
      <c r="F368" t="s">
        <v>18</v>
      </c>
      <c r="G368">
        <v>501274</v>
      </c>
      <c r="H368">
        <v>-7.8370800000000003</v>
      </c>
      <c r="I368">
        <v>1</v>
      </c>
      <c r="J368">
        <v>112.53144</v>
      </c>
      <c r="M368" t="s">
        <v>19</v>
      </c>
      <c r="N368">
        <v>3</v>
      </c>
      <c r="Q368" t="s">
        <v>40</v>
      </c>
      <c r="R368" t="s">
        <v>41</v>
      </c>
      <c r="S368" t="s">
        <v>25</v>
      </c>
      <c r="T368">
        <v>25</v>
      </c>
      <c r="U368" s="1">
        <v>202203000000</v>
      </c>
      <c r="W368">
        <v>30</v>
      </c>
      <c r="X368" t="s">
        <v>25</v>
      </c>
      <c r="Y368">
        <v>186</v>
      </c>
      <c r="Z368" t="s">
        <v>42</v>
      </c>
      <c r="AA368">
        <v>95</v>
      </c>
      <c r="AB368">
        <v>30</v>
      </c>
      <c r="AD368">
        <v>2</v>
      </c>
      <c r="AF368">
        <v>59</v>
      </c>
      <c r="AH368">
        <v>3</v>
      </c>
      <c r="AJ368">
        <v>26</v>
      </c>
      <c r="AL368" s="1">
        <v>20220300000000</v>
      </c>
      <c r="AN368">
        <v>2022</v>
      </c>
    </row>
    <row r="369" spans="1:40" x14ac:dyDescent="0.35">
      <c r="A369" t="s">
        <v>13</v>
      </c>
      <c r="B369" t="s">
        <v>14</v>
      </c>
      <c r="C369" t="s">
        <v>15</v>
      </c>
      <c r="D369" t="s">
        <v>69</v>
      </c>
      <c r="E369" t="s">
        <v>70</v>
      </c>
      <c r="F369" t="s">
        <v>18</v>
      </c>
      <c r="G369">
        <v>501274</v>
      </c>
      <c r="H369">
        <v>-7.8370800000000003</v>
      </c>
      <c r="I369">
        <v>1</v>
      </c>
      <c r="J369">
        <v>112.53144</v>
      </c>
      <c r="M369" t="s">
        <v>19</v>
      </c>
      <c r="N369">
        <v>3</v>
      </c>
      <c r="Q369" t="s">
        <v>40</v>
      </c>
      <c r="R369" t="s">
        <v>41</v>
      </c>
      <c r="S369" t="s">
        <v>25</v>
      </c>
      <c r="T369">
        <v>25</v>
      </c>
      <c r="U369" s="1">
        <v>202203000000</v>
      </c>
      <c r="W369">
        <v>36</v>
      </c>
      <c r="X369" t="s">
        <v>25</v>
      </c>
      <c r="Y369">
        <v>187</v>
      </c>
      <c r="Z369" t="s">
        <v>42</v>
      </c>
      <c r="AA369">
        <v>60</v>
      </c>
      <c r="AB369">
        <v>30</v>
      </c>
      <c r="AD369">
        <v>2</v>
      </c>
      <c r="AF369">
        <v>59</v>
      </c>
      <c r="AH369">
        <v>3</v>
      </c>
      <c r="AJ369">
        <v>26</v>
      </c>
      <c r="AL369" s="1">
        <v>20220300000000</v>
      </c>
      <c r="AN369">
        <v>2022</v>
      </c>
    </row>
    <row r="370" spans="1:40" x14ac:dyDescent="0.35">
      <c r="A370" t="s">
        <v>13</v>
      </c>
      <c r="B370" t="s">
        <v>14</v>
      </c>
      <c r="C370" t="s">
        <v>15</v>
      </c>
      <c r="D370" t="s">
        <v>69</v>
      </c>
      <c r="E370" t="s">
        <v>70</v>
      </c>
      <c r="F370" t="s">
        <v>18</v>
      </c>
      <c r="G370">
        <v>501274</v>
      </c>
      <c r="H370">
        <v>-7.8370800000000003</v>
      </c>
      <c r="I370">
        <v>1</v>
      </c>
      <c r="J370">
        <v>112.53144</v>
      </c>
      <c r="M370" t="s">
        <v>19</v>
      </c>
      <c r="N370">
        <v>3</v>
      </c>
      <c r="Q370" t="s">
        <v>40</v>
      </c>
      <c r="R370" t="s">
        <v>41</v>
      </c>
      <c r="S370" t="s">
        <v>25</v>
      </c>
      <c r="T370">
        <v>25</v>
      </c>
      <c r="U370" s="1">
        <v>202203000000</v>
      </c>
      <c r="W370">
        <v>42</v>
      </c>
      <c r="X370" t="s">
        <v>25</v>
      </c>
      <c r="Y370">
        <v>188</v>
      </c>
      <c r="Z370" t="s">
        <v>42</v>
      </c>
      <c r="AA370">
        <v>3</v>
      </c>
      <c r="AB370">
        <v>30</v>
      </c>
      <c r="AD370">
        <v>2</v>
      </c>
      <c r="AF370">
        <v>59</v>
      </c>
      <c r="AH370">
        <v>3</v>
      </c>
      <c r="AJ370">
        <v>26</v>
      </c>
      <c r="AL370" s="1">
        <v>20220300000000</v>
      </c>
      <c r="AN370">
        <v>2022</v>
      </c>
    </row>
    <row r="371" spans="1:40" x14ac:dyDescent="0.35">
      <c r="A371" t="s">
        <v>13</v>
      </c>
      <c r="B371" t="s">
        <v>14</v>
      </c>
      <c r="C371" t="s">
        <v>15</v>
      </c>
      <c r="D371" t="s">
        <v>69</v>
      </c>
      <c r="E371" t="s">
        <v>70</v>
      </c>
      <c r="F371" t="s">
        <v>18</v>
      </c>
      <c r="G371">
        <v>501274</v>
      </c>
      <c r="H371">
        <v>-7.8370800000000003</v>
      </c>
      <c r="I371">
        <v>1</v>
      </c>
      <c r="J371">
        <v>112.53144</v>
      </c>
      <c r="M371" t="s">
        <v>19</v>
      </c>
      <c r="N371">
        <v>3</v>
      </c>
      <c r="Q371" t="s">
        <v>40</v>
      </c>
      <c r="R371" t="s">
        <v>41</v>
      </c>
      <c r="S371" t="s">
        <v>25</v>
      </c>
      <c r="T371">
        <v>25</v>
      </c>
      <c r="U371" s="1">
        <v>202204000000</v>
      </c>
      <c r="W371">
        <v>48</v>
      </c>
      <c r="X371" t="s">
        <v>25</v>
      </c>
      <c r="Y371">
        <v>189</v>
      </c>
      <c r="Z371" t="s">
        <v>42</v>
      </c>
      <c r="AA371">
        <v>60</v>
      </c>
      <c r="AB371">
        <v>30</v>
      </c>
      <c r="AD371">
        <v>2</v>
      </c>
      <c r="AF371">
        <v>59</v>
      </c>
      <c r="AH371">
        <v>3</v>
      </c>
      <c r="AJ371">
        <v>26</v>
      </c>
      <c r="AL371" s="1">
        <v>20220300000000</v>
      </c>
      <c r="AN371">
        <v>2022</v>
      </c>
    </row>
    <row r="372" spans="1:40" x14ac:dyDescent="0.35">
      <c r="A372" t="s">
        <v>13</v>
      </c>
      <c r="B372" t="s">
        <v>14</v>
      </c>
      <c r="C372" t="s">
        <v>15</v>
      </c>
      <c r="D372" t="s">
        <v>69</v>
      </c>
      <c r="E372" t="s">
        <v>70</v>
      </c>
      <c r="F372" t="s">
        <v>18</v>
      </c>
      <c r="G372">
        <v>501274</v>
      </c>
      <c r="H372">
        <v>-7.8370800000000003</v>
      </c>
      <c r="I372">
        <v>1</v>
      </c>
      <c r="J372">
        <v>112.53144</v>
      </c>
      <c r="M372" t="s">
        <v>19</v>
      </c>
      <c r="N372">
        <v>3</v>
      </c>
      <c r="Q372" t="s">
        <v>40</v>
      </c>
      <c r="R372" t="s">
        <v>41</v>
      </c>
      <c r="S372" t="s">
        <v>25</v>
      </c>
      <c r="T372">
        <v>25</v>
      </c>
      <c r="U372" s="1">
        <v>202204000000</v>
      </c>
      <c r="W372">
        <v>54</v>
      </c>
      <c r="X372" t="s">
        <v>25</v>
      </c>
      <c r="Y372">
        <v>190</v>
      </c>
      <c r="Z372" t="s">
        <v>42</v>
      </c>
      <c r="AA372">
        <v>95</v>
      </c>
      <c r="AB372">
        <v>30</v>
      </c>
      <c r="AD372">
        <v>2</v>
      </c>
      <c r="AF372">
        <v>59</v>
      </c>
      <c r="AH372">
        <v>3</v>
      </c>
      <c r="AJ372">
        <v>26</v>
      </c>
      <c r="AL372" s="1">
        <v>20220300000000</v>
      </c>
      <c r="AN372">
        <v>2022</v>
      </c>
    </row>
    <row r="373" spans="1:40" x14ac:dyDescent="0.35">
      <c r="A373" t="s">
        <v>13</v>
      </c>
      <c r="B373" t="s">
        <v>14</v>
      </c>
      <c r="C373" t="s">
        <v>15</v>
      </c>
      <c r="D373" t="s">
        <v>69</v>
      </c>
      <c r="E373" t="s">
        <v>70</v>
      </c>
      <c r="F373" t="s">
        <v>18</v>
      </c>
      <c r="G373">
        <v>501274</v>
      </c>
      <c r="H373">
        <v>-7.8370800000000003</v>
      </c>
      <c r="I373">
        <v>1</v>
      </c>
      <c r="J373">
        <v>112.53144</v>
      </c>
      <c r="M373" t="s">
        <v>19</v>
      </c>
      <c r="N373">
        <v>3</v>
      </c>
      <c r="Q373" t="s">
        <v>40</v>
      </c>
      <c r="R373" t="s">
        <v>41</v>
      </c>
      <c r="S373" t="s">
        <v>25</v>
      </c>
      <c r="T373">
        <v>25</v>
      </c>
      <c r="U373" s="1">
        <v>202204000000</v>
      </c>
      <c r="W373">
        <v>60</v>
      </c>
      <c r="X373" t="s">
        <v>25</v>
      </c>
      <c r="Y373">
        <v>191</v>
      </c>
      <c r="Z373" t="s">
        <v>42</v>
      </c>
      <c r="AA373">
        <v>60</v>
      </c>
      <c r="AB373">
        <v>30</v>
      </c>
      <c r="AD373">
        <v>2</v>
      </c>
      <c r="AF373">
        <v>59</v>
      </c>
      <c r="AH373">
        <v>3</v>
      </c>
      <c r="AJ373">
        <v>26</v>
      </c>
      <c r="AL373" s="1">
        <v>20220300000000</v>
      </c>
      <c r="AN373">
        <v>2022</v>
      </c>
    </row>
    <row r="374" spans="1:40" x14ac:dyDescent="0.35">
      <c r="A374" t="s">
        <v>13</v>
      </c>
      <c r="B374" t="s">
        <v>14</v>
      </c>
      <c r="C374" t="s">
        <v>15</v>
      </c>
      <c r="D374" t="s">
        <v>69</v>
      </c>
      <c r="E374" t="s">
        <v>70</v>
      </c>
      <c r="F374" t="s">
        <v>18</v>
      </c>
      <c r="G374">
        <v>501274</v>
      </c>
      <c r="H374">
        <v>-7.8370800000000003</v>
      </c>
      <c r="I374">
        <v>1</v>
      </c>
      <c r="J374">
        <v>112.53144</v>
      </c>
      <c r="M374" t="s">
        <v>19</v>
      </c>
      <c r="N374">
        <v>3</v>
      </c>
      <c r="Q374" t="s">
        <v>40</v>
      </c>
      <c r="R374" t="s">
        <v>41</v>
      </c>
      <c r="S374" t="s">
        <v>25</v>
      </c>
      <c r="T374">
        <v>25</v>
      </c>
      <c r="U374" s="1">
        <v>202204000000</v>
      </c>
      <c r="W374">
        <v>66</v>
      </c>
      <c r="X374" t="s">
        <v>25</v>
      </c>
      <c r="Y374">
        <v>192</v>
      </c>
      <c r="Z374" t="s">
        <v>42</v>
      </c>
      <c r="AA374">
        <v>3</v>
      </c>
      <c r="AB374">
        <v>30</v>
      </c>
      <c r="AD374">
        <v>2</v>
      </c>
      <c r="AF374">
        <v>59</v>
      </c>
      <c r="AH374">
        <v>3</v>
      </c>
      <c r="AJ374">
        <v>26</v>
      </c>
      <c r="AL374" s="1">
        <v>20220300000000</v>
      </c>
      <c r="AN374">
        <v>2022</v>
      </c>
    </row>
    <row r="375" spans="1:40" x14ac:dyDescent="0.35">
      <c r="A375" t="s">
        <v>13</v>
      </c>
      <c r="B375" t="s">
        <v>14</v>
      </c>
      <c r="C375" t="s">
        <v>15</v>
      </c>
      <c r="D375" t="s">
        <v>69</v>
      </c>
      <c r="E375" t="s">
        <v>70</v>
      </c>
      <c r="F375" t="s">
        <v>18</v>
      </c>
      <c r="G375">
        <v>501274</v>
      </c>
      <c r="H375">
        <v>-7.8370800000000003</v>
      </c>
      <c r="I375">
        <v>1</v>
      </c>
      <c r="J375">
        <v>112.53144</v>
      </c>
      <c r="M375" t="s">
        <v>19</v>
      </c>
      <c r="N375">
        <v>3</v>
      </c>
      <c r="Q375" t="s">
        <v>43</v>
      </c>
      <c r="R375" t="s">
        <v>44</v>
      </c>
      <c r="S375" t="s">
        <v>25</v>
      </c>
      <c r="T375">
        <v>26</v>
      </c>
      <c r="U375" s="1">
        <v>202203000000</v>
      </c>
      <c r="W375">
        <v>0</v>
      </c>
      <c r="X375" t="s">
        <v>25</v>
      </c>
      <c r="Y375">
        <v>193</v>
      </c>
      <c r="Z375" t="s">
        <v>45</v>
      </c>
      <c r="AA375">
        <v>247.5</v>
      </c>
      <c r="AB375">
        <v>30</v>
      </c>
      <c r="AD375">
        <v>2</v>
      </c>
      <c r="AF375">
        <v>59</v>
      </c>
      <c r="AH375">
        <v>3</v>
      </c>
      <c r="AJ375">
        <v>26</v>
      </c>
      <c r="AL375" s="1">
        <v>20220300000000</v>
      </c>
      <c r="AN375">
        <v>2022</v>
      </c>
    </row>
    <row r="376" spans="1:40" x14ac:dyDescent="0.35">
      <c r="A376" t="s">
        <v>13</v>
      </c>
      <c r="B376" t="s">
        <v>14</v>
      </c>
      <c r="C376" t="s">
        <v>15</v>
      </c>
      <c r="D376" t="s">
        <v>69</v>
      </c>
      <c r="E376" t="s">
        <v>70</v>
      </c>
      <c r="F376" t="s">
        <v>18</v>
      </c>
      <c r="G376">
        <v>501274</v>
      </c>
      <c r="H376">
        <v>-7.8370800000000003</v>
      </c>
      <c r="I376">
        <v>1</v>
      </c>
      <c r="J376">
        <v>112.53144</v>
      </c>
      <c r="M376" t="s">
        <v>19</v>
      </c>
      <c r="N376">
        <v>3</v>
      </c>
      <c r="Q376" t="s">
        <v>43</v>
      </c>
      <c r="R376" t="s">
        <v>44</v>
      </c>
      <c r="S376" t="s">
        <v>25</v>
      </c>
      <c r="T376">
        <v>26</v>
      </c>
      <c r="U376" s="1">
        <v>202203000000</v>
      </c>
      <c r="W376">
        <v>0</v>
      </c>
      <c r="X376" t="s">
        <v>25</v>
      </c>
      <c r="Y376">
        <v>193</v>
      </c>
      <c r="Z376" t="s">
        <v>46</v>
      </c>
      <c r="AA376" t="s">
        <v>56</v>
      </c>
      <c r="AB376">
        <v>30</v>
      </c>
      <c r="AD376">
        <v>2</v>
      </c>
      <c r="AF376">
        <v>59</v>
      </c>
      <c r="AH376">
        <v>3</v>
      </c>
      <c r="AJ376">
        <v>26</v>
      </c>
      <c r="AL376" s="1">
        <v>20220300000000</v>
      </c>
      <c r="AN376">
        <v>2022</v>
      </c>
    </row>
    <row r="377" spans="1:40" x14ac:dyDescent="0.35">
      <c r="A377" t="s">
        <v>13</v>
      </c>
      <c r="B377" t="s">
        <v>14</v>
      </c>
      <c r="C377" t="s">
        <v>15</v>
      </c>
      <c r="D377" t="s">
        <v>69</v>
      </c>
      <c r="E377" t="s">
        <v>70</v>
      </c>
      <c r="F377" t="s">
        <v>18</v>
      </c>
      <c r="G377">
        <v>501274</v>
      </c>
      <c r="H377">
        <v>-7.8370800000000003</v>
      </c>
      <c r="I377">
        <v>1</v>
      </c>
      <c r="J377">
        <v>112.53144</v>
      </c>
      <c r="M377" t="s">
        <v>19</v>
      </c>
      <c r="N377">
        <v>3</v>
      </c>
      <c r="Q377" t="s">
        <v>43</v>
      </c>
      <c r="R377" t="s">
        <v>44</v>
      </c>
      <c r="S377" t="s">
        <v>25</v>
      </c>
      <c r="T377">
        <v>26</v>
      </c>
      <c r="U377" s="1">
        <v>202203000000</v>
      </c>
      <c r="W377">
        <v>0</v>
      </c>
      <c r="X377" t="s">
        <v>25</v>
      </c>
      <c r="Y377">
        <v>193</v>
      </c>
      <c r="Z377" t="s">
        <v>48</v>
      </c>
      <c r="AA377">
        <v>24730</v>
      </c>
      <c r="AB377">
        <v>30</v>
      </c>
      <c r="AD377">
        <v>2</v>
      </c>
      <c r="AF377">
        <v>59</v>
      </c>
      <c r="AH377">
        <v>3</v>
      </c>
      <c r="AJ377">
        <v>26</v>
      </c>
      <c r="AL377" s="1">
        <v>20220300000000</v>
      </c>
      <c r="AN377">
        <v>2022</v>
      </c>
    </row>
    <row r="378" spans="1:40" x14ac:dyDescent="0.35">
      <c r="A378" t="s">
        <v>13</v>
      </c>
      <c r="B378" t="s">
        <v>14</v>
      </c>
      <c r="C378" t="s">
        <v>15</v>
      </c>
      <c r="D378" t="s">
        <v>69</v>
      </c>
      <c r="E378" t="s">
        <v>70</v>
      </c>
      <c r="F378" t="s">
        <v>18</v>
      </c>
      <c r="G378">
        <v>501274</v>
      </c>
      <c r="H378">
        <v>-7.8370800000000003</v>
      </c>
      <c r="I378">
        <v>1</v>
      </c>
      <c r="J378">
        <v>112.53144</v>
      </c>
      <c r="M378" t="s">
        <v>19</v>
      </c>
      <c r="N378">
        <v>3</v>
      </c>
      <c r="Q378" t="s">
        <v>43</v>
      </c>
      <c r="R378" t="s">
        <v>44</v>
      </c>
      <c r="S378" t="s">
        <v>25</v>
      </c>
      <c r="T378">
        <v>26</v>
      </c>
      <c r="U378" s="1">
        <v>202203000000</v>
      </c>
      <c r="W378">
        <v>6</v>
      </c>
      <c r="X378" t="s">
        <v>25</v>
      </c>
      <c r="Y378">
        <v>194</v>
      </c>
      <c r="Z378" t="s">
        <v>45</v>
      </c>
      <c r="AA378">
        <v>180</v>
      </c>
      <c r="AB378">
        <v>30</v>
      </c>
      <c r="AD378">
        <v>2</v>
      </c>
      <c r="AF378">
        <v>59</v>
      </c>
      <c r="AH378">
        <v>3</v>
      </c>
      <c r="AJ378">
        <v>26</v>
      </c>
      <c r="AL378" s="1">
        <v>20220300000000</v>
      </c>
      <c r="AN378">
        <v>2022</v>
      </c>
    </row>
    <row r="379" spans="1:40" x14ac:dyDescent="0.35">
      <c r="A379" t="s">
        <v>13</v>
      </c>
      <c r="B379" t="s">
        <v>14</v>
      </c>
      <c r="C379" t="s">
        <v>15</v>
      </c>
      <c r="D379" t="s">
        <v>69</v>
      </c>
      <c r="E379" t="s">
        <v>70</v>
      </c>
      <c r="F379" t="s">
        <v>18</v>
      </c>
      <c r="G379">
        <v>501274</v>
      </c>
      <c r="H379">
        <v>-7.8370800000000003</v>
      </c>
      <c r="I379">
        <v>1</v>
      </c>
      <c r="J379">
        <v>112.53144</v>
      </c>
      <c r="M379" t="s">
        <v>19</v>
      </c>
      <c r="N379">
        <v>3</v>
      </c>
      <c r="Q379" t="s">
        <v>43</v>
      </c>
      <c r="R379" t="s">
        <v>44</v>
      </c>
      <c r="S379" t="s">
        <v>25</v>
      </c>
      <c r="T379">
        <v>26</v>
      </c>
      <c r="U379" s="1">
        <v>202203000000</v>
      </c>
      <c r="W379">
        <v>6</v>
      </c>
      <c r="X379" t="s">
        <v>25</v>
      </c>
      <c r="Y379">
        <v>194</v>
      </c>
      <c r="Z379" t="s">
        <v>46</v>
      </c>
      <c r="AA379" t="s">
        <v>47</v>
      </c>
      <c r="AB379">
        <v>30</v>
      </c>
      <c r="AD379">
        <v>2</v>
      </c>
      <c r="AF379">
        <v>59</v>
      </c>
      <c r="AH379">
        <v>3</v>
      </c>
      <c r="AJ379">
        <v>26</v>
      </c>
      <c r="AL379" s="1">
        <v>20220300000000</v>
      </c>
      <c r="AN379">
        <v>2022</v>
      </c>
    </row>
    <row r="380" spans="1:40" x14ac:dyDescent="0.35">
      <c r="A380" t="s">
        <v>13</v>
      </c>
      <c r="B380" t="s">
        <v>14</v>
      </c>
      <c r="C380" t="s">
        <v>15</v>
      </c>
      <c r="D380" t="s">
        <v>69</v>
      </c>
      <c r="E380" t="s">
        <v>70</v>
      </c>
      <c r="F380" t="s">
        <v>18</v>
      </c>
      <c r="G380">
        <v>501274</v>
      </c>
      <c r="H380">
        <v>-7.8370800000000003</v>
      </c>
      <c r="I380">
        <v>1</v>
      </c>
      <c r="J380">
        <v>112.53144</v>
      </c>
      <c r="M380" t="s">
        <v>19</v>
      </c>
      <c r="N380">
        <v>3</v>
      </c>
      <c r="Q380" t="s">
        <v>43</v>
      </c>
      <c r="R380" t="s">
        <v>44</v>
      </c>
      <c r="S380" t="s">
        <v>25</v>
      </c>
      <c r="T380">
        <v>26</v>
      </c>
      <c r="U380" s="1">
        <v>202203000000</v>
      </c>
      <c r="W380">
        <v>6</v>
      </c>
      <c r="X380" t="s">
        <v>25</v>
      </c>
      <c r="Y380">
        <v>194</v>
      </c>
      <c r="Z380" t="s">
        <v>48</v>
      </c>
      <c r="AA380">
        <v>18000</v>
      </c>
      <c r="AB380">
        <v>30</v>
      </c>
      <c r="AD380">
        <v>2</v>
      </c>
      <c r="AF380">
        <v>59</v>
      </c>
      <c r="AH380">
        <v>3</v>
      </c>
      <c r="AJ380">
        <v>26</v>
      </c>
      <c r="AL380" s="1">
        <v>20220300000000</v>
      </c>
      <c r="AN380">
        <v>2022</v>
      </c>
    </row>
    <row r="381" spans="1:40" x14ac:dyDescent="0.35">
      <c r="A381" t="s">
        <v>13</v>
      </c>
      <c r="B381" t="s">
        <v>14</v>
      </c>
      <c r="C381" t="s">
        <v>15</v>
      </c>
      <c r="D381" t="s">
        <v>69</v>
      </c>
      <c r="E381" t="s">
        <v>70</v>
      </c>
      <c r="F381" t="s">
        <v>18</v>
      </c>
      <c r="G381">
        <v>501274</v>
      </c>
      <c r="H381">
        <v>-7.8370800000000003</v>
      </c>
      <c r="I381">
        <v>1</v>
      </c>
      <c r="J381">
        <v>112.53144</v>
      </c>
      <c r="M381" t="s">
        <v>19</v>
      </c>
      <c r="N381">
        <v>3</v>
      </c>
      <c r="Q381" t="s">
        <v>43</v>
      </c>
      <c r="R381" t="s">
        <v>44</v>
      </c>
      <c r="S381" t="s">
        <v>25</v>
      </c>
      <c r="T381">
        <v>26</v>
      </c>
      <c r="U381" s="1">
        <v>202203000000</v>
      </c>
      <c r="W381">
        <v>12</v>
      </c>
      <c r="X381" t="s">
        <v>25</v>
      </c>
      <c r="Y381">
        <v>195</v>
      </c>
      <c r="Z381" t="s">
        <v>45</v>
      </c>
      <c r="AA381">
        <v>45</v>
      </c>
      <c r="AB381">
        <v>30</v>
      </c>
      <c r="AD381">
        <v>2</v>
      </c>
      <c r="AF381">
        <v>59</v>
      </c>
      <c r="AH381">
        <v>3</v>
      </c>
      <c r="AJ381">
        <v>26</v>
      </c>
      <c r="AL381" s="1">
        <v>20220300000000</v>
      </c>
      <c r="AN381">
        <v>2022</v>
      </c>
    </row>
    <row r="382" spans="1:40" x14ac:dyDescent="0.35">
      <c r="A382" t="s">
        <v>13</v>
      </c>
      <c r="B382" t="s">
        <v>14</v>
      </c>
      <c r="C382" t="s">
        <v>15</v>
      </c>
      <c r="D382" t="s">
        <v>69</v>
      </c>
      <c r="E382" t="s">
        <v>70</v>
      </c>
      <c r="F382" t="s">
        <v>18</v>
      </c>
      <c r="G382">
        <v>501274</v>
      </c>
      <c r="H382">
        <v>-7.8370800000000003</v>
      </c>
      <c r="I382">
        <v>1</v>
      </c>
      <c r="J382">
        <v>112.53144</v>
      </c>
      <c r="M382" t="s">
        <v>19</v>
      </c>
      <c r="N382">
        <v>3</v>
      </c>
      <c r="Q382" t="s">
        <v>43</v>
      </c>
      <c r="R382" t="s">
        <v>44</v>
      </c>
      <c r="S382" t="s">
        <v>25</v>
      </c>
      <c r="T382">
        <v>26</v>
      </c>
      <c r="U382" s="1">
        <v>202203000000</v>
      </c>
      <c r="W382">
        <v>12</v>
      </c>
      <c r="X382" t="s">
        <v>25</v>
      </c>
      <c r="Y382">
        <v>195</v>
      </c>
      <c r="Z382" t="s">
        <v>46</v>
      </c>
      <c r="AA382" t="s">
        <v>67</v>
      </c>
      <c r="AB382">
        <v>30</v>
      </c>
      <c r="AD382">
        <v>2</v>
      </c>
      <c r="AF382">
        <v>59</v>
      </c>
      <c r="AH382">
        <v>3</v>
      </c>
      <c r="AJ382">
        <v>26</v>
      </c>
      <c r="AL382" s="1">
        <v>20220300000000</v>
      </c>
      <c r="AN382">
        <v>2022</v>
      </c>
    </row>
    <row r="383" spans="1:40" x14ac:dyDescent="0.35">
      <c r="A383" t="s">
        <v>13</v>
      </c>
      <c r="B383" t="s">
        <v>14</v>
      </c>
      <c r="C383" t="s">
        <v>15</v>
      </c>
      <c r="D383" t="s">
        <v>69</v>
      </c>
      <c r="E383" t="s">
        <v>70</v>
      </c>
      <c r="F383" t="s">
        <v>18</v>
      </c>
      <c r="G383">
        <v>501274</v>
      </c>
      <c r="H383">
        <v>-7.8370800000000003</v>
      </c>
      <c r="I383">
        <v>1</v>
      </c>
      <c r="J383">
        <v>112.53144</v>
      </c>
      <c r="M383" t="s">
        <v>19</v>
      </c>
      <c r="N383">
        <v>3</v>
      </c>
      <c r="Q383" t="s">
        <v>43</v>
      </c>
      <c r="R383" t="s">
        <v>44</v>
      </c>
      <c r="S383" t="s">
        <v>25</v>
      </c>
      <c r="T383">
        <v>26</v>
      </c>
      <c r="U383" s="1">
        <v>202203000000</v>
      </c>
      <c r="W383">
        <v>12</v>
      </c>
      <c r="X383" t="s">
        <v>25</v>
      </c>
      <c r="Y383">
        <v>195</v>
      </c>
      <c r="Z383" t="s">
        <v>48</v>
      </c>
      <c r="AA383">
        <v>4500</v>
      </c>
      <c r="AB383">
        <v>30</v>
      </c>
      <c r="AD383">
        <v>2</v>
      </c>
      <c r="AF383">
        <v>59</v>
      </c>
      <c r="AH383">
        <v>3</v>
      </c>
      <c r="AJ383">
        <v>26</v>
      </c>
      <c r="AL383" s="1">
        <v>20220300000000</v>
      </c>
      <c r="AN383">
        <v>2022</v>
      </c>
    </row>
    <row r="384" spans="1:40" x14ac:dyDescent="0.35">
      <c r="A384" t="s">
        <v>13</v>
      </c>
      <c r="B384" t="s">
        <v>14</v>
      </c>
      <c r="C384" t="s">
        <v>15</v>
      </c>
      <c r="D384" t="s">
        <v>69</v>
      </c>
      <c r="E384" t="s">
        <v>70</v>
      </c>
      <c r="F384" t="s">
        <v>18</v>
      </c>
      <c r="G384">
        <v>501274</v>
      </c>
      <c r="H384">
        <v>-7.8370800000000003</v>
      </c>
      <c r="I384">
        <v>1</v>
      </c>
      <c r="J384">
        <v>112.53144</v>
      </c>
      <c r="M384" t="s">
        <v>19</v>
      </c>
      <c r="N384">
        <v>3</v>
      </c>
      <c r="Q384" t="s">
        <v>43</v>
      </c>
      <c r="R384" t="s">
        <v>44</v>
      </c>
      <c r="S384" t="s">
        <v>25</v>
      </c>
      <c r="T384">
        <v>26</v>
      </c>
      <c r="U384" s="1">
        <v>202203000000</v>
      </c>
      <c r="W384">
        <v>18</v>
      </c>
      <c r="X384" t="s">
        <v>25</v>
      </c>
      <c r="Y384">
        <v>196</v>
      </c>
      <c r="Z384" t="s">
        <v>45</v>
      </c>
      <c r="AA384">
        <v>22.5</v>
      </c>
      <c r="AB384">
        <v>30</v>
      </c>
      <c r="AD384">
        <v>2</v>
      </c>
      <c r="AF384">
        <v>59</v>
      </c>
      <c r="AH384">
        <v>3</v>
      </c>
      <c r="AJ384">
        <v>26</v>
      </c>
      <c r="AL384" s="1">
        <v>20220300000000</v>
      </c>
      <c r="AN384">
        <v>2022</v>
      </c>
    </row>
    <row r="385" spans="1:40" x14ac:dyDescent="0.35">
      <c r="A385" t="s">
        <v>13</v>
      </c>
      <c r="B385" t="s">
        <v>14</v>
      </c>
      <c r="C385" t="s">
        <v>15</v>
      </c>
      <c r="D385" t="s">
        <v>69</v>
      </c>
      <c r="E385" t="s">
        <v>70</v>
      </c>
      <c r="F385" t="s">
        <v>18</v>
      </c>
      <c r="G385">
        <v>501274</v>
      </c>
      <c r="H385">
        <v>-7.8370800000000003</v>
      </c>
      <c r="I385">
        <v>1</v>
      </c>
      <c r="J385">
        <v>112.53144</v>
      </c>
      <c r="M385" t="s">
        <v>19</v>
      </c>
      <c r="N385">
        <v>3</v>
      </c>
      <c r="Q385" t="s">
        <v>43</v>
      </c>
      <c r="R385" t="s">
        <v>44</v>
      </c>
      <c r="S385" t="s">
        <v>25</v>
      </c>
      <c r="T385">
        <v>26</v>
      </c>
      <c r="U385" s="1">
        <v>202203000000</v>
      </c>
      <c r="W385">
        <v>18</v>
      </c>
      <c r="X385" t="s">
        <v>25</v>
      </c>
      <c r="Y385">
        <v>196</v>
      </c>
      <c r="Z385" t="s">
        <v>46</v>
      </c>
      <c r="AA385" t="s">
        <v>53</v>
      </c>
      <c r="AB385">
        <v>30</v>
      </c>
      <c r="AD385">
        <v>2</v>
      </c>
      <c r="AF385">
        <v>59</v>
      </c>
      <c r="AH385">
        <v>3</v>
      </c>
      <c r="AJ385">
        <v>26</v>
      </c>
      <c r="AL385" s="1">
        <v>20220300000000</v>
      </c>
      <c r="AN385">
        <v>2022</v>
      </c>
    </row>
    <row r="386" spans="1:40" x14ac:dyDescent="0.35">
      <c r="A386" t="s">
        <v>13</v>
      </c>
      <c r="B386" t="s">
        <v>14</v>
      </c>
      <c r="C386" t="s">
        <v>15</v>
      </c>
      <c r="D386" t="s">
        <v>69</v>
      </c>
      <c r="E386" t="s">
        <v>70</v>
      </c>
      <c r="F386" t="s">
        <v>18</v>
      </c>
      <c r="G386">
        <v>501274</v>
      </c>
      <c r="H386">
        <v>-7.8370800000000003</v>
      </c>
      <c r="I386">
        <v>1</v>
      </c>
      <c r="J386">
        <v>112.53144</v>
      </c>
      <c r="M386" t="s">
        <v>19</v>
      </c>
      <c r="N386">
        <v>3</v>
      </c>
      <c r="Q386" t="s">
        <v>43</v>
      </c>
      <c r="R386" t="s">
        <v>44</v>
      </c>
      <c r="S386" t="s">
        <v>25</v>
      </c>
      <c r="T386">
        <v>26</v>
      </c>
      <c r="U386" s="1">
        <v>202203000000</v>
      </c>
      <c r="W386">
        <v>18</v>
      </c>
      <c r="X386" t="s">
        <v>25</v>
      </c>
      <c r="Y386">
        <v>196</v>
      </c>
      <c r="Z386" t="s">
        <v>48</v>
      </c>
      <c r="AA386">
        <v>2230</v>
      </c>
      <c r="AB386">
        <v>30</v>
      </c>
      <c r="AD386">
        <v>2</v>
      </c>
      <c r="AF386">
        <v>59</v>
      </c>
      <c r="AH386">
        <v>3</v>
      </c>
      <c r="AJ386">
        <v>26</v>
      </c>
      <c r="AL386" s="1">
        <v>20220300000000</v>
      </c>
      <c r="AN386">
        <v>2022</v>
      </c>
    </row>
    <row r="387" spans="1:40" x14ac:dyDescent="0.35">
      <c r="A387" t="s">
        <v>13</v>
      </c>
      <c r="B387" t="s">
        <v>14</v>
      </c>
      <c r="C387" t="s">
        <v>15</v>
      </c>
      <c r="D387" t="s">
        <v>69</v>
      </c>
      <c r="E387" t="s">
        <v>70</v>
      </c>
      <c r="F387" t="s">
        <v>18</v>
      </c>
      <c r="G387">
        <v>501274</v>
      </c>
      <c r="H387">
        <v>-7.8370800000000003</v>
      </c>
      <c r="I387">
        <v>1</v>
      </c>
      <c r="J387">
        <v>112.53144</v>
      </c>
      <c r="M387" t="s">
        <v>19</v>
      </c>
      <c r="N387">
        <v>3</v>
      </c>
      <c r="Q387" t="s">
        <v>43</v>
      </c>
      <c r="R387" t="s">
        <v>44</v>
      </c>
      <c r="S387" t="s">
        <v>25</v>
      </c>
      <c r="T387">
        <v>26</v>
      </c>
      <c r="U387" s="1">
        <v>202203000000</v>
      </c>
      <c r="W387">
        <v>24</v>
      </c>
      <c r="X387" t="s">
        <v>25</v>
      </c>
      <c r="Y387">
        <v>197</v>
      </c>
      <c r="Z387" t="s">
        <v>45</v>
      </c>
      <c r="AA387">
        <v>135</v>
      </c>
      <c r="AB387">
        <v>30</v>
      </c>
      <c r="AD387">
        <v>2</v>
      </c>
      <c r="AF387">
        <v>59</v>
      </c>
      <c r="AH387">
        <v>3</v>
      </c>
      <c r="AJ387">
        <v>26</v>
      </c>
      <c r="AL387" s="1">
        <v>20220300000000</v>
      </c>
      <c r="AN387">
        <v>2022</v>
      </c>
    </row>
    <row r="388" spans="1:40" x14ac:dyDescent="0.35">
      <c r="A388" t="s">
        <v>13</v>
      </c>
      <c r="B388" t="s">
        <v>14</v>
      </c>
      <c r="C388" t="s">
        <v>15</v>
      </c>
      <c r="D388" t="s">
        <v>69</v>
      </c>
      <c r="E388" t="s">
        <v>70</v>
      </c>
      <c r="F388" t="s">
        <v>18</v>
      </c>
      <c r="G388">
        <v>501274</v>
      </c>
      <c r="H388">
        <v>-7.8370800000000003</v>
      </c>
      <c r="I388">
        <v>1</v>
      </c>
      <c r="J388">
        <v>112.53144</v>
      </c>
      <c r="M388" t="s">
        <v>19</v>
      </c>
      <c r="N388">
        <v>3</v>
      </c>
      <c r="Q388" t="s">
        <v>43</v>
      </c>
      <c r="R388" t="s">
        <v>44</v>
      </c>
      <c r="S388" t="s">
        <v>25</v>
      </c>
      <c r="T388">
        <v>26</v>
      </c>
      <c r="U388" s="1">
        <v>202203000000</v>
      </c>
      <c r="W388">
        <v>24</v>
      </c>
      <c r="X388" t="s">
        <v>25</v>
      </c>
      <c r="Y388">
        <v>197</v>
      </c>
      <c r="Z388" t="s">
        <v>46</v>
      </c>
      <c r="AA388" t="s">
        <v>52</v>
      </c>
      <c r="AB388">
        <v>30</v>
      </c>
      <c r="AD388">
        <v>2</v>
      </c>
      <c r="AF388">
        <v>59</v>
      </c>
      <c r="AH388">
        <v>3</v>
      </c>
      <c r="AJ388">
        <v>26</v>
      </c>
      <c r="AL388" s="1">
        <v>20220300000000</v>
      </c>
      <c r="AN388">
        <v>2022</v>
      </c>
    </row>
    <row r="389" spans="1:40" x14ac:dyDescent="0.35">
      <c r="A389" t="s">
        <v>13</v>
      </c>
      <c r="B389" t="s">
        <v>14</v>
      </c>
      <c r="C389" t="s">
        <v>15</v>
      </c>
      <c r="D389" t="s">
        <v>69</v>
      </c>
      <c r="E389" t="s">
        <v>70</v>
      </c>
      <c r="F389" t="s">
        <v>18</v>
      </c>
      <c r="G389">
        <v>501274</v>
      </c>
      <c r="H389">
        <v>-7.8370800000000003</v>
      </c>
      <c r="I389">
        <v>1</v>
      </c>
      <c r="J389">
        <v>112.53144</v>
      </c>
      <c r="M389" t="s">
        <v>19</v>
      </c>
      <c r="N389">
        <v>3</v>
      </c>
      <c r="Q389" t="s">
        <v>43</v>
      </c>
      <c r="R389" t="s">
        <v>44</v>
      </c>
      <c r="S389" t="s">
        <v>25</v>
      </c>
      <c r="T389">
        <v>26</v>
      </c>
      <c r="U389" s="1">
        <v>202203000000</v>
      </c>
      <c r="W389">
        <v>24</v>
      </c>
      <c r="X389" t="s">
        <v>25</v>
      </c>
      <c r="Y389">
        <v>197</v>
      </c>
      <c r="Z389" t="s">
        <v>48</v>
      </c>
      <c r="AA389">
        <v>13500</v>
      </c>
      <c r="AB389">
        <v>30</v>
      </c>
      <c r="AD389">
        <v>2</v>
      </c>
      <c r="AF389">
        <v>59</v>
      </c>
      <c r="AH389">
        <v>3</v>
      </c>
      <c r="AJ389">
        <v>26</v>
      </c>
      <c r="AL389" s="1">
        <v>20220300000000</v>
      </c>
      <c r="AN389">
        <v>2022</v>
      </c>
    </row>
    <row r="390" spans="1:40" x14ac:dyDescent="0.35">
      <c r="A390" t="s">
        <v>13</v>
      </c>
      <c r="B390" t="s">
        <v>14</v>
      </c>
      <c r="C390" t="s">
        <v>15</v>
      </c>
      <c r="D390" t="s">
        <v>69</v>
      </c>
      <c r="E390" t="s">
        <v>70</v>
      </c>
      <c r="F390" t="s">
        <v>18</v>
      </c>
      <c r="G390">
        <v>501274</v>
      </c>
      <c r="H390">
        <v>-7.8370800000000003</v>
      </c>
      <c r="I390">
        <v>1</v>
      </c>
      <c r="J390">
        <v>112.53144</v>
      </c>
      <c r="M390" t="s">
        <v>19</v>
      </c>
      <c r="N390">
        <v>3</v>
      </c>
      <c r="Q390" t="s">
        <v>43</v>
      </c>
      <c r="R390" t="s">
        <v>44</v>
      </c>
      <c r="S390" t="s">
        <v>25</v>
      </c>
      <c r="T390">
        <v>26</v>
      </c>
      <c r="U390" s="1">
        <v>202203000000</v>
      </c>
      <c r="W390">
        <v>30</v>
      </c>
      <c r="X390" t="s">
        <v>25</v>
      </c>
      <c r="Y390">
        <v>198</v>
      </c>
      <c r="Z390" t="s">
        <v>45</v>
      </c>
      <c r="AA390">
        <v>112.5</v>
      </c>
      <c r="AB390">
        <v>30</v>
      </c>
      <c r="AD390">
        <v>2</v>
      </c>
      <c r="AF390">
        <v>59</v>
      </c>
      <c r="AH390">
        <v>3</v>
      </c>
      <c r="AJ390">
        <v>26</v>
      </c>
      <c r="AL390" s="1">
        <v>20220300000000</v>
      </c>
      <c r="AN390">
        <v>2022</v>
      </c>
    </row>
    <row r="391" spans="1:40" x14ac:dyDescent="0.35">
      <c r="A391" t="s">
        <v>13</v>
      </c>
      <c r="B391" t="s">
        <v>14</v>
      </c>
      <c r="C391" t="s">
        <v>15</v>
      </c>
      <c r="D391" t="s">
        <v>69</v>
      </c>
      <c r="E391" t="s">
        <v>70</v>
      </c>
      <c r="F391" t="s">
        <v>18</v>
      </c>
      <c r="G391">
        <v>501274</v>
      </c>
      <c r="H391">
        <v>-7.8370800000000003</v>
      </c>
      <c r="I391">
        <v>1</v>
      </c>
      <c r="J391">
        <v>112.53144</v>
      </c>
      <c r="M391" t="s">
        <v>19</v>
      </c>
      <c r="N391">
        <v>3</v>
      </c>
      <c r="Q391" t="s">
        <v>43</v>
      </c>
      <c r="R391" t="s">
        <v>44</v>
      </c>
      <c r="S391" t="s">
        <v>25</v>
      </c>
      <c r="T391">
        <v>26</v>
      </c>
      <c r="U391" s="1">
        <v>202203000000</v>
      </c>
      <c r="W391">
        <v>30</v>
      </c>
      <c r="X391" t="s">
        <v>25</v>
      </c>
      <c r="Y391">
        <v>198</v>
      </c>
      <c r="Z391" t="s">
        <v>46</v>
      </c>
      <c r="AA391" t="s">
        <v>68</v>
      </c>
      <c r="AB391">
        <v>30</v>
      </c>
      <c r="AD391">
        <v>2</v>
      </c>
      <c r="AF391">
        <v>59</v>
      </c>
      <c r="AH391">
        <v>3</v>
      </c>
      <c r="AJ391">
        <v>26</v>
      </c>
      <c r="AL391" s="1">
        <v>20220300000000</v>
      </c>
      <c r="AN391">
        <v>2022</v>
      </c>
    </row>
    <row r="392" spans="1:40" x14ac:dyDescent="0.35">
      <c r="A392" t="s">
        <v>13</v>
      </c>
      <c r="B392" t="s">
        <v>14</v>
      </c>
      <c r="C392" t="s">
        <v>15</v>
      </c>
      <c r="D392" t="s">
        <v>69</v>
      </c>
      <c r="E392" t="s">
        <v>70</v>
      </c>
      <c r="F392" t="s">
        <v>18</v>
      </c>
      <c r="G392">
        <v>501274</v>
      </c>
      <c r="H392">
        <v>-7.8370800000000003</v>
      </c>
      <c r="I392">
        <v>1</v>
      </c>
      <c r="J392">
        <v>112.53144</v>
      </c>
      <c r="M392" t="s">
        <v>19</v>
      </c>
      <c r="N392">
        <v>3</v>
      </c>
      <c r="Q392" t="s">
        <v>43</v>
      </c>
      <c r="R392" t="s">
        <v>44</v>
      </c>
      <c r="S392" t="s">
        <v>25</v>
      </c>
      <c r="T392">
        <v>26</v>
      </c>
      <c r="U392" s="1">
        <v>202203000000</v>
      </c>
      <c r="W392">
        <v>30</v>
      </c>
      <c r="X392" t="s">
        <v>25</v>
      </c>
      <c r="Y392">
        <v>198</v>
      </c>
      <c r="Z392" t="s">
        <v>48</v>
      </c>
      <c r="AA392">
        <v>11230</v>
      </c>
      <c r="AB392">
        <v>30</v>
      </c>
      <c r="AD392">
        <v>2</v>
      </c>
      <c r="AF392">
        <v>59</v>
      </c>
      <c r="AH392">
        <v>3</v>
      </c>
      <c r="AJ392">
        <v>26</v>
      </c>
      <c r="AL392" s="1">
        <v>20220300000000</v>
      </c>
      <c r="AN392">
        <v>2022</v>
      </c>
    </row>
    <row r="393" spans="1:40" x14ac:dyDescent="0.35">
      <c r="A393" t="s">
        <v>13</v>
      </c>
      <c r="B393" t="s">
        <v>14</v>
      </c>
      <c r="C393" t="s">
        <v>15</v>
      </c>
      <c r="D393" t="s">
        <v>69</v>
      </c>
      <c r="E393" t="s">
        <v>70</v>
      </c>
      <c r="F393" t="s">
        <v>18</v>
      </c>
      <c r="G393">
        <v>501274</v>
      </c>
      <c r="H393">
        <v>-7.8370800000000003</v>
      </c>
      <c r="I393">
        <v>1</v>
      </c>
      <c r="J393">
        <v>112.53144</v>
      </c>
      <c r="M393" t="s">
        <v>19</v>
      </c>
      <c r="N393">
        <v>3</v>
      </c>
      <c r="Q393" t="s">
        <v>43</v>
      </c>
      <c r="R393" t="s">
        <v>44</v>
      </c>
      <c r="S393" t="s">
        <v>25</v>
      </c>
      <c r="T393">
        <v>26</v>
      </c>
      <c r="U393" s="1">
        <v>202203000000</v>
      </c>
      <c r="W393">
        <v>36</v>
      </c>
      <c r="X393" t="s">
        <v>25</v>
      </c>
      <c r="Y393">
        <v>199</v>
      </c>
      <c r="Z393" t="s">
        <v>45</v>
      </c>
      <c r="AA393">
        <v>202.5</v>
      </c>
      <c r="AB393">
        <v>30</v>
      </c>
      <c r="AD393">
        <v>2</v>
      </c>
      <c r="AF393">
        <v>59</v>
      </c>
      <c r="AH393">
        <v>3</v>
      </c>
      <c r="AJ393">
        <v>26</v>
      </c>
      <c r="AL393" s="1">
        <v>20220300000000</v>
      </c>
      <c r="AN393">
        <v>2022</v>
      </c>
    </row>
    <row r="394" spans="1:40" x14ac:dyDescent="0.35">
      <c r="A394" t="s">
        <v>13</v>
      </c>
      <c r="B394" t="s">
        <v>14</v>
      </c>
      <c r="C394" t="s">
        <v>15</v>
      </c>
      <c r="D394" t="s">
        <v>69</v>
      </c>
      <c r="E394" t="s">
        <v>70</v>
      </c>
      <c r="F394" t="s">
        <v>18</v>
      </c>
      <c r="G394">
        <v>501274</v>
      </c>
      <c r="H394">
        <v>-7.8370800000000003</v>
      </c>
      <c r="I394">
        <v>1</v>
      </c>
      <c r="J394">
        <v>112.53144</v>
      </c>
      <c r="M394" t="s">
        <v>19</v>
      </c>
      <c r="N394">
        <v>3</v>
      </c>
      <c r="Q394" t="s">
        <v>43</v>
      </c>
      <c r="R394" t="s">
        <v>44</v>
      </c>
      <c r="S394" t="s">
        <v>25</v>
      </c>
      <c r="T394">
        <v>26</v>
      </c>
      <c r="U394" s="1">
        <v>202203000000</v>
      </c>
      <c r="W394">
        <v>36</v>
      </c>
      <c r="X394" t="s">
        <v>25</v>
      </c>
      <c r="Y394">
        <v>199</v>
      </c>
      <c r="Z394" t="s">
        <v>46</v>
      </c>
      <c r="AA394" t="s">
        <v>54</v>
      </c>
      <c r="AB394">
        <v>30</v>
      </c>
      <c r="AD394">
        <v>2</v>
      </c>
      <c r="AF394">
        <v>59</v>
      </c>
      <c r="AH394">
        <v>3</v>
      </c>
      <c r="AJ394">
        <v>26</v>
      </c>
      <c r="AL394" s="1">
        <v>20220300000000</v>
      </c>
      <c r="AN394">
        <v>2022</v>
      </c>
    </row>
    <row r="395" spans="1:40" x14ac:dyDescent="0.35">
      <c r="A395" t="s">
        <v>13</v>
      </c>
      <c r="B395" t="s">
        <v>14</v>
      </c>
      <c r="C395" t="s">
        <v>15</v>
      </c>
      <c r="D395" t="s">
        <v>69</v>
      </c>
      <c r="E395" t="s">
        <v>70</v>
      </c>
      <c r="F395" t="s">
        <v>18</v>
      </c>
      <c r="G395">
        <v>501274</v>
      </c>
      <c r="H395">
        <v>-7.8370800000000003</v>
      </c>
      <c r="I395">
        <v>1</v>
      </c>
      <c r="J395">
        <v>112.53144</v>
      </c>
      <c r="M395" t="s">
        <v>19</v>
      </c>
      <c r="N395">
        <v>3</v>
      </c>
      <c r="Q395" t="s">
        <v>43</v>
      </c>
      <c r="R395" t="s">
        <v>44</v>
      </c>
      <c r="S395" t="s">
        <v>25</v>
      </c>
      <c r="T395">
        <v>26</v>
      </c>
      <c r="U395" s="1">
        <v>202203000000</v>
      </c>
      <c r="W395">
        <v>36</v>
      </c>
      <c r="X395" t="s">
        <v>25</v>
      </c>
      <c r="Y395">
        <v>199</v>
      </c>
      <c r="Z395" t="s">
        <v>48</v>
      </c>
      <c r="AA395">
        <v>20230</v>
      </c>
      <c r="AB395">
        <v>30</v>
      </c>
      <c r="AD395">
        <v>2</v>
      </c>
      <c r="AF395">
        <v>59</v>
      </c>
      <c r="AH395">
        <v>3</v>
      </c>
      <c r="AJ395">
        <v>26</v>
      </c>
      <c r="AL395" s="1">
        <v>20220300000000</v>
      </c>
      <c r="AN395">
        <v>2022</v>
      </c>
    </row>
    <row r="396" spans="1:40" x14ac:dyDescent="0.35">
      <c r="A396" t="s">
        <v>13</v>
      </c>
      <c r="B396" t="s">
        <v>14</v>
      </c>
      <c r="C396" t="s">
        <v>15</v>
      </c>
      <c r="D396" t="s">
        <v>69</v>
      </c>
      <c r="E396" t="s">
        <v>70</v>
      </c>
      <c r="F396" t="s">
        <v>18</v>
      </c>
      <c r="G396">
        <v>501274</v>
      </c>
      <c r="H396">
        <v>-7.8370800000000003</v>
      </c>
      <c r="I396">
        <v>1</v>
      </c>
      <c r="J396">
        <v>112.53144</v>
      </c>
      <c r="M396" t="s">
        <v>19</v>
      </c>
      <c r="N396">
        <v>3</v>
      </c>
      <c r="Q396" t="s">
        <v>43</v>
      </c>
      <c r="R396" t="s">
        <v>44</v>
      </c>
      <c r="S396" t="s">
        <v>25</v>
      </c>
      <c r="T396">
        <v>26</v>
      </c>
      <c r="U396" s="1">
        <v>202203000000</v>
      </c>
      <c r="W396">
        <v>42</v>
      </c>
      <c r="X396" t="s">
        <v>25</v>
      </c>
      <c r="Y396">
        <v>200</v>
      </c>
      <c r="Z396" t="s">
        <v>45</v>
      </c>
      <c r="AA396">
        <v>180</v>
      </c>
      <c r="AB396">
        <v>30</v>
      </c>
      <c r="AD396">
        <v>2</v>
      </c>
      <c r="AF396">
        <v>59</v>
      </c>
      <c r="AH396">
        <v>3</v>
      </c>
      <c r="AJ396">
        <v>26</v>
      </c>
      <c r="AL396" s="1">
        <v>20220300000000</v>
      </c>
      <c r="AN396">
        <v>2022</v>
      </c>
    </row>
    <row r="397" spans="1:40" x14ac:dyDescent="0.35">
      <c r="A397" t="s">
        <v>13</v>
      </c>
      <c r="B397" t="s">
        <v>14</v>
      </c>
      <c r="C397" t="s">
        <v>15</v>
      </c>
      <c r="D397" t="s">
        <v>69</v>
      </c>
      <c r="E397" t="s">
        <v>70</v>
      </c>
      <c r="F397" t="s">
        <v>18</v>
      </c>
      <c r="G397">
        <v>501274</v>
      </c>
      <c r="H397">
        <v>-7.8370800000000003</v>
      </c>
      <c r="I397">
        <v>1</v>
      </c>
      <c r="J397">
        <v>112.53144</v>
      </c>
      <c r="M397" t="s">
        <v>19</v>
      </c>
      <c r="N397">
        <v>3</v>
      </c>
      <c r="Q397" t="s">
        <v>43</v>
      </c>
      <c r="R397" t="s">
        <v>44</v>
      </c>
      <c r="S397" t="s">
        <v>25</v>
      </c>
      <c r="T397">
        <v>26</v>
      </c>
      <c r="U397" s="1">
        <v>202203000000</v>
      </c>
      <c r="W397">
        <v>42</v>
      </c>
      <c r="X397" t="s">
        <v>25</v>
      </c>
      <c r="Y397">
        <v>200</v>
      </c>
      <c r="Z397" t="s">
        <v>46</v>
      </c>
      <c r="AA397" t="s">
        <v>47</v>
      </c>
      <c r="AB397">
        <v>30</v>
      </c>
      <c r="AD397">
        <v>2</v>
      </c>
      <c r="AF397">
        <v>59</v>
      </c>
      <c r="AH397">
        <v>3</v>
      </c>
      <c r="AJ397">
        <v>26</v>
      </c>
      <c r="AL397" s="1">
        <v>20220300000000</v>
      </c>
      <c r="AN397">
        <v>2022</v>
      </c>
    </row>
    <row r="398" spans="1:40" x14ac:dyDescent="0.35">
      <c r="A398" t="s">
        <v>13</v>
      </c>
      <c r="B398" t="s">
        <v>14</v>
      </c>
      <c r="C398" t="s">
        <v>15</v>
      </c>
      <c r="D398" t="s">
        <v>69</v>
      </c>
      <c r="E398" t="s">
        <v>70</v>
      </c>
      <c r="F398" t="s">
        <v>18</v>
      </c>
      <c r="G398">
        <v>501274</v>
      </c>
      <c r="H398">
        <v>-7.8370800000000003</v>
      </c>
      <c r="I398">
        <v>1</v>
      </c>
      <c r="J398">
        <v>112.53144</v>
      </c>
      <c r="M398" t="s">
        <v>19</v>
      </c>
      <c r="N398">
        <v>3</v>
      </c>
      <c r="Q398" t="s">
        <v>43</v>
      </c>
      <c r="R398" t="s">
        <v>44</v>
      </c>
      <c r="S398" t="s">
        <v>25</v>
      </c>
      <c r="T398">
        <v>26</v>
      </c>
      <c r="U398" s="1">
        <v>202203000000</v>
      </c>
      <c r="W398">
        <v>42</v>
      </c>
      <c r="X398" t="s">
        <v>25</v>
      </c>
      <c r="Y398">
        <v>200</v>
      </c>
      <c r="Z398" t="s">
        <v>48</v>
      </c>
      <c r="AA398">
        <v>18000</v>
      </c>
      <c r="AB398">
        <v>30</v>
      </c>
      <c r="AD398">
        <v>2</v>
      </c>
      <c r="AF398">
        <v>59</v>
      </c>
      <c r="AH398">
        <v>3</v>
      </c>
      <c r="AJ398">
        <v>26</v>
      </c>
      <c r="AL398" s="1">
        <v>20220300000000</v>
      </c>
      <c r="AN398">
        <v>2022</v>
      </c>
    </row>
    <row r="399" spans="1:40" x14ac:dyDescent="0.35">
      <c r="A399" t="s">
        <v>13</v>
      </c>
      <c r="B399" t="s">
        <v>14</v>
      </c>
      <c r="C399" t="s">
        <v>15</v>
      </c>
      <c r="D399" t="s">
        <v>69</v>
      </c>
      <c r="E399" t="s">
        <v>70</v>
      </c>
      <c r="F399" t="s">
        <v>18</v>
      </c>
      <c r="G399">
        <v>501274</v>
      </c>
      <c r="H399">
        <v>-7.8370800000000003</v>
      </c>
      <c r="I399">
        <v>1</v>
      </c>
      <c r="J399">
        <v>112.53144</v>
      </c>
      <c r="M399" t="s">
        <v>19</v>
      </c>
      <c r="N399">
        <v>3</v>
      </c>
      <c r="Q399" t="s">
        <v>43</v>
      </c>
      <c r="R399" t="s">
        <v>44</v>
      </c>
      <c r="S399" t="s">
        <v>25</v>
      </c>
      <c r="T399">
        <v>26</v>
      </c>
      <c r="U399" s="1">
        <v>202204000000</v>
      </c>
      <c r="W399">
        <v>48</v>
      </c>
      <c r="X399" t="s">
        <v>25</v>
      </c>
      <c r="Y399">
        <v>201</v>
      </c>
      <c r="Z399" t="s">
        <v>45</v>
      </c>
      <c r="AA399">
        <v>0</v>
      </c>
      <c r="AB399">
        <v>30</v>
      </c>
      <c r="AD399">
        <v>2</v>
      </c>
      <c r="AF399">
        <v>59</v>
      </c>
      <c r="AH399">
        <v>3</v>
      </c>
      <c r="AJ399">
        <v>26</v>
      </c>
      <c r="AL399" s="1">
        <v>20220300000000</v>
      </c>
      <c r="AN399">
        <v>2022</v>
      </c>
    </row>
    <row r="400" spans="1:40" x14ac:dyDescent="0.35">
      <c r="A400" t="s">
        <v>13</v>
      </c>
      <c r="B400" t="s">
        <v>14</v>
      </c>
      <c r="C400" t="s">
        <v>15</v>
      </c>
      <c r="D400" t="s">
        <v>69</v>
      </c>
      <c r="E400" t="s">
        <v>70</v>
      </c>
      <c r="F400" t="s">
        <v>18</v>
      </c>
      <c r="G400">
        <v>501274</v>
      </c>
      <c r="H400">
        <v>-7.8370800000000003</v>
      </c>
      <c r="I400">
        <v>1</v>
      </c>
      <c r="J400">
        <v>112.53144</v>
      </c>
      <c r="M400" t="s">
        <v>19</v>
      </c>
      <c r="N400">
        <v>3</v>
      </c>
      <c r="Q400" t="s">
        <v>43</v>
      </c>
      <c r="R400" t="s">
        <v>44</v>
      </c>
      <c r="S400" t="s">
        <v>25</v>
      </c>
      <c r="T400">
        <v>26</v>
      </c>
      <c r="U400" s="1">
        <v>202204000000</v>
      </c>
      <c r="W400">
        <v>48</v>
      </c>
      <c r="X400" t="s">
        <v>25</v>
      </c>
      <c r="Y400">
        <v>201</v>
      </c>
      <c r="Z400" t="s">
        <v>46</v>
      </c>
      <c r="AA400" t="s">
        <v>51</v>
      </c>
      <c r="AB400">
        <v>30</v>
      </c>
      <c r="AD400">
        <v>2</v>
      </c>
      <c r="AF400">
        <v>59</v>
      </c>
      <c r="AH400">
        <v>3</v>
      </c>
      <c r="AJ400">
        <v>26</v>
      </c>
      <c r="AL400" s="1">
        <v>20220300000000</v>
      </c>
      <c r="AN400">
        <v>2022</v>
      </c>
    </row>
    <row r="401" spans="1:40" x14ac:dyDescent="0.35">
      <c r="A401" t="s">
        <v>13</v>
      </c>
      <c r="B401" t="s">
        <v>14</v>
      </c>
      <c r="C401" t="s">
        <v>15</v>
      </c>
      <c r="D401" t="s">
        <v>69</v>
      </c>
      <c r="E401" t="s">
        <v>70</v>
      </c>
      <c r="F401" t="s">
        <v>18</v>
      </c>
      <c r="G401">
        <v>501274</v>
      </c>
      <c r="H401">
        <v>-7.8370800000000003</v>
      </c>
      <c r="I401">
        <v>1</v>
      </c>
      <c r="J401">
        <v>112.53144</v>
      </c>
      <c r="M401" t="s">
        <v>19</v>
      </c>
      <c r="N401">
        <v>3</v>
      </c>
      <c r="Q401" t="s">
        <v>43</v>
      </c>
      <c r="R401" t="s">
        <v>44</v>
      </c>
      <c r="S401" t="s">
        <v>25</v>
      </c>
      <c r="T401">
        <v>26</v>
      </c>
      <c r="U401" s="1">
        <v>202204000000</v>
      </c>
      <c r="W401">
        <v>48</v>
      </c>
      <c r="X401" t="s">
        <v>25</v>
      </c>
      <c r="Y401">
        <v>201</v>
      </c>
      <c r="Z401" t="s">
        <v>48</v>
      </c>
      <c r="AA401">
        <v>0</v>
      </c>
      <c r="AB401">
        <v>30</v>
      </c>
      <c r="AD401">
        <v>2</v>
      </c>
      <c r="AF401">
        <v>59</v>
      </c>
      <c r="AH401">
        <v>3</v>
      </c>
      <c r="AJ401">
        <v>26</v>
      </c>
      <c r="AL401" s="1">
        <v>20220300000000</v>
      </c>
      <c r="AN401">
        <v>2022</v>
      </c>
    </row>
    <row r="402" spans="1:40" x14ac:dyDescent="0.35">
      <c r="A402" t="s">
        <v>13</v>
      </c>
      <c r="B402" t="s">
        <v>14</v>
      </c>
      <c r="C402" t="s">
        <v>15</v>
      </c>
      <c r="D402" t="s">
        <v>69</v>
      </c>
      <c r="E402" t="s">
        <v>70</v>
      </c>
      <c r="F402" t="s">
        <v>18</v>
      </c>
      <c r="G402">
        <v>501274</v>
      </c>
      <c r="H402">
        <v>-7.8370800000000003</v>
      </c>
      <c r="I402">
        <v>1</v>
      </c>
      <c r="J402">
        <v>112.53144</v>
      </c>
      <c r="M402" t="s">
        <v>19</v>
      </c>
      <c r="N402">
        <v>3</v>
      </c>
      <c r="Q402" t="s">
        <v>43</v>
      </c>
      <c r="R402" t="s">
        <v>44</v>
      </c>
      <c r="S402" t="s">
        <v>25</v>
      </c>
      <c r="T402">
        <v>26</v>
      </c>
      <c r="U402" s="1">
        <v>202204000000</v>
      </c>
      <c r="W402">
        <v>54</v>
      </c>
      <c r="X402" t="s">
        <v>25</v>
      </c>
      <c r="Y402">
        <v>202</v>
      </c>
      <c r="Z402" t="s">
        <v>45</v>
      </c>
      <c r="AA402">
        <v>292.5</v>
      </c>
      <c r="AB402">
        <v>30</v>
      </c>
      <c r="AD402">
        <v>2</v>
      </c>
      <c r="AF402">
        <v>59</v>
      </c>
      <c r="AH402">
        <v>3</v>
      </c>
      <c r="AJ402">
        <v>26</v>
      </c>
      <c r="AL402" s="1">
        <v>20220300000000</v>
      </c>
      <c r="AN402">
        <v>2022</v>
      </c>
    </row>
    <row r="403" spans="1:40" x14ac:dyDescent="0.35">
      <c r="A403" t="s">
        <v>13</v>
      </c>
      <c r="B403" t="s">
        <v>14</v>
      </c>
      <c r="C403" t="s">
        <v>15</v>
      </c>
      <c r="D403" t="s">
        <v>69</v>
      </c>
      <c r="E403" t="s">
        <v>70</v>
      </c>
      <c r="F403" t="s">
        <v>18</v>
      </c>
      <c r="G403">
        <v>501274</v>
      </c>
      <c r="H403">
        <v>-7.8370800000000003</v>
      </c>
      <c r="I403">
        <v>1</v>
      </c>
      <c r="J403">
        <v>112.53144</v>
      </c>
      <c r="M403" t="s">
        <v>19</v>
      </c>
      <c r="N403">
        <v>3</v>
      </c>
      <c r="Q403" t="s">
        <v>43</v>
      </c>
      <c r="R403" t="s">
        <v>44</v>
      </c>
      <c r="S403" t="s">
        <v>25</v>
      </c>
      <c r="T403">
        <v>26</v>
      </c>
      <c r="U403" s="1">
        <v>202204000000</v>
      </c>
      <c r="W403">
        <v>54</v>
      </c>
      <c r="X403" t="s">
        <v>25</v>
      </c>
      <c r="Y403">
        <v>202</v>
      </c>
      <c r="Z403" t="s">
        <v>46</v>
      </c>
      <c r="AA403" t="s">
        <v>55</v>
      </c>
      <c r="AB403">
        <v>30</v>
      </c>
      <c r="AD403">
        <v>2</v>
      </c>
      <c r="AF403">
        <v>59</v>
      </c>
      <c r="AH403">
        <v>3</v>
      </c>
      <c r="AJ403">
        <v>26</v>
      </c>
      <c r="AL403" s="1">
        <v>20220300000000</v>
      </c>
      <c r="AN403">
        <v>2022</v>
      </c>
    </row>
    <row r="404" spans="1:40" x14ac:dyDescent="0.35">
      <c r="A404" t="s">
        <v>13</v>
      </c>
      <c r="B404" t="s">
        <v>14</v>
      </c>
      <c r="C404" t="s">
        <v>15</v>
      </c>
      <c r="D404" t="s">
        <v>69</v>
      </c>
      <c r="E404" t="s">
        <v>70</v>
      </c>
      <c r="F404" t="s">
        <v>18</v>
      </c>
      <c r="G404">
        <v>501274</v>
      </c>
      <c r="H404">
        <v>-7.8370800000000003</v>
      </c>
      <c r="I404">
        <v>1</v>
      </c>
      <c r="J404">
        <v>112.53144</v>
      </c>
      <c r="M404" t="s">
        <v>19</v>
      </c>
      <c r="N404">
        <v>3</v>
      </c>
      <c r="Q404" t="s">
        <v>43</v>
      </c>
      <c r="R404" t="s">
        <v>44</v>
      </c>
      <c r="S404" t="s">
        <v>25</v>
      </c>
      <c r="T404">
        <v>26</v>
      </c>
      <c r="U404" s="1">
        <v>202204000000</v>
      </c>
      <c r="W404">
        <v>54</v>
      </c>
      <c r="X404" t="s">
        <v>25</v>
      </c>
      <c r="Y404">
        <v>202</v>
      </c>
      <c r="Z404" t="s">
        <v>48</v>
      </c>
      <c r="AA404">
        <v>29230</v>
      </c>
      <c r="AB404">
        <v>30</v>
      </c>
      <c r="AD404">
        <v>2</v>
      </c>
      <c r="AF404">
        <v>59</v>
      </c>
      <c r="AH404">
        <v>3</v>
      </c>
      <c r="AJ404">
        <v>26</v>
      </c>
      <c r="AL404" s="1">
        <v>20220300000000</v>
      </c>
      <c r="AN404">
        <v>2022</v>
      </c>
    </row>
    <row r="405" spans="1:40" x14ac:dyDescent="0.35">
      <c r="A405" t="s">
        <v>13</v>
      </c>
      <c r="B405" t="s">
        <v>14</v>
      </c>
      <c r="C405" t="s">
        <v>15</v>
      </c>
      <c r="D405" t="s">
        <v>69</v>
      </c>
      <c r="E405" t="s">
        <v>70</v>
      </c>
      <c r="F405" t="s">
        <v>18</v>
      </c>
      <c r="G405">
        <v>501274</v>
      </c>
      <c r="H405">
        <v>-7.8370800000000003</v>
      </c>
      <c r="I405">
        <v>1</v>
      </c>
      <c r="J405">
        <v>112.53144</v>
      </c>
      <c r="M405" t="s">
        <v>19</v>
      </c>
      <c r="N405">
        <v>3</v>
      </c>
      <c r="Q405" t="s">
        <v>43</v>
      </c>
      <c r="R405" t="s">
        <v>44</v>
      </c>
      <c r="S405" t="s">
        <v>25</v>
      </c>
      <c r="T405">
        <v>26</v>
      </c>
      <c r="U405" s="1">
        <v>202204000000</v>
      </c>
      <c r="W405">
        <v>60</v>
      </c>
      <c r="X405" t="s">
        <v>25</v>
      </c>
      <c r="Y405">
        <v>203</v>
      </c>
      <c r="Z405" t="s">
        <v>45</v>
      </c>
      <c r="AA405">
        <v>337.5</v>
      </c>
      <c r="AB405">
        <v>30</v>
      </c>
      <c r="AD405">
        <v>2</v>
      </c>
      <c r="AF405">
        <v>59</v>
      </c>
      <c r="AH405">
        <v>3</v>
      </c>
      <c r="AJ405">
        <v>26</v>
      </c>
      <c r="AL405" s="1">
        <v>20220300000000</v>
      </c>
      <c r="AN405">
        <v>2022</v>
      </c>
    </row>
    <row r="406" spans="1:40" x14ac:dyDescent="0.35">
      <c r="A406" t="s">
        <v>13</v>
      </c>
      <c r="B406" t="s">
        <v>14</v>
      </c>
      <c r="C406" t="s">
        <v>15</v>
      </c>
      <c r="D406" t="s">
        <v>69</v>
      </c>
      <c r="E406" t="s">
        <v>70</v>
      </c>
      <c r="F406" t="s">
        <v>18</v>
      </c>
      <c r="G406">
        <v>501274</v>
      </c>
      <c r="H406">
        <v>-7.8370800000000003</v>
      </c>
      <c r="I406">
        <v>1</v>
      </c>
      <c r="J406">
        <v>112.53144</v>
      </c>
      <c r="M406" t="s">
        <v>19</v>
      </c>
      <c r="N406">
        <v>3</v>
      </c>
      <c r="Q406" t="s">
        <v>43</v>
      </c>
      <c r="R406" t="s">
        <v>44</v>
      </c>
      <c r="S406" t="s">
        <v>25</v>
      </c>
      <c r="T406">
        <v>26</v>
      </c>
      <c r="U406" s="1">
        <v>202204000000</v>
      </c>
      <c r="W406">
        <v>60</v>
      </c>
      <c r="X406" t="s">
        <v>25</v>
      </c>
      <c r="Y406">
        <v>203</v>
      </c>
      <c r="Z406" t="s">
        <v>46</v>
      </c>
      <c r="AA406" t="s">
        <v>49</v>
      </c>
      <c r="AB406">
        <v>30</v>
      </c>
      <c r="AD406">
        <v>2</v>
      </c>
      <c r="AF406">
        <v>59</v>
      </c>
      <c r="AH406">
        <v>3</v>
      </c>
      <c r="AJ406">
        <v>26</v>
      </c>
      <c r="AL406" s="1">
        <v>20220300000000</v>
      </c>
      <c r="AN406">
        <v>2022</v>
      </c>
    </row>
    <row r="407" spans="1:40" x14ac:dyDescent="0.35">
      <c r="A407" t="s">
        <v>13</v>
      </c>
      <c r="B407" t="s">
        <v>14</v>
      </c>
      <c r="C407" t="s">
        <v>15</v>
      </c>
      <c r="D407" t="s">
        <v>69</v>
      </c>
      <c r="E407" t="s">
        <v>70</v>
      </c>
      <c r="F407" t="s">
        <v>18</v>
      </c>
      <c r="G407">
        <v>501274</v>
      </c>
      <c r="H407">
        <v>-7.8370800000000003</v>
      </c>
      <c r="I407">
        <v>1</v>
      </c>
      <c r="J407">
        <v>112.53144</v>
      </c>
      <c r="M407" t="s">
        <v>19</v>
      </c>
      <c r="N407">
        <v>3</v>
      </c>
      <c r="Q407" t="s">
        <v>43</v>
      </c>
      <c r="R407" t="s">
        <v>44</v>
      </c>
      <c r="S407" t="s">
        <v>25</v>
      </c>
      <c r="T407">
        <v>26</v>
      </c>
      <c r="U407" s="1">
        <v>202204000000</v>
      </c>
      <c r="W407">
        <v>60</v>
      </c>
      <c r="X407" t="s">
        <v>25</v>
      </c>
      <c r="Y407">
        <v>203</v>
      </c>
      <c r="Z407" t="s">
        <v>48</v>
      </c>
      <c r="AA407">
        <v>33730</v>
      </c>
      <c r="AB407">
        <v>30</v>
      </c>
      <c r="AD407">
        <v>2</v>
      </c>
      <c r="AF407">
        <v>59</v>
      </c>
      <c r="AH407">
        <v>3</v>
      </c>
      <c r="AJ407">
        <v>26</v>
      </c>
      <c r="AL407" s="1">
        <v>20220300000000</v>
      </c>
      <c r="AN407">
        <v>2022</v>
      </c>
    </row>
    <row r="408" spans="1:40" x14ac:dyDescent="0.35">
      <c r="A408" t="s">
        <v>13</v>
      </c>
      <c r="B408" t="s">
        <v>14</v>
      </c>
      <c r="C408" t="s">
        <v>15</v>
      </c>
      <c r="D408" t="s">
        <v>69</v>
      </c>
      <c r="E408" t="s">
        <v>70</v>
      </c>
      <c r="F408" t="s">
        <v>18</v>
      </c>
      <c r="G408">
        <v>501274</v>
      </c>
      <c r="H408">
        <v>-7.8370800000000003</v>
      </c>
      <c r="I408">
        <v>1</v>
      </c>
      <c r="J408">
        <v>112.53144</v>
      </c>
      <c r="M408" t="s">
        <v>19</v>
      </c>
      <c r="N408">
        <v>3</v>
      </c>
      <c r="Q408" t="s">
        <v>43</v>
      </c>
      <c r="R408" t="s">
        <v>44</v>
      </c>
      <c r="S408" t="s">
        <v>25</v>
      </c>
      <c r="T408">
        <v>26</v>
      </c>
      <c r="U408" s="1">
        <v>202204000000</v>
      </c>
      <c r="W408">
        <v>66</v>
      </c>
      <c r="X408" t="s">
        <v>25</v>
      </c>
      <c r="Y408">
        <v>204</v>
      </c>
      <c r="Z408" t="s">
        <v>45</v>
      </c>
      <c r="AA408">
        <v>247.5</v>
      </c>
      <c r="AB408">
        <v>30</v>
      </c>
      <c r="AD408">
        <v>2</v>
      </c>
      <c r="AF408">
        <v>59</v>
      </c>
      <c r="AH408">
        <v>3</v>
      </c>
      <c r="AJ408">
        <v>26</v>
      </c>
      <c r="AL408" s="1">
        <v>20220300000000</v>
      </c>
      <c r="AN408">
        <v>2022</v>
      </c>
    </row>
    <row r="409" spans="1:40" x14ac:dyDescent="0.35">
      <c r="A409" t="s">
        <v>13</v>
      </c>
      <c r="B409" t="s">
        <v>14</v>
      </c>
      <c r="C409" t="s">
        <v>15</v>
      </c>
      <c r="D409" t="s">
        <v>69</v>
      </c>
      <c r="E409" t="s">
        <v>70</v>
      </c>
      <c r="F409" t="s">
        <v>18</v>
      </c>
      <c r="G409">
        <v>501274</v>
      </c>
      <c r="H409">
        <v>-7.8370800000000003</v>
      </c>
      <c r="I409">
        <v>1</v>
      </c>
      <c r="J409">
        <v>112.53144</v>
      </c>
      <c r="M409" t="s">
        <v>19</v>
      </c>
      <c r="N409">
        <v>3</v>
      </c>
      <c r="Q409" t="s">
        <v>43</v>
      </c>
      <c r="R409" t="s">
        <v>44</v>
      </c>
      <c r="S409" t="s">
        <v>25</v>
      </c>
      <c r="T409">
        <v>26</v>
      </c>
      <c r="U409" s="1">
        <v>202204000000</v>
      </c>
      <c r="W409">
        <v>66</v>
      </c>
      <c r="X409" t="s">
        <v>25</v>
      </c>
      <c r="Y409">
        <v>204</v>
      </c>
      <c r="Z409" t="s">
        <v>46</v>
      </c>
      <c r="AA409" t="s">
        <v>56</v>
      </c>
      <c r="AB409">
        <v>30</v>
      </c>
      <c r="AD409">
        <v>2</v>
      </c>
      <c r="AF409">
        <v>59</v>
      </c>
      <c r="AH409">
        <v>3</v>
      </c>
      <c r="AJ409">
        <v>26</v>
      </c>
      <c r="AL409" s="1">
        <v>20220300000000</v>
      </c>
      <c r="AN409">
        <v>2022</v>
      </c>
    </row>
    <row r="410" spans="1:40" x14ac:dyDescent="0.35">
      <c r="A410" t="s">
        <v>13</v>
      </c>
      <c r="B410" t="s">
        <v>14</v>
      </c>
      <c r="C410" t="s">
        <v>15</v>
      </c>
      <c r="D410" t="s">
        <v>69</v>
      </c>
      <c r="E410" t="s">
        <v>70</v>
      </c>
      <c r="F410" t="s">
        <v>18</v>
      </c>
      <c r="G410">
        <v>501274</v>
      </c>
      <c r="H410">
        <v>-7.8370800000000003</v>
      </c>
      <c r="I410">
        <v>1</v>
      </c>
      <c r="J410">
        <v>112.53144</v>
      </c>
      <c r="M410" t="s">
        <v>19</v>
      </c>
      <c r="N410">
        <v>3</v>
      </c>
      <c r="Q410" t="s">
        <v>43</v>
      </c>
      <c r="R410" t="s">
        <v>44</v>
      </c>
      <c r="S410" t="s">
        <v>25</v>
      </c>
      <c r="T410">
        <v>26</v>
      </c>
      <c r="U410" s="1">
        <v>202204000000</v>
      </c>
      <c r="W410">
        <v>66</v>
      </c>
      <c r="X410" t="s">
        <v>25</v>
      </c>
      <c r="Y410">
        <v>204</v>
      </c>
      <c r="Z410" t="s">
        <v>48</v>
      </c>
      <c r="AA410">
        <v>24730</v>
      </c>
      <c r="AB410">
        <v>30</v>
      </c>
      <c r="AD410">
        <v>2</v>
      </c>
      <c r="AF410">
        <v>59</v>
      </c>
      <c r="AH410">
        <v>3</v>
      </c>
      <c r="AJ410">
        <v>26</v>
      </c>
      <c r="AL410" s="1">
        <v>20220300000000</v>
      </c>
      <c r="AN410">
        <v>2022</v>
      </c>
    </row>
    <row r="411" spans="1:40" x14ac:dyDescent="0.35">
      <c r="A411" t="s">
        <v>13</v>
      </c>
      <c r="B411" t="s">
        <v>14</v>
      </c>
      <c r="C411" t="s">
        <v>15</v>
      </c>
      <c r="D411" t="s">
        <v>69</v>
      </c>
      <c r="E411" t="s">
        <v>70</v>
      </c>
      <c r="F411" t="s">
        <v>18</v>
      </c>
      <c r="G411">
        <v>501274</v>
      </c>
      <c r="H411">
        <v>-7.8370800000000003</v>
      </c>
      <c r="I411">
        <v>1</v>
      </c>
      <c r="J411">
        <v>112.53144</v>
      </c>
      <c r="M411" t="s">
        <v>19</v>
      </c>
      <c r="N411">
        <v>3</v>
      </c>
      <c r="Q411" t="s">
        <v>57</v>
      </c>
      <c r="R411" t="s">
        <v>58</v>
      </c>
      <c r="S411" t="s">
        <v>25</v>
      </c>
      <c r="T411">
        <v>27</v>
      </c>
      <c r="U411" s="1">
        <v>202203000000</v>
      </c>
      <c r="W411">
        <v>0</v>
      </c>
      <c r="X411" t="s">
        <v>25</v>
      </c>
      <c r="Y411">
        <v>205</v>
      </c>
      <c r="Z411" t="s">
        <v>59</v>
      </c>
      <c r="AA411">
        <v>2</v>
      </c>
      <c r="AB411">
        <v>30</v>
      </c>
      <c r="AD411">
        <v>2</v>
      </c>
      <c r="AF411">
        <v>59</v>
      </c>
      <c r="AH411">
        <v>3</v>
      </c>
      <c r="AJ411">
        <v>26</v>
      </c>
      <c r="AL411" s="1">
        <v>20220300000000</v>
      </c>
      <c r="AN411">
        <v>2022</v>
      </c>
    </row>
    <row r="412" spans="1:40" x14ac:dyDescent="0.35">
      <c r="A412" t="s">
        <v>13</v>
      </c>
      <c r="B412" t="s">
        <v>14</v>
      </c>
      <c r="C412" t="s">
        <v>15</v>
      </c>
      <c r="D412" t="s">
        <v>69</v>
      </c>
      <c r="E412" t="s">
        <v>70</v>
      </c>
      <c r="F412" t="s">
        <v>18</v>
      </c>
      <c r="G412">
        <v>501274</v>
      </c>
      <c r="H412">
        <v>-7.8370800000000003</v>
      </c>
      <c r="I412">
        <v>1</v>
      </c>
      <c r="J412">
        <v>112.53144</v>
      </c>
      <c r="M412" t="s">
        <v>19</v>
      </c>
      <c r="N412">
        <v>3</v>
      </c>
      <c r="Q412" t="s">
        <v>57</v>
      </c>
      <c r="R412" t="s">
        <v>58</v>
      </c>
      <c r="S412" t="s">
        <v>25</v>
      </c>
      <c r="T412">
        <v>27</v>
      </c>
      <c r="U412" s="1">
        <v>202203000000</v>
      </c>
      <c r="W412">
        <v>0</v>
      </c>
      <c r="X412" t="s">
        <v>25</v>
      </c>
      <c r="Y412">
        <v>205</v>
      </c>
      <c r="Z412" t="s">
        <v>60</v>
      </c>
      <c r="AA412">
        <v>2.3015588999999999</v>
      </c>
      <c r="AB412">
        <v>30</v>
      </c>
      <c r="AD412">
        <v>2</v>
      </c>
      <c r="AF412">
        <v>59</v>
      </c>
      <c r="AH412">
        <v>3</v>
      </c>
      <c r="AJ412">
        <v>26</v>
      </c>
      <c r="AL412" s="1">
        <v>20220300000000</v>
      </c>
      <c r="AN412">
        <v>2022</v>
      </c>
    </row>
    <row r="413" spans="1:40" x14ac:dyDescent="0.35">
      <c r="A413" t="s">
        <v>13</v>
      </c>
      <c r="B413" t="s">
        <v>14</v>
      </c>
      <c r="C413" t="s">
        <v>15</v>
      </c>
      <c r="D413" t="s">
        <v>69</v>
      </c>
      <c r="E413" t="s">
        <v>70</v>
      </c>
      <c r="F413" t="s">
        <v>18</v>
      </c>
      <c r="G413">
        <v>501274</v>
      </c>
      <c r="H413">
        <v>-7.8370800000000003</v>
      </c>
      <c r="I413">
        <v>1</v>
      </c>
      <c r="J413">
        <v>112.53144</v>
      </c>
      <c r="M413" t="s">
        <v>19</v>
      </c>
      <c r="N413">
        <v>3</v>
      </c>
      <c r="Q413" t="s">
        <v>57</v>
      </c>
      <c r="R413" t="s">
        <v>58</v>
      </c>
      <c r="S413" t="s">
        <v>25</v>
      </c>
      <c r="T413">
        <v>27</v>
      </c>
      <c r="U413" s="1">
        <v>202203000000</v>
      </c>
      <c r="W413">
        <v>0</v>
      </c>
      <c r="X413" t="s">
        <v>25</v>
      </c>
      <c r="Y413">
        <v>205</v>
      </c>
      <c r="Z413" t="s">
        <v>61</v>
      </c>
      <c r="AA413">
        <v>3.7040000000000002</v>
      </c>
      <c r="AB413">
        <v>30</v>
      </c>
      <c r="AD413">
        <v>2</v>
      </c>
      <c r="AF413">
        <v>59</v>
      </c>
      <c r="AH413">
        <v>3</v>
      </c>
      <c r="AJ413">
        <v>26</v>
      </c>
      <c r="AL413" s="1">
        <v>20220300000000</v>
      </c>
      <c r="AN413">
        <v>2022</v>
      </c>
    </row>
    <row r="414" spans="1:40" x14ac:dyDescent="0.35">
      <c r="A414" t="s">
        <v>13</v>
      </c>
      <c r="B414" t="s">
        <v>14</v>
      </c>
      <c r="C414" t="s">
        <v>15</v>
      </c>
      <c r="D414" t="s">
        <v>69</v>
      </c>
      <c r="E414" t="s">
        <v>70</v>
      </c>
      <c r="F414" t="s">
        <v>18</v>
      </c>
      <c r="G414">
        <v>501274</v>
      </c>
      <c r="H414">
        <v>-7.8370800000000003</v>
      </c>
      <c r="I414">
        <v>1</v>
      </c>
      <c r="J414">
        <v>112.53144</v>
      </c>
      <c r="M414" t="s">
        <v>19</v>
      </c>
      <c r="N414">
        <v>3</v>
      </c>
      <c r="Q414" t="s">
        <v>57</v>
      </c>
      <c r="R414" t="s">
        <v>58</v>
      </c>
      <c r="S414" t="s">
        <v>25</v>
      </c>
      <c r="T414">
        <v>27</v>
      </c>
      <c r="U414" s="1">
        <v>202203000000</v>
      </c>
      <c r="W414">
        <v>0</v>
      </c>
      <c r="X414" t="s">
        <v>25</v>
      </c>
      <c r="Y414">
        <v>205</v>
      </c>
      <c r="Z414" t="s">
        <v>62</v>
      </c>
      <c r="AA414">
        <v>1.028888888</v>
      </c>
      <c r="AB414">
        <v>30</v>
      </c>
      <c r="AD414">
        <v>2</v>
      </c>
      <c r="AF414">
        <v>59</v>
      </c>
      <c r="AH414">
        <v>3</v>
      </c>
      <c r="AJ414">
        <v>26</v>
      </c>
      <c r="AL414" s="1">
        <v>20220300000000</v>
      </c>
      <c r="AN414">
        <v>2022</v>
      </c>
    </row>
    <row r="415" spans="1:40" x14ac:dyDescent="0.35">
      <c r="A415" t="s">
        <v>13</v>
      </c>
      <c r="B415" t="s">
        <v>14</v>
      </c>
      <c r="C415" t="s">
        <v>15</v>
      </c>
      <c r="D415" t="s">
        <v>69</v>
      </c>
      <c r="E415" t="s">
        <v>70</v>
      </c>
      <c r="F415" t="s">
        <v>18</v>
      </c>
      <c r="G415">
        <v>501274</v>
      </c>
      <c r="H415">
        <v>-7.8370800000000003</v>
      </c>
      <c r="I415">
        <v>1</v>
      </c>
      <c r="J415">
        <v>112.53144</v>
      </c>
      <c r="M415" t="s">
        <v>19</v>
      </c>
      <c r="N415">
        <v>3</v>
      </c>
      <c r="Q415" t="s">
        <v>57</v>
      </c>
      <c r="R415" t="s">
        <v>58</v>
      </c>
      <c r="S415" t="s">
        <v>25</v>
      </c>
      <c r="T415">
        <v>27</v>
      </c>
      <c r="U415" s="1">
        <v>202203000000</v>
      </c>
      <c r="W415">
        <v>6</v>
      </c>
      <c r="X415" t="s">
        <v>25</v>
      </c>
      <c r="Y415">
        <v>206</v>
      </c>
      <c r="Z415" t="s">
        <v>59</v>
      </c>
      <c r="AA415">
        <v>15</v>
      </c>
      <c r="AB415">
        <v>30</v>
      </c>
      <c r="AD415">
        <v>2</v>
      </c>
      <c r="AF415">
        <v>59</v>
      </c>
      <c r="AH415">
        <v>3</v>
      </c>
      <c r="AJ415">
        <v>26</v>
      </c>
      <c r="AL415" s="1">
        <v>20220300000000</v>
      </c>
      <c r="AN415">
        <v>2022</v>
      </c>
    </row>
    <row r="416" spans="1:40" x14ac:dyDescent="0.35">
      <c r="A416" t="s">
        <v>13</v>
      </c>
      <c r="B416" t="s">
        <v>14</v>
      </c>
      <c r="C416" t="s">
        <v>15</v>
      </c>
      <c r="D416" t="s">
        <v>69</v>
      </c>
      <c r="E416" t="s">
        <v>70</v>
      </c>
      <c r="F416" t="s">
        <v>18</v>
      </c>
      <c r="G416">
        <v>501274</v>
      </c>
      <c r="H416">
        <v>-7.8370800000000003</v>
      </c>
      <c r="I416">
        <v>1</v>
      </c>
      <c r="J416">
        <v>112.53144</v>
      </c>
      <c r="M416" t="s">
        <v>19</v>
      </c>
      <c r="N416">
        <v>3</v>
      </c>
      <c r="Q416" t="s">
        <v>57</v>
      </c>
      <c r="R416" t="s">
        <v>58</v>
      </c>
      <c r="S416" t="s">
        <v>25</v>
      </c>
      <c r="T416">
        <v>27</v>
      </c>
      <c r="U416" s="1">
        <v>202203000000</v>
      </c>
      <c r="W416">
        <v>6</v>
      </c>
      <c r="X416" t="s">
        <v>25</v>
      </c>
      <c r="Y416">
        <v>206</v>
      </c>
      <c r="Z416" t="s">
        <v>60</v>
      </c>
      <c r="AA416">
        <v>17.261691750000001</v>
      </c>
      <c r="AB416">
        <v>30</v>
      </c>
      <c r="AD416">
        <v>2</v>
      </c>
      <c r="AF416">
        <v>59</v>
      </c>
      <c r="AH416">
        <v>3</v>
      </c>
      <c r="AJ416">
        <v>26</v>
      </c>
      <c r="AL416" s="1">
        <v>20220300000000</v>
      </c>
      <c r="AN416">
        <v>2022</v>
      </c>
    </row>
    <row r="417" spans="1:40" x14ac:dyDescent="0.35">
      <c r="A417" t="s">
        <v>13</v>
      </c>
      <c r="B417" t="s">
        <v>14</v>
      </c>
      <c r="C417" t="s">
        <v>15</v>
      </c>
      <c r="D417" t="s">
        <v>69</v>
      </c>
      <c r="E417" t="s">
        <v>70</v>
      </c>
      <c r="F417" t="s">
        <v>18</v>
      </c>
      <c r="G417">
        <v>501274</v>
      </c>
      <c r="H417">
        <v>-7.8370800000000003</v>
      </c>
      <c r="I417">
        <v>1</v>
      </c>
      <c r="J417">
        <v>112.53144</v>
      </c>
      <c r="M417" t="s">
        <v>19</v>
      </c>
      <c r="N417">
        <v>3</v>
      </c>
      <c r="Q417" t="s">
        <v>57</v>
      </c>
      <c r="R417" t="s">
        <v>58</v>
      </c>
      <c r="S417" t="s">
        <v>25</v>
      </c>
      <c r="T417">
        <v>27</v>
      </c>
      <c r="U417" s="1">
        <v>202203000000</v>
      </c>
      <c r="W417">
        <v>6</v>
      </c>
      <c r="X417" t="s">
        <v>25</v>
      </c>
      <c r="Y417">
        <v>206</v>
      </c>
      <c r="Z417" t="s">
        <v>61</v>
      </c>
      <c r="AA417">
        <v>27.78</v>
      </c>
      <c r="AB417">
        <v>30</v>
      </c>
      <c r="AD417">
        <v>2</v>
      </c>
      <c r="AF417">
        <v>59</v>
      </c>
      <c r="AH417">
        <v>3</v>
      </c>
      <c r="AJ417">
        <v>26</v>
      </c>
      <c r="AL417" s="1">
        <v>20220300000000</v>
      </c>
      <c r="AN417">
        <v>2022</v>
      </c>
    </row>
    <row r="418" spans="1:40" x14ac:dyDescent="0.35">
      <c r="A418" t="s">
        <v>13</v>
      </c>
      <c r="B418" t="s">
        <v>14</v>
      </c>
      <c r="C418" t="s">
        <v>15</v>
      </c>
      <c r="D418" t="s">
        <v>69</v>
      </c>
      <c r="E418" t="s">
        <v>70</v>
      </c>
      <c r="F418" t="s">
        <v>18</v>
      </c>
      <c r="G418">
        <v>501274</v>
      </c>
      <c r="H418">
        <v>-7.8370800000000003</v>
      </c>
      <c r="I418">
        <v>1</v>
      </c>
      <c r="J418">
        <v>112.53144</v>
      </c>
      <c r="M418" t="s">
        <v>19</v>
      </c>
      <c r="N418">
        <v>3</v>
      </c>
      <c r="Q418" t="s">
        <v>57</v>
      </c>
      <c r="R418" t="s">
        <v>58</v>
      </c>
      <c r="S418" t="s">
        <v>25</v>
      </c>
      <c r="T418">
        <v>27</v>
      </c>
      <c r="U418" s="1">
        <v>202203000000</v>
      </c>
      <c r="W418">
        <v>6</v>
      </c>
      <c r="X418" t="s">
        <v>25</v>
      </c>
      <c r="Y418">
        <v>206</v>
      </c>
      <c r="Z418" t="s">
        <v>62</v>
      </c>
      <c r="AA418">
        <v>7.7166666599999996</v>
      </c>
      <c r="AB418">
        <v>30</v>
      </c>
      <c r="AD418">
        <v>2</v>
      </c>
      <c r="AF418">
        <v>59</v>
      </c>
      <c r="AH418">
        <v>3</v>
      </c>
      <c r="AJ418">
        <v>26</v>
      </c>
      <c r="AL418" s="1">
        <v>20220300000000</v>
      </c>
      <c r="AN418">
        <v>2022</v>
      </c>
    </row>
    <row r="419" spans="1:40" x14ac:dyDescent="0.35">
      <c r="A419" t="s">
        <v>13</v>
      </c>
      <c r="B419" t="s">
        <v>14</v>
      </c>
      <c r="C419" t="s">
        <v>15</v>
      </c>
      <c r="D419" t="s">
        <v>69</v>
      </c>
      <c r="E419" t="s">
        <v>70</v>
      </c>
      <c r="F419" t="s">
        <v>18</v>
      </c>
      <c r="G419">
        <v>501274</v>
      </c>
      <c r="H419">
        <v>-7.8370800000000003</v>
      </c>
      <c r="I419">
        <v>1</v>
      </c>
      <c r="J419">
        <v>112.53144</v>
      </c>
      <c r="M419" t="s">
        <v>19</v>
      </c>
      <c r="N419">
        <v>3</v>
      </c>
      <c r="Q419" t="s">
        <v>57</v>
      </c>
      <c r="R419" t="s">
        <v>58</v>
      </c>
      <c r="S419" t="s">
        <v>25</v>
      </c>
      <c r="T419">
        <v>27</v>
      </c>
      <c r="U419" s="1">
        <v>202203000000</v>
      </c>
      <c r="W419">
        <v>12</v>
      </c>
      <c r="X419" t="s">
        <v>25</v>
      </c>
      <c r="Y419">
        <v>207</v>
      </c>
      <c r="Z419" t="s">
        <v>59</v>
      </c>
      <c r="AA419">
        <v>5</v>
      </c>
      <c r="AB419">
        <v>30</v>
      </c>
      <c r="AD419">
        <v>2</v>
      </c>
      <c r="AF419">
        <v>59</v>
      </c>
      <c r="AH419">
        <v>3</v>
      </c>
      <c r="AJ419">
        <v>26</v>
      </c>
      <c r="AL419" s="1">
        <v>20220300000000</v>
      </c>
      <c r="AN419">
        <v>2022</v>
      </c>
    </row>
    <row r="420" spans="1:40" x14ac:dyDescent="0.35">
      <c r="A420" t="s">
        <v>13</v>
      </c>
      <c r="B420" t="s">
        <v>14</v>
      </c>
      <c r="C420" t="s">
        <v>15</v>
      </c>
      <c r="D420" t="s">
        <v>69</v>
      </c>
      <c r="E420" t="s">
        <v>70</v>
      </c>
      <c r="F420" t="s">
        <v>18</v>
      </c>
      <c r="G420">
        <v>501274</v>
      </c>
      <c r="H420">
        <v>-7.8370800000000003</v>
      </c>
      <c r="I420">
        <v>1</v>
      </c>
      <c r="J420">
        <v>112.53144</v>
      </c>
      <c r="M420" t="s">
        <v>19</v>
      </c>
      <c r="N420">
        <v>3</v>
      </c>
      <c r="Q420" t="s">
        <v>57</v>
      </c>
      <c r="R420" t="s">
        <v>58</v>
      </c>
      <c r="S420" t="s">
        <v>25</v>
      </c>
      <c r="T420">
        <v>27</v>
      </c>
      <c r="U420" s="1">
        <v>202203000000</v>
      </c>
      <c r="W420">
        <v>12</v>
      </c>
      <c r="X420" t="s">
        <v>25</v>
      </c>
      <c r="Y420">
        <v>207</v>
      </c>
      <c r="Z420" t="s">
        <v>60</v>
      </c>
      <c r="AA420">
        <v>5.7538972499999996</v>
      </c>
      <c r="AB420">
        <v>30</v>
      </c>
      <c r="AD420">
        <v>2</v>
      </c>
      <c r="AF420">
        <v>59</v>
      </c>
      <c r="AH420">
        <v>3</v>
      </c>
      <c r="AJ420">
        <v>26</v>
      </c>
      <c r="AL420" s="1">
        <v>20220300000000</v>
      </c>
      <c r="AN420">
        <v>2022</v>
      </c>
    </row>
    <row r="421" spans="1:40" x14ac:dyDescent="0.35">
      <c r="A421" t="s">
        <v>13</v>
      </c>
      <c r="B421" t="s">
        <v>14</v>
      </c>
      <c r="C421" t="s">
        <v>15</v>
      </c>
      <c r="D421" t="s">
        <v>69</v>
      </c>
      <c r="E421" t="s">
        <v>70</v>
      </c>
      <c r="F421" t="s">
        <v>18</v>
      </c>
      <c r="G421">
        <v>501274</v>
      </c>
      <c r="H421">
        <v>-7.8370800000000003</v>
      </c>
      <c r="I421">
        <v>1</v>
      </c>
      <c r="J421">
        <v>112.53144</v>
      </c>
      <c r="M421" t="s">
        <v>19</v>
      </c>
      <c r="N421">
        <v>3</v>
      </c>
      <c r="Q421" t="s">
        <v>57</v>
      </c>
      <c r="R421" t="s">
        <v>58</v>
      </c>
      <c r="S421" t="s">
        <v>25</v>
      </c>
      <c r="T421">
        <v>27</v>
      </c>
      <c r="U421" s="1">
        <v>202203000000</v>
      </c>
      <c r="W421">
        <v>12</v>
      </c>
      <c r="X421" t="s">
        <v>25</v>
      </c>
      <c r="Y421">
        <v>207</v>
      </c>
      <c r="Z421" t="s">
        <v>61</v>
      </c>
      <c r="AA421">
        <v>9.26</v>
      </c>
      <c r="AB421">
        <v>30</v>
      </c>
      <c r="AD421">
        <v>2</v>
      </c>
      <c r="AF421">
        <v>59</v>
      </c>
      <c r="AH421">
        <v>3</v>
      </c>
      <c r="AJ421">
        <v>26</v>
      </c>
      <c r="AL421" s="1">
        <v>20220300000000</v>
      </c>
      <c r="AN421">
        <v>2022</v>
      </c>
    </row>
    <row r="422" spans="1:40" x14ac:dyDescent="0.35">
      <c r="A422" t="s">
        <v>13</v>
      </c>
      <c r="B422" t="s">
        <v>14</v>
      </c>
      <c r="C422" t="s">
        <v>15</v>
      </c>
      <c r="D422" t="s">
        <v>69</v>
      </c>
      <c r="E422" t="s">
        <v>70</v>
      </c>
      <c r="F422" t="s">
        <v>18</v>
      </c>
      <c r="G422">
        <v>501274</v>
      </c>
      <c r="H422">
        <v>-7.8370800000000003</v>
      </c>
      <c r="I422">
        <v>1</v>
      </c>
      <c r="J422">
        <v>112.53144</v>
      </c>
      <c r="M422" t="s">
        <v>19</v>
      </c>
      <c r="N422">
        <v>3</v>
      </c>
      <c r="Q422" t="s">
        <v>57</v>
      </c>
      <c r="R422" t="s">
        <v>58</v>
      </c>
      <c r="S422" t="s">
        <v>25</v>
      </c>
      <c r="T422">
        <v>27</v>
      </c>
      <c r="U422" s="1">
        <v>202203000000</v>
      </c>
      <c r="W422">
        <v>12</v>
      </c>
      <c r="X422" t="s">
        <v>25</v>
      </c>
      <c r="Y422">
        <v>207</v>
      </c>
      <c r="Z422" t="s">
        <v>62</v>
      </c>
      <c r="AA422">
        <v>2.57222222</v>
      </c>
      <c r="AB422">
        <v>30</v>
      </c>
      <c r="AD422">
        <v>2</v>
      </c>
      <c r="AF422">
        <v>59</v>
      </c>
      <c r="AH422">
        <v>3</v>
      </c>
      <c r="AJ422">
        <v>26</v>
      </c>
      <c r="AL422" s="1">
        <v>20220300000000</v>
      </c>
      <c r="AN422">
        <v>2022</v>
      </c>
    </row>
    <row r="423" spans="1:40" x14ac:dyDescent="0.35">
      <c r="A423" t="s">
        <v>13</v>
      </c>
      <c r="B423" t="s">
        <v>14</v>
      </c>
      <c r="C423" t="s">
        <v>15</v>
      </c>
      <c r="D423" t="s">
        <v>69</v>
      </c>
      <c r="E423" t="s">
        <v>70</v>
      </c>
      <c r="F423" t="s">
        <v>18</v>
      </c>
      <c r="G423">
        <v>501274</v>
      </c>
      <c r="H423">
        <v>-7.8370800000000003</v>
      </c>
      <c r="I423">
        <v>1</v>
      </c>
      <c r="J423">
        <v>112.53144</v>
      </c>
      <c r="M423" t="s">
        <v>19</v>
      </c>
      <c r="N423">
        <v>3</v>
      </c>
      <c r="Q423" t="s">
        <v>57</v>
      </c>
      <c r="R423" t="s">
        <v>58</v>
      </c>
      <c r="S423" t="s">
        <v>25</v>
      </c>
      <c r="T423">
        <v>27</v>
      </c>
      <c r="U423" s="1">
        <v>202203000000</v>
      </c>
      <c r="W423">
        <v>18</v>
      </c>
      <c r="X423" t="s">
        <v>25</v>
      </c>
      <c r="Y423">
        <v>208</v>
      </c>
      <c r="Z423" t="s">
        <v>59</v>
      </c>
      <c r="AA423">
        <v>2</v>
      </c>
      <c r="AB423">
        <v>30</v>
      </c>
      <c r="AD423">
        <v>2</v>
      </c>
      <c r="AF423">
        <v>59</v>
      </c>
      <c r="AH423">
        <v>3</v>
      </c>
      <c r="AJ423">
        <v>26</v>
      </c>
      <c r="AL423" s="1">
        <v>20220300000000</v>
      </c>
      <c r="AN423">
        <v>2022</v>
      </c>
    </row>
    <row r="424" spans="1:40" x14ac:dyDescent="0.35">
      <c r="A424" t="s">
        <v>13</v>
      </c>
      <c r="B424" t="s">
        <v>14</v>
      </c>
      <c r="C424" t="s">
        <v>15</v>
      </c>
      <c r="D424" t="s">
        <v>69</v>
      </c>
      <c r="E424" t="s">
        <v>70</v>
      </c>
      <c r="F424" t="s">
        <v>18</v>
      </c>
      <c r="G424">
        <v>501274</v>
      </c>
      <c r="H424">
        <v>-7.8370800000000003</v>
      </c>
      <c r="I424">
        <v>1</v>
      </c>
      <c r="J424">
        <v>112.53144</v>
      </c>
      <c r="M424" t="s">
        <v>19</v>
      </c>
      <c r="N424">
        <v>3</v>
      </c>
      <c r="Q424" t="s">
        <v>57</v>
      </c>
      <c r="R424" t="s">
        <v>58</v>
      </c>
      <c r="S424" t="s">
        <v>25</v>
      </c>
      <c r="T424">
        <v>27</v>
      </c>
      <c r="U424" s="1">
        <v>202203000000</v>
      </c>
      <c r="W424">
        <v>18</v>
      </c>
      <c r="X424" t="s">
        <v>25</v>
      </c>
      <c r="Y424">
        <v>208</v>
      </c>
      <c r="Z424" t="s">
        <v>60</v>
      </c>
      <c r="AA424">
        <v>2.3015588999999999</v>
      </c>
      <c r="AB424">
        <v>30</v>
      </c>
      <c r="AD424">
        <v>2</v>
      </c>
      <c r="AF424">
        <v>59</v>
      </c>
      <c r="AH424">
        <v>3</v>
      </c>
      <c r="AJ424">
        <v>26</v>
      </c>
      <c r="AL424" s="1">
        <v>20220300000000</v>
      </c>
      <c r="AN424">
        <v>2022</v>
      </c>
    </row>
    <row r="425" spans="1:40" x14ac:dyDescent="0.35">
      <c r="A425" t="s">
        <v>13</v>
      </c>
      <c r="B425" t="s">
        <v>14</v>
      </c>
      <c r="C425" t="s">
        <v>15</v>
      </c>
      <c r="D425" t="s">
        <v>69</v>
      </c>
      <c r="E425" t="s">
        <v>70</v>
      </c>
      <c r="F425" t="s">
        <v>18</v>
      </c>
      <c r="G425">
        <v>501274</v>
      </c>
      <c r="H425">
        <v>-7.8370800000000003</v>
      </c>
      <c r="I425">
        <v>1</v>
      </c>
      <c r="J425">
        <v>112.53144</v>
      </c>
      <c r="M425" t="s">
        <v>19</v>
      </c>
      <c r="N425">
        <v>3</v>
      </c>
      <c r="Q425" t="s">
        <v>57</v>
      </c>
      <c r="R425" t="s">
        <v>58</v>
      </c>
      <c r="S425" t="s">
        <v>25</v>
      </c>
      <c r="T425">
        <v>27</v>
      </c>
      <c r="U425" s="1">
        <v>202203000000</v>
      </c>
      <c r="W425">
        <v>18</v>
      </c>
      <c r="X425" t="s">
        <v>25</v>
      </c>
      <c r="Y425">
        <v>208</v>
      </c>
      <c r="Z425" t="s">
        <v>61</v>
      </c>
      <c r="AA425">
        <v>3.7040000000000002</v>
      </c>
      <c r="AB425">
        <v>30</v>
      </c>
      <c r="AD425">
        <v>2</v>
      </c>
      <c r="AF425">
        <v>59</v>
      </c>
      <c r="AH425">
        <v>3</v>
      </c>
      <c r="AJ425">
        <v>26</v>
      </c>
      <c r="AL425" s="1">
        <v>20220300000000</v>
      </c>
      <c r="AN425">
        <v>2022</v>
      </c>
    </row>
    <row r="426" spans="1:40" x14ac:dyDescent="0.35">
      <c r="A426" t="s">
        <v>13</v>
      </c>
      <c r="B426" t="s">
        <v>14</v>
      </c>
      <c r="C426" t="s">
        <v>15</v>
      </c>
      <c r="D426" t="s">
        <v>69</v>
      </c>
      <c r="E426" t="s">
        <v>70</v>
      </c>
      <c r="F426" t="s">
        <v>18</v>
      </c>
      <c r="G426">
        <v>501274</v>
      </c>
      <c r="H426">
        <v>-7.8370800000000003</v>
      </c>
      <c r="I426">
        <v>1</v>
      </c>
      <c r="J426">
        <v>112.53144</v>
      </c>
      <c r="M426" t="s">
        <v>19</v>
      </c>
      <c r="N426">
        <v>3</v>
      </c>
      <c r="Q426" t="s">
        <v>57</v>
      </c>
      <c r="R426" t="s">
        <v>58</v>
      </c>
      <c r="S426" t="s">
        <v>25</v>
      </c>
      <c r="T426">
        <v>27</v>
      </c>
      <c r="U426" s="1">
        <v>202203000000</v>
      </c>
      <c r="W426">
        <v>18</v>
      </c>
      <c r="X426" t="s">
        <v>25</v>
      </c>
      <c r="Y426">
        <v>208</v>
      </c>
      <c r="Z426" t="s">
        <v>62</v>
      </c>
      <c r="AA426">
        <v>1.028888888</v>
      </c>
      <c r="AB426">
        <v>30</v>
      </c>
      <c r="AD426">
        <v>2</v>
      </c>
      <c r="AF426">
        <v>59</v>
      </c>
      <c r="AH426">
        <v>3</v>
      </c>
      <c r="AJ426">
        <v>26</v>
      </c>
      <c r="AL426" s="1">
        <v>20220300000000</v>
      </c>
      <c r="AN426">
        <v>2022</v>
      </c>
    </row>
    <row r="427" spans="1:40" x14ac:dyDescent="0.35">
      <c r="A427" t="s">
        <v>13</v>
      </c>
      <c r="B427" t="s">
        <v>14</v>
      </c>
      <c r="C427" t="s">
        <v>15</v>
      </c>
      <c r="D427" t="s">
        <v>69</v>
      </c>
      <c r="E427" t="s">
        <v>70</v>
      </c>
      <c r="F427" t="s">
        <v>18</v>
      </c>
      <c r="G427">
        <v>501274</v>
      </c>
      <c r="H427">
        <v>-7.8370800000000003</v>
      </c>
      <c r="I427">
        <v>1</v>
      </c>
      <c r="J427">
        <v>112.53144</v>
      </c>
      <c r="M427" t="s">
        <v>19</v>
      </c>
      <c r="N427">
        <v>3</v>
      </c>
      <c r="Q427" t="s">
        <v>57</v>
      </c>
      <c r="R427" t="s">
        <v>58</v>
      </c>
      <c r="S427" t="s">
        <v>25</v>
      </c>
      <c r="T427">
        <v>27</v>
      </c>
      <c r="U427" s="1">
        <v>202203000000</v>
      </c>
      <c r="W427">
        <v>24</v>
      </c>
      <c r="X427" t="s">
        <v>25</v>
      </c>
      <c r="Y427">
        <v>209</v>
      </c>
      <c r="Z427" t="s">
        <v>59</v>
      </c>
      <c r="AA427">
        <v>5</v>
      </c>
      <c r="AB427">
        <v>30</v>
      </c>
      <c r="AD427">
        <v>2</v>
      </c>
      <c r="AF427">
        <v>59</v>
      </c>
      <c r="AH427">
        <v>3</v>
      </c>
      <c r="AJ427">
        <v>26</v>
      </c>
      <c r="AL427" s="1">
        <v>20220300000000</v>
      </c>
      <c r="AN427">
        <v>2022</v>
      </c>
    </row>
    <row r="428" spans="1:40" x14ac:dyDescent="0.35">
      <c r="A428" t="s">
        <v>13</v>
      </c>
      <c r="B428" t="s">
        <v>14</v>
      </c>
      <c r="C428" t="s">
        <v>15</v>
      </c>
      <c r="D428" t="s">
        <v>69</v>
      </c>
      <c r="E428" t="s">
        <v>70</v>
      </c>
      <c r="F428" t="s">
        <v>18</v>
      </c>
      <c r="G428">
        <v>501274</v>
      </c>
      <c r="H428">
        <v>-7.8370800000000003</v>
      </c>
      <c r="I428">
        <v>1</v>
      </c>
      <c r="J428">
        <v>112.53144</v>
      </c>
      <c r="M428" t="s">
        <v>19</v>
      </c>
      <c r="N428">
        <v>3</v>
      </c>
      <c r="Q428" t="s">
        <v>57</v>
      </c>
      <c r="R428" t="s">
        <v>58</v>
      </c>
      <c r="S428" t="s">
        <v>25</v>
      </c>
      <c r="T428">
        <v>27</v>
      </c>
      <c r="U428" s="1">
        <v>202203000000</v>
      </c>
      <c r="W428">
        <v>24</v>
      </c>
      <c r="X428" t="s">
        <v>25</v>
      </c>
      <c r="Y428">
        <v>209</v>
      </c>
      <c r="Z428" t="s">
        <v>60</v>
      </c>
      <c r="AA428">
        <v>5.7538972499999996</v>
      </c>
      <c r="AB428">
        <v>30</v>
      </c>
      <c r="AD428">
        <v>2</v>
      </c>
      <c r="AF428">
        <v>59</v>
      </c>
      <c r="AH428">
        <v>3</v>
      </c>
      <c r="AJ428">
        <v>26</v>
      </c>
      <c r="AL428" s="1">
        <v>20220300000000</v>
      </c>
      <c r="AN428">
        <v>2022</v>
      </c>
    </row>
    <row r="429" spans="1:40" x14ac:dyDescent="0.35">
      <c r="A429" t="s">
        <v>13</v>
      </c>
      <c r="B429" t="s">
        <v>14</v>
      </c>
      <c r="C429" t="s">
        <v>15</v>
      </c>
      <c r="D429" t="s">
        <v>69</v>
      </c>
      <c r="E429" t="s">
        <v>70</v>
      </c>
      <c r="F429" t="s">
        <v>18</v>
      </c>
      <c r="G429">
        <v>501274</v>
      </c>
      <c r="H429">
        <v>-7.8370800000000003</v>
      </c>
      <c r="I429">
        <v>1</v>
      </c>
      <c r="J429">
        <v>112.53144</v>
      </c>
      <c r="M429" t="s">
        <v>19</v>
      </c>
      <c r="N429">
        <v>3</v>
      </c>
      <c r="Q429" t="s">
        <v>57</v>
      </c>
      <c r="R429" t="s">
        <v>58</v>
      </c>
      <c r="S429" t="s">
        <v>25</v>
      </c>
      <c r="T429">
        <v>27</v>
      </c>
      <c r="U429" s="1">
        <v>202203000000</v>
      </c>
      <c r="W429">
        <v>24</v>
      </c>
      <c r="X429" t="s">
        <v>25</v>
      </c>
      <c r="Y429">
        <v>209</v>
      </c>
      <c r="Z429" t="s">
        <v>61</v>
      </c>
      <c r="AA429">
        <v>9.26</v>
      </c>
      <c r="AB429">
        <v>30</v>
      </c>
      <c r="AD429">
        <v>2</v>
      </c>
      <c r="AF429">
        <v>59</v>
      </c>
      <c r="AH429">
        <v>3</v>
      </c>
      <c r="AJ429">
        <v>26</v>
      </c>
      <c r="AL429" s="1">
        <v>20220300000000</v>
      </c>
      <c r="AN429">
        <v>2022</v>
      </c>
    </row>
    <row r="430" spans="1:40" x14ac:dyDescent="0.35">
      <c r="A430" t="s">
        <v>13</v>
      </c>
      <c r="B430" t="s">
        <v>14</v>
      </c>
      <c r="C430" t="s">
        <v>15</v>
      </c>
      <c r="D430" t="s">
        <v>69</v>
      </c>
      <c r="E430" t="s">
        <v>70</v>
      </c>
      <c r="F430" t="s">
        <v>18</v>
      </c>
      <c r="G430">
        <v>501274</v>
      </c>
      <c r="H430">
        <v>-7.8370800000000003</v>
      </c>
      <c r="I430">
        <v>1</v>
      </c>
      <c r="J430">
        <v>112.53144</v>
      </c>
      <c r="M430" t="s">
        <v>19</v>
      </c>
      <c r="N430">
        <v>3</v>
      </c>
      <c r="Q430" t="s">
        <v>57</v>
      </c>
      <c r="R430" t="s">
        <v>58</v>
      </c>
      <c r="S430" t="s">
        <v>25</v>
      </c>
      <c r="T430">
        <v>27</v>
      </c>
      <c r="U430" s="1">
        <v>202203000000</v>
      </c>
      <c r="W430">
        <v>24</v>
      </c>
      <c r="X430" t="s">
        <v>25</v>
      </c>
      <c r="Y430">
        <v>209</v>
      </c>
      <c r="Z430" t="s">
        <v>62</v>
      </c>
      <c r="AA430">
        <v>2.57222222</v>
      </c>
      <c r="AB430">
        <v>30</v>
      </c>
      <c r="AD430">
        <v>2</v>
      </c>
      <c r="AF430">
        <v>59</v>
      </c>
      <c r="AH430">
        <v>3</v>
      </c>
      <c r="AJ430">
        <v>26</v>
      </c>
      <c r="AL430" s="1">
        <v>20220300000000</v>
      </c>
      <c r="AN430">
        <v>2022</v>
      </c>
    </row>
    <row r="431" spans="1:40" x14ac:dyDescent="0.35">
      <c r="A431" t="s">
        <v>13</v>
      </c>
      <c r="B431" t="s">
        <v>14</v>
      </c>
      <c r="C431" t="s">
        <v>15</v>
      </c>
      <c r="D431" t="s">
        <v>69</v>
      </c>
      <c r="E431" t="s">
        <v>70</v>
      </c>
      <c r="F431" t="s">
        <v>18</v>
      </c>
      <c r="G431">
        <v>501274</v>
      </c>
      <c r="H431">
        <v>-7.8370800000000003</v>
      </c>
      <c r="I431">
        <v>1</v>
      </c>
      <c r="J431">
        <v>112.53144</v>
      </c>
      <c r="M431" t="s">
        <v>19</v>
      </c>
      <c r="N431">
        <v>3</v>
      </c>
      <c r="Q431" t="s">
        <v>57</v>
      </c>
      <c r="R431" t="s">
        <v>58</v>
      </c>
      <c r="S431" t="s">
        <v>25</v>
      </c>
      <c r="T431">
        <v>27</v>
      </c>
      <c r="U431" s="1">
        <v>202203000000</v>
      </c>
      <c r="W431">
        <v>30</v>
      </c>
      <c r="X431" t="s">
        <v>25</v>
      </c>
      <c r="Y431">
        <v>210</v>
      </c>
      <c r="Z431" t="s">
        <v>59</v>
      </c>
      <c r="AA431">
        <v>15</v>
      </c>
      <c r="AB431">
        <v>30</v>
      </c>
      <c r="AD431">
        <v>2</v>
      </c>
      <c r="AF431">
        <v>59</v>
      </c>
      <c r="AH431">
        <v>3</v>
      </c>
      <c r="AJ431">
        <v>26</v>
      </c>
      <c r="AL431" s="1">
        <v>20220300000000</v>
      </c>
      <c r="AN431">
        <v>2022</v>
      </c>
    </row>
    <row r="432" spans="1:40" x14ac:dyDescent="0.35">
      <c r="A432" t="s">
        <v>13</v>
      </c>
      <c r="B432" t="s">
        <v>14</v>
      </c>
      <c r="C432" t="s">
        <v>15</v>
      </c>
      <c r="D432" t="s">
        <v>69</v>
      </c>
      <c r="E432" t="s">
        <v>70</v>
      </c>
      <c r="F432" t="s">
        <v>18</v>
      </c>
      <c r="G432">
        <v>501274</v>
      </c>
      <c r="H432">
        <v>-7.8370800000000003</v>
      </c>
      <c r="I432">
        <v>1</v>
      </c>
      <c r="J432">
        <v>112.53144</v>
      </c>
      <c r="M432" t="s">
        <v>19</v>
      </c>
      <c r="N432">
        <v>3</v>
      </c>
      <c r="Q432" t="s">
        <v>57</v>
      </c>
      <c r="R432" t="s">
        <v>58</v>
      </c>
      <c r="S432" t="s">
        <v>25</v>
      </c>
      <c r="T432">
        <v>27</v>
      </c>
      <c r="U432" s="1">
        <v>202203000000</v>
      </c>
      <c r="W432">
        <v>30</v>
      </c>
      <c r="X432" t="s">
        <v>25</v>
      </c>
      <c r="Y432">
        <v>210</v>
      </c>
      <c r="Z432" t="s">
        <v>60</v>
      </c>
      <c r="AA432">
        <v>17.261691750000001</v>
      </c>
      <c r="AB432">
        <v>30</v>
      </c>
      <c r="AD432">
        <v>2</v>
      </c>
      <c r="AF432">
        <v>59</v>
      </c>
      <c r="AH432">
        <v>3</v>
      </c>
      <c r="AJ432">
        <v>26</v>
      </c>
      <c r="AL432" s="1">
        <v>20220300000000</v>
      </c>
      <c r="AN432">
        <v>2022</v>
      </c>
    </row>
    <row r="433" spans="1:40" x14ac:dyDescent="0.35">
      <c r="A433" t="s">
        <v>13</v>
      </c>
      <c r="B433" t="s">
        <v>14</v>
      </c>
      <c r="C433" t="s">
        <v>15</v>
      </c>
      <c r="D433" t="s">
        <v>69</v>
      </c>
      <c r="E433" t="s">
        <v>70</v>
      </c>
      <c r="F433" t="s">
        <v>18</v>
      </c>
      <c r="G433">
        <v>501274</v>
      </c>
      <c r="H433">
        <v>-7.8370800000000003</v>
      </c>
      <c r="I433">
        <v>1</v>
      </c>
      <c r="J433">
        <v>112.53144</v>
      </c>
      <c r="M433" t="s">
        <v>19</v>
      </c>
      <c r="N433">
        <v>3</v>
      </c>
      <c r="Q433" t="s">
        <v>57</v>
      </c>
      <c r="R433" t="s">
        <v>58</v>
      </c>
      <c r="S433" t="s">
        <v>25</v>
      </c>
      <c r="T433">
        <v>27</v>
      </c>
      <c r="U433" s="1">
        <v>202203000000</v>
      </c>
      <c r="W433">
        <v>30</v>
      </c>
      <c r="X433" t="s">
        <v>25</v>
      </c>
      <c r="Y433">
        <v>210</v>
      </c>
      <c r="Z433" t="s">
        <v>61</v>
      </c>
      <c r="AA433">
        <v>27.78</v>
      </c>
      <c r="AB433">
        <v>30</v>
      </c>
      <c r="AD433">
        <v>2</v>
      </c>
      <c r="AF433">
        <v>59</v>
      </c>
      <c r="AH433">
        <v>3</v>
      </c>
      <c r="AJ433">
        <v>26</v>
      </c>
      <c r="AL433" s="1">
        <v>20220300000000</v>
      </c>
      <c r="AN433">
        <v>2022</v>
      </c>
    </row>
    <row r="434" spans="1:40" x14ac:dyDescent="0.35">
      <c r="A434" t="s">
        <v>13</v>
      </c>
      <c r="B434" t="s">
        <v>14</v>
      </c>
      <c r="C434" t="s">
        <v>15</v>
      </c>
      <c r="D434" t="s">
        <v>69</v>
      </c>
      <c r="E434" t="s">
        <v>70</v>
      </c>
      <c r="F434" t="s">
        <v>18</v>
      </c>
      <c r="G434">
        <v>501274</v>
      </c>
      <c r="H434">
        <v>-7.8370800000000003</v>
      </c>
      <c r="I434">
        <v>1</v>
      </c>
      <c r="J434">
        <v>112.53144</v>
      </c>
      <c r="M434" t="s">
        <v>19</v>
      </c>
      <c r="N434">
        <v>3</v>
      </c>
      <c r="Q434" t="s">
        <v>57</v>
      </c>
      <c r="R434" t="s">
        <v>58</v>
      </c>
      <c r="S434" t="s">
        <v>25</v>
      </c>
      <c r="T434">
        <v>27</v>
      </c>
      <c r="U434" s="1">
        <v>202203000000</v>
      </c>
      <c r="W434">
        <v>30</v>
      </c>
      <c r="X434" t="s">
        <v>25</v>
      </c>
      <c r="Y434">
        <v>210</v>
      </c>
      <c r="Z434" t="s">
        <v>62</v>
      </c>
      <c r="AA434">
        <v>7.7166666599999996</v>
      </c>
      <c r="AB434">
        <v>30</v>
      </c>
      <c r="AD434">
        <v>2</v>
      </c>
      <c r="AF434">
        <v>59</v>
      </c>
      <c r="AH434">
        <v>3</v>
      </c>
      <c r="AJ434">
        <v>26</v>
      </c>
      <c r="AL434" s="1">
        <v>20220300000000</v>
      </c>
      <c r="AN434">
        <v>2022</v>
      </c>
    </row>
    <row r="435" spans="1:40" x14ac:dyDescent="0.35">
      <c r="A435" t="s">
        <v>13</v>
      </c>
      <c r="B435" t="s">
        <v>14</v>
      </c>
      <c r="C435" t="s">
        <v>15</v>
      </c>
      <c r="D435" t="s">
        <v>69</v>
      </c>
      <c r="E435" t="s">
        <v>70</v>
      </c>
      <c r="F435" t="s">
        <v>18</v>
      </c>
      <c r="G435">
        <v>501274</v>
      </c>
      <c r="H435">
        <v>-7.8370800000000003</v>
      </c>
      <c r="I435">
        <v>1</v>
      </c>
      <c r="J435">
        <v>112.53144</v>
      </c>
      <c r="M435" t="s">
        <v>19</v>
      </c>
      <c r="N435">
        <v>3</v>
      </c>
      <c r="Q435" t="s">
        <v>57</v>
      </c>
      <c r="R435" t="s">
        <v>58</v>
      </c>
      <c r="S435" t="s">
        <v>25</v>
      </c>
      <c r="T435">
        <v>27</v>
      </c>
      <c r="U435" s="1">
        <v>202203000000</v>
      </c>
      <c r="W435">
        <v>36</v>
      </c>
      <c r="X435" t="s">
        <v>25</v>
      </c>
      <c r="Y435">
        <v>211</v>
      </c>
      <c r="Z435" t="s">
        <v>59</v>
      </c>
      <c r="AA435">
        <v>5</v>
      </c>
      <c r="AB435">
        <v>30</v>
      </c>
      <c r="AD435">
        <v>2</v>
      </c>
      <c r="AF435">
        <v>59</v>
      </c>
      <c r="AH435">
        <v>3</v>
      </c>
      <c r="AJ435">
        <v>26</v>
      </c>
      <c r="AL435" s="1">
        <v>20220300000000</v>
      </c>
      <c r="AN435">
        <v>2022</v>
      </c>
    </row>
    <row r="436" spans="1:40" x14ac:dyDescent="0.35">
      <c r="A436" t="s">
        <v>13</v>
      </c>
      <c r="B436" t="s">
        <v>14</v>
      </c>
      <c r="C436" t="s">
        <v>15</v>
      </c>
      <c r="D436" t="s">
        <v>69</v>
      </c>
      <c r="E436" t="s">
        <v>70</v>
      </c>
      <c r="F436" t="s">
        <v>18</v>
      </c>
      <c r="G436">
        <v>501274</v>
      </c>
      <c r="H436">
        <v>-7.8370800000000003</v>
      </c>
      <c r="I436">
        <v>1</v>
      </c>
      <c r="J436">
        <v>112.53144</v>
      </c>
      <c r="M436" t="s">
        <v>19</v>
      </c>
      <c r="N436">
        <v>3</v>
      </c>
      <c r="Q436" t="s">
        <v>57</v>
      </c>
      <c r="R436" t="s">
        <v>58</v>
      </c>
      <c r="S436" t="s">
        <v>25</v>
      </c>
      <c r="T436">
        <v>27</v>
      </c>
      <c r="U436" s="1">
        <v>202203000000</v>
      </c>
      <c r="W436">
        <v>36</v>
      </c>
      <c r="X436" t="s">
        <v>25</v>
      </c>
      <c r="Y436">
        <v>211</v>
      </c>
      <c r="Z436" t="s">
        <v>60</v>
      </c>
      <c r="AA436">
        <v>5.7538972499999996</v>
      </c>
      <c r="AB436">
        <v>30</v>
      </c>
      <c r="AD436">
        <v>2</v>
      </c>
      <c r="AF436">
        <v>59</v>
      </c>
      <c r="AH436">
        <v>3</v>
      </c>
      <c r="AJ436">
        <v>26</v>
      </c>
      <c r="AL436" s="1">
        <v>20220300000000</v>
      </c>
      <c r="AN436">
        <v>2022</v>
      </c>
    </row>
    <row r="437" spans="1:40" x14ac:dyDescent="0.35">
      <c r="A437" t="s">
        <v>13</v>
      </c>
      <c r="B437" t="s">
        <v>14</v>
      </c>
      <c r="C437" t="s">
        <v>15</v>
      </c>
      <c r="D437" t="s">
        <v>69</v>
      </c>
      <c r="E437" t="s">
        <v>70</v>
      </c>
      <c r="F437" t="s">
        <v>18</v>
      </c>
      <c r="G437">
        <v>501274</v>
      </c>
      <c r="H437">
        <v>-7.8370800000000003</v>
      </c>
      <c r="I437">
        <v>1</v>
      </c>
      <c r="J437">
        <v>112.53144</v>
      </c>
      <c r="M437" t="s">
        <v>19</v>
      </c>
      <c r="N437">
        <v>3</v>
      </c>
      <c r="Q437" t="s">
        <v>57</v>
      </c>
      <c r="R437" t="s">
        <v>58</v>
      </c>
      <c r="S437" t="s">
        <v>25</v>
      </c>
      <c r="T437">
        <v>27</v>
      </c>
      <c r="U437" s="1">
        <v>202203000000</v>
      </c>
      <c r="W437">
        <v>36</v>
      </c>
      <c r="X437" t="s">
        <v>25</v>
      </c>
      <c r="Y437">
        <v>211</v>
      </c>
      <c r="Z437" t="s">
        <v>61</v>
      </c>
      <c r="AA437">
        <v>9.26</v>
      </c>
      <c r="AB437">
        <v>30</v>
      </c>
      <c r="AD437">
        <v>2</v>
      </c>
      <c r="AF437">
        <v>59</v>
      </c>
      <c r="AH437">
        <v>3</v>
      </c>
      <c r="AJ437">
        <v>26</v>
      </c>
      <c r="AL437" s="1">
        <v>20220300000000</v>
      </c>
      <c r="AN437">
        <v>2022</v>
      </c>
    </row>
    <row r="438" spans="1:40" x14ac:dyDescent="0.35">
      <c r="A438" t="s">
        <v>13</v>
      </c>
      <c r="B438" t="s">
        <v>14</v>
      </c>
      <c r="C438" t="s">
        <v>15</v>
      </c>
      <c r="D438" t="s">
        <v>69</v>
      </c>
      <c r="E438" t="s">
        <v>70</v>
      </c>
      <c r="F438" t="s">
        <v>18</v>
      </c>
      <c r="G438">
        <v>501274</v>
      </c>
      <c r="H438">
        <v>-7.8370800000000003</v>
      </c>
      <c r="I438">
        <v>1</v>
      </c>
      <c r="J438">
        <v>112.53144</v>
      </c>
      <c r="M438" t="s">
        <v>19</v>
      </c>
      <c r="N438">
        <v>3</v>
      </c>
      <c r="Q438" t="s">
        <v>57</v>
      </c>
      <c r="R438" t="s">
        <v>58</v>
      </c>
      <c r="S438" t="s">
        <v>25</v>
      </c>
      <c r="T438">
        <v>27</v>
      </c>
      <c r="U438" s="1">
        <v>202203000000</v>
      </c>
      <c r="W438">
        <v>36</v>
      </c>
      <c r="X438" t="s">
        <v>25</v>
      </c>
      <c r="Y438">
        <v>211</v>
      </c>
      <c r="Z438" t="s">
        <v>62</v>
      </c>
      <c r="AA438">
        <v>2.57222222</v>
      </c>
      <c r="AB438">
        <v>30</v>
      </c>
      <c r="AD438">
        <v>2</v>
      </c>
      <c r="AF438">
        <v>59</v>
      </c>
      <c r="AH438">
        <v>3</v>
      </c>
      <c r="AJ438">
        <v>26</v>
      </c>
      <c r="AL438" s="1">
        <v>20220300000000</v>
      </c>
      <c r="AN438">
        <v>2022</v>
      </c>
    </row>
    <row r="439" spans="1:40" x14ac:dyDescent="0.35">
      <c r="A439" t="s">
        <v>13</v>
      </c>
      <c r="B439" t="s">
        <v>14</v>
      </c>
      <c r="C439" t="s">
        <v>15</v>
      </c>
      <c r="D439" t="s">
        <v>69</v>
      </c>
      <c r="E439" t="s">
        <v>70</v>
      </c>
      <c r="F439" t="s">
        <v>18</v>
      </c>
      <c r="G439">
        <v>501274</v>
      </c>
      <c r="H439">
        <v>-7.8370800000000003</v>
      </c>
      <c r="I439">
        <v>1</v>
      </c>
      <c r="J439">
        <v>112.53144</v>
      </c>
      <c r="M439" t="s">
        <v>19</v>
      </c>
      <c r="N439">
        <v>3</v>
      </c>
      <c r="Q439" t="s">
        <v>57</v>
      </c>
      <c r="R439" t="s">
        <v>58</v>
      </c>
      <c r="S439" t="s">
        <v>25</v>
      </c>
      <c r="T439">
        <v>27</v>
      </c>
      <c r="U439" s="1">
        <v>202203000000</v>
      </c>
      <c r="W439">
        <v>42</v>
      </c>
      <c r="X439" t="s">
        <v>25</v>
      </c>
      <c r="Y439">
        <v>212</v>
      </c>
      <c r="Z439" t="s">
        <v>59</v>
      </c>
      <c r="AA439">
        <v>5</v>
      </c>
      <c r="AB439">
        <v>30</v>
      </c>
      <c r="AD439">
        <v>2</v>
      </c>
      <c r="AF439">
        <v>59</v>
      </c>
      <c r="AH439">
        <v>3</v>
      </c>
      <c r="AJ439">
        <v>26</v>
      </c>
      <c r="AL439" s="1">
        <v>20220300000000</v>
      </c>
      <c r="AN439">
        <v>2022</v>
      </c>
    </row>
    <row r="440" spans="1:40" x14ac:dyDescent="0.35">
      <c r="A440" t="s">
        <v>13</v>
      </c>
      <c r="B440" t="s">
        <v>14</v>
      </c>
      <c r="C440" t="s">
        <v>15</v>
      </c>
      <c r="D440" t="s">
        <v>69</v>
      </c>
      <c r="E440" t="s">
        <v>70</v>
      </c>
      <c r="F440" t="s">
        <v>18</v>
      </c>
      <c r="G440">
        <v>501274</v>
      </c>
      <c r="H440">
        <v>-7.8370800000000003</v>
      </c>
      <c r="I440">
        <v>1</v>
      </c>
      <c r="J440">
        <v>112.53144</v>
      </c>
      <c r="M440" t="s">
        <v>19</v>
      </c>
      <c r="N440">
        <v>3</v>
      </c>
      <c r="Q440" t="s">
        <v>57</v>
      </c>
      <c r="R440" t="s">
        <v>58</v>
      </c>
      <c r="S440" t="s">
        <v>25</v>
      </c>
      <c r="T440">
        <v>27</v>
      </c>
      <c r="U440" s="1">
        <v>202203000000</v>
      </c>
      <c r="W440">
        <v>42</v>
      </c>
      <c r="X440" t="s">
        <v>25</v>
      </c>
      <c r="Y440">
        <v>212</v>
      </c>
      <c r="Z440" t="s">
        <v>60</v>
      </c>
      <c r="AA440">
        <v>5.7538972499999996</v>
      </c>
      <c r="AB440">
        <v>30</v>
      </c>
      <c r="AD440">
        <v>2</v>
      </c>
      <c r="AF440">
        <v>59</v>
      </c>
      <c r="AH440">
        <v>3</v>
      </c>
      <c r="AJ440">
        <v>26</v>
      </c>
      <c r="AL440" s="1">
        <v>20220300000000</v>
      </c>
      <c r="AN440">
        <v>2022</v>
      </c>
    </row>
    <row r="441" spans="1:40" x14ac:dyDescent="0.35">
      <c r="A441" t="s">
        <v>13</v>
      </c>
      <c r="B441" t="s">
        <v>14</v>
      </c>
      <c r="C441" t="s">
        <v>15</v>
      </c>
      <c r="D441" t="s">
        <v>69</v>
      </c>
      <c r="E441" t="s">
        <v>70</v>
      </c>
      <c r="F441" t="s">
        <v>18</v>
      </c>
      <c r="G441">
        <v>501274</v>
      </c>
      <c r="H441">
        <v>-7.8370800000000003</v>
      </c>
      <c r="I441">
        <v>1</v>
      </c>
      <c r="J441">
        <v>112.53144</v>
      </c>
      <c r="M441" t="s">
        <v>19</v>
      </c>
      <c r="N441">
        <v>3</v>
      </c>
      <c r="Q441" t="s">
        <v>57</v>
      </c>
      <c r="R441" t="s">
        <v>58</v>
      </c>
      <c r="S441" t="s">
        <v>25</v>
      </c>
      <c r="T441">
        <v>27</v>
      </c>
      <c r="U441" s="1">
        <v>202203000000</v>
      </c>
      <c r="W441">
        <v>42</v>
      </c>
      <c r="X441" t="s">
        <v>25</v>
      </c>
      <c r="Y441">
        <v>212</v>
      </c>
      <c r="Z441" t="s">
        <v>61</v>
      </c>
      <c r="AA441">
        <v>9.26</v>
      </c>
      <c r="AB441">
        <v>30</v>
      </c>
      <c r="AD441">
        <v>2</v>
      </c>
      <c r="AF441">
        <v>59</v>
      </c>
      <c r="AH441">
        <v>3</v>
      </c>
      <c r="AJ441">
        <v>26</v>
      </c>
      <c r="AL441" s="1">
        <v>20220300000000</v>
      </c>
      <c r="AN441">
        <v>2022</v>
      </c>
    </row>
    <row r="442" spans="1:40" x14ac:dyDescent="0.35">
      <c r="A442" t="s">
        <v>13</v>
      </c>
      <c r="B442" t="s">
        <v>14</v>
      </c>
      <c r="C442" t="s">
        <v>15</v>
      </c>
      <c r="D442" t="s">
        <v>69</v>
      </c>
      <c r="E442" t="s">
        <v>70</v>
      </c>
      <c r="F442" t="s">
        <v>18</v>
      </c>
      <c r="G442">
        <v>501274</v>
      </c>
      <c r="H442">
        <v>-7.8370800000000003</v>
      </c>
      <c r="I442">
        <v>1</v>
      </c>
      <c r="J442">
        <v>112.53144</v>
      </c>
      <c r="M442" t="s">
        <v>19</v>
      </c>
      <c r="N442">
        <v>3</v>
      </c>
      <c r="Q442" t="s">
        <v>57</v>
      </c>
      <c r="R442" t="s">
        <v>58</v>
      </c>
      <c r="S442" t="s">
        <v>25</v>
      </c>
      <c r="T442">
        <v>27</v>
      </c>
      <c r="U442" s="1">
        <v>202203000000</v>
      </c>
      <c r="W442">
        <v>42</v>
      </c>
      <c r="X442" t="s">
        <v>25</v>
      </c>
      <c r="Y442">
        <v>212</v>
      </c>
      <c r="Z442" t="s">
        <v>62</v>
      </c>
      <c r="AA442">
        <v>2.57222222</v>
      </c>
      <c r="AB442">
        <v>30</v>
      </c>
      <c r="AD442">
        <v>2</v>
      </c>
      <c r="AF442">
        <v>59</v>
      </c>
      <c r="AH442">
        <v>3</v>
      </c>
      <c r="AJ442">
        <v>26</v>
      </c>
      <c r="AL442" s="1">
        <v>20220300000000</v>
      </c>
      <c r="AN442">
        <v>2022</v>
      </c>
    </row>
    <row r="443" spans="1:40" x14ac:dyDescent="0.35">
      <c r="A443" t="s">
        <v>13</v>
      </c>
      <c r="B443" t="s">
        <v>14</v>
      </c>
      <c r="C443" t="s">
        <v>15</v>
      </c>
      <c r="D443" t="s">
        <v>69</v>
      </c>
      <c r="E443" t="s">
        <v>70</v>
      </c>
      <c r="F443" t="s">
        <v>18</v>
      </c>
      <c r="G443">
        <v>501274</v>
      </c>
      <c r="H443">
        <v>-7.8370800000000003</v>
      </c>
      <c r="I443">
        <v>1</v>
      </c>
      <c r="J443">
        <v>112.53144</v>
      </c>
      <c r="M443" t="s">
        <v>19</v>
      </c>
      <c r="N443">
        <v>3</v>
      </c>
      <c r="Q443" t="s">
        <v>57</v>
      </c>
      <c r="R443" t="s">
        <v>58</v>
      </c>
      <c r="S443" t="s">
        <v>25</v>
      </c>
      <c r="T443">
        <v>27</v>
      </c>
      <c r="U443" s="1">
        <v>202204000000</v>
      </c>
      <c r="W443">
        <v>48</v>
      </c>
      <c r="X443" t="s">
        <v>25</v>
      </c>
      <c r="Y443">
        <v>213</v>
      </c>
      <c r="Z443" t="s">
        <v>59</v>
      </c>
      <c r="AA443">
        <v>0</v>
      </c>
      <c r="AB443">
        <v>30</v>
      </c>
      <c r="AD443">
        <v>2</v>
      </c>
      <c r="AF443">
        <v>59</v>
      </c>
      <c r="AH443">
        <v>3</v>
      </c>
      <c r="AJ443">
        <v>26</v>
      </c>
      <c r="AL443" s="1">
        <v>20220300000000</v>
      </c>
      <c r="AN443">
        <v>2022</v>
      </c>
    </row>
    <row r="444" spans="1:40" x14ac:dyDescent="0.35">
      <c r="A444" t="s">
        <v>13</v>
      </c>
      <c r="B444" t="s">
        <v>14</v>
      </c>
      <c r="C444" t="s">
        <v>15</v>
      </c>
      <c r="D444" t="s">
        <v>69</v>
      </c>
      <c r="E444" t="s">
        <v>70</v>
      </c>
      <c r="F444" t="s">
        <v>18</v>
      </c>
      <c r="G444">
        <v>501274</v>
      </c>
      <c r="H444">
        <v>-7.8370800000000003</v>
      </c>
      <c r="I444">
        <v>1</v>
      </c>
      <c r="J444">
        <v>112.53144</v>
      </c>
      <c r="M444" t="s">
        <v>19</v>
      </c>
      <c r="N444">
        <v>3</v>
      </c>
      <c r="Q444" t="s">
        <v>57</v>
      </c>
      <c r="R444" t="s">
        <v>58</v>
      </c>
      <c r="S444" t="s">
        <v>25</v>
      </c>
      <c r="T444">
        <v>27</v>
      </c>
      <c r="U444" s="1">
        <v>202204000000</v>
      </c>
      <c r="W444">
        <v>48</v>
      </c>
      <c r="X444" t="s">
        <v>25</v>
      </c>
      <c r="Y444">
        <v>213</v>
      </c>
      <c r="Z444" t="s">
        <v>60</v>
      </c>
      <c r="AA444">
        <v>0</v>
      </c>
      <c r="AB444">
        <v>30</v>
      </c>
      <c r="AD444">
        <v>2</v>
      </c>
      <c r="AF444">
        <v>59</v>
      </c>
      <c r="AH444">
        <v>3</v>
      </c>
      <c r="AJ444">
        <v>26</v>
      </c>
      <c r="AL444" s="1">
        <v>20220300000000</v>
      </c>
      <c r="AN444">
        <v>2022</v>
      </c>
    </row>
    <row r="445" spans="1:40" x14ac:dyDescent="0.35">
      <c r="A445" t="s">
        <v>13</v>
      </c>
      <c r="B445" t="s">
        <v>14</v>
      </c>
      <c r="C445" t="s">
        <v>15</v>
      </c>
      <c r="D445" t="s">
        <v>69</v>
      </c>
      <c r="E445" t="s">
        <v>70</v>
      </c>
      <c r="F445" t="s">
        <v>18</v>
      </c>
      <c r="G445">
        <v>501274</v>
      </c>
      <c r="H445">
        <v>-7.8370800000000003</v>
      </c>
      <c r="I445">
        <v>1</v>
      </c>
      <c r="J445">
        <v>112.53144</v>
      </c>
      <c r="M445" t="s">
        <v>19</v>
      </c>
      <c r="N445">
        <v>3</v>
      </c>
      <c r="Q445" t="s">
        <v>57</v>
      </c>
      <c r="R445" t="s">
        <v>58</v>
      </c>
      <c r="S445" t="s">
        <v>25</v>
      </c>
      <c r="T445">
        <v>27</v>
      </c>
      <c r="U445" s="1">
        <v>202204000000</v>
      </c>
      <c r="W445">
        <v>48</v>
      </c>
      <c r="X445" t="s">
        <v>25</v>
      </c>
      <c r="Y445">
        <v>213</v>
      </c>
      <c r="Z445" t="s">
        <v>61</v>
      </c>
      <c r="AA445">
        <v>0</v>
      </c>
      <c r="AB445">
        <v>30</v>
      </c>
      <c r="AD445">
        <v>2</v>
      </c>
      <c r="AF445">
        <v>59</v>
      </c>
      <c r="AH445">
        <v>3</v>
      </c>
      <c r="AJ445">
        <v>26</v>
      </c>
      <c r="AL445" s="1">
        <v>20220300000000</v>
      </c>
      <c r="AN445">
        <v>2022</v>
      </c>
    </row>
    <row r="446" spans="1:40" x14ac:dyDescent="0.35">
      <c r="A446" t="s">
        <v>13</v>
      </c>
      <c r="B446" t="s">
        <v>14</v>
      </c>
      <c r="C446" t="s">
        <v>15</v>
      </c>
      <c r="D446" t="s">
        <v>69</v>
      </c>
      <c r="E446" t="s">
        <v>70</v>
      </c>
      <c r="F446" t="s">
        <v>18</v>
      </c>
      <c r="G446">
        <v>501274</v>
      </c>
      <c r="H446">
        <v>-7.8370800000000003</v>
      </c>
      <c r="I446">
        <v>1</v>
      </c>
      <c r="J446">
        <v>112.53144</v>
      </c>
      <c r="M446" t="s">
        <v>19</v>
      </c>
      <c r="N446">
        <v>3</v>
      </c>
      <c r="Q446" t="s">
        <v>57</v>
      </c>
      <c r="R446" t="s">
        <v>58</v>
      </c>
      <c r="S446" t="s">
        <v>25</v>
      </c>
      <c r="T446">
        <v>27</v>
      </c>
      <c r="U446" s="1">
        <v>202204000000</v>
      </c>
      <c r="W446">
        <v>48</v>
      </c>
      <c r="X446" t="s">
        <v>25</v>
      </c>
      <c r="Y446">
        <v>213</v>
      </c>
      <c r="Z446" t="s">
        <v>62</v>
      </c>
      <c r="AA446">
        <v>0</v>
      </c>
      <c r="AB446">
        <v>30</v>
      </c>
      <c r="AD446">
        <v>2</v>
      </c>
      <c r="AF446">
        <v>59</v>
      </c>
      <c r="AH446">
        <v>3</v>
      </c>
      <c r="AJ446">
        <v>26</v>
      </c>
      <c r="AL446" s="1">
        <v>20220300000000</v>
      </c>
      <c r="AN446">
        <v>2022</v>
      </c>
    </row>
    <row r="447" spans="1:40" x14ac:dyDescent="0.35">
      <c r="A447" t="s">
        <v>13</v>
      </c>
      <c r="B447" t="s">
        <v>14</v>
      </c>
      <c r="C447" t="s">
        <v>15</v>
      </c>
      <c r="D447" t="s">
        <v>69</v>
      </c>
      <c r="E447" t="s">
        <v>70</v>
      </c>
      <c r="F447" t="s">
        <v>18</v>
      </c>
      <c r="G447">
        <v>501274</v>
      </c>
      <c r="H447">
        <v>-7.8370800000000003</v>
      </c>
      <c r="I447">
        <v>1</v>
      </c>
      <c r="J447">
        <v>112.53144</v>
      </c>
      <c r="M447" t="s">
        <v>19</v>
      </c>
      <c r="N447">
        <v>3</v>
      </c>
      <c r="Q447" t="s">
        <v>57</v>
      </c>
      <c r="R447" t="s">
        <v>58</v>
      </c>
      <c r="S447" t="s">
        <v>25</v>
      </c>
      <c r="T447">
        <v>27</v>
      </c>
      <c r="U447" s="1">
        <v>202204000000</v>
      </c>
      <c r="W447">
        <v>54</v>
      </c>
      <c r="X447" t="s">
        <v>25</v>
      </c>
      <c r="Y447">
        <v>214</v>
      </c>
      <c r="Z447" t="s">
        <v>59</v>
      </c>
      <c r="AA447">
        <v>15</v>
      </c>
      <c r="AB447">
        <v>30</v>
      </c>
      <c r="AD447">
        <v>2</v>
      </c>
      <c r="AF447">
        <v>59</v>
      </c>
      <c r="AH447">
        <v>3</v>
      </c>
      <c r="AJ447">
        <v>26</v>
      </c>
      <c r="AL447" s="1">
        <v>20220300000000</v>
      </c>
      <c r="AN447">
        <v>2022</v>
      </c>
    </row>
    <row r="448" spans="1:40" x14ac:dyDescent="0.35">
      <c r="A448" t="s">
        <v>13</v>
      </c>
      <c r="B448" t="s">
        <v>14</v>
      </c>
      <c r="C448" t="s">
        <v>15</v>
      </c>
      <c r="D448" t="s">
        <v>69</v>
      </c>
      <c r="E448" t="s">
        <v>70</v>
      </c>
      <c r="F448" t="s">
        <v>18</v>
      </c>
      <c r="G448">
        <v>501274</v>
      </c>
      <c r="H448">
        <v>-7.8370800000000003</v>
      </c>
      <c r="I448">
        <v>1</v>
      </c>
      <c r="J448">
        <v>112.53144</v>
      </c>
      <c r="M448" t="s">
        <v>19</v>
      </c>
      <c r="N448">
        <v>3</v>
      </c>
      <c r="Q448" t="s">
        <v>57</v>
      </c>
      <c r="R448" t="s">
        <v>58</v>
      </c>
      <c r="S448" t="s">
        <v>25</v>
      </c>
      <c r="T448">
        <v>27</v>
      </c>
      <c r="U448" s="1">
        <v>202204000000</v>
      </c>
      <c r="W448">
        <v>54</v>
      </c>
      <c r="X448" t="s">
        <v>25</v>
      </c>
      <c r="Y448">
        <v>214</v>
      </c>
      <c r="Z448" t="s">
        <v>60</v>
      </c>
      <c r="AA448">
        <v>17.261691750000001</v>
      </c>
      <c r="AB448">
        <v>30</v>
      </c>
      <c r="AD448">
        <v>2</v>
      </c>
      <c r="AF448">
        <v>59</v>
      </c>
      <c r="AH448">
        <v>3</v>
      </c>
      <c r="AJ448">
        <v>26</v>
      </c>
      <c r="AL448" s="1">
        <v>20220300000000</v>
      </c>
      <c r="AN448">
        <v>2022</v>
      </c>
    </row>
    <row r="449" spans="1:40" x14ac:dyDescent="0.35">
      <c r="A449" t="s">
        <v>13</v>
      </c>
      <c r="B449" t="s">
        <v>14</v>
      </c>
      <c r="C449" t="s">
        <v>15</v>
      </c>
      <c r="D449" t="s">
        <v>69</v>
      </c>
      <c r="E449" t="s">
        <v>70</v>
      </c>
      <c r="F449" t="s">
        <v>18</v>
      </c>
      <c r="G449">
        <v>501274</v>
      </c>
      <c r="H449">
        <v>-7.8370800000000003</v>
      </c>
      <c r="I449">
        <v>1</v>
      </c>
      <c r="J449">
        <v>112.53144</v>
      </c>
      <c r="M449" t="s">
        <v>19</v>
      </c>
      <c r="N449">
        <v>3</v>
      </c>
      <c r="Q449" t="s">
        <v>57</v>
      </c>
      <c r="R449" t="s">
        <v>58</v>
      </c>
      <c r="S449" t="s">
        <v>25</v>
      </c>
      <c r="T449">
        <v>27</v>
      </c>
      <c r="U449" s="1">
        <v>202204000000</v>
      </c>
      <c r="W449">
        <v>54</v>
      </c>
      <c r="X449" t="s">
        <v>25</v>
      </c>
      <c r="Y449">
        <v>214</v>
      </c>
      <c r="Z449" t="s">
        <v>61</v>
      </c>
      <c r="AA449">
        <v>27.78</v>
      </c>
      <c r="AB449">
        <v>30</v>
      </c>
      <c r="AD449">
        <v>2</v>
      </c>
      <c r="AF449">
        <v>59</v>
      </c>
      <c r="AH449">
        <v>3</v>
      </c>
      <c r="AJ449">
        <v>26</v>
      </c>
      <c r="AL449" s="1">
        <v>20220300000000</v>
      </c>
      <c r="AN449">
        <v>2022</v>
      </c>
    </row>
    <row r="450" spans="1:40" x14ac:dyDescent="0.35">
      <c r="A450" t="s">
        <v>13</v>
      </c>
      <c r="B450" t="s">
        <v>14</v>
      </c>
      <c r="C450" t="s">
        <v>15</v>
      </c>
      <c r="D450" t="s">
        <v>69</v>
      </c>
      <c r="E450" t="s">
        <v>70</v>
      </c>
      <c r="F450" t="s">
        <v>18</v>
      </c>
      <c r="G450">
        <v>501274</v>
      </c>
      <c r="H450">
        <v>-7.8370800000000003</v>
      </c>
      <c r="I450">
        <v>1</v>
      </c>
      <c r="J450">
        <v>112.53144</v>
      </c>
      <c r="M450" t="s">
        <v>19</v>
      </c>
      <c r="N450">
        <v>3</v>
      </c>
      <c r="Q450" t="s">
        <v>57</v>
      </c>
      <c r="R450" t="s">
        <v>58</v>
      </c>
      <c r="S450" t="s">
        <v>25</v>
      </c>
      <c r="T450">
        <v>27</v>
      </c>
      <c r="U450" s="1">
        <v>202204000000</v>
      </c>
      <c r="W450">
        <v>54</v>
      </c>
      <c r="X450" t="s">
        <v>25</v>
      </c>
      <c r="Y450">
        <v>214</v>
      </c>
      <c r="Z450" t="s">
        <v>62</v>
      </c>
      <c r="AA450">
        <v>7.7166666599999996</v>
      </c>
      <c r="AB450">
        <v>30</v>
      </c>
      <c r="AD450">
        <v>2</v>
      </c>
      <c r="AF450">
        <v>59</v>
      </c>
      <c r="AH450">
        <v>3</v>
      </c>
      <c r="AJ450">
        <v>26</v>
      </c>
      <c r="AL450" s="1">
        <v>20220300000000</v>
      </c>
      <c r="AN450">
        <v>2022</v>
      </c>
    </row>
    <row r="451" spans="1:40" x14ac:dyDescent="0.35">
      <c r="A451" t="s">
        <v>13</v>
      </c>
      <c r="B451" t="s">
        <v>14</v>
      </c>
      <c r="C451" t="s">
        <v>15</v>
      </c>
      <c r="D451" t="s">
        <v>69</v>
      </c>
      <c r="E451" t="s">
        <v>70</v>
      </c>
      <c r="F451" t="s">
        <v>18</v>
      </c>
      <c r="G451">
        <v>501274</v>
      </c>
      <c r="H451">
        <v>-7.8370800000000003</v>
      </c>
      <c r="I451">
        <v>1</v>
      </c>
      <c r="J451">
        <v>112.53144</v>
      </c>
      <c r="M451" t="s">
        <v>19</v>
      </c>
      <c r="N451">
        <v>3</v>
      </c>
      <c r="Q451" t="s">
        <v>57</v>
      </c>
      <c r="R451" t="s">
        <v>58</v>
      </c>
      <c r="S451" t="s">
        <v>25</v>
      </c>
      <c r="T451">
        <v>27</v>
      </c>
      <c r="U451" s="1">
        <v>202204000000</v>
      </c>
      <c r="W451">
        <v>60</v>
      </c>
      <c r="X451" t="s">
        <v>25</v>
      </c>
      <c r="Y451">
        <v>215</v>
      </c>
      <c r="Z451" t="s">
        <v>59</v>
      </c>
      <c r="AA451">
        <v>2</v>
      </c>
      <c r="AB451">
        <v>30</v>
      </c>
      <c r="AD451">
        <v>2</v>
      </c>
      <c r="AF451">
        <v>59</v>
      </c>
      <c r="AH451">
        <v>3</v>
      </c>
      <c r="AJ451">
        <v>26</v>
      </c>
      <c r="AL451" s="1">
        <v>20220300000000</v>
      </c>
      <c r="AN451">
        <v>2022</v>
      </c>
    </row>
    <row r="452" spans="1:40" x14ac:dyDescent="0.35">
      <c r="A452" t="s">
        <v>13</v>
      </c>
      <c r="B452" t="s">
        <v>14</v>
      </c>
      <c r="C452" t="s">
        <v>15</v>
      </c>
      <c r="D452" t="s">
        <v>69</v>
      </c>
      <c r="E452" t="s">
        <v>70</v>
      </c>
      <c r="F452" t="s">
        <v>18</v>
      </c>
      <c r="G452">
        <v>501274</v>
      </c>
      <c r="H452">
        <v>-7.8370800000000003</v>
      </c>
      <c r="I452">
        <v>1</v>
      </c>
      <c r="J452">
        <v>112.53144</v>
      </c>
      <c r="M452" t="s">
        <v>19</v>
      </c>
      <c r="N452">
        <v>3</v>
      </c>
      <c r="Q452" t="s">
        <v>57</v>
      </c>
      <c r="R452" t="s">
        <v>58</v>
      </c>
      <c r="S452" t="s">
        <v>25</v>
      </c>
      <c r="T452">
        <v>27</v>
      </c>
      <c r="U452" s="1">
        <v>202204000000</v>
      </c>
      <c r="W452">
        <v>60</v>
      </c>
      <c r="X452" t="s">
        <v>25</v>
      </c>
      <c r="Y452">
        <v>215</v>
      </c>
      <c r="Z452" t="s">
        <v>60</v>
      </c>
      <c r="AA452">
        <v>2.3015588999999999</v>
      </c>
      <c r="AB452">
        <v>30</v>
      </c>
      <c r="AD452">
        <v>2</v>
      </c>
      <c r="AF452">
        <v>59</v>
      </c>
      <c r="AH452">
        <v>3</v>
      </c>
      <c r="AJ452">
        <v>26</v>
      </c>
      <c r="AL452" s="1">
        <v>20220300000000</v>
      </c>
      <c r="AN452">
        <v>2022</v>
      </c>
    </row>
    <row r="453" spans="1:40" x14ac:dyDescent="0.35">
      <c r="A453" t="s">
        <v>13</v>
      </c>
      <c r="B453" t="s">
        <v>14</v>
      </c>
      <c r="C453" t="s">
        <v>15</v>
      </c>
      <c r="D453" t="s">
        <v>69</v>
      </c>
      <c r="E453" t="s">
        <v>70</v>
      </c>
      <c r="F453" t="s">
        <v>18</v>
      </c>
      <c r="G453">
        <v>501274</v>
      </c>
      <c r="H453">
        <v>-7.8370800000000003</v>
      </c>
      <c r="I453">
        <v>1</v>
      </c>
      <c r="J453">
        <v>112.53144</v>
      </c>
      <c r="M453" t="s">
        <v>19</v>
      </c>
      <c r="N453">
        <v>3</v>
      </c>
      <c r="Q453" t="s">
        <v>57</v>
      </c>
      <c r="R453" t="s">
        <v>58</v>
      </c>
      <c r="S453" t="s">
        <v>25</v>
      </c>
      <c r="T453">
        <v>27</v>
      </c>
      <c r="U453" s="1">
        <v>202204000000</v>
      </c>
      <c r="W453">
        <v>60</v>
      </c>
      <c r="X453" t="s">
        <v>25</v>
      </c>
      <c r="Y453">
        <v>215</v>
      </c>
      <c r="Z453" t="s">
        <v>61</v>
      </c>
      <c r="AA453">
        <v>3.7040000000000002</v>
      </c>
      <c r="AB453">
        <v>30</v>
      </c>
      <c r="AD453">
        <v>2</v>
      </c>
      <c r="AF453">
        <v>59</v>
      </c>
      <c r="AH453">
        <v>3</v>
      </c>
      <c r="AJ453">
        <v>26</v>
      </c>
      <c r="AL453" s="1">
        <v>20220300000000</v>
      </c>
      <c r="AN453">
        <v>2022</v>
      </c>
    </row>
    <row r="454" spans="1:40" x14ac:dyDescent="0.35">
      <c r="A454" t="s">
        <v>13</v>
      </c>
      <c r="B454" t="s">
        <v>14</v>
      </c>
      <c r="C454" t="s">
        <v>15</v>
      </c>
      <c r="D454" t="s">
        <v>69</v>
      </c>
      <c r="E454" t="s">
        <v>70</v>
      </c>
      <c r="F454" t="s">
        <v>18</v>
      </c>
      <c r="G454">
        <v>501274</v>
      </c>
      <c r="H454">
        <v>-7.8370800000000003</v>
      </c>
      <c r="I454">
        <v>1</v>
      </c>
      <c r="J454">
        <v>112.53144</v>
      </c>
      <c r="M454" t="s">
        <v>19</v>
      </c>
      <c r="N454">
        <v>3</v>
      </c>
      <c r="Q454" t="s">
        <v>57</v>
      </c>
      <c r="R454" t="s">
        <v>58</v>
      </c>
      <c r="S454" t="s">
        <v>25</v>
      </c>
      <c r="T454">
        <v>27</v>
      </c>
      <c r="U454" s="1">
        <v>202204000000</v>
      </c>
      <c r="W454">
        <v>60</v>
      </c>
      <c r="X454" t="s">
        <v>25</v>
      </c>
      <c r="Y454">
        <v>215</v>
      </c>
      <c r="Z454" t="s">
        <v>62</v>
      </c>
      <c r="AA454">
        <v>1.028888888</v>
      </c>
      <c r="AB454">
        <v>30</v>
      </c>
      <c r="AD454">
        <v>2</v>
      </c>
      <c r="AF454">
        <v>59</v>
      </c>
      <c r="AH454">
        <v>3</v>
      </c>
      <c r="AJ454">
        <v>26</v>
      </c>
      <c r="AL454" s="1">
        <v>20220300000000</v>
      </c>
      <c r="AN454">
        <v>2022</v>
      </c>
    </row>
    <row r="455" spans="1:40" x14ac:dyDescent="0.35">
      <c r="A455" t="s">
        <v>13</v>
      </c>
      <c r="B455" t="s">
        <v>14</v>
      </c>
      <c r="C455" t="s">
        <v>15</v>
      </c>
      <c r="D455" t="s">
        <v>69</v>
      </c>
      <c r="E455" t="s">
        <v>70</v>
      </c>
      <c r="F455" t="s">
        <v>18</v>
      </c>
      <c r="G455">
        <v>501274</v>
      </c>
      <c r="H455">
        <v>-7.8370800000000003</v>
      </c>
      <c r="I455">
        <v>1</v>
      </c>
      <c r="J455">
        <v>112.53144</v>
      </c>
      <c r="M455" t="s">
        <v>19</v>
      </c>
      <c r="N455">
        <v>3</v>
      </c>
      <c r="Q455" t="s">
        <v>57</v>
      </c>
      <c r="R455" t="s">
        <v>58</v>
      </c>
      <c r="S455" t="s">
        <v>25</v>
      </c>
      <c r="T455">
        <v>27</v>
      </c>
      <c r="U455" s="1">
        <v>202204000000</v>
      </c>
      <c r="W455">
        <v>66</v>
      </c>
      <c r="X455" t="s">
        <v>25</v>
      </c>
      <c r="Y455">
        <v>216</v>
      </c>
      <c r="Z455" t="s">
        <v>59</v>
      </c>
      <c r="AA455">
        <v>5</v>
      </c>
      <c r="AB455">
        <v>30</v>
      </c>
      <c r="AD455">
        <v>2</v>
      </c>
      <c r="AF455">
        <v>59</v>
      </c>
      <c r="AH455">
        <v>3</v>
      </c>
      <c r="AJ455">
        <v>26</v>
      </c>
      <c r="AL455" s="1">
        <v>20220300000000</v>
      </c>
      <c r="AN455">
        <v>2022</v>
      </c>
    </row>
    <row r="456" spans="1:40" x14ac:dyDescent="0.35">
      <c r="A456" t="s">
        <v>13</v>
      </c>
      <c r="B456" t="s">
        <v>14</v>
      </c>
      <c r="C456" t="s">
        <v>15</v>
      </c>
      <c r="D456" t="s">
        <v>69</v>
      </c>
      <c r="E456" t="s">
        <v>70</v>
      </c>
      <c r="F456" t="s">
        <v>18</v>
      </c>
      <c r="G456">
        <v>501274</v>
      </c>
      <c r="H456">
        <v>-7.8370800000000003</v>
      </c>
      <c r="I456">
        <v>1</v>
      </c>
      <c r="J456">
        <v>112.53144</v>
      </c>
      <c r="M456" t="s">
        <v>19</v>
      </c>
      <c r="N456">
        <v>3</v>
      </c>
      <c r="Q456" t="s">
        <v>57</v>
      </c>
      <c r="R456" t="s">
        <v>58</v>
      </c>
      <c r="S456" t="s">
        <v>25</v>
      </c>
      <c r="T456">
        <v>27</v>
      </c>
      <c r="U456" s="1">
        <v>202204000000</v>
      </c>
      <c r="W456">
        <v>66</v>
      </c>
      <c r="X456" t="s">
        <v>25</v>
      </c>
      <c r="Y456">
        <v>216</v>
      </c>
      <c r="Z456" t="s">
        <v>60</v>
      </c>
      <c r="AA456">
        <v>5.7538972499999996</v>
      </c>
      <c r="AB456">
        <v>30</v>
      </c>
      <c r="AD456">
        <v>2</v>
      </c>
      <c r="AF456">
        <v>59</v>
      </c>
      <c r="AH456">
        <v>3</v>
      </c>
      <c r="AJ456">
        <v>26</v>
      </c>
      <c r="AL456" s="1">
        <v>20220300000000</v>
      </c>
      <c r="AN456">
        <v>2022</v>
      </c>
    </row>
    <row r="457" spans="1:40" x14ac:dyDescent="0.35">
      <c r="A457" t="s">
        <v>13</v>
      </c>
      <c r="B457" t="s">
        <v>14</v>
      </c>
      <c r="C457" t="s">
        <v>15</v>
      </c>
      <c r="D457" t="s">
        <v>69</v>
      </c>
      <c r="E457" t="s">
        <v>70</v>
      </c>
      <c r="F457" t="s">
        <v>18</v>
      </c>
      <c r="G457">
        <v>501274</v>
      </c>
      <c r="H457">
        <v>-7.8370800000000003</v>
      </c>
      <c r="I457">
        <v>1</v>
      </c>
      <c r="J457">
        <v>112.53144</v>
      </c>
      <c r="M457" t="s">
        <v>19</v>
      </c>
      <c r="N457">
        <v>3</v>
      </c>
      <c r="Q457" t="s">
        <v>57</v>
      </c>
      <c r="R457" t="s">
        <v>58</v>
      </c>
      <c r="S457" t="s">
        <v>25</v>
      </c>
      <c r="T457">
        <v>27</v>
      </c>
      <c r="U457" s="1">
        <v>202204000000</v>
      </c>
      <c r="W457">
        <v>66</v>
      </c>
      <c r="X457" t="s">
        <v>25</v>
      </c>
      <c r="Y457">
        <v>216</v>
      </c>
      <c r="Z457" t="s">
        <v>61</v>
      </c>
      <c r="AA457">
        <v>9.26</v>
      </c>
      <c r="AB457">
        <v>30</v>
      </c>
      <c r="AD457">
        <v>2</v>
      </c>
      <c r="AF457">
        <v>59</v>
      </c>
      <c r="AH457">
        <v>3</v>
      </c>
      <c r="AJ457">
        <v>26</v>
      </c>
      <c r="AL457" s="1">
        <v>20220300000000</v>
      </c>
      <c r="AN457">
        <v>2022</v>
      </c>
    </row>
    <row r="458" spans="1:40" x14ac:dyDescent="0.35">
      <c r="A458" t="s">
        <v>13</v>
      </c>
      <c r="B458" t="s">
        <v>14</v>
      </c>
      <c r="C458" t="s">
        <v>15</v>
      </c>
      <c r="D458" t="s">
        <v>69</v>
      </c>
      <c r="E458" t="s">
        <v>70</v>
      </c>
      <c r="F458" t="s">
        <v>18</v>
      </c>
      <c r="G458">
        <v>501274</v>
      </c>
      <c r="H458">
        <v>-7.8370800000000003</v>
      </c>
      <c r="I458">
        <v>1</v>
      </c>
      <c r="J458">
        <v>112.53144</v>
      </c>
      <c r="M458" t="s">
        <v>19</v>
      </c>
      <c r="N458">
        <v>3</v>
      </c>
      <c r="Q458" t="s">
        <v>57</v>
      </c>
      <c r="R458" t="s">
        <v>58</v>
      </c>
      <c r="S458" t="s">
        <v>25</v>
      </c>
      <c r="T458">
        <v>27</v>
      </c>
      <c r="U458" s="1">
        <v>202204000000</v>
      </c>
      <c r="W458">
        <v>66</v>
      </c>
      <c r="X458" t="s">
        <v>25</v>
      </c>
      <c r="Y458">
        <v>216</v>
      </c>
      <c r="Z458" t="s">
        <v>62</v>
      </c>
      <c r="AA458">
        <v>2.57222222</v>
      </c>
      <c r="AB458">
        <v>30</v>
      </c>
      <c r="AD458">
        <v>2</v>
      </c>
      <c r="AF458">
        <v>59</v>
      </c>
      <c r="AH458">
        <v>3</v>
      </c>
      <c r="AJ458">
        <v>26</v>
      </c>
      <c r="AL458" s="1">
        <v>20220300000000</v>
      </c>
      <c r="AN458">
        <v>2022</v>
      </c>
    </row>
    <row r="459" spans="1:40" x14ac:dyDescent="0.35">
      <c r="A459" t="s">
        <v>13</v>
      </c>
      <c r="B459" t="s">
        <v>14</v>
      </c>
      <c r="C459" t="s">
        <v>15</v>
      </c>
      <c r="D459" t="s">
        <v>72</v>
      </c>
      <c r="E459" t="s">
        <v>73</v>
      </c>
      <c r="F459" t="s">
        <v>18</v>
      </c>
      <c r="G459">
        <v>501277</v>
      </c>
      <c r="H459">
        <v>-7.1833333340000003</v>
      </c>
      <c r="I459">
        <v>1</v>
      </c>
      <c r="J459">
        <v>111.9</v>
      </c>
      <c r="M459" t="s">
        <v>19</v>
      </c>
      <c r="N459">
        <v>4</v>
      </c>
      <c r="O459" t="s">
        <v>20</v>
      </c>
      <c r="P459" t="s">
        <v>73</v>
      </c>
      <c r="AB459">
        <v>30</v>
      </c>
      <c r="AD459">
        <v>2</v>
      </c>
      <c r="AF459">
        <v>59</v>
      </c>
      <c r="AH459">
        <v>3</v>
      </c>
      <c r="AJ459">
        <v>26</v>
      </c>
      <c r="AL459" s="1">
        <v>20220300000000</v>
      </c>
      <c r="AN459">
        <v>2022</v>
      </c>
    </row>
    <row r="460" spans="1:40" x14ac:dyDescent="0.35">
      <c r="A460" t="s">
        <v>13</v>
      </c>
      <c r="B460" t="s">
        <v>14</v>
      </c>
      <c r="C460" t="s">
        <v>15</v>
      </c>
      <c r="D460" t="s">
        <v>72</v>
      </c>
      <c r="E460" t="s">
        <v>73</v>
      </c>
      <c r="F460" t="s">
        <v>18</v>
      </c>
      <c r="G460">
        <v>501277</v>
      </c>
      <c r="H460">
        <v>-7.1833333340000003</v>
      </c>
      <c r="I460">
        <v>1</v>
      </c>
      <c r="J460">
        <v>111.9</v>
      </c>
      <c r="M460" t="s">
        <v>19</v>
      </c>
      <c r="N460">
        <v>4</v>
      </c>
      <c r="O460" t="s">
        <v>21</v>
      </c>
      <c r="P460" t="s">
        <v>74</v>
      </c>
      <c r="AB460">
        <v>30</v>
      </c>
      <c r="AD460">
        <v>2</v>
      </c>
      <c r="AF460">
        <v>59</v>
      </c>
      <c r="AH460">
        <v>3</v>
      </c>
      <c r="AJ460">
        <v>26</v>
      </c>
      <c r="AL460" s="1">
        <v>20220300000000</v>
      </c>
      <c r="AN460">
        <v>2022</v>
      </c>
    </row>
    <row r="461" spans="1:40" x14ac:dyDescent="0.35">
      <c r="A461" t="s">
        <v>13</v>
      </c>
      <c r="B461" t="s">
        <v>14</v>
      </c>
      <c r="C461" t="s">
        <v>15</v>
      </c>
      <c r="D461" t="s">
        <v>72</v>
      </c>
      <c r="E461" t="s">
        <v>73</v>
      </c>
      <c r="F461" t="s">
        <v>18</v>
      </c>
      <c r="G461">
        <v>501277</v>
      </c>
      <c r="H461">
        <v>-7.1833333340000003</v>
      </c>
      <c r="I461">
        <v>1</v>
      </c>
      <c r="J461">
        <v>111.9</v>
      </c>
      <c r="M461" t="s">
        <v>19</v>
      </c>
      <c r="N461">
        <v>4</v>
      </c>
      <c r="Q461" t="s">
        <v>23</v>
      </c>
      <c r="R461" t="s">
        <v>24</v>
      </c>
      <c r="S461" t="s">
        <v>25</v>
      </c>
      <c r="T461">
        <v>28</v>
      </c>
      <c r="U461" s="1">
        <v>202203000000</v>
      </c>
      <c r="W461">
        <v>0</v>
      </c>
      <c r="X461" t="s">
        <v>25</v>
      </c>
      <c r="Y461">
        <v>217</v>
      </c>
      <c r="Z461" t="s">
        <v>26</v>
      </c>
      <c r="AA461">
        <v>95</v>
      </c>
      <c r="AB461">
        <v>30</v>
      </c>
      <c r="AD461">
        <v>2</v>
      </c>
      <c r="AF461">
        <v>59</v>
      </c>
      <c r="AH461">
        <v>3</v>
      </c>
      <c r="AJ461">
        <v>26</v>
      </c>
      <c r="AL461" s="1">
        <v>20220300000000</v>
      </c>
      <c r="AN461">
        <v>2022</v>
      </c>
    </row>
    <row r="462" spans="1:40" x14ac:dyDescent="0.35">
      <c r="A462" t="s">
        <v>13</v>
      </c>
      <c r="B462" t="s">
        <v>14</v>
      </c>
      <c r="C462" t="s">
        <v>15</v>
      </c>
      <c r="D462" t="s">
        <v>72</v>
      </c>
      <c r="E462" t="s">
        <v>73</v>
      </c>
      <c r="F462" t="s">
        <v>18</v>
      </c>
      <c r="G462">
        <v>501277</v>
      </c>
      <c r="H462">
        <v>-7.1833333340000003</v>
      </c>
      <c r="I462">
        <v>1</v>
      </c>
      <c r="J462">
        <v>111.9</v>
      </c>
      <c r="M462" t="s">
        <v>19</v>
      </c>
      <c r="N462">
        <v>4</v>
      </c>
      <c r="Q462" t="s">
        <v>23</v>
      </c>
      <c r="R462" t="s">
        <v>24</v>
      </c>
      <c r="S462" t="s">
        <v>25</v>
      </c>
      <c r="T462">
        <v>28</v>
      </c>
      <c r="U462" s="1">
        <v>202203000000</v>
      </c>
      <c r="W462">
        <v>6</v>
      </c>
      <c r="X462" t="s">
        <v>25</v>
      </c>
      <c r="Y462">
        <v>218</v>
      </c>
      <c r="Z462" t="s">
        <v>26</v>
      </c>
      <c r="AA462">
        <v>65</v>
      </c>
      <c r="AB462">
        <v>30</v>
      </c>
      <c r="AD462">
        <v>2</v>
      </c>
      <c r="AF462">
        <v>59</v>
      </c>
      <c r="AH462">
        <v>3</v>
      </c>
      <c r="AJ462">
        <v>26</v>
      </c>
      <c r="AL462" s="1">
        <v>20220300000000</v>
      </c>
      <c r="AN462">
        <v>2022</v>
      </c>
    </row>
    <row r="463" spans="1:40" x14ac:dyDescent="0.35">
      <c r="A463" t="s">
        <v>13</v>
      </c>
      <c r="B463" t="s">
        <v>14</v>
      </c>
      <c r="C463" t="s">
        <v>15</v>
      </c>
      <c r="D463" t="s">
        <v>72</v>
      </c>
      <c r="E463" t="s">
        <v>73</v>
      </c>
      <c r="F463" t="s">
        <v>18</v>
      </c>
      <c r="G463">
        <v>501277</v>
      </c>
      <c r="H463">
        <v>-7.1833333340000003</v>
      </c>
      <c r="I463">
        <v>1</v>
      </c>
      <c r="J463">
        <v>111.9</v>
      </c>
      <c r="M463" t="s">
        <v>19</v>
      </c>
      <c r="N463">
        <v>4</v>
      </c>
      <c r="Q463" t="s">
        <v>23</v>
      </c>
      <c r="R463" t="s">
        <v>24</v>
      </c>
      <c r="S463" t="s">
        <v>25</v>
      </c>
      <c r="T463">
        <v>28</v>
      </c>
      <c r="U463" s="1">
        <v>202203000000</v>
      </c>
      <c r="W463">
        <v>12</v>
      </c>
      <c r="X463" t="s">
        <v>25</v>
      </c>
      <c r="Y463">
        <v>219</v>
      </c>
      <c r="Z463" t="s">
        <v>26</v>
      </c>
      <c r="AA463">
        <v>85</v>
      </c>
      <c r="AB463">
        <v>30</v>
      </c>
      <c r="AD463">
        <v>2</v>
      </c>
      <c r="AF463">
        <v>59</v>
      </c>
      <c r="AH463">
        <v>3</v>
      </c>
      <c r="AJ463">
        <v>26</v>
      </c>
      <c r="AL463" s="1">
        <v>20220300000000</v>
      </c>
      <c r="AN463">
        <v>2022</v>
      </c>
    </row>
    <row r="464" spans="1:40" x14ac:dyDescent="0.35">
      <c r="A464" t="s">
        <v>13</v>
      </c>
      <c r="B464" t="s">
        <v>14</v>
      </c>
      <c r="C464" t="s">
        <v>15</v>
      </c>
      <c r="D464" t="s">
        <v>72</v>
      </c>
      <c r="E464" t="s">
        <v>73</v>
      </c>
      <c r="F464" t="s">
        <v>18</v>
      </c>
      <c r="G464">
        <v>501277</v>
      </c>
      <c r="H464">
        <v>-7.1833333340000003</v>
      </c>
      <c r="I464">
        <v>1</v>
      </c>
      <c r="J464">
        <v>111.9</v>
      </c>
      <c r="M464" t="s">
        <v>19</v>
      </c>
      <c r="N464">
        <v>4</v>
      </c>
      <c r="Q464" t="s">
        <v>23</v>
      </c>
      <c r="R464" t="s">
        <v>24</v>
      </c>
      <c r="S464" t="s">
        <v>25</v>
      </c>
      <c r="T464">
        <v>28</v>
      </c>
      <c r="U464" s="1">
        <v>202203000000</v>
      </c>
      <c r="W464">
        <v>18</v>
      </c>
      <c r="X464" t="s">
        <v>25</v>
      </c>
      <c r="Y464">
        <v>220</v>
      </c>
      <c r="Z464" t="s">
        <v>26</v>
      </c>
      <c r="AA464">
        <v>95</v>
      </c>
      <c r="AB464">
        <v>30</v>
      </c>
      <c r="AD464">
        <v>2</v>
      </c>
      <c r="AF464">
        <v>59</v>
      </c>
      <c r="AH464">
        <v>3</v>
      </c>
      <c r="AJ464">
        <v>26</v>
      </c>
      <c r="AL464" s="1">
        <v>20220300000000</v>
      </c>
      <c r="AN464">
        <v>2022</v>
      </c>
    </row>
    <row r="465" spans="1:40" x14ac:dyDescent="0.35">
      <c r="A465" t="s">
        <v>13</v>
      </c>
      <c r="B465" t="s">
        <v>14</v>
      </c>
      <c r="C465" t="s">
        <v>15</v>
      </c>
      <c r="D465" t="s">
        <v>72</v>
      </c>
      <c r="E465" t="s">
        <v>73</v>
      </c>
      <c r="F465" t="s">
        <v>18</v>
      </c>
      <c r="G465">
        <v>501277</v>
      </c>
      <c r="H465">
        <v>-7.1833333340000003</v>
      </c>
      <c r="I465">
        <v>1</v>
      </c>
      <c r="J465">
        <v>111.9</v>
      </c>
      <c r="M465" t="s">
        <v>19</v>
      </c>
      <c r="N465">
        <v>4</v>
      </c>
      <c r="Q465" t="s">
        <v>23</v>
      </c>
      <c r="R465" t="s">
        <v>24</v>
      </c>
      <c r="S465" t="s">
        <v>25</v>
      </c>
      <c r="T465">
        <v>28</v>
      </c>
      <c r="U465" s="1">
        <v>202203000000</v>
      </c>
      <c r="W465">
        <v>24</v>
      </c>
      <c r="X465" t="s">
        <v>25</v>
      </c>
      <c r="Y465">
        <v>221</v>
      </c>
      <c r="Z465" t="s">
        <v>26</v>
      </c>
      <c r="AA465">
        <v>90</v>
      </c>
      <c r="AB465">
        <v>30</v>
      </c>
      <c r="AD465">
        <v>2</v>
      </c>
      <c r="AF465">
        <v>59</v>
      </c>
      <c r="AH465">
        <v>3</v>
      </c>
      <c r="AJ465">
        <v>26</v>
      </c>
      <c r="AL465" s="1">
        <v>20220300000000</v>
      </c>
      <c r="AN465">
        <v>2022</v>
      </c>
    </row>
    <row r="466" spans="1:40" x14ac:dyDescent="0.35">
      <c r="A466" t="s">
        <v>13</v>
      </c>
      <c r="B466" t="s">
        <v>14</v>
      </c>
      <c r="C466" t="s">
        <v>15</v>
      </c>
      <c r="D466" t="s">
        <v>72</v>
      </c>
      <c r="E466" t="s">
        <v>73</v>
      </c>
      <c r="F466" t="s">
        <v>18</v>
      </c>
      <c r="G466">
        <v>501277</v>
      </c>
      <c r="H466">
        <v>-7.1833333340000003</v>
      </c>
      <c r="I466">
        <v>1</v>
      </c>
      <c r="J466">
        <v>111.9</v>
      </c>
      <c r="M466" t="s">
        <v>19</v>
      </c>
      <c r="N466">
        <v>4</v>
      </c>
      <c r="Q466" t="s">
        <v>23</v>
      </c>
      <c r="R466" t="s">
        <v>24</v>
      </c>
      <c r="S466" t="s">
        <v>25</v>
      </c>
      <c r="T466">
        <v>28</v>
      </c>
      <c r="U466" s="1">
        <v>202203000000</v>
      </c>
      <c r="W466">
        <v>30</v>
      </c>
      <c r="X466" t="s">
        <v>25</v>
      </c>
      <c r="Y466">
        <v>222</v>
      </c>
      <c r="Z466" t="s">
        <v>26</v>
      </c>
      <c r="AA466">
        <v>65</v>
      </c>
      <c r="AB466">
        <v>30</v>
      </c>
      <c r="AD466">
        <v>2</v>
      </c>
      <c r="AF466">
        <v>59</v>
      </c>
      <c r="AH466">
        <v>3</v>
      </c>
      <c r="AJ466">
        <v>26</v>
      </c>
      <c r="AL466" s="1">
        <v>20220300000000</v>
      </c>
      <c r="AN466">
        <v>2022</v>
      </c>
    </row>
    <row r="467" spans="1:40" x14ac:dyDescent="0.35">
      <c r="A467" t="s">
        <v>13</v>
      </c>
      <c r="B467" t="s">
        <v>14</v>
      </c>
      <c r="C467" t="s">
        <v>15</v>
      </c>
      <c r="D467" t="s">
        <v>72</v>
      </c>
      <c r="E467" t="s">
        <v>73</v>
      </c>
      <c r="F467" t="s">
        <v>18</v>
      </c>
      <c r="G467">
        <v>501277</v>
      </c>
      <c r="H467">
        <v>-7.1833333340000003</v>
      </c>
      <c r="I467">
        <v>1</v>
      </c>
      <c r="J467">
        <v>111.9</v>
      </c>
      <c r="M467" t="s">
        <v>19</v>
      </c>
      <c r="N467">
        <v>4</v>
      </c>
      <c r="Q467" t="s">
        <v>23</v>
      </c>
      <c r="R467" t="s">
        <v>24</v>
      </c>
      <c r="S467" t="s">
        <v>25</v>
      </c>
      <c r="T467">
        <v>28</v>
      </c>
      <c r="U467" s="1">
        <v>202203000000</v>
      </c>
      <c r="W467">
        <v>36</v>
      </c>
      <c r="X467" t="s">
        <v>25</v>
      </c>
      <c r="Y467">
        <v>223</v>
      </c>
      <c r="Z467" t="s">
        <v>26</v>
      </c>
      <c r="AA467">
        <v>90</v>
      </c>
      <c r="AB467">
        <v>30</v>
      </c>
      <c r="AD467">
        <v>2</v>
      </c>
      <c r="AF467">
        <v>59</v>
      </c>
      <c r="AH467">
        <v>3</v>
      </c>
      <c r="AJ467">
        <v>26</v>
      </c>
      <c r="AL467" s="1">
        <v>20220300000000</v>
      </c>
      <c r="AN467">
        <v>2022</v>
      </c>
    </row>
    <row r="468" spans="1:40" x14ac:dyDescent="0.35">
      <c r="A468" t="s">
        <v>13</v>
      </c>
      <c r="B468" t="s">
        <v>14</v>
      </c>
      <c r="C468" t="s">
        <v>15</v>
      </c>
      <c r="D468" t="s">
        <v>72</v>
      </c>
      <c r="E468" t="s">
        <v>73</v>
      </c>
      <c r="F468" t="s">
        <v>18</v>
      </c>
      <c r="G468">
        <v>501277</v>
      </c>
      <c r="H468">
        <v>-7.1833333340000003</v>
      </c>
      <c r="I468">
        <v>1</v>
      </c>
      <c r="J468">
        <v>111.9</v>
      </c>
      <c r="M468" t="s">
        <v>19</v>
      </c>
      <c r="N468">
        <v>4</v>
      </c>
      <c r="Q468" t="s">
        <v>23</v>
      </c>
      <c r="R468" t="s">
        <v>24</v>
      </c>
      <c r="S468" t="s">
        <v>25</v>
      </c>
      <c r="T468">
        <v>28</v>
      </c>
      <c r="U468" s="1">
        <v>202203000000</v>
      </c>
      <c r="W468">
        <v>42</v>
      </c>
      <c r="X468" t="s">
        <v>25</v>
      </c>
      <c r="Y468">
        <v>224</v>
      </c>
      <c r="Z468" t="s">
        <v>26</v>
      </c>
      <c r="AA468">
        <v>95</v>
      </c>
      <c r="AB468">
        <v>30</v>
      </c>
      <c r="AD468">
        <v>2</v>
      </c>
      <c r="AF468">
        <v>59</v>
      </c>
      <c r="AH468">
        <v>3</v>
      </c>
      <c r="AJ468">
        <v>26</v>
      </c>
      <c r="AL468" s="1">
        <v>20220300000000</v>
      </c>
      <c r="AN468">
        <v>2022</v>
      </c>
    </row>
    <row r="469" spans="1:40" x14ac:dyDescent="0.35">
      <c r="A469" t="s">
        <v>13</v>
      </c>
      <c r="B469" t="s">
        <v>14</v>
      </c>
      <c r="C469" t="s">
        <v>15</v>
      </c>
      <c r="D469" t="s">
        <v>72</v>
      </c>
      <c r="E469" t="s">
        <v>73</v>
      </c>
      <c r="F469" t="s">
        <v>18</v>
      </c>
      <c r="G469">
        <v>501277</v>
      </c>
      <c r="H469">
        <v>-7.1833333340000003</v>
      </c>
      <c r="I469">
        <v>1</v>
      </c>
      <c r="J469">
        <v>111.9</v>
      </c>
      <c r="M469" t="s">
        <v>19</v>
      </c>
      <c r="N469">
        <v>4</v>
      </c>
      <c r="Q469" t="s">
        <v>23</v>
      </c>
      <c r="R469" t="s">
        <v>24</v>
      </c>
      <c r="S469" t="s">
        <v>25</v>
      </c>
      <c r="T469">
        <v>28</v>
      </c>
      <c r="U469" s="1">
        <v>202204000000</v>
      </c>
      <c r="W469">
        <v>48</v>
      </c>
      <c r="X469" t="s">
        <v>25</v>
      </c>
      <c r="Y469">
        <v>225</v>
      </c>
      <c r="Z469" t="s">
        <v>26</v>
      </c>
      <c r="AA469">
        <v>95</v>
      </c>
      <c r="AB469">
        <v>30</v>
      </c>
      <c r="AD469">
        <v>2</v>
      </c>
      <c r="AF469">
        <v>59</v>
      </c>
      <c r="AH469">
        <v>3</v>
      </c>
      <c r="AJ469">
        <v>26</v>
      </c>
      <c r="AL469" s="1">
        <v>20220300000000</v>
      </c>
      <c r="AN469">
        <v>2022</v>
      </c>
    </row>
    <row r="470" spans="1:40" x14ac:dyDescent="0.35">
      <c r="A470" t="s">
        <v>13</v>
      </c>
      <c r="B470" t="s">
        <v>14</v>
      </c>
      <c r="C470" t="s">
        <v>15</v>
      </c>
      <c r="D470" t="s">
        <v>72</v>
      </c>
      <c r="E470" t="s">
        <v>73</v>
      </c>
      <c r="F470" t="s">
        <v>18</v>
      </c>
      <c r="G470">
        <v>501277</v>
      </c>
      <c r="H470">
        <v>-7.1833333340000003</v>
      </c>
      <c r="I470">
        <v>1</v>
      </c>
      <c r="J470">
        <v>111.9</v>
      </c>
      <c r="M470" t="s">
        <v>19</v>
      </c>
      <c r="N470">
        <v>4</v>
      </c>
      <c r="Q470" t="s">
        <v>23</v>
      </c>
      <c r="R470" t="s">
        <v>24</v>
      </c>
      <c r="S470" t="s">
        <v>25</v>
      </c>
      <c r="T470">
        <v>28</v>
      </c>
      <c r="U470" s="1">
        <v>202204000000</v>
      </c>
      <c r="W470">
        <v>54</v>
      </c>
      <c r="X470" t="s">
        <v>25</v>
      </c>
      <c r="Y470">
        <v>226</v>
      </c>
      <c r="Z470" t="s">
        <v>26</v>
      </c>
      <c r="AA470">
        <v>60</v>
      </c>
      <c r="AB470">
        <v>30</v>
      </c>
      <c r="AD470">
        <v>2</v>
      </c>
      <c r="AF470">
        <v>59</v>
      </c>
      <c r="AH470">
        <v>3</v>
      </c>
      <c r="AJ470">
        <v>26</v>
      </c>
      <c r="AL470" s="1">
        <v>20220300000000</v>
      </c>
      <c r="AN470">
        <v>2022</v>
      </c>
    </row>
    <row r="471" spans="1:40" x14ac:dyDescent="0.35">
      <c r="A471" t="s">
        <v>13</v>
      </c>
      <c r="B471" t="s">
        <v>14</v>
      </c>
      <c r="C471" t="s">
        <v>15</v>
      </c>
      <c r="D471" t="s">
        <v>72</v>
      </c>
      <c r="E471" t="s">
        <v>73</v>
      </c>
      <c r="F471" t="s">
        <v>18</v>
      </c>
      <c r="G471">
        <v>501277</v>
      </c>
      <c r="H471">
        <v>-7.1833333340000003</v>
      </c>
      <c r="I471">
        <v>1</v>
      </c>
      <c r="J471">
        <v>111.9</v>
      </c>
      <c r="M471" t="s">
        <v>19</v>
      </c>
      <c r="N471">
        <v>4</v>
      </c>
      <c r="Q471" t="s">
        <v>23</v>
      </c>
      <c r="R471" t="s">
        <v>24</v>
      </c>
      <c r="S471" t="s">
        <v>25</v>
      </c>
      <c r="T471">
        <v>28</v>
      </c>
      <c r="U471" s="1">
        <v>202204000000</v>
      </c>
      <c r="W471">
        <v>60</v>
      </c>
      <c r="X471" t="s">
        <v>25</v>
      </c>
      <c r="Y471">
        <v>227</v>
      </c>
      <c r="Z471" t="s">
        <v>26</v>
      </c>
      <c r="AA471">
        <v>95</v>
      </c>
      <c r="AB471">
        <v>30</v>
      </c>
      <c r="AD471">
        <v>2</v>
      </c>
      <c r="AF471">
        <v>59</v>
      </c>
      <c r="AH471">
        <v>3</v>
      </c>
      <c r="AJ471">
        <v>26</v>
      </c>
      <c r="AL471" s="1">
        <v>20220300000000</v>
      </c>
      <c r="AN471">
        <v>2022</v>
      </c>
    </row>
    <row r="472" spans="1:40" x14ac:dyDescent="0.35">
      <c r="A472" t="s">
        <v>13</v>
      </c>
      <c r="B472" t="s">
        <v>14</v>
      </c>
      <c r="C472" t="s">
        <v>15</v>
      </c>
      <c r="D472" t="s">
        <v>72</v>
      </c>
      <c r="E472" t="s">
        <v>73</v>
      </c>
      <c r="F472" t="s">
        <v>18</v>
      </c>
      <c r="G472">
        <v>501277</v>
      </c>
      <c r="H472">
        <v>-7.1833333340000003</v>
      </c>
      <c r="I472">
        <v>1</v>
      </c>
      <c r="J472">
        <v>111.9</v>
      </c>
      <c r="M472" t="s">
        <v>19</v>
      </c>
      <c r="N472">
        <v>4</v>
      </c>
      <c r="Q472" t="s">
        <v>23</v>
      </c>
      <c r="R472" t="s">
        <v>24</v>
      </c>
      <c r="S472" t="s">
        <v>25</v>
      </c>
      <c r="T472">
        <v>28</v>
      </c>
      <c r="U472" s="1">
        <v>202204000000</v>
      </c>
      <c r="W472">
        <v>66</v>
      </c>
      <c r="X472" t="s">
        <v>25</v>
      </c>
      <c r="Y472">
        <v>228</v>
      </c>
      <c r="Z472" t="s">
        <v>26</v>
      </c>
      <c r="AA472">
        <v>95</v>
      </c>
      <c r="AB472">
        <v>30</v>
      </c>
      <c r="AD472">
        <v>2</v>
      </c>
      <c r="AF472">
        <v>59</v>
      </c>
      <c r="AH472">
        <v>3</v>
      </c>
      <c r="AJ472">
        <v>26</v>
      </c>
      <c r="AL472" s="1">
        <v>20220300000000</v>
      </c>
      <c r="AN472">
        <v>2022</v>
      </c>
    </row>
    <row r="473" spans="1:40" x14ac:dyDescent="0.35">
      <c r="A473" t="s">
        <v>13</v>
      </c>
      <c r="B473" t="s">
        <v>14</v>
      </c>
      <c r="C473" t="s">
        <v>15</v>
      </c>
      <c r="D473" t="s">
        <v>72</v>
      </c>
      <c r="E473" t="s">
        <v>73</v>
      </c>
      <c r="F473" t="s">
        <v>18</v>
      </c>
      <c r="G473">
        <v>501277</v>
      </c>
      <c r="H473">
        <v>-7.1833333340000003</v>
      </c>
      <c r="I473">
        <v>1</v>
      </c>
      <c r="J473">
        <v>111.9</v>
      </c>
      <c r="M473" t="s">
        <v>19</v>
      </c>
      <c r="N473">
        <v>4</v>
      </c>
      <c r="Q473" t="s">
        <v>27</v>
      </c>
      <c r="R473" t="s">
        <v>28</v>
      </c>
      <c r="S473" t="s">
        <v>29</v>
      </c>
      <c r="T473">
        <v>29</v>
      </c>
      <c r="U473" s="1">
        <v>202203000000</v>
      </c>
      <c r="V473">
        <v>20220330</v>
      </c>
      <c r="X473" t="s">
        <v>29</v>
      </c>
      <c r="Y473">
        <v>229</v>
      </c>
      <c r="Z473" t="s">
        <v>26</v>
      </c>
      <c r="AA473">
        <v>95</v>
      </c>
      <c r="AB473">
        <v>30</v>
      </c>
      <c r="AD473">
        <v>2</v>
      </c>
      <c r="AF473">
        <v>59</v>
      </c>
      <c r="AH473">
        <v>3</v>
      </c>
      <c r="AJ473">
        <v>26</v>
      </c>
      <c r="AL473" s="1">
        <v>20220300000000</v>
      </c>
      <c r="AN473">
        <v>2022</v>
      </c>
    </row>
    <row r="474" spans="1:40" x14ac:dyDescent="0.35">
      <c r="A474" t="s">
        <v>13</v>
      </c>
      <c r="B474" t="s">
        <v>14</v>
      </c>
      <c r="C474" t="s">
        <v>15</v>
      </c>
      <c r="D474" t="s">
        <v>72</v>
      </c>
      <c r="E474" t="s">
        <v>73</v>
      </c>
      <c r="F474" t="s">
        <v>18</v>
      </c>
      <c r="G474">
        <v>501277</v>
      </c>
      <c r="H474">
        <v>-7.1833333340000003</v>
      </c>
      <c r="I474">
        <v>1</v>
      </c>
      <c r="J474">
        <v>111.9</v>
      </c>
      <c r="M474" t="s">
        <v>19</v>
      </c>
      <c r="N474">
        <v>4</v>
      </c>
      <c r="Q474" t="s">
        <v>27</v>
      </c>
      <c r="R474" t="s">
        <v>28</v>
      </c>
      <c r="S474" t="s">
        <v>29</v>
      </c>
      <c r="T474">
        <v>29</v>
      </c>
      <c r="U474" s="1">
        <v>202203000000</v>
      </c>
      <c r="V474">
        <v>20220331</v>
      </c>
      <c r="X474" t="s">
        <v>29</v>
      </c>
      <c r="Y474">
        <v>230</v>
      </c>
      <c r="Z474" t="s">
        <v>26</v>
      </c>
      <c r="AA474">
        <v>95</v>
      </c>
      <c r="AB474">
        <v>30</v>
      </c>
      <c r="AD474">
        <v>2</v>
      </c>
      <c r="AF474">
        <v>59</v>
      </c>
      <c r="AH474">
        <v>3</v>
      </c>
      <c r="AJ474">
        <v>26</v>
      </c>
      <c r="AL474" s="1">
        <v>20220300000000</v>
      </c>
      <c r="AN474">
        <v>2022</v>
      </c>
    </row>
    <row r="475" spans="1:40" x14ac:dyDescent="0.35">
      <c r="A475" t="s">
        <v>13</v>
      </c>
      <c r="B475" t="s">
        <v>14</v>
      </c>
      <c r="C475" t="s">
        <v>15</v>
      </c>
      <c r="D475" t="s">
        <v>72</v>
      </c>
      <c r="E475" t="s">
        <v>73</v>
      </c>
      <c r="F475" t="s">
        <v>18</v>
      </c>
      <c r="G475">
        <v>501277</v>
      </c>
      <c r="H475">
        <v>-7.1833333340000003</v>
      </c>
      <c r="I475">
        <v>1</v>
      </c>
      <c r="J475">
        <v>111.9</v>
      </c>
      <c r="M475" t="s">
        <v>19</v>
      </c>
      <c r="N475">
        <v>4</v>
      </c>
      <c r="Q475" t="s">
        <v>27</v>
      </c>
      <c r="R475" t="s">
        <v>28</v>
      </c>
      <c r="S475" t="s">
        <v>29</v>
      </c>
      <c r="T475">
        <v>29</v>
      </c>
      <c r="U475" s="1">
        <v>202204000000</v>
      </c>
      <c r="V475">
        <v>20220401</v>
      </c>
      <c r="X475" t="s">
        <v>29</v>
      </c>
      <c r="Y475">
        <v>231</v>
      </c>
      <c r="Z475" t="s">
        <v>26</v>
      </c>
      <c r="AA475">
        <v>95</v>
      </c>
      <c r="AB475">
        <v>30</v>
      </c>
      <c r="AD475">
        <v>2</v>
      </c>
      <c r="AF475">
        <v>59</v>
      </c>
      <c r="AH475">
        <v>3</v>
      </c>
      <c r="AJ475">
        <v>26</v>
      </c>
      <c r="AL475" s="1">
        <v>20220300000000</v>
      </c>
      <c r="AN475">
        <v>2022</v>
      </c>
    </row>
    <row r="476" spans="1:40" x14ac:dyDescent="0.35">
      <c r="A476" t="s">
        <v>13</v>
      </c>
      <c r="B476" t="s">
        <v>14</v>
      </c>
      <c r="C476" t="s">
        <v>15</v>
      </c>
      <c r="D476" t="s">
        <v>72</v>
      </c>
      <c r="E476" t="s">
        <v>73</v>
      </c>
      <c r="F476" t="s">
        <v>18</v>
      </c>
      <c r="G476">
        <v>501277</v>
      </c>
      <c r="H476">
        <v>-7.1833333340000003</v>
      </c>
      <c r="I476">
        <v>1</v>
      </c>
      <c r="J476">
        <v>111.9</v>
      </c>
      <c r="M476" t="s">
        <v>19</v>
      </c>
      <c r="N476">
        <v>4</v>
      </c>
      <c r="Q476" t="s">
        <v>30</v>
      </c>
      <c r="R476" t="s">
        <v>31</v>
      </c>
      <c r="S476" t="s">
        <v>29</v>
      </c>
      <c r="T476">
        <v>30</v>
      </c>
      <c r="U476" s="1">
        <v>202203000000</v>
      </c>
      <c r="V476">
        <v>20220330</v>
      </c>
      <c r="X476" t="s">
        <v>29</v>
      </c>
      <c r="Y476">
        <v>232</v>
      </c>
      <c r="Z476" t="s">
        <v>32</v>
      </c>
      <c r="AA476">
        <v>33</v>
      </c>
      <c r="AB476">
        <v>30</v>
      </c>
      <c r="AD476">
        <v>2</v>
      </c>
      <c r="AF476">
        <v>59</v>
      </c>
      <c r="AH476">
        <v>3</v>
      </c>
      <c r="AJ476">
        <v>26</v>
      </c>
      <c r="AL476" s="1">
        <v>20220300000000</v>
      </c>
      <c r="AN476">
        <v>2022</v>
      </c>
    </row>
    <row r="477" spans="1:40" x14ac:dyDescent="0.35">
      <c r="A477" t="s">
        <v>13</v>
      </c>
      <c r="B477" t="s">
        <v>14</v>
      </c>
      <c r="C477" t="s">
        <v>15</v>
      </c>
      <c r="D477" t="s">
        <v>72</v>
      </c>
      <c r="E477" t="s">
        <v>73</v>
      </c>
      <c r="F477" t="s">
        <v>18</v>
      </c>
      <c r="G477">
        <v>501277</v>
      </c>
      <c r="H477">
        <v>-7.1833333340000003</v>
      </c>
      <c r="I477">
        <v>1</v>
      </c>
      <c r="J477">
        <v>111.9</v>
      </c>
      <c r="M477" t="s">
        <v>19</v>
      </c>
      <c r="N477">
        <v>4</v>
      </c>
      <c r="Q477" t="s">
        <v>30</v>
      </c>
      <c r="R477" t="s">
        <v>31</v>
      </c>
      <c r="S477" t="s">
        <v>29</v>
      </c>
      <c r="T477">
        <v>30</v>
      </c>
      <c r="U477" s="1">
        <v>202203000000</v>
      </c>
      <c r="V477">
        <v>20220330</v>
      </c>
      <c r="X477" t="s">
        <v>29</v>
      </c>
      <c r="Y477">
        <v>232</v>
      </c>
      <c r="Z477" t="s">
        <v>33</v>
      </c>
      <c r="AA477">
        <v>91.4</v>
      </c>
      <c r="AB477">
        <v>30</v>
      </c>
      <c r="AD477">
        <v>2</v>
      </c>
      <c r="AF477">
        <v>59</v>
      </c>
      <c r="AH477">
        <v>3</v>
      </c>
      <c r="AJ477">
        <v>26</v>
      </c>
      <c r="AL477" s="1">
        <v>20220300000000</v>
      </c>
      <c r="AN477">
        <v>2022</v>
      </c>
    </row>
    <row r="478" spans="1:40" x14ac:dyDescent="0.35">
      <c r="A478" t="s">
        <v>13</v>
      </c>
      <c r="B478" t="s">
        <v>14</v>
      </c>
      <c r="C478" t="s">
        <v>15</v>
      </c>
      <c r="D478" t="s">
        <v>72</v>
      </c>
      <c r="E478" t="s">
        <v>73</v>
      </c>
      <c r="F478" t="s">
        <v>18</v>
      </c>
      <c r="G478">
        <v>501277</v>
      </c>
      <c r="H478">
        <v>-7.1833333340000003</v>
      </c>
      <c r="I478">
        <v>1</v>
      </c>
      <c r="J478">
        <v>111.9</v>
      </c>
      <c r="M478" t="s">
        <v>19</v>
      </c>
      <c r="N478">
        <v>4</v>
      </c>
      <c r="Q478" t="s">
        <v>30</v>
      </c>
      <c r="R478" t="s">
        <v>31</v>
      </c>
      <c r="S478" t="s">
        <v>29</v>
      </c>
      <c r="T478">
        <v>30</v>
      </c>
      <c r="U478" s="1">
        <v>202203000000</v>
      </c>
      <c r="V478">
        <v>20220331</v>
      </c>
      <c r="X478" t="s">
        <v>29</v>
      </c>
      <c r="Y478">
        <v>233</v>
      </c>
      <c r="Z478" t="s">
        <v>32</v>
      </c>
      <c r="AA478">
        <v>32</v>
      </c>
      <c r="AB478">
        <v>30</v>
      </c>
      <c r="AD478">
        <v>2</v>
      </c>
      <c r="AF478">
        <v>59</v>
      </c>
      <c r="AH478">
        <v>3</v>
      </c>
      <c r="AJ478">
        <v>26</v>
      </c>
      <c r="AL478" s="1">
        <v>20220300000000</v>
      </c>
      <c r="AN478">
        <v>2022</v>
      </c>
    </row>
    <row r="479" spans="1:40" x14ac:dyDescent="0.35">
      <c r="A479" t="s">
        <v>13</v>
      </c>
      <c r="B479" t="s">
        <v>14</v>
      </c>
      <c r="C479" t="s">
        <v>15</v>
      </c>
      <c r="D479" t="s">
        <v>72</v>
      </c>
      <c r="E479" t="s">
        <v>73</v>
      </c>
      <c r="F479" t="s">
        <v>18</v>
      </c>
      <c r="G479">
        <v>501277</v>
      </c>
      <c r="H479">
        <v>-7.1833333340000003</v>
      </c>
      <c r="I479">
        <v>1</v>
      </c>
      <c r="J479">
        <v>111.9</v>
      </c>
      <c r="M479" t="s">
        <v>19</v>
      </c>
      <c r="N479">
        <v>4</v>
      </c>
      <c r="Q479" t="s">
        <v>30</v>
      </c>
      <c r="R479" t="s">
        <v>31</v>
      </c>
      <c r="S479" t="s">
        <v>29</v>
      </c>
      <c r="T479">
        <v>30</v>
      </c>
      <c r="U479" s="1">
        <v>202203000000</v>
      </c>
      <c r="V479">
        <v>20220331</v>
      </c>
      <c r="X479" t="s">
        <v>29</v>
      </c>
      <c r="Y479">
        <v>233</v>
      </c>
      <c r="Z479" t="s">
        <v>33</v>
      </c>
      <c r="AA479">
        <v>89.6</v>
      </c>
      <c r="AB479">
        <v>30</v>
      </c>
      <c r="AD479">
        <v>2</v>
      </c>
      <c r="AF479">
        <v>59</v>
      </c>
      <c r="AH479">
        <v>3</v>
      </c>
      <c r="AJ479">
        <v>26</v>
      </c>
      <c r="AL479" s="1">
        <v>20220300000000</v>
      </c>
      <c r="AN479">
        <v>2022</v>
      </c>
    </row>
    <row r="480" spans="1:40" x14ac:dyDescent="0.35">
      <c r="A480" t="s">
        <v>13</v>
      </c>
      <c r="B480" t="s">
        <v>14</v>
      </c>
      <c r="C480" t="s">
        <v>15</v>
      </c>
      <c r="D480" t="s">
        <v>72</v>
      </c>
      <c r="E480" t="s">
        <v>73</v>
      </c>
      <c r="F480" t="s">
        <v>18</v>
      </c>
      <c r="G480">
        <v>501277</v>
      </c>
      <c r="H480">
        <v>-7.1833333340000003</v>
      </c>
      <c r="I480">
        <v>1</v>
      </c>
      <c r="J480">
        <v>111.9</v>
      </c>
      <c r="M480" t="s">
        <v>19</v>
      </c>
      <c r="N480">
        <v>4</v>
      </c>
      <c r="Q480" t="s">
        <v>30</v>
      </c>
      <c r="R480" t="s">
        <v>31</v>
      </c>
      <c r="S480" t="s">
        <v>29</v>
      </c>
      <c r="T480">
        <v>30</v>
      </c>
      <c r="U480" s="1">
        <v>202204000000</v>
      </c>
      <c r="V480">
        <v>20220401</v>
      </c>
      <c r="X480" t="s">
        <v>29</v>
      </c>
      <c r="Y480">
        <v>234</v>
      </c>
      <c r="Z480" t="s">
        <v>32</v>
      </c>
      <c r="AA480">
        <v>32</v>
      </c>
      <c r="AB480">
        <v>30</v>
      </c>
      <c r="AD480">
        <v>2</v>
      </c>
      <c r="AF480">
        <v>59</v>
      </c>
      <c r="AH480">
        <v>3</v>
      </c>
      <c r="AJ480">
        <v>26</v>
      </c>
      <c r="AL480" s="1">
        <v>20220300000000</v>
      </c>
      <c r="AN480">
        <v>2022</v>
      </c>
    </row>
    <row r="481" spans="1:40" x14ac:dyDescent="0.35">
      <c r="A481" t="s">
        <v>13</v>
      </c>
      <c r="B481" t="s">
        <v>14</v>
      </c>
      <c r="C481" t="s">
        <v>15</v>
      </c>
      <c r="D481" t="s">
        <v>72</v>
      </c>
      <c r="E481" t="s">
        <v>73</v>
      </c>
      <c r="F481" t="s">
        <v>18</v>
      </c>
      <c r="G481">
        <v>501277</v>
      </c>
      <c r="H481">
        <v>-7.1833333340000003</v>
      </c>
      <c r="I481">
        <v>1</v>
      </c>
      <c r="J481">
        <v>111.9</v>
      </c>
      <c r="M481" t="s">
        <v>19</v>
      </c>
      <c r="N481">
        <v>4</v>
      </c>
      <c r="Q481" t="s">
        <v>30</v>
      </c>
      <c r="R481" t="s">
        <v>31</v>
      </c>
      <c r="S481" t="s">
        <v>29</v>
      </c>
      <c r="T481">
        <v>30</v>
      </c>
      <c r="U481" s="1">
        <v>202204000000</v>
      </c>
      <c r="V481">
        <v>20220401</v>
      </c>
      <c r="X481" t="s">
        <v>29</v>
      </c>
      <c r="Y481">
        <v>234</v>
      </c>
      <c r="Z481" t="s">
        <v>33</v>
      </c>
      <c r="AA481">
        <v>89.6</v>
      </c>
      <c r="AB481">
        <v>30</v>
      </c>
      <c r="AD481">
        <v>2</v>
      </c>
      <c r="AF481">
        <v>59</v>
      </c>
      <c r="AH481">
        <v>3</v>
      </c>
      <c r="AJ481">
        <v>26</v>
      </c>
      <c r="AL481" s="1">
        <v>20220300000000</v>
      </c>
      <c r="AN481">
        <v>2022</v>
      </c>
    </row>
    <row r="482" spans="1:40" x14ac:dyDescent="0.35">
      <c r="A482" t="s">
        <v>13</v>
      </c>
      <c r="B482" t="s">
        <v>14</v>
      </c>
      <c r="C482" t="s">
        <v>15</v>
      </c>
      <c r="D482" t="s">
        <v>72</v>
      </c>
      <c r="E482" t="s">
        <v>73</v>
      </c>
      <c r="F482" t="s">
        <v>18</v>
      </c>
      <c r="G482">
        <v>501277</v>
      </c>
      <c r="H482">
        <v>-7.1833333340000003</v>
      </c>
      <c r="I482">
        <v>1</v>
      </c>
      <c r="J482">
        <v>111.9</v>
      </c>
      <c r="M482" t="s">
        <v>19</v>
      </c>
      <c r="N482">
        <v>4</v>
      </c>
      <c r="Q482" t="s">
        <v>34</v>
      </c>
      <c r="R482" t="s">
        <v>35</v>
      </c>
      <c r="S482" t="s">
        <v>29</v>
      </c>
      <c r="T482">
        <v>31</v>
      </c>
      <c r="U482" s="1">
        <v>202203000000</v>
      </c>
      <c r="V482">
        <v>20220330</v>
      </c>
      <c r="X482" t="s">
        <v>29</v>
      </c>
      <c r="Y482">
        <v>235</v>
      </c>
      <c r="Z482" t="s">
        <v>26</v>
      </c>
      <c r="AA482">
        <v>65</v>
      </c>
      <c r="AB482">
        <v>30</v>
      </c>
      <c r="AD482">
        <v>2</v>
      </c>
      <c r="AF482">
        <v>59</v>
      </c>
      <c r="AH482">
        <v>3</v>
      </c>
      <c r="AJ482">
        <v>26</v>
      </c>
      <c r="AL482" s="1">
        <v>20220300000000</v>
      </c>
      <c r="AN482">
        <v>2022</v>
      </c>
    </row>
    <row r="483" spans="1:40" x14ac:dyDescent="0.35">
      <c r="A483" t="s">
        <v>13</v>
      </c>
      <c r="B483" t="s">
        <v>14</v>
      </c>
      <c r="C483" t="s">
        <v>15</v>
      </c>
      <c r="D483" t="s">
        <v>72</v>
      </c>
      <c r="E483" t="s">
        <v>73</v>
      </c>
      <c r="F483" t="s">
        <v>18</v>
      </c>
      <c r="G483">
        <v>501277</v>
      </c>
      <c r="H483">
        <v>-7.1833333340000003</v>
      </c>
      <c r="I483">
        <v>1</v>
      </c>
      <c r="J483">
        <v>111.9</v>
      </c>
      <c r="M483" t="s">
        <v>19</v>
      </c>
      <c r="N483">
        <v>4</v>
      </c>
      <c r="Q483" t="s">
        <v>34</v>
      </c>
      <c r="R483" t="s">
        <v>35</v>
      </c>
      <c r="S483" t="s">
        <v>29</v>
      </c>
      <c r="T483">
        <v>31</v>
      </c>
      <c r="U483" s="1">
        <v>202203000000</v>
      </c>
      <c r="V483">
        <v>20220331</v>
      </c>
      <c r="X483" t="s">
        <v>29</v>
      </c>
      <c r="Y483">
        <v>236</v>
      </c>
      <c r="Z483" t="s">
        <v>26</v>
      </c>
      <c r="AA483">
        <v>65</v>
      </c>
      <c r="AB483">
        <v>30</v>
      </c>
      <c r="AD483">
        <v>2</v>
      </c>
      <c r="AF483">
        <v>59</v>
      </c>
      <c r="AH483">
        <v>3</v>
      </c>
      <c r="AJ483">
        <v>26</v>
      </c>
      <c r="AL483" s="1">
        <v>20220300000000</v>
      </c>
      <c r="AN483">
        <v>2022</v>
      </c>
    </row>
    <row r="484" spans="1:40" x14ac:dyDescent="0.35">
      <c r="A484" t="s">
        <v>13</v>
      </c>
      <c r="B484" t="s">
        <v>14</v>
      </c>
      <c r="C484" t="s">
        <v>15</v>
      </c>
      <c r="D484" t="s">
        <v>72</v>
      </c>
      <c r="E484" t="s">
        <v>73</v>
      </c>
      <c r="F484" t="s">
        <v>18</v>
      </c>
      <c r="G484">
        <v>501277</v>
      </c>
      <c r="H484">
        <v>-7.1833333340000003</v>
      </c>
      <c r="I484">
        <v>1</v>
      </c>
      <c r="J484">
        <v>111.9</v>
      </c>
      <c r="M484" t="s">
        <v>19</v>
      </c>
      <c r="N484">
        <v>4</v>
      </c>
      <c r="Q484" t="s">
        <v>34</v>
      </c>
      <c r="R484" t="s">
        <v>35</v>
      </c>
      <c r="S484" t="s">
        <v>29</v>
      </c>
      <c r="T484">
        <v>31</v>
      </c>
      <c r="U484" s="1">
        <v>202204000000</v>
      </c>
      <c r="V484">
        <v>20220401</v>
      </c>
      <c r="X484" t="s">
        <v>29</v>
      </c>
      <c r="Y484">
        <v>237</v>
      </c>
      <c r="Z484" t="s">
        <v>26</v>
      </c>
      <c r="AA484">
        <v>60</v>
      </c>
      <c r="AB484">
        <v>30</v>
      </c>
      <c r="AD484">
        <v>2</v>
      </c>
      <c r="AF484">
        <v>59</v>
      </c>
      <c r="AH484">
        <v>3</v>
      </c>
      <c r="AJ484">
        <v>26</v>
      </c>
      <c r="AL484" s="1">
        <v>20220300000000</v>
      </c>
      <c r="AN484">
        <v>2022</v>
      </c>
    </row>
    <row r="485" spans="1:40" x14ac:dyDescent="0.35">
      <c r="A485" t="s">
        <v>13</v>
      </c>
      <c r="B485" t="s">
        <v>14</v>
      </c>
      <c r="C485" t="s">
        <v>15</v>
      </c>
      <c r="D485" t="s">
        <v>72</v>
      </c>
      <c r="E485" t="s">
        <v>73</v>
      </c>
      <c r="F485" t="s">
        <v>18</v>
      </c>
      <c r="G485">
        <v>501277</v>
      </c>
      <c r="H485">
        <v>-7.1833333340000003</v>
      </c>
      <c r="I485">
        <v>1</v>
      </c>
      <c r="J485">
        <v>111.9</v>
      </c>
      <c r="M485" t="s">
        <v>19</v>
      </c>
      <c r="N485">
        <v>4</v>
      </c>
      <c r="Q485" t="s">
        <v>36</v>
      </c>
      <c r="R485" t="s">
        <v>37</v>
      </c>
      <c r="S485" t="s">
        <v>29</v>
      </c>
      <c r="T485">
        <v>32</v>
      </c>
      <c r="U485" s="1">
        <v>202203000000</v>
      </c>
      <c r="V485">
        <v>20220330</v>
      </c>
      <c r="X485" t="s">
        <v>29</v>
      </c>
      <c r="Y485">
        <v>238</v>
      </c>
      <c r="Z485" t="s">
        <v>32</v>
      </c>
      <c r="AA485">
        <v>23</v>
      </c>
      <c r="AB485">
        <v>30</v>
      </c>
      <c r="AD485">
        <v>2</v>
      </c>
      <c r="AF485">
        <v>59</v>
      </c>
      <c r="AH485">
        <v>3</v>
      </c>
      <c r="AJ485">
        <v>26</v>
      </c>
      <c r="AL485" s="1">
        <v>20220300000000</v>
      </c>
      <c r="AN485">
        <v>2022</v>
      </c>
    </row>
    <row r="486" spans="1:40" x14ac:dyDescent="0.35">
      <c r="A486" t="s">
        <v>13</v>
      </c>
      <c r="B486" t="s">
        <v>14</v>
      </c>
      <c r="C486" t="s">
        <v>15</v>
      </c>
      <c r="D486" t="s">
        <v>72</v>
      </c>
      <c r="E486" t="s">
        <v>73</v>
      </c>
      <c r="F486" t="s">
        <v>18</v>
      </c>
      <c r="G486">
        <v>501277</v>
      </c>
      <c r="H486">
        <v>-7.1833333340000003</v>
      </c>
      <c r="I486">
        <v>1</v>
      </c>
      <c r="J486">
        <v>111.9</v>
      </c>
      <c r="M486" t="s">
        <v>19</v>
      </c>
      <c r="N486">
        <v>4</v>
      </c>
      <c r="Q486" t="s">
        <v>36</v>
      </c>
      <c r="R486" t="s">
        <v>37</v>
      </c>
      <c r="S486" t="s">
        <v>29</v>
      </c>
      <c r="T486">
        <v>32</v>
      </c>
      <c r="U486" s="1">
        <v>202203000000</v>
      </c>
      <c r="V486">
        <v>20220330</v>
      </c>
      <c r="X486" t="s">
        <v>29</v>
      </c>
      <c r="Y486">
        <v>238</v>
      </c>
      <c r="Z486" t="s">
        <v>33</v>
      </c>
      <c r="AA486">
        <v>73.400000000000006</v>
      </c>
      <c r="AB486">
        <v>30</v>
      </c>
      <c r="AD486">
        <v>2</v>
      </c>
      <c r="AF486">
        <v>59</v>
      </c>
      <c r="AH486">
        <v>3</v>
      </c>
      <c r="AJ486">
        <v>26</v>
      </c>
      <c r="AL486" s="1">
        <v>20220300000000</v>
      </c>
      <c r="AN486">
        <v>2022</v>
      </c>
    </row>
    <row r="487" spans="1:40" x14ac:dyDescent="0.35">
      <c r="A487" t="s">
        <v>13</v>
      </c>
      <c r="B487" t="s">
        <v>14</v>
      </c>
      <c r="C487" t="s">
        <v>15</v>
      </c>
      <c r="D487" t="s">
        <v>72</v>
      </c>
      <c r="E487" t="s">
        <v>73</v>
      </c>
      <c r="F487" t="s">
        <v>18</v>
      </c>
      <c r="G487">
        <v>501277</v>
      </c>
      <c r="H487">
        <v>-7.1833333340000003</v>
      </c>
      <c r="I487">
        <v>1</v>
      </c>
      <c r="J487">
        <v>111.9</v>
      </c>
      <c r="M487" t="s">
        <v>19</v>
      </c>
      <c r="N487">
        <v>4</v>
      </c>
      <c r="Q487" t="s">
        <v>36</v>
      </c>
      <c r="R487" t="s">
        <v>37</v>
      </c>
      <c r="S487" t="s">
        <v>29</v>
      </c>
      <c r="T487">
        <v>32</v>
      </c>
      <c r="U487" s="1">
        <v>202203000000</v>
      </c>
      <c r="V487">
        <v>20220331</v>
      </c>
      <c r="X487" t="s">
        <v>29</v>
      </c>
      <c r="Y487">
        <v>239</v>
      </c>
      <c r="Z487" t="s">
        <v>32</v>
      </c>
      <c r="AA487">
        <v>24</v>
      </c>
      <c r="AB487">
        <v>30</v>
      </c>
      <c r="AD487">
        <v>2</v>
      </c>
      <c r="AF487">
        <v>59</v>
      </c>
      <c r="AH487">
        <v>3</v>
      </c>
      <c r="AJ487">
        <v>26</v>
      </c>
      <c r="AL487" s="1">
        <v>20220300000000</v>
      </c>
      <c r="AN487">
        <v>2022</v>
      </c>
    </row>
    <row r="488" spans="1:40" x14ac:dyDescent="0.35">
      <c r="A488" t="s">
        <v>13</v>
      </c>
      <c r="B488" t="s">
        <v>14</v>
      </c>
      <c r="C488" t="s">
        <v>15</v>
      </c>
      <c r="D488" t="s">
        <v>72</v>
      </c>
      <c r="E488" t="s">
        <v>73</v>
      </c>
      <c r="F488" t="s">
        <v>18</v>
      </c>
      <c r="G488">
        <v>501277</v>
      </c>
      <c r="H488">
        <v>-7.1833333340000003</v>
      </c>
      <c r="I488">
        <v>1</v>
      </c>
      <c r="J488">
        <v>111.9</v>
      </c>
      <c r="M488" t="s">
        <v>19</v>
      </c>
      <c r="N488">
        <v>4</v>
      </c>
      <c r="Q488" t="s">
        <v>36</v>
      </c>
      <c r="R488" t="s">
        <v>37</v>
      </c>
      <c r="S488" t="s">
        <v>29</v>
      </c>
      <c r="T488">
        <v>32</v>
      </c>
      <c r="U488" s="1">
        <v>202203000000</v>
      </c>
      <c r="V488">
        <v>20220331</v>
      </c>
      <c r="X488" t="s">
        <v>29</v>
      </c>
      <c r="Y488">
        <v>239</v>
      </c>
      <c r="Z488" t="s">
        <v>33</v>
      </c>
      <c r="AA488">
        <v>75.2</v>
      </c>
      <c r="AB488">
        <v>30</v>
      </c>
      <c r="AD488">
        <v>2</v>
      </c>
      <c r="AF488">
        <v>59</v>
      </c>
      <c r="AH488">
        <v>3</v>
      </c>
      <c r="AJ488">
        <v>26</v>
      </c>
      <c r="AL488" s="1">
        <v>20220300000000</v>
      </c>
      <c r="AN488">
        <v>2022</v>
      </c>
    </row>
    <row r="489" spans="1:40" x14ac:dyDescent="0.35">
      <c r="A489" t="s">
        <v>13</v>
      </c>
      <c r="B489" t="s">
        <v>14</v>
      </c>
      <c r="C489" t="s">
        <v>15</v>
      </c>
      <c r="D489" t="s">
        <v>72</v>
      </c>
      <c r="E489" t="s">
        <v>73</v>
      </c>
      <c r="F489" t="s">
        <v>18</v>
      </c>
      <c r="G489">
        <v>501277</v>
      </c>
      <c r="H489">
        <v>-7.1833333340000003</v>
      </c>
      <c r="I489">
        <v>1</v>
      </c>
      <c r="J489">
        <v>111.9</v>
      </c>
      <c r="M489" t="s">
        <v>19</v>
      </c>
      <c r="N489">
        <v>4</v>
      </c>
      <c r="Q489" t="s">
        <v>36</v>
      </c>
      <c r="R489" t="s">
        <v>37</v>
      </c>
      <c r="S489" t="s">
        <v>29</v>
      </c>
      <c r="T489">
        <v>32</v>
      </c>
      <c r="U489" s="1">
        <v>202204000000</v>
      </c>
      <c r="V489">
        <v>20220401</v>
      </c>
      <c r="X489" t="s">
        <v>29</v>
      </c>
      <c r="Y489">
        <v>240</v>
      </c>
      <c r="Z489" t="s">
        <v>32</v>
      </c>
      <c r="AA489">
        <v>23</v>
      </c>
      <c r="AB489">
        <v>30</v>
      </c>
      <c r="AD489">
        <v>2</v>
      </c>
      <c r="AF489">
        <v>59</v>
      </c>
      <c r="AH489">
        <v>3</v>
      </c>
      <c r="AJ489">
        <v>26</v>
      </c>
      <c r="AL489" s="1">
        <v>20220300000000</v>
      </c>
      <c r="AN489">
        <v>2022</v>
      </c>
    </row>
    <row r="490" spans="1:40" x14ac:dyDescent="0.35">
      <c r="A490" t="s">
        <v>13</v>
      </c>
      <c r="B490" t="s">
        <v>14</v>
      </c>
      <c r="C490" t="s">
        <v>15</v>
      </c>
      <c r="D490" t="s">
        <v>72</v>
      </c>
      <c r="E490" t="s">
        <v>73</v>
      </c>
      <c r="F490" t="s">
        <v>18</v>
      </c>
      <c r="G490">
        <v>501277</v>
      </c>
      <c r="H490">
        <v>-7.1833333340000003</v>
      </c>
      <c r="I490">
        <v>1</v>
      </c>
      <c r="J490">
        <v>111.9</v>
      </c>
      <c r="M490" t="s">
        <v>19</v>
      </c>
      <c r="N490">
        <v>4</v>
      </c>
      <c r="Q490" t="s">
        <v>36</v>
      </c>
      <c r="R490" t="s">
        <v>37</v>
      </c>
      <c r="S490" t="s">
        <v>29</v>
      </c>
      <c r="T490">
        <v>32</v>
      </c>
      <c r="U490" s="1">
        <v>202204000000</v>
      </c>
      <c r="V490">
        <v>20220401</v>
      </c>
      <c r="X490" t="s">
        <v>29</v>
      </c>
      <c r="Y490">
        <v>240</v>
      </c>
      <c r="Z490" t="s">
        <v>33</v>
      </c>
      <c r="AA490">
        <v>73.400000000000006</v>
      </c>
      <c r="AB490">
        <v>30</v>
      </c>
      <c r="AD490">
        <v>2</v>
      </c>
      <c r="AF490">
        <v>59</v>
      </c>
      <c r="AH490">
        <v>3</v>
      </c>
      <c r="AJ490">
        <v>26</v>
      </c>
      <c r="AL490" s="1">
        <v>20220300000000</v>
      </c>
      <c r="AN490">
        <v>2022</v>
      </c>
    </row>
    <row r="491" spans="1:40" x14ac:dyDescent="0.35">
      <c r="A491" t="s">
        <v>13</v>
      </c>
      <c r="B491" t="s">
        <v>14</v>
      </c>
      <c r="C491" t="s">
        <v>15</v>
      </c>
      <c r="D491" t="s">
        <v>72</v>
      </c>
      <c r="E491" t="s">
        <v>73</v>
      </c>
      <c r="F491" t="s">
        <v>18</v>
      </c>
      <c r="G491">
        <v>501277</v>
      </c>
      <c r="H491">
        <v>-7.1833333340000003</v>
      </c>
      <c r="I491">
        <v>1</v>
      </c>
      <c r="J491">
        <v>111.9</v>
      </c>
      <c r="M491" t="s">
        <v>19</v>
      </c>
      <c r="N491">
        <v>4</v>
      </c>
      <c r="Q491" t="s">
        <v>38</v>
      </c>
      <c r="R491" t="s">
        <v>39</v>
      </c>
      <c r="S491" t="s">
        <v>25</v>
      </c>
      <c r="T491">
        <v>33</v>
      </c>
      <c r="U491" s="1">
        <v>202203000000</v>
      </c>
      <c r="W491">
        <v>0</v>
      </c>
      <c r="X491" t="s">
        <v>25</v>
      </c>
      <c r="Y491">
        <v>241</v>
      </c>
      <c r="Z491" t="s">
        <v>32</v>
      </c>
      <c r="AA491">
        <v>24</v>
      </c>
      <c r="AB491">
        <v>30</v>
      </c>
      <c r="AD491">
        <v>2</v>
      </c>
      <c r="AF491">
        <v>59</v>
      </c>
      <c r="AH491">
        <v>3</v>
      </c>
      <c r="AJ491">
        <v>26</v>
      </c>
      <c r="AL491" s="1">
        <v>20220300000000</v>
      </c>
      <c r="AN491">
        <v>2022</v>
      </c>
    </row>
    <row r="492" spans="1:40" x14ac:dyDescent="0.35">
      <c r="A492" t="s">
        <v>13</v>
      </c>
      <c r="B492" t="s">
        <v>14</v>
      </c>
      <c r="C492" t="s">
        <v>15</v>
      </c>
      <c r="D492" t="s">
        <v>72</v>
      </c>
      <c r="E492" t="s">
        <v>73</v>
      </c>
      <c r="F492" t="s">
        <v>18</v>
      </c>
      <c r="G492">
        <v>501277</v>
      </c>
      <c r="H492">
        <v>-7.1833333340000003</v>
      </c>
      <c r="I492">
        <v>1</v>
      </c>
      <c r="J492">
        <v>111.9</v>
      </c>
      <c r="M492" t="s">
        <v>19</v>
      </c>
      <c r="N492">
        <v>4</v>
      </c>
      <c r="Q492" t="s">
        <v>38</v>
      </c>
      <c r="R492" t="s">
        <v>39</v>
      </c>
      <c r="S492" t="s">
        <v>25</v>
      </c>
      <c r="T492">
        <v>33</v>
      </c>
      <c r="U492" s="1">
        <v>202203000000</v>
      </c>
      <c r="W492">
        <v>0</v>
      </c>
      <c r="X492" t="s">
        <v>25</v>
      </c>
      <c r="Y492">
        <v>241</v>
      </c>
      <c r="Z492" t="s">
        <v>33</v>
      </c>
      <c r="AA492">
        <v>75.2</v>
      </c>
      <c r="AB492">
        <v>30</v>
      </c>
      <c r="AD492">
        <v>2</v>
      </c>
      <c r="AF492">
        <v>59</v>
      </c>
      <c r="AH492">
        <v>3</v>
      </c>
      <c r="AJ492">
        <v>26</v>
      </c>
      <c r="AL492" s="1">
        <v>20220300000000</v>
      </c>
      <c r="AN492">
        <v>2022</v>
      </c>
    </row>
    <row r="493" spans="1:40" x14ac:dyDescent="0.35">
      <c r="A493" t="s">
        <v>13</v>
      </c>
      <c r="B493" t="s">
        <v>14</v>
      </c>
      <c r="C493" t="s">
        <v>15</v>
      </c>
      <c r="D493" t="s">
        <v>72</v>
      </c>
      <c r="E493" t="s">
        <v>73</v>
      </c>
      <c r="F493" t="s">
        <v>18</v>
      </c>
      <c r="G493">
        <v>501277</v>
      </c>
      <c r="H493">
        <v>-7.1833333340000003</v>
      </c>
      <c r="I493">
        <v>1</v>
      </c>
      <c r="J493">
        <v>111.9</v>
      </c>
      <c r="M493" t="s">
        <v>19</v>
      </c>
      <c r="N493">
        <v>4</v>
      </c>
      <c r="Q493" t="s">
        <v>38</v>
      </c>
      <c r="R493" t="s">
        <v>39</v>
      </c>
      <c r="S493" t="s">
        <v>25</v>
      </c>
      <c r="T493">
        <v>33</v>
      </c>
      <c r="U493" s="1">
        <v>202203000000</v>
      </c>
      <c r="W493">
        <v>6</v>
      </c>
      <c r="X493" t="s">
        <v>25</v>
      </c>
      <c r="Y493">
        <v>242</v>
      </c>
      <c r="Z493" t="s">
        <v>32</v>
      </c>
      <c r="AA493">
        <v>33</v>
      </c>
      <c r="AB493">
        <v>30</v>
      </c>
      <c r="AD493">
        <v>2</v>
      </c>
      <c r="AF493">
        <v>59</v>
      </c>
      <c r="AH493">
        <v>3</v>
      </c>
      <c r="AJ493">
        <v>26</v>
      </c>
      <c r="AL493" s="1">
        <v>20220300000000</v>
      </c>
      <c r="AN493">
        <v>2022</v>
      </c>
    </row>
    <row r="494" spans="1:40" x14ac:dyDescent="0.35">
      <c r="A494" t="s">
        <v>13</v>
      </c>
      <c r="B494" t="s">
        <v>14</v>
      </c>
      <c r="C494" t="s">
        <v>15</v>
      </c>
      <c r="D494" t="s">
        <v>72</v>
      </c>
      <c r="E494" t="s">
        <v>73</v>
      </c>
      <c r="F494" t="s">
        <v>18</v>
      </c>
      <c r="G494">
        <v>501277</v>
      </c>
      <c r="H494">
        <v>-7.1833333340000003</v>
      </c>
      <c r="I494">
        <v>1</v>
      </c>
      <c r="J494">
        <v>111.9</v>
      </c>
      <c r="M494" t="s">
        <v>19</v>
      </c>
      <c r="N494">
        <v>4</v>
      </c>
      <c r="Q494" t="s">
        <v>38</v>
      </c>
      <c r="R494" t="s">
        <v>39</v>
      </c>
      <c r="S494" t="s">
        <v>25</v>
      </c>
      <c r="T494">
        <v>33</v>
      </c>
      <c r="U494" s="1">
        <v>202203000000</v>
      </c>
      <c r="W494">
        <v>6</v>
      </c>
      <c r="X494" t="s">
        <v>25</v>
      </c>
      <c r="Y494">
        <v>242</v>
      </c>
      <c r="Z494" t="s">
        <v>33</v>
      </c>
      <c r="AA494">
        <v>91.4</v>
      </c>
      <c r="AB494">
        <v>30</v>
      </c>
      <c r="AD494">
        <v>2</v>
      </c>
      <c r="AF494">
        <v>59</v>
      </c>
      <c r="AH494">
        <v>3</v>
      </c>
      <c r="AJ494">
        <v>26</v>
      </c>
      <c r="AL494" s="1">
        <v>20220300000000</v>
      </c>
      <c r="AN494">
        <v>2022</v>
      </c>
    </row>
    <row r="495" spans="1:40" x14ac:dyDescent="0.35">
      <c r="A495" t="s">
        <v>13</v>
      </c>
      <c r="B495" t="s">
        <v>14</v>
      </c>
      <c r="C495" t="s">
        <v>15</v>
      </c>
      <c r="D495" t="s">
        <v>72</v>
      </c>
      <c r="E495" t="s">
        <v>73</v>
      </c>
      <c r="F495" t="s">
        <v>18</v>
      </c>
      <c r="G495">
        <v>501277</v>
      </c>
      <c r="H495">
        <v>-7.1833333340000003</v>
      </c>
      <c r="I495">
        <v>1</v>
      </c>
      <c r="J495">
        <v>111.9</v>
      </c>
      <c r="M495" t="s">
        <v>19</v>
      </c>
      <c r="N495">
        <v>4</v>
      </c>
      <c r="Q495" t="s">
        <v>38</v>
      </c>
      <c r="R495" t="s">
        <v>39</v>
      </c>
      <c r="S495" t="s">
        <v>25</v>
      </c>
      <c r="T495">
        <v>33</v>
      </c>
      <c r="U495" s="1">
        <v>202203000000</v>
      </c>
      <c r="W495">
        <v>12</v>
      </c>
      <c r="X495" t="s">
        <v>25</v>
      </c>
      <c r="Y495">
        <v>243</v>
      </c>
      <c r="Z495" t="s">
        <v>32</v>
      </c>
      <c r="AA495">
        <v>27</v>
      </c>
      <c r="AB495">
        <v>30</v>
      </c>
      <c r="AD495">
        <v>2</v>
      </c>
      <c r="AF495">
        <v>59</v>
      </c>
      <c r="AH495">
        <v>3</v>
      </c>
      <c r="AJ495">
        <v>26</v>
      </c>
      <c r="AL495" s="1">
        <v>20220300000000</v>
      </c>
      <c r="AN495">
        <v>2022</v>
      </c>
    </row>
    <row r="496" spans="1:40" x14ac:dyDescent="0.35">
      <c r="A496" t="s">
        <v>13</v>
      </c>
      <c r="B496" t="s">
        <v>14</v>
      </c>
      <c r="C496" t="s">
        <v>15</v>
      </c>
      <c r="D496" t="s">
        <v>72</v>
      </c>
      <c r="E496" t="s">
        <v>73</v>
      </c>
      <c r="F496" t="s">
        <v>18</v>
      </c>
      <c r="G496">
        <v>501277</v>
      </c>
      <c r="H496">
        <v>-7.1833333340000003</v>
      </c>
      <c r="I496">
        <v>1</v>
      </c>
      <c r="J496">
        <v>111.9</v>
      </c>
      <c r="M496" t="s">
        <v>19</v>
      </c>
      <c r="N496">
        <v>4</v>
      </c>
      <c r="Q496" t="s">
        <v>38</v>
      </c>
      <c r="R496" t="s">
        <v>39</v>
      </c>
      <c r="S496" t="s">
        <v>25</v>
      </c>
      <c r="T496">
        <v>33</v>
      </c>
      <c r="U496" s="1">
        <v>202203000000</v>
      </c>
      <c r="W496">
        <v>12</v>
      </c>
      <c r="X496" t="s">
        <v>25</v>
      </c>
      <c r="Y496">
        <v>243</v>
      </c>
      <c r="Z496" t="s">
        <v>33</v>
      </c>
      <c r="AA496">
        <v>80.599999999999994</v>
      </c>
      <c r="AB496">
        <v>30</v>
      </c>
      <c r="AD496">
        <v>2</v>
      </c>
      <c r="AF496">
        <v>59</v>
      </c>
      <c r="AH496">
        <v>3</v>
      </c>
      <c r="AJ496">
        <v>26</v>
      </c>
      <c r="AL496" s="1">
        <v>20220300000000</v>
      </c>
      <c r="AN496">
        <v>2022</v>
      </c>
    </row>
    <row r="497" spans="1:40" x14ac:dyDescent="0.35">
      <c r="A497" t="s">
        <v>13</v>
      </c>
      <c r="B497" t="s">
        <v>14</v>
      </c>
      <c r="C497" t="s">
        <v>15</v>
      </c>
      <c r="D497" t="s">
        <v>72</v>
      </c>
      <c r="E497" t="s">
        <v>73</v>
      </c>
      <c r="F497" t="s">
        <v>18</v>
      </c>
      <c r="G497">
        <v>501277</v>
      </c>
      <c r="H497">
        <v>-7.1833333340000003</v>
      </c>
      <c r="I497">
        <v>1</v>
      </c>
      <c r="J497">
        <v>111.9</v>
      </c>
      <c r="M497" t="s">
        <v>19</v>
      </c>
      <c r="N497">
        <v>4</v>
      </c>
      <c r="Q497" t="s">
        <v>38</v>
      </c>
      <c r="R497" t="s">
        <v>39</v>
      </c>
      <c r="S497" t="s">
        <v>25</v>
      </c>
      <c r="T497">
        <v>33</v>
      </c>
      <c r="U497" s="1">
        <v>202203000000</v>
      </c>
      <c r="W497">
        <v>18</v>
      </c>
      <c r="X497" t="s">
        <v>25</v>
      </c>
      <c r="Y497">
        <v>244</v>
      </c>
      <c r="Z497" t="s">
        <v>32</v>
      </c>
      <c r="AA497">
        <v>25</v>
      </c>
      <c r="AB497">
        <v>30</v>
      </c>
      <c r="AD497">
        <v>2</v>
      </c>
      <c r="AF497">
        <v>59</v>
      </c>
      <c r="AH497">
        <v>3</v>
      </c>
      <c r="AJ497">
        <v>26</v>
      </c>
      <c r="AL497" s="1">
        <v>20220300000000</v>
      </c>
      <c r="AN497">
        <v>2022</v>
      </c>
    </row>
    <row r="498" spans="1:40" x14ac:dyDescent="0.35">
      <c r="A498" t="s">
        <v>13</v>
      </c>
      <c r="B498" t="s">
        <v>14</v>
      </c>
      <c r="C498" t="s">
        <v>15</v>
      </c>
      <c r="D498" t="s">
        <v>72</v>
      </c>
      <c r="E498" t="s">
        <v>73</v>
      </c>
      <c r="F498" t="s">
        <v>18</v>
      </c>
      <c r="G498">
        <v>501277</v>
      </c>
      <c r="H498">
        <v>-7.1833333340000003</v>
      </c>
      <c r="I498">
        <v>1</v>
      </c>
      <c r="J498">
        <v>111.9</v>
      </c>
      <c r="M498" t="s">
        <v>19</v>
      </c>
      <c r="N498">
        <v>4</v>
      </c>
      <c r="Q498" t="s">
        <v>38</v>
      </c>
      <c r="R498" t="s">
        <v>39</v>
      </c>
      <c r="S498" t="s">
        <v>25</v>
      </c>
      <c r="T498">
        <v>33</v>
      </c>
      <c r="U498" s="1">
        <v>202203000000</v>
      </c>
      <c r="W498">
        <v>18</v>
      </c>
      <c r="X498" t="s">
        <v>25</v>
      </c>
      <c r="Y498">
        <v>244</v>
      </c>
      <c r="Z498" t="s">
        <v>33</v>
      </c>
      <c r="AA498">
        <v>77</v>
      </c>
      <c r="AB498">
        <v>30</v>
      </c>
      <c r="AD498">
        <v>2</v>
      </c>
      <c r="AF498">
        <v>59</v>
      </c>
      <c r="AH498">
        <v>3</v>
      </c>
      <c r="AJ498">
        <v>26</v>
      </c>
      <c r="AL498" s="1">
        <v>20220300000000</v>
      </c>
      <c r="AN498">
        <v>2022</v>
      </c>
    </row>
    <row r="499" spans="1:40" x14ac:dyDescent="0.35">
      <c r="A499" t="s">
        <v>13</v>
      </c>
      <c r="B499" t="s">
        <v>14</v>
      </c>
      <c r="C499" t="s">
        <v>15</v>
      </c>
      <c r="D499" t="s">
        <v>72</v>
      </c>
      <c r="E499" t="s">
        <v>73</v>
      </c>
      <c r="F499" t="s">
        <v>18</v>
      </c>
      <c r="G499">
        <v>501277</v>
      </c>
      <c r="H499">
        <v>-7.1833333340000003</v>
      </c>
      <c r="I499">
        <v>1</v>
      </c>
      <c r="J499">
        <v>111.9</v>
      </c>
      <c r="M499" t="s">
        <v>19</v>
      </c>
      <c r="N499">
        <v>4</v>
      </c>
      <c r="Q499" t="s">
        <v>38</v>
      </c>
      <c r="R499" t="s">
        <v>39</v>
      </c>
      <c r="S499" t="s">
        <v>25</v>
      </c>
      <c r="T499">
        <v>33</v>
      </c>
      <c r="U499" s="1">
        <v>202203000000</v>
      </c>
      <c r="W499">
        <v>24</v>
      </c>
      <c r="X499" t="s">
        <v>25</v>
      </c>
      <c r="Y499">
        <v>245</v>
      </c>
      <c r="Z499" t="s">
        <v>32</v>
      </c>
      <c r="AA499">
        <v>25</v>
      </c>
      <c r="AB499">
        <v>30</v>
      </c>
      <c r="AD499">
        <v>2</v>
      </c>
      <c r="AF499">
        <v>59</v>
      </c>
      <c r="AH499">
        <v>3</v>
      </c>
      <c r="AJ499">
        <v>26</v>
      </c>
      <c r="AL499" s="1">
        <v>20220300000000</v>
      </c>
      <c r="AN499">
        <v>2022</v>
      </c>
    </row>
    <row r="500" spans="1:40" x14ac:dyDescent="0.35">
      <c r="A500" t="s">
        <v>13</v>
      </c>
      <c r="B500" t="s">
        <v>14</v>
      </c>
      <c r="C500" t="s">
        <v>15</v>
      </c>
      <c r="D500" t="s">
        <v>72</v>
      </c>
      <c r="E500" t="s">
        <v>73</v>
      </c>
      <c r="F500" t="s">
        <v>18</v>
      </c>
      <c r="G500">
        <v>501277</v>
      </c>
      <c r="H500">
        <v>-7.1833333340000003</v>
      </c>
      <c r="I500">
        <v>1</v>
      </c>
      <c r="J500">
        <v>111.9</v>
      </c>
      <c r="M500" t="s">
        <v>19</v>
      </c>
      <c r="N500">
        <v>4</v>
      </c>
      <c r="Q500" t="s">
        <v>38</v>
      </c>
      <c r="R500" t="s">
        <v>39</v>
      </c>
      <c r="S500" t="s">
        <v>25</v>
      </c>
      <c r="T500">
        <v>33</v>
      </c>
      <c r="U500" s="1">
        <v>202203000000</v>
      </c>
      <c r="W500">
        <v>24</v>
      </c>
      <c r="X500" t="s">
        <v>25</v>
      </c>
      <c r="Y500">
        <v>245</v>
      </c>
      <c r="Z500" t="s">
        <v>33</v>
      </c>
      <c r="AA500">
        <v>77</v>
      </c>
      <c r="AB500">
        <v>30</v>
      </c>
      <c r="AD500">
        <v>2</v>
      </c>
      <c r="AF500">
        <v>59</v>
      </c>
      <c r="AH500">
        <v>3</v>
      </c>
      <c r="AJ500">
        <v>26</v>
      </c>
      <c r="AL500" s="1">
        <v>20220300000000</v>
      </c>
      <c r="AN500">
        <v>2022</v>
      </c>
    </row>
    <row r="501" spans="1:40" x14ac:dyDescent="0.35">
      <c r="A501" t="s">
        <v>13</v>
      </c>
      <c r="B501" t="s">
        <v>14</v>
      </c>
      <c r="C501" t="s">
        <v>15</v>
      </c>
      <c r="D501" t="s">
        <v>72</v>
      </c>
      <c r="E501" t="s">
        <v>73</v>
      </c>
      <c r="F501" t="s">
        <v>18</v>
      </c>
      <c r="G501">
        <v>501277</v>
      </c>
      <c r="H501">
        <v>-7.1833333340000003</v>
      </c>
      <c r="I501">
        <v>1</v>
      </c>
      <c r="J501">
        <v>111.9</v>
      </c>
      <c r="M501" t="s">
        <v>19</v>
      </c>
      <c r="N501">
        <v>4</v>
      </c>
      <c r="Q501" t="s">
        <v>38</v>
      </c>
      <c r="R501" t="s">
        <v>39</v>
      </c>
      <c r="S501" t="s">
        <v>25</v>
      </c>
      <c r="T501">
        <v>33</v>
      </c>
      <c r="U501" s="1">
        <v>202203000000</v>
      </c>
      <c r="W501">
        <v>30</v>
      </c>
      <c r="X501" t="s">
        <v>25</v>
      </c>
      <c r="Y501">
        <v>246</v>
      </c>
      <c r="Z501" t="s">
        <v>32</v>
      </c>
      <c r="AA501">
        <v>32</v>
      </c>
      <c r="AB501">
        <v>30</v>
      </c>
      <c r="AD501">
        <v>2</v>
      </c>
      <c r="AF501">
        <v>59</v>
      </c>
      <c r="AH501">
        <v>3</v>
      </c>
      <c r="AJ501">
        <v>26</v>
      </c>
      <c r="AL501" s="1">
        <v>20220300000000</v>
      </c>
      <c r="AN501">
        <v>2022</v>
      </c>
    </row>
    <row r="502" spans="1:40" x14ac:dyDescent="0.35">
      <c r="A502" t="s">
        <v>13</v>
      </c>
      <c r="B502" t="s">
        <v>14</v>
      </c>
      <c r="C502" t="s">
        <v>15</v>
      </c>
      <c r="D502" t="s">
        <v>72</v>
      </c>
      <c r="E502" t="s">
        <v>73</v>
      </c>
      <c r="F502" t="s">
        <v>18</v>
      </c>
      <c r="G502">
        <v>501277</v>
      </c>
      <c r="H502">
        <v>-7.1833333340000003</v>
      </c>
      <c r="I502">
        <v>1</v>
      </c>
      <c r="J502">
        <v>111.9</v>
      </c>
      <c r="M502" t="s">
        <v>19</v>
      </c>
      <c r="N502">
        <v>4</v>
      </c>
      <c r="Q502" t="s">
        <v>38</v>
      </c>
      <c r="R502" t="s">
        <v>39</v>
      </c>
      <c r="S502" t="s">
        <v>25</v>
      </c>
      <c r="T502">
        <v>33</v>
      </c>
      <c r="U502" s="1">
        <v>202203000000</v>
      </c>
      <c r="W502">
        <v>30</v>
      </c>
      <c r="X502" t="s">
        <v>25</v>
      </c>
      <c r="Y502">
        <v>246</v>
      </c>
      <c r="Z502" t="s">
        <v>33</v>
      </c>
      <c r="AA502">
        <v>89.6</v>
      </c>
      <c r="AB502">
        <v>30</v>
      </c>
      <c r="AD502">
        <v>2</v>
      </c>
      <c r="AF502">
        <v>59</v>
      </c>
      <c r="AH502">
        <v>3</v>
      </c>
      <c r="AJ502">
        <v>26</v>
      </c>
      <c r="AL502" s="1">
        <v>20220300000000</v>
      </c>
      <c r="AN502">
        <v>2022</v>
      </c>
    </row>
    <row r="503" spans="1:40" x14ac:dyDescent="0.35">
      <c r="A503" t="s">
        <v>13</v>
      </c>
      <c r="B503" t="s">
        <v>14</v>
      </c>
      <c r="C503" t="s">
        <v>15</v>
      </c>
      <c r="D503" t="s">
        <v>72</v>
      </c>
      <c r="E503" t="s">
        <v>73</v>
      </c>
      <c r="F503" t="s">
        <v>18</v>
      </c>
      <c r="G503">
        <v>501277</v>
      </c>
      <c r="H503">
        <v>-7.1833333340000003</v>
      </c>
      <c r="I503">
        <v>1</v>
      </c>
      <c r="J503">
        <v>111.9</v>
      </c>
      <c r="M503" t="s">
        <v>19</v>
      </c>
      <c r="N503">
        <v>4</v>
      </c>
      <c r="Q503" t="s">
        <v>38</v>
      </c>
      <c r="R503" t="s">
        <v>39</v>
      </c>
      <c r="S503" t="s">
        <v>25</v>
      </c>
      <c r="T503">
        <v>33</v>
      </c>
      <c r="U503" s="1">
        <v>202203000000</v>
      </c>
      <c r="W503">
        <v>36</v>
      </c>
      <c r="X503" t="s">
        <v>25</v>
      </c>
      <c r="Y503">
        <v>247</v>
      </c>
      <c r="Z503" t="s">
        <v>32</v>
      </c>
      <c r="AA503">
        <v>24</v>
      </c>
      <c r="AB503">
        <v>30</v>
      </c>
      <c r="AD503">
        <v>2</v>
      </c>
      <c r="AF503">
        <v>59</v>
      </c>
      <c r="AH503">
        <v>3</v>
      </c>
      <c r="AJ503">
        <v>26</v>
      </c>
      <c r="AL503" s="1">
        <v>20220300000000</v>
      </c>
      <c r="AN503">
        <v>2022</v>
      </c>
    </row>
    <row r="504" spans="1:40" x14ac:dyDescent="0.35">
      <c r="A504" t="s">
        <v>13</v>
      </c>
      <c r="B504" t="s">
        <v>14</v>
      </c>
      <c r="C504" t="s">
        <v>15</v>
      </c>
      <c r="D504" t="s">
        <v>72</v>
      </c>
      <c r="E504" t="s">
        <v>73</v>
      </c>
      <c r="F504" t="s">
        <v>18</v>
      </c>
      <c r="G504">
        <v>501277</v>
      </c>
      <c r="H504">
        <v>-7.1833333340000003</v>
      </c>
      <c r="I504">
        <v>1</v>
      </c>
      <c r="J504">
        <v>111.9</v>
      </c>
      <c r="M504" t="s">
        <v>19</v>
      </c>
      <c r="N504">
        <v>4</v>
      </c>
      <c r="Q504" t="s">
        <v>38</v>
      </c>
      <c r="R504" t="s">
        <v>39</v>
      </c>
      <c r="S504" t="s">
        <v>25</v>
      </c>
      <c r="T504">
        <v>33</v>
      </c>
      <c r="U504" s="1">
        <v>202203000000</v>
      </c>
      <c r="W504">
        <v>36</v>
      </c>
      <c r="X504" t="s">
        <v>25</v>
      </c>
      <c r="Y504">
        <v>247</v>
      </c>
      <c r="Z504" t="s">
        <v>33</v>
      </c>
      <c r="AA504">
        <v>75.2</v>
      </c>
      <c r="AB504">
        <v>30</v>
      </c>
      <c r="AD504">
        <v>2</v>
      </c>
      <c r="AF504">
        <v>59</v>
      </c>
      <c r="AH504">
        <v>3</v>
      </c>
      <c r="AJ504">
        <v>26</v>
      </c>
      <c r="AL504" s="1">
        <v>20220300000000</v>
      </c>
      <c r="AN504">
        <v>2022</v>
      </c>
    </row>
    <row r="505" spans="1:40" x14ac:dyDescent="0.35">
      <c r="A505" t="s">
        <v>13</v>
      </c>
      <c r="B505" t="s">
        <v>14</v>
      </c>
      <c r="C505" t="s">
        <v>15</v>
      </c>
      <c r="D505" t="s">
        <v>72</v>
      </c>
      <c r="E505" t="s">
        <v>73</v>
      </c>
      <c r="F505" t="s">
        <v>18</v>
      </c>
      <c r="G505">
        <v>501277</v>
      </c>
      <c r="H505">
        <v>-7.1833333340000003</v>
      </c>
      <c r="I505">
        <v>1</v>
      </c>
      <c r="J505">
        <v>111.9</v>
      </c>
      <c r="M505" t="s">
        <v>19</v>
      </c>
      <c r="N505">
        <v>4</v>
      </c>
      <c r="Q505" t="s">
        <v>38</v>
      </c>
      <c r="R505" t="s">
        <v>39</v>
      </c>
      <c r="S505" t="s">
        <v>25</v>
      </c>
      <c r="T505">
        <v>33</v>
      </c>
      <c r="U505" s="1">
        <v>202203000000</v>
      </c>
      <c r="W505">
        <v>42</v>
      </c>
      <c r="X505" t="s">
        <v>25</v>
      </c>
      <c r="Y505">
        <v>248</v>
      </c>
      <c r="Z505" t="s">
        <v>32</v>
      </c>
      <c r="AA505">
        <v>23</v>
      </c>
      <c r="AB505">
        <v>30</v>
      </c>
      <c r="AD505">
        <v>2</v>
      </c>
      <c r="AF505">
        <v>59</v>
      </c>
      <c r="AH505">
        <v>3</v>
      </c>
      <c r="AJ505">
        <v>26</v>
      </c>
      <c r="AL505" s="1">
        <v>20220300000000</v>
      </c>
      <c r="AN505">
        <v>2022</v>
      </c>
    </row>
    <row r="506" spans="1:40" x14ac:dyDescent="0.35">
      <c r="A506" t="s">
        <v>13</v>
      </c>
      <c r="B506" t="s">
        <v>14</v>
      </c>
      <c r="C506" t="s">
        <v>15</v>
      </c>
      <c r="D506" t="s">
        <v>72</v>
      </c>
      <c r="E506" t="s">
        <v>73</v>
      </c>
      <c r="F506" t="s">
        <v>18</v>
      </c>
      <c r="G506">
        <v>501277</v>
      </c>
      <c r="H506">
        <v>-7.1833333340000003</v>
      </c>
      <c r="I506">
        <v>1</v>
      </c>
      <c r="J506">
        <v>111.9</v>
      </c>
      <c r="M506" t="s">
        <v>19</v>
      </c>
      <c r="N506">
        <v>4</v>
      </c>
      <c r="Q506" t="s">
        <v>38</v>
      </c>
      <c r="R506" t="s">
        <v>39</v>
      </c>
      <c r="S506" t="s">
        <v>25</v>
      </c>
      <c r="T506">
        <v>33</v>
      </c>
      <c r="U506" s="1">
        <v>202203000000</v>
      </c>
      <c r="W506">
        <v>42</v>
      </c>
      <c r="X506" t="s">
        <v>25</v>
      </c>
      <c r="Y506">
        <v>248</v>
      </c>
      <c r="Z506" t="s">
        <v>33</v>
      </c>
      <c r="AA506">
        <v>73.400000000000006</v>
      </c>
      <c r="AB506">
        <v>30</v>
      </c>
      <c r="AD506">
        <v>2</v>
      </c>
      <c r="AF506">
        <v>59</v>
      </c>
      <c r="AH506">
        <v>3</v>
      </c>
      <c r="AJ506">
        <v>26</v>
      </c>
      <c r="AL506" s="1">
        <v>20220300000000</v>
      </c>
      <c r="AN506">
        <v>2022</v>
      </c>
    </row>
    <row r="507" spans="1:40" x14ac:dyDescent="0.35">
      <c r="A507" t="s">
        <v>13</v>
      </c>
      <c r="B507" t="s">
        <v>14</v>
      </c>
      <c r="C507" t="s">
        <v>15</v>
      </c>
      <c r="D507" t="s">
        <v>72</v>
      </c>
      <c r="E507" t="s">
        <v>73</v>
      </c>
      <c r="F507" t="s">
        <v>18</v>
      </c>
      <c r="G507">
        <v>501277</v>
      </c>
      <c r="H507">
        <v>-7.1833333340000003</v>
      </c>
      <c r="I507">
        <v>1</v>
      </c>
      <c r="J507">
        <v>111.9</v>
      </c>
      <c r="M507" t="s">
        <v>19</v>
      </c>
      <c r="N507">
        <v>4</v>
      </c>
      <c r="Q507" t="s">
        <v>38</v>
      </c>
      <c r="R507" t="s">
        <v>39</v>
      </c>
      <c r="S507" t="s">
        <v>25</v>
      </c>
      <c r="T507">
        <v>33</v>
      </c>
      <c r="U507" s="1">
        <v>202204000000</v>
      </c>
      <c r="W507">
        <v>48</v>
      </c>
      <c r="X507" t="s">
        <v>25</v>
      </c>
      <c r="Y507">
        <v>249</v>
      </c>
      <c r="Z507" t="s">
        <v>32</v>
      </c>
      <c r="AA507">
        <v>25</v>
      </c>
      <c r="AB507">
        <v>30</v>
      </c>
      <c r="AD507">
        <v>2</v>
      </c>
      <c r="AF507">
        <v>59</v>
      </c>
      <c r="AH507">
        <v>3</v>
      </c>
      <c r="AJ507">
        <v>26</v>
      </c>
      <c r="AL507" s="1">
        <v>20220300000000</v>
      </c>
      <c r="AN507">
        <v>2022</v>
      </c>
    </row>
    <row r="508" spans="1:40" x14ac:dyDescent="0.35">
      <c r="A508" t="s">
        <v>13</v>
      </c>
      <c r="B508" t="s">
        <v>14</v>
      </c>
      <c r="C508" t="s">
        <v>15</v>
      </c>
      <c r="D508" t="s">
        <v>72</v>
      </c>
      <c r="E508" t="s">
        <v>73</v>
      </c>
      <c r="F508" t="s">
        <v>18</v>
      </c>
      <c r="G508">
        <v>501277</v>
      </c>
      <c r="H508">
        <v>-7.1833333340000003</v>
      </c>
      <c r="I508">
        <v>1</v>
      </c>
      <c r="J508">
        <v>111.9</v>
      </c>
      <c r="M508" t="s">
        <v>19</v>
      </c>
      <c r="N508">
        <v>4</v>
      </c>
      <c r="Q508" t="s">
        <v>38</v>
      </c>
      <c r="R508" t="s">
        <v>39</v>
      </c>
      <c r="S508" t="s">
        <v>25</v>
      </c>
      <c r="T508">
        <v>33</v>
      </c>
      <c r="U508" s="1">
        <v>202204000000</v>
      </c>
      <c r="W508">
        <v>48</v>
      </c>
      <c r="X508" t="s">
        <v>25</v>
      </c>
      <c r="Y508">
        <v>249</v>
      </c>
      <c r="Z508" t="s">
        <v>33</v>
      </c>
      <c r="AA508">
        <v>77</v>
      </c>
      <c r="AB508">
        <v>30</v>
      </c>
      <c r="AD508">
        <v>2</v>
      </c>
      <c r="AF508">
        <v>59</v>
      </c>
      <c r="AH508">
        <v>3</v>
      </c>
      <c r="AJ508">
        <v>26</v>
      </c>
      <c r="AL508" s="1">
        <v>20220300000000</v>
      </c>
      <c r="AN508">
        <v>2022</v>
      </c>
    </row>
    <row r="509" spans="1:40" x14ac:dyDescent="0.35">
      <c r="A509" t="s">
        <v>13</v>
      </c>
      <c r="B509" t="s">
        <v>14</v>
      </c>
      <c r="C509" t="s">
        <v>15</v>
      </c>
      <c r="D509" t="s">
        <v>72</v>
      </c>
      <c r="E509" t="s">
        <v>73</v>
      </c>
      <c r="F509" t="s">
        <v>18</v>
      </c>
      <c r="G509">
        <v>501277</v>
      </c>
      <c r="H509">
        <v>-7.1833333340000003</v>
      </c>
      <c r="I509">
        <v>1</v>
      </c>
      <c r="J509">
        <v>111.9</v>
      </c>
      <c r="M509" t="s">
        <v>19</v>
      </c>
      <c r="N509">
        <v>4</v>
      </c>
      <c r="Q509" t="s">
        <v>38</v>
      </c>
      <c r="R509" t="s">
        <v>39</v>
      </c>
      <c r="S509" t="s">
        <v>25</v>
      </c>
      <c r="T509">
        <v>33</v>
      </c>
      <c r="U509" s="1">
        <v>202204000000</v>
      </c>
      <c r="W509">
        <v>54</v>
      </c>
      <c r="X509" t="s">
        <v>25</v>
      </c>
      <c r="Y509">
        <v>250</v>
      </c>
      <c r="Z509" t="s">
        <v>32</v>
      </c>
      <c r="AA509">
        <v>32</v>
      </c>
      <c r="AB509">
        <v>30</v>
      </c>
      <c r="AD509">
        <v>2</v>
      </c>
      <c r="AF509">
        <v>59</v>
      </c>
      <c r="AH509">
        <v>3</v>
      </c>
      <c r="AJ509">
        <v>26</v>
      </c>
      <c r="AL509" s="1">
        <v>20220300000000</v>
      </c>
      <c r="AN509">
        <v>2022</v>
      </c>
    </row>
    <row r="510" spans="1:40" x14ac:dyDescent="0.35">
      <c r="A510" t="s">
        <v>13</v>
      </c>
      <c r="B510" t="s">
        <v>14</v>
      </c>
      <c r="C510" t="s">
        <v>15</v>
      </c>
      <c r="D510" t="s">
        <v>72</v>
      </c>
      <c r="E510" t="s">
        <v>73</v>
      </c>
      <c r="F510" t="s">
        <v>18</v>
      </c>
      <c r="G510">
        <v>501277</v>
      </c>
      <c r="H510">
        <v>-7.1833333340000003</v>
      </c>
      <c r="I510">
        <v>1</v>
      </c>
      <c r="J510">
        <v>111.9</v>
      </c>
      <c r="M510" t="s">
        <v>19</v>
      </c>
      <c r="N510">
        <v>4</v>
      </c>
      <c r="Q510" t="s">
        <v>38</v>
      </c>
      <c r="R510" t="s">
        <v>39</v>
      </c>
      <c r="S510" t="s">
        <v>25</v>
      </c>
      <c r="T510">
        <v>33</v>
      </c>
      <c r="U510" s="1">
        <v>202204000000</v>
      </c>
      <c r="W510">
        <v>54</v>
      </c>
      <c r="X510" t="s">
        <v>25</v>
      </c>
      <c r="Y510">
        <v>250</v>
      </c>
      <c r="Z510" t="s">
        <v>33</v>
      </c>
      <c r="AA510">
        <v>89.6</v>
      </c>
      <c r="AB510">
        <v>30</v>
      </c>
      <c r="AD510">
        <v>2</v>
      </c>
      <c r="AF510">
        <v>59</v>
      </c>
      <c r="AH510">
        <v>3</v>
      </c>
      <c r="AJ510">
        <v>26</v>
      </c>
      <c r="AL510" s="1">
        <v>20220300000000</v>
      </c>
      <c r="AN510">
        <v>2022</v>
      </c>
    </row>
    <row r="511" spans="1:40" x14ac:dyDescent="0.35">
      <c r="A511" t="s">
        <v>13</v>
      </c>
      <c r="B511" t="s">
        <v>14</v>
      </c>
      <c r="C511" t="s">
        <v>15</v>
      </c>
      <c r="D511" t="s">
        <v>72</v>
      </c>
      <c r="E511" t="s">
        <v>73</v>
      </c>
      <c r="F511" t="s">
        <v>18</v>
      </c>
      <c r="G511">
        <v>501277</v>
      </c>
      <c r="H511">
        <v>-7.1833333340000003</v>
      </c>
      <c r="I511">
        <v>1</v>
      </c>
      <c r="J511">
        <v>111.9</v>
      </c>
      <c r="M511" t="s">
        <v>19</v>
      </c>
      <c r="N511">
        <v>4</v>
      </c>
      <c r="Q511" t="s">
        <v>38</v>
      </c>
      <c r="R511" t="s">
        <v>39</v>
      </c>
      <c r="S511" t="s">
        <v>25</v>
      </c>
      <c r="T511">
        <v>33</v>
      </c>
      <c r="U511" s="1">
        <v>202204000000</v>
      </c>
      <c r="W511">
        <v>60</v>
      </c>
      <c r="X511" t="s">
        <v>25</v>
      </c>
      <c r="Y511">
        <v>251</v>
      </c>
      <c r="Z511" t="s">
        <v>32</v>
      </c>
      <c r="AA511">
        <v>24</v>
      </c>
      <c r="AB511">
        <v>30</v>
      </c>
      <c r="AD511">
        <v>2</v>
      </c>
      <c r="AF511">
        <v>59</v>
      </c>
      <c r="AH511">
        <v>3</v>
      </c>
      <c r="AJ511">
        <v>26</v>
      </c>
      <c r="AL511" s="1">
        <v>20220300000000</v>
      </c>
      <c r="AN511">
        <v>2022</v>
      </c>
    </row>
    <row r="512" spans="1:40" x14ac:dyDescent="0.35">
      <c r="A512" t="s">
        <v>13</v>
      </c>
      <c r="B512" t="s">
        <v>14</v>
      </c>
      <c r="C512" t="s">
        <v>15</v>
      </c>
      <c r="D512" t="s">
        <v>72</v>
      </c>
      <c r="E512" t="s">
        <v>73</v>
      </c>
      <c r="F512" t="s">
        <v>18</v>
      </c>
      <c r="G512">
        <v>501277</v>
      </c>
      <c r="H512">
        <v>-7.1833333340000003</v>
      </c>
      <c r="I512">
        <v>1</v>
      </c>
      <c r="J512">
        <v>111.9</v>
      </c>
      <c r="M512" t="s">
        <v>19</v>
      </c>
      <c r="N512">
        <v>4</v>
      </c>
      <c r="Q512" t="s">
        <v>38</v>
      </c>
      <c r="R512" t="s">
        <v>39</v>
      </c>
      <c r="S512" t="s">
        <v>25</v>
      </c>
      <c r="T512">
        <v>33</v>
      </c>
      <c r="U512" s="1">
        <v>202204000000</v>
      </c>
      <c r="W512">
        <v>60</v>
      </c>
      <c r="X512" t="s">
        <v>25</v>
      </c>
      <c r="Y512">
        <v>251</v>
      </c>
      <c r="Z512" t="s">
        <v>33</v>
      </c>
      <c r="AA512">
        <v>75.2</v>
      </c>
      <c r="AB512">
        <v>30</v>
      </c>
      <c r="AD512">
        <v>2</v>
      </c>
      <c r="AF512">
        <v>59</v>
      </c>
      <c r="AH512">
        <v>3</v>
      </c>
      <c r="AJ512">
        <v>26</v>
      </c>
      <c r="AL512" s="1">
        <v>20220300000000</v>
      </c>
      <c r="AN512">
        <v>2022</v>
      </c>
    </row>
    <row r="513" spans="1:40" x14ac:dyDescent="0.35">
      <c r="A513" t="s">
        <v>13</v>
      </c>
      <c r="B513" t="s">
        <v>14</v>
      </c>
      <c r="C513" t="s">
        <v>15</v>
      </c>
      <c r="D513" t="s">
        <v>72</v>
      </c>
      <c r="E513" t="s">
        <v>73</v>
      </c>
      <c r="F513" t="s">
        <v>18</v>
      </c>
      <c r="G513">
        <v>501277</v>
      </c>
      <c r="H513">
        <v>-7.1833333340000003</v>
      </c>
      <c r="I513">
        <v>1</v>
      </c>
      <c r="J513">
        <v>111.9</v>
      </c>
      <c r="M513" t="s">
        <v>19</v>
      </c>
      <c r="N513">
        <v>4</v>
      </c>
      <c r="Q513" t="s">
        <v>38</v>
      </c>
      <c r="R513" t="s">
        <v>39</v>
      </c>
      <c r="S513" t="s">
        <v>25</v>
      </c>
      <c r="T513">
        <v>33</v>
      </c>
      <c r="U513" s="1">
        <v>202204000000</v>
      </c>
      <c r="W513">
        <v>66</v>
      </c>
      <c r="X513" t="s">
        <v>25</v>
      </c>
      <c r="Y513">
        <v>252</v>
      </c>
      <c r="Z513" t="s">
        <v>32</v>
      </c>
      <c r="AA513">
        <v>23</v>
      </c>
      <c r="AB513">
        <v>30</v>
      </c>
      <c r="AD513">
        <v>2</v>
      </c>
      <c r="AF513">
        <v>59</v>
      </c>
      <c r="AH513">
        <v>3</v>
      </c>
      <c r="AJ513">
        <v>26</v>
      </c>
      <c r="AL513" s="1">
        <v>20220300000000</v>
      </c>
      <c r="AN513">
        <v>2022</v>
      </c>
    </row>
    <row r="514" spans="1:40" x14ac:dyDescent="0.35">
      <c r="A514" t="s">
        <v>13</v>
      </c>
      <c r="B514" t="s">
        <v>14</v>
      </c>
      <c r="C514" t="s">
        <v>15</v>
      </c>
      <c r="D514" t="s">
        <v>72</v>
      </c>
      <c r="E514" t="s">
        <v>73</v>
      </c>
      <c r="F514" t="s">
        <v>18</v>
      </c>
      <c r="G514">
        <v>501277</v>
      </c>
      <c r="H514">
        <v>-7.1833333340000003</v>
      </c>
      <c r="I514">
        <v>1</v>
      </c>
      <c r="J514">
        <v>111.9</v>
      </c>
      <c r="M514" t="s">
        <v>19</v>
      </c>
      <c r="N514">
        <v>4</v>
      </c>
      <c r="Q514" t="s">
        <v>38</v>
      </c>
      <c r="R514" t="s">
        <v>39</v>
      </c>
      <c r="S514" t="s">
        <v>25</v>
      </c>
      <c r="T514">
        <v>33</v>
      </c>
      <c r="U514" s="1">
        <v>202204000000</v>
      </c>
      <c r="W514">
        <v>66</v>
      </c>
      <c r="X514" t="s">
        <v>25</v>
      </c>
      <c r="Y514">
        <v>252</v>
      </c>
      <c r="Z514" t="s">
        <v>33</v>
      </c>
      <c r="AA514">
        <v>73.400000000000006</v>
      </c>
      <c r="AB514">
        <v>30</v>
      </c>
      <c r="AD514">
        <v>2</v>
      </c>
      <c r="AF514">
        <v>59</v>
      </c>
      <c r="AH514">
        <v>3</v>
      </c>
      <c r="AJ514">
        <v>26</v>
      </c>
      <c r="AL514" s="1">
        <v>20220300000000</v>
      </c>
      <c r="AN514">
        <v>2022</v>
      </c>
    </row>
    <row r="515" spans="1:40" x14ac:dyDescent="0.35">
      <c r="A515" t="s">
        <v>13</v>
      </c>
      <c r="B515" t="s">
        <v>14</v>
      </c>
      <c r="C515" t="s">
        <v>15</v>
      </c>
      <c r="D515" t="s">
        <v>72</v>
      </c>
      <c r="E515" t="s">
        <v>73</v>
      </c>
      <c r="F515" t="s">
        <v>18</v>
      </c>
      <c r="G515">
        <v>501277</v>
      </c>
      <c r="H515">
        <v>-7.1833333340000003</v>
      </c>
      <c r="I515">
        <v>1</v>
      </c>
      <c r="J515">
        <v>111.9</v>
      </c>
      <c r="M515" t="s">
        <v>19</v>
      </c>
      <c r="N515">
        <v>4</v>
      </c>
      <c r="Q515" t="s">
        <v>40</v>
      </c>
      <c r="R515" t="s">
        <v>41</v>
      </c>
      <c r="S515" t="s">
        <v>25</v>
      </c>
      <c r="T515">
        <v>34</v>
      </c>
      <c r="U515" s="1">
        <v>202203000000</v>
      </c>
      <c r="W515">
        <v>0</v>
      </c>
      <c r="X515" t="s">
        <v>25</v>
      </c>
      <c r="Y515">
        <v>253</v>
      </c>
      <c r="Z515" t="s">
        <v>42</v>
      </c>
      <c r="AA515">
        <v>3</v>
      </c>
      <c r="AB515">
        <v>30</v>
      </c>
      <c r="AD515">
        <v>2</v>
      </c>
      <c r="AF515">
        <v>59</v>
      </c>
      <c r="AH515">
        <v>3</v>
      </c>
      <c r="AJ515">
        <v>26</v>
      </c>
      <c r="AL515" s="1">
        <v>20220300000000</v>
      </c>
      <c r="AN515">
        <v>2022</v>
      </c>
    </row>
    <row r="516" spans="1:40" x14ac:dyDescent="0.35">
      <c r="A516" t="s">
        <v>13</v>
      </c>
      <c r="B516" t="s">
        <v>14</v>
      </c>
      <c r="C516" t="s">
        <v>15</v>
      </c>
      <c r="D516" t="s">
        <v>72</v>
      </c>
      <c r="E516" t="s">
        <v>73</v>
      </c>
      <c r="F516" t="s">
        <v>18</v>
      </c>
      <c r="G516">
        <v>501277</v>
      </c>
      <c r="H516">
        <v>-7.1833333340000003</v>
      </c>
      <c r="I516">
        <v>1</v>
      </c>
      <c r="J516">
        <v>111.9</v>
      </c>
      <c r="M516" t="s">
        <v>19</v>
      </c>
      <c r="N516">
        <v>4</v>
      </c>
      <c r="Q516" t="s">
        <v>40</v>
      </c>
      <c r="R516" t="s">
        <v>41</v>
      </c>
      <c r="S516" t="s">
        <v>25</v>
      </c>
      <c r="T516">
        <v>34</v>
      </c>
      <c r="U516" s="1">
        <v>202203000000</v>
      </c>
      <c r="W516">
        <v>6</v>
      </c>
      <c r="X516" t="s">
        <v>25</v>
      </c>
      <c r="Y516">
        <v>254</v>
      </c>
      <c r="Z516" t="s">
        <v>42</v>
      </c>
      <c r="AA516">
        <v>1</v>
      </c>
      <c r="AB516">
        <v>30</v>
      </c>
      <c r="AD516">
        <v>2</v>
      </c>
      <c r="AF516">
        <v>59</v>
      </c>
      <c r="AH516">
        <v>3</v>
      </c>
      <c r="AJ516">
        <v>26</v>
      </c>
      <c r="AL516" s="1">
        <v>20220300000000</v>
      </c>
      <c r="AN516">
        <v>2022</v>
      </c>
    </row>
    <row r="517" spans="1:40" x14ac:dyDescent="0.35">
      <c r="A517" t="s">
        <v>13</v>
      </c>
      <c r="B517" t="s">
        <v>14</v>
      </c>
      <c r="C517" t="s">
        <v>15</v>
      </c>
      <c r="D517" t="s">
        <v>72</v>
      </c>
      <c r="E517" t="s">
        <v>73</v>
      </c>
      <c r="F517" t="s">
        <v>18</v>
      </c>
      <c r="G517">
        <v>501277</v>
      </c>
      <c r="H517">
        <v>-7.1833333340000003</v>
      </c>
      <c r="I517">
        <v>1</v>
      </c>
      <c r="J517">
        <v>111.9</v>
      </c>
      <c r="M517" t="s">
        <v>19</v>
      </c>
      <c r="N517">
        <v>4</v>
      </c>
      <c r="Q517" t="s">
        <v>40</v>
      </c>
      <c r="R517" t="s">
        <v>41</v>
      </c>
      <c r="S517" t="s">
        <v>25</v>
      </c>
      <c r="T517">
        <v>34</v>
      </c>
      <c r="U517" s="1">
        <v>202203000000</v>
      </c>
      <c r="W517">
        <v>12</v>
      </c>
      <c r="X517" t="s">
        <v>25</v>
      </c>
      <c r="Y517">
        <v>255</v>
      </c>
      <c r="Z517" t="s">
        <v>42</v>
      </c>
      <c r="AA517">
        <v>3</v>
      </c>
      <c r="AB517">
        <v>30</v>
      </c>
      <c r="AD517">
        <v>2</v>
      </c>
      <c r="AF517">
        <v>59</v>
      </c>
      <c r="AH517">
        <v>3</v>
      </c>
      <c r="AJ517">
        <v>26</v>
      </c>
      <c r="AL517" s="1">
        <v>20220300000000</v>
      </c>
      <c r="AN517">
        <v>2022</v>
      </c>
    </row>
    <row r="518" spans="1:40" x14ac:dyDescent="0.35">
      <c r="A518" t="s">
        <v>13</v>
      </c>
      <c r="B518" t="s">
        <v>14</v>
      </c>
      <c r="C518" t="s">
        <v>15</v>
      </c>
      <c r="D518" t="s">
        <v>72</v>
      </c>
      <c r="E518" t="s">
        <v>73</v>
      </c>
      <c r="F518" t="s">
        <v>18</v>
      </c>
      <c r="G518">
        <v>501277</v>
      </c>
      <c r="H518">
        <v>-7.1833333340000003</v>
      </c>
      <c r="I518">
        <v>1</v>
      </c>
      <c r="J518">
        <v>111.9</v>
      </c>
      <c r="M518" t="s">
        <v>19</v>
      </c>
      <c r="N518">
        <v>4</v>
      </c>
      <c r="Q518" t="s">
        <v>40</v>
      </c>
      <c r="R518" t="s">
        <v>41</v>
      </c>
      <c r="S518" t="s">
        <v>25</v>
      </c>
      <c r="T518">
        <v>34</v>
      </c>
      <c r="U518" s="1">
        <v>202203000000</v>
      </c>
      <c r="W518">
        <v>18</v>
      </c>
      <c r="X518" t="s">
        <v>25</v>
      </c>
      <c r="Y518">
        <v>256</v>
      </c>
      <c r="Z518" t="s">
        <v>42</v>
      </c>
      <c r="AA518">
        <v>0</v>
      </c>
      <c r="AB518">
        <v>30</v>
      </c>
      <c r="AD518">
        <v>2</v>
      </c>
      <c r="AF518">
        <v>59</v>
      </c>
      <c r="AH518">
        <v>3</v>
      </c>
      <c r="AJ518">
        <v>26</v>
      </c>
      <c r="AL518" s="1">
        <v>20220300000000</v>
      </c>
      <c r="AN518">
        <v>2022</v>
      </c>
    </row>
    <row r="519" spans="1:40" x14ac:dyDescent="0.35">
      <c r="A519" t="s">
        <v>13</v>
      </c>
      <c r="B519" t="s">
        <v>14</v>
      </c>
      <c r="C519" t="s">
        <v>15</v>
      </c>
      <c r="D519" t="s">
        <v>72</v>
      </c>
      <c r="E519" t="s">
        <v>73</v>
      </c>
      <c r="F519" t="s">
        <v>18</v>
      </c>
      <c r="G519">
        <v>501277</v>
      </c>
      <c r="H519">
        <v>-7.1833333340000003</v>
      </c>
      <c r="I519">
        <v>1</v>
      </c>
      <c r="J519">
        <v>111.9</v>
      </c>
      <c r="M519" t="s">
        <v>19</v>
      </c>
      <c r="N519">
        <v>4</v>
      </c>
      <c r="Q519" t="s">
        <v>40</v>
      </c>
      <c r="R519" t="s">
        <v>41</v>
      </c>
      <c r="S519" t="s">
        <v>25</v>
      </c>
      <c r="T519">
        <v>34</v>
      </c>
      <c r="U519" s="1">
        <v>202203000000</v>
      </c>
      <c r="W519">
        <v>24</v>
      </c>
      <c r="X519" t="s">
        <v>25</v>
      </c>
      <c r="Y519">
        <v>257</v>
      </c>
      <c r="Z519" t="s">
        <v>42</v>
      </c>
      <c r="AA519">
        <v>1</v>
      </c>
      <c r="AB519">
        <v>30</v>
      </c>
      <c r="AD519">
        <v>2</v>
      </c>
      <c r="AF519">
        <v>59</v>
      </c>
      <c r="AH519">
        <v>3</v>
      </c>
      <c r="AJ519">
        <v>26</v>
      </c>
      <c r="AL519" s="1">
        <v>20220300000000</v>
      </c>
      <c r="AN519">
        <v>2022</v>
      </c>
    </row>
    <row r="520" spans="1:40" x14ac:dyDescent="0.35">
      <c r="A520" t="s">
        <v>13</v>
      </c>
      <c r="B520" t="s">
        <v>14</v>
      </c>
      <c r="C520" t="s">
        <v>15</v>
      </c>
      <c r="D520" t="s">
        <v>72</v>
      </c>
      <c r="E520" t="s">
        <v>73</v>
      </c>
      <c r="F520" t="s">
        <v>18</v>
      </c>
      <c r="G520">
        <v>501277</v>
      </c>
      <c r="H520">
        <v>-7.1833333340000003</v>
      </c>
      <c r="I520">
        <v>1</v>
      </c>
      <c r="J520">
        <v>111.9</v>
      </c>
      <c r="M520" t="s">
        <v>19</v>
      </c>
      <c r="N520">
        <v>4</v>
      </c>
      <c r="Q520" t="s">
        <v>40</v>
      </c>
      <c r="R520" t="s">
        <v>41</v>
      </c>
      <c r="S520" t="s">
        <v>25</v>
      </c>
      <c r="T520">
        <v>34</v>
      </c>
      <c r="U520" s="1">
        <v>202203000000</v>
      </c>
      <c r="W520">
        <v>30</v>
      </c>
      <c r="X520" t="s">
        <v>25</v>
      </c>
      <c r="Y520">
        <v>258</v>
      </c>
      <c r="Z520" t="s">
        <v>42</v>
      </c>
      <c r="AA520">
        <v>60</v>
      </c>
      <c r="AB520">
        <v>30</v>
      </c>
      <c r="AD520">
        <v>2</v>
      </c>
      <c r="AF520">
        <v>59</v>
      </c>
      <c r="AH520">
        <v>3</v>
      </c>
      <c r="AJ520">
        <v>26</v>
      </c>
      <c r="AL520" s="1">
        <v>20220300000000</v>
      </c>
      <c r="AN520">
        <v>2022</v>
      </c>
    </row>
    <row r="521" spans="1:40" x14ac:dyDescent="0.35">
      <c r="A521" t="s">
        <v>13</v>
      </c>
      <c r="B521" t="s">
        <v>14</v>
      </c>
      <c r="C521" t="s">
        <v>15</v>
      </c>
      <c r="D521" t="s">
        <v>72</v>
      </c>
      <c r="E521" t="s">
        <v>73</v>
      </c>
      <c r="F521" t="s">
        <v>18</v>
      </c>
      <c r="G521">
        <v>501277</v>
      </c>
      <c r="H521">
        <v>-7.1833333340000003</v>
      </c>
      <c r="I521">
        <v>1</v>
      </c>
      <c r="J521">
        <v>111.9</v>
      </c>
      <c r="M521" t="s">
        <v>19</v>
      </c>
      <c r="N521">
        <v>4</v>
      </c>
      <c r="Q521" t="s">
        <v>40</v>
      </c>
      <c r="R521" t="s">
        <v>41</v>
      </c>
      <c r="S521" t="s">
        <v>25</v>
      </c>
      <c r="T521">
        <v>34</v>
      </c>
      <c r="U521" s="1">
        <v>202203000000</v>
      </c>
      <c r="W521">
        <v>36</v>
      </c>
      <c r="X521" t="s">
        <v>25</v>
      </c>
      <c r="Y521">
        <v>259</v>
      </c>
      <c r="Z521" t="s">
        <v>42</v>
      </c>
      <c r="AA521">
        <v>3</v>
      </c>
      <c r="AB521">
        <v>30</v>
      </c>
      <c r="AD521">
        <v>2</v>
      </c>
      <c r="AF521">
        <v>59</v>
      </c>
      <c r="AH521">
        <v>3</v>
      </c>
      <c r="AJ521">
        <v>26</v>
      </c>
      <c r="AL521" s="1">
        <v>20220300000000</v>
      </c>
      <c r="AN521">
        <v>2022</v>
      </c>
    </row>
    <row r="522" spans="1:40" x14ac:dyDescent="0.35">
      <c r="A522" t="s">
        <v>13</v>
      </c>
      <c r="B522" t="s">
        <v>14</v>
      </c>
      <c r="C522" t="s">
        <v>15</v>
      </c>
      <c r="D522" t="s">
        <v>72</v>
      </c>
      <c r="E522" t="s">
        <v>73</v>
      </c>
      <c r="F522" t="s">
        <v>18</v>
      </c>
      <c r="G522">
        <v>501277</v>
      </c>
      <c r="H522">
        <v>-7.1833333340000003</v>
      </c>
      <c r="I522">
        <v>1</v>
      </c>
      <c r="J522">
        <v>111.9</v>
      </c>
      <c r="M522" t="s">
        <v>19</v>
      </c>
      <c r="N522">
        <v>4</v>
      </c>
      <c r="Q522" t="s">
        <v>40</v>
      </c>
      <c r="R522" t="s">
        <v>41</v>
      </c>
      <c r="S522" t="s">
        <v>25</v>
      </c>
      <c r="T522">
        <v>34</v>
      </c>
      <c r="U522" s="1">
        <v>202203000000</v>
      </c>
      <c r="W522">
        <v>42</v>
      </c>
      <c r="X522" t="s">
        <v>25</v>
      </c>
      <c r="Y522">
        <v>260</v>
      </c>
      <c r="Z522" t="s">
        <v>42</v>
      </c>
      <c r="AA522">
        <v>1</v>
      </c>
      <c r="AB522">
        <v>30</v>
      </c>
      <c r="AD522">
        <v>2</v>
      </c>
      <c r="AF522">
        <v>59</v>
      </c>
      <c r="AH522">
        <v>3</v>
      </c>
      <c r="AJ522">
        <v>26</v>
      </c>
      <c r="AL522" s="1">
        <v>20220300000000</v>
      </c>
      <c r="AN522">
        <v>2022</v>
      </c>
    </row>
    <row r="523" spans="1:40" x14ac:dyDescent="0.35">
      <c r="A523" t="s">
        <v>13</v>
      </c>
      <c r="B523" t="s">
        <v>14</v>
      </c>
      <c r="C523" t="s">
        <v>15</v>
      </c>
      <c r="D523" t="s">
        <v>72</v>
      </c>
      <c r="E523" t="s">
        <v>73</v>
      </c>
      <c r="F523" t="s">
        <v>18</v>
      </c>
      <c r="G523">
        <v>501277</v>
      </c>
      <c r="H523">
        <v>-7.1833333340000003</v>
      </c>
      <c r="I523">
        <v>1</v>
      </c>
      <c r="J523">
        <v>111.9</v>
      </c>
      <c r="M523" t="s">
        <v>19</v>
      </c>
      <c r="N523">
        <v>4</v>
      </c>
      <c r="Q523" t="s">
        <v>40</v>
      </c>
      <c r="R523" t="s">
        <v>41</v>
      </c>
      <c r="S523" t="s">
        <v>25</v>
      </c>
      <c r="T523">
        <v>34</v>
      </c>
      <c r="U523" s="1">
        <v>202204000000</v>
      </c>
      <c r="W523">
        <v>48</v>
      </c>
      <c r="X523" t="s">
        <v>25</v>
      </c>
      <c r="Y523">
        <v>261</v>
      </c>
      <c r="Z523" t="s">
        <v>42</v>
      </c>
      <c r="AA523">
        <v>3</v>
      </c>
      <c r="AB523">
        <v>30</v>
      </c>
      <c r="AD523">
        <v>2</v>
      </c>
      <c r="AF523">
        <v>59</v>
      </c>
      <c r="AH523">
        <v>3</v>
      </c>
      <c r="AJ523">
        <v>26</v>
      </c>
      <c r="AL523" s="1">
        <v>20220300000000</v>
      </c>
      <c r="AN523">
        <v>2022</v>
      </c>
    </row>
    <row r="524" spans="1:40" x14ac:dyDescent="0.35">
      <c r="A524" t="s">
        <v>13</v>
      </c>
      <c r="B524" t="s">
        <v>14</v>
      </c>
      <c r="C524" t="s">
        <v>15</v>
      </c>
      <c r="D524" t="s">
        <v>72</v>
      </c>
      <c r="E524" t="s">
        <v>73</v>
      </c>
      <c r="F524" t="s">
        <v>18</v>
      </c>
      <c r="G524">
        <v>501277</v>
      </c>
      <c r="H524">
        <v>-7.1833333340000003</v>
      </c>
      <c r="I524">
        <v>1</v>
      </c>
      <c r="J524">
        <v>111.9</v>
      </c>
      <c r="M524" t="s">
        <v>19</v>
      </c>
      <c r="N524">
        <v>4</v>
      </c>
      <c r="Q524" t="s">
        <v>40</v>
      </c>
      <c r="R524" t="s">
        <v>41</v>
      </c>
      <c r="S524" t="s">
        <v>25</v>
      </c>
      <c r="T524">
        <v>34</v>
      </c>
      <c r="U524" s="1">
        <v>202204000000</v>
      </c>
      <c r="W524">
        <v>54</v>
      </c>
      <c r="X524" t="s">
        <v>25</v>
      </c>
      <c r="Y524">
        <v>262</v>
      </c>
      <c r="Z524" t="s">
        <v>42</v>
      </c>
      <c r="AA524">
        <v>95</v>
      </c>
      <c r="AB524">
        <v>30</v>
      </c>
      <c r="AD524">
        <v>2</v>
      </c>
      <c r="AF524">
        <v>59</v>
      </c>
      <c r="AH524">
        <v>3</v>
      </c>
      <c r="AJ524">
        <v>26</v>
      </c>
      <c r="AL524" s="1">
        <v>20220300000000</v>
      </c>
      <c r="AN524">
        <v>2022</v>
      </c>
    </row>
    <row r="525" spans="1:40" x14ac:dyDescent="0.35">
      <c r="A525" t="s">
        <v>13</v>
      </c>
      <c r="B525" t="s">
        <v>14</v>
      </c>
      <c r="C525" t="s">
        <v>15</v>
      </c>
      <c r="D525" t="s">
        <v>72</v>
      </c>
      <c r="E525" t="s">
        <v>73</v>
      </c>
      <c r="F525" t="s">
        <v>18</v>
      </c>
      <c r="G525">
        <v>501277</v>
      </c>
      <c r="H525">
        <v>-7.1833333340000003</v>
      </c>
      <c r="I525">
        <v>1</v>
      </c>
      <c r="J525">
        <v>111.9</v>
      </c>
      <c r="M525" t="s">
        <v>19</v>
      </c>
      <c r="N525">
        <v>4</v>
      </c>
      <c r="Q525" t="s">
        <v>40</v>
      </c>
      <c r="R525" t="s">
        <v>41</v>
      </c>
      <c r="S525" t="s">
        <v>25</v>
      </c>
      <c r="T525">
        <v>34</v>
      </c>
      <c r="U525" s="1">
        <v>202204000000</v>
      </c>
      <c r="W525">
        <v>60</v>
      </c>
      <c r="X525" t="s">
        <v>25</v>
      </c>
      <c r="Y525">
        <v>263</v>
      </c>
      <c r="Z525" t="s">
        <v>42</v>
      </c>
      <c r="AA525">
        <v>3</v>
      </c>
      <c r="AB525">
        <v>30</v>
      </c>
      <c r="AD525">
        <v>2</v>
      </c>
      <c r="AF525">
        <v>59</v>
      </c>
      <c r="AH525">
        <v>3</v>
      </c>
      <c r="AJ525">
        <v>26</v>
      </c>
      <c r="AL525" s="1">
        <v>20220300000000</v>
      </c>
      <c r="AN525">
        <v>2022</v>
      </c>
    </row>
    <row r="526" spans="1:40" x14ac:dyDescent="0.35">
      <c r="A526" t="s">
        <v>13</v>
      </c>
      <c r="B526" t="s">
        <v>14</v>
      </c>
      <c r="C526" t="s">
        <v>15</v>
      </c>
      <c r="D526" t="s">
        <v>72</v>
      </c>
      <c r="E526" t="s">
        <v>73</v>
      </c>
      <c r="F526" t="s">
        <v>18</v>
      </c>
      <c r="G526">
        <v>501277</v>
      </c>
      <c r="H526">
        <v>-7.1833333340000003</v>
      </c>
      <c r="I526">
        <v>1</v>
      </c>
      <c r="J526">
        <v>111.9</v>
      </c>
      <c r="M526" t="s">
        <v>19</v>
      </c>
      <c r="N526">
        <v>4</v>
      </c>
      <c r="Q526" t="s">
        <v>40</v>
      </c>
      <c r="R526" t="s">
        <v>41</v>
      </c>
      <c r="S526" t="s">
        <v>25</v>
      </c>
      <c r="T526">
        <v>34</v>
      </c>
      <c r="U526" s="1">
        <v>202204000000</v>
      </c>
      <c r="W526">
        <v>66</v>
      </c>
      <c r="X526" t="s">
        <v>25</v>
      </c>
      <c r="Y526">
        <v>264</v>
      </c>
      <c r="Z526" t="s">
        <v>42</v>
      </c>
      <c r="AA526">
        <v>1</v>
      </c>
      <c r="AB526">
        <v>30</v>
      </c>
      <c r="AD526">
        <v>2</v>
      </c>
      <c r="AF526">
        <v>59</v>
      </c>
      <c r="AH526">
        <v>3</v>
      </c>
      <c r="AJ526">
        <v>26</v>
      </c>
      <c r="AL526" s="1">
        <v>20220300000000</v>
      </c>
      <c r="AN526">
        <v>2022</v>
      </c>
    </row>
    <row r="527" spans="1:40" x14ac:dyDescent="0.35">
      <c r="A527" t="s">
        <v>13</v>
      </c>
      <c r="B527" t="s">
        <v>14</v>
      </c>
      <c r="C527" t="s">
        <v>15</v>
      </c>
      <c r="D527" t="s">
        <v>72</v>
      </c>
      <c r="E527" t="s">
        <v>73</v>
      </c>
      <c r="F527" t="s">
        <v>18</v>
      </c>
      <c r="G527">
        <v>501277</v>
      </c>
      <c r="H527">
        <v>-7.1833333340000003</v>
      </c>
      <c r="I527">
        <v>1</v>
      </c>
      <c r="J527">
        <v>111.9</v>
      </c>
      <c r="M527" t="s">
        <v>19</v>
      </c>
      <c r="N527">
        <v>4</v>
      </c>
      <c r="Q527" t="s">
        <v>43</v>
      </c>
      <c r="R527" t="s">
        <v>44</v>
      </c>
      <c r="S527" t="s">
        <v>25</v>
      </c>
      <c r="T527">
        <v>35</v>
      </c>
      <c r="U527" s="1">
        <v>202203000000</v>
      </c>
      <c r="W527">
        <v>0</v>
      </c>
      <c r="X527" t="s">
        <v>25</v>
      </c>
      <c r="Y527">
        <v>265</v>
      </c>
      <c r="Z527" t="s">
        <v>45</v>
      </c>
      <c r="AA527">
        <v>225</v>
      </c>
      <c r="AB527">
        <v>30</v>
      </c>
      <c r="AD527">
        <v>2</v>
      </c>
      <c r="AF527">
        <v>59</v>
      </c>
      <c r="AH527">
        <v>3</v>
      </c>
      <c r="AJ527">
        <v>26</v>
      </c>
      <c r="AL527" s="1">
        <v>20220300000000</v>
      </c>
      <c r="AN527">
        <v>2022</v>
      </c>
    </row>
    <row r="528" spans="1:40" x14ac:dyDescent="0.35">
      <c r="A528" t="s">
        <v>13</v>
      </c>
      <c r="B528" t="s">
        <v>14</v>
      </c>
      <c r="C528" t="s">
        <v>15</v>
      </c>
      <c r="D528" t="s">
        <v>72</v>
      </c>
      <c r="E528" t="s">
        <v>73</v>
      </c>
      <c r="F528" t="s">
        <v>18</v>
      </c>
      <c r="G528">
        <v>501277</v>
      </c>
      <c r="H528">
        <v>-7.1833333340000003</v>
      </c>
      <c r="I528">
        <v>1</v>
      </c>
      <c r="J528">
        <v>111.9</v>
      </c>
      <c r="M528" t="s">
        <v>19</v>
      </c>
      <c r="N528">
        <v>4</v>
      </c>
      <c r="Q528" t="s">
        <v>43</v>
      </c>
      <c r="R528" t="s">
        <v>44</v>
      </c>
      <c r="S528" t="s">
        <v>25</v>
      </c>
      <c r="T528">
        <v>35</v>
      </c>
      <c r="U528" s="1">
        <v>202203000000</v>
      </c>
      <c r="W528">
        <v>0</v>
      </c>
      <c r="X528" t="s">
        <v>25</v>
      </c>
      <c r="Y528">
        <v>265</v>
      </c>
      <c r="Z528" t="s">
        <v>46</v>
      </c>
      <c r="AA528" t="s">
        <v>50</v>
      </c>
      <c r="AB528">
        <v>30</v>
      </c>
      <c r="AD528">
        <v>2</v>
      </c>
      <c r="AF528">
        <v>59</v>
      </c>
      <c r="AH528">
        <v>3</v>
      </c>
      <c r="AJ528">
        <v>26</v>
      </c>
      <c r="AL528" s="1">
        <v>20220300000000</v>
      </c>
      <c r="AN528">
        <v>2022</v>
      </c>
    </row>
    <row r="529" spans="1:40" x14ac:dyDescent="0.35">
      <c r="A529" t="s">
        <v>13</v>
      </c>
      <c r="B529" t="s">
        <v>14</v>
      </c>
      <c r="C529" t="s">
        <v>15</v>
      </c>
      <c r="D529" t="s">
        <v>72</v>
      </c>
      <c r="E529" t="s">
        <v>73</v>
      </c>
      <c r="F529" t="s">
        <v>18</v>
      </c>
      <c r="G529">
        <v>501277</v>
      </c>
      <c r="H529">
        <v>-7.1833333340000003</v>
      </c>
      <c r="I529">
        <v>1</v>
      </c>
      <c r="J529">
        <v>111.9</v>
      </c>
      <c r="M529" t="s">
        <v>19</v>
      </c>
      <c r="N529">
        <v>4</v>
      </c>
      <c r="Q529" t="s">
        <v>43</v>
      </c>
      <c r="R529" t="s">
        <v>44</v>
      </c>
      <c r="S529" t="s">
        <v>25</v>
      </c>
      <c r="T529">
        <v>35</v>
      </c>
      <c r="U529" s="1">
        <v>202203000000</v>
      </c>
      <c r="W529">
        <v>0</v>
      </c>
      <c r="X529" t="s">
        <v>25</v>
      </c>
      <c r="Y529">
        <v>265</v>
      </c>
      <c r="Z529" t="s">
        <v>48</v>
      </c>
      <c r="AA529">
        <v>22500</v>
      </c>
      <c r="AB529">
        <v>30</v>
      </c>
      <c r="AD529">
        <v>2</v>
      </c>
      <c r="AF529">
        <v>59</v>
      </c>
      <c r="AH529">
        <v>3</v>
      </c>
      <c r="AJ529">
        <v>26</v>
      </c>
      <c r="AL529" s="1">
        <v>20220300000000</v>
      </c>
      <c r="AN529">
        <v>2022</v>
      </c>
    </row>
    <row r="530" spans="1:40" x14ac:dyDescent="0.35">
      <c r="A530" t="s">
        <v>13</v>
      </c>
      <c r="B530" t="s">
        <v>14</v>
      </c>
      <c r="C530" t="s">
        <v>15</v>
      </c>
      <c r="D530" t="s">
        <v>72</v>
      </c>
      <c r="E530" t="s">
        <v>73</v>
      </c>
      <c r="F530" t="s">
        <v>18</v>
      </c>
      <c r="G530">
        <v>501277</v>
      </c>
      <c r="H530">
        <v>-7.1833333340000003</v>
      </c>
      <c r="I530">
        <v>1</v>
      </c>
      <c r="J530">
        <v>111.9</v>
      </c>
      <c r="M530" t="s">
        <v>19</v>
      </c>
      <c r="N530">
        <v>4</v>
      </c>
      <c r="Q530" t="s">
        <v>43</v>
      </c>
      <c r="R530" t="s">
        <v>44</v>
      </c>
      <c r="S530" t="s">
        <v>25</v>
      </c>
      <c r="T530">
        <v>35</v>
      </c>
      <c r="U530" s="1">
        <v>202203000000</v>
      </c>
      <c r="W530">
        <v>6</v>
      </c>
      <c r="X530" t="s">
        <v>25</v>
      </c>
      <c r="Y530">
        <v>266</v>
      </c>
      <c r="Z530" t="s">
        <v>45</v>
      </c>
      <c r="AA530">
        <v>315</v>
      </c>
      <c r="AB530">
        <v>30</v>
      </c>
      <c r="AD530">
        <v>2</v>
      </c>
      <c r="AF530">
        <v>59</v>
      </c>
      <c r="AH530">
        <v>3</v>
      </c>
      <c r="AJ530">
        <v>26</v>
      </c>
      <c r="AL530" s="1">
        <v>20220300000000</v>
      </c>
      <c r="AN530">
        <v>2022</v>
      </c>
    </row>
    <row r="531" spans="1:40" x14ac:dyDescent="0.35">
      <c r="A531" t="s">
        <v>13</v>
      </c>
      <c r="B531" t="s">
        <v>14</v>
      </c>
      <c r="C531" t="s">
        <v>15</v>
      </c>
      <c r="D531" t="s">
        <v>72</v>
      </c>
      <c r="E531" t="s">
        <v>73</v>
      </c>
      <c r="F531" t="s">
        <v>18</v>
      </c>
      <c r="G531">
        <v>501277</v>
      </c>
      <c r="H531">
        <v>-7.1833333340000003</v>
      </c>
      <c r="I531">
        <v>1</v>
      </c>
      <c r="J531">
        <v>111.9</v>
      </c>
      <c r="M531" t="s">
        <v>19</v>
      </c>
      <c r="N531">
        <v>4</v>
      </c>
      <c r="Q531" t="s">
        <v>43</v>
      </c>
      <c r="R531" t="s">
        <v>44</v>
      </c>
      <c r="S531" t="s">
        <v>25</v>
      </c>
      <c r="T531">
        <v>35</v>
      </c>
      <c r="U531" s="1">
        <v>202203000000</v>
      </c>
      <c r="W531">
        <v>6</v>
      </c>
      <c r="X531" t="s">
        <v>25</v>
      </c>
      <c r="Y531">
        <v>266</v>
      </c>
      <c r="Z531" t="s">
        <v>46</v>
      </c>
      <c r="AA531" t="s">
        <v>66</v>
      </c>
      <c r="AB531">
        <v>30</v>
      </c>
      <c r="AD531">
        <v>2</v>
      </c>
      <c r="AF531">
        <v>59</v>
      </c>
      <c r="AH531">
        <v>3</v>
      </c>
      <c r="AJ531">
        <v>26</v>
      </c>
      <c r="AL531" s="1">
        <v>20220300000000</v>
      </c>
      <c r="AN531">
        <v>2022</v>
      </c>
    </row>
    <row r="532" spans="1:40" x14ac:dyDescent="0.35">
      <c r="A532" t="s">
        <v>13</v>
      </c>
      <c r="B532" t="s">
        <v>14</v>
      </c>
      <c r="C532" t="s">
        <v>15</v>
      </c>
      <c r="D532" t="s">
        <v>72</v>
      </c>
      <c r="E532" t="s">
        <v>73</v>
      </c>
      <c r="F532" t="s">
        <v>18</v>
      </c>
      <c r="G532">
        <v>501277</v>
      </c>
      <c r="H532">
        <v>-7.1833333340000003</v>
      </c>
      <c r="I532">
        <v>1</v>
      </c>
      <c r="J532">
        <v>111.9</v>
      </c>
      <c r="M532" t="s">
        <v>19</v>
      </c>
      <c r="N532">
        <v>4</v>
      </c>
      <c r="Q532" t="s">
        <v>43</v>
      </c>
      <c r="R532" t="s">
        <v>44</v>
      </c>
      <c r="S532" t="s">
        <v>25</v>
      </c>
      <c r="T532">
        <v>35</v>
      </c>
      <c r="U532" s="1">
        <v>202203000000</v>
      </c>
      <c r="W532">
        <v>6</v>
      </c>
      <c r="X532" t="s">
        <v>25</v>
      </c>
      <c r="Y532">
        <v>266</v>
      </c>
      <c r="Z532" t="s">
        <v>48</v>
      </c>
      <c r="AA532">
        <v>31500</v>
      </c>
      <c r="AB532">
        <v>30</v>
      </c>
      <c r="AD532">
        <v>2</v>
      </c>
      <c r="AF532">
        <v>59</v>
      </c>
      <c r="AH532">
        <v>3</v>
      </c>
      <c r="AJ532">
        <v>26</v>
      </c>
      <c r="AL532" s="1">
        <v>20220300000000</v>
      </c>
      <c r="AN532">
        <v>2022</v>
      </c>
    </row>
    <row r="533" spans="1:40" x14ac:dyDescent="0.35">
      <c r="A533" t="s">
        <v>13</v>
      </c>
      <c r="B533" t="s">
        <v>14</v>
      </c>
      <c r="C533" t="s">
        <v>15</v>
      </c>
      <c r="D533" t="s">
        <v>72</v>
      </c>
      <c r="E533" t="s">
        <v>73</v>
      </c>
      <c r="F533" t="s">
        <v>18</v>
      </c>
      <c r="G533">
        <v>501277</v>
      </c>
      <c r="H533">
        <v>-7.1833333340000003</v>
      </c>
      <c r="I533">
        <v>1</v>
      </c>
      <c r="J533">
        <v>111.9</v>
      </c>
      <c r="M533" t="s">
        <v>19</v>
      </c>
      <c r="N533">
        <v>4</v>
      </c>
      <c r="Q533" t="s">
        <v>43</v>
      </c>
      <c r="R533" t="s">
        <v>44</v>
      </c>
      <c r="S533" t="s">
        <v>25</v>
      </c>
      <c r="T533">
        <v>35</v>
      </c>
      <c r="U533" s="1">
        <v>202203000000</v>
      </c>
      <c r="W533">
        <v>12</v>
      </c>
      <c r="X533" t="s">
        <v>25</v>
      </c>
      <c r="Y533">
        <v>267</v>
      </c>
      <c r="Z533" t="s">
        <v>45</v>
      </c>
      <c r="AA533">
        <v>225</v>
      </c>
      <c r="AB533">
        <v>30</v>
      </c>
      <c r="AD533">
        <v>2</v>
      </c>
      <c r="AF533">
        <v>59</v>
      </c>
      <c r="AH533">
        <v>3</v>
      </c>
      <c r="AJ533">
        <v>26</v>
      </c>
      <c r="AL533" s="1">
        <v>20220300000000</v>
      </c>
      <c r="AN533">
        <v>2022</v>
      </c>
    </row>
    <row r="534" spans="1:40" x14ac:dyDescent="0.35">
      <c r="A534" t="s">
        <v>13</v>
      </c>
      <c r="B534" t="s">
        <v>14</v>
      </c>
      <c r="C534" t="s">
        <v>15</v>
      </c>
      <c r="D534" t="s">
        <v>72</v>
      </c>
      <c r="E534" t="s">
        <v>73</v>
      </c>
      <c r="F534" t="s">
        <v>18</v>
      </c>
      <c r="G534">
        <v>501277</v>
      </c>
      <c r="H534">
        <v>-7.1833333340000003</v>
      </c>
      <c r="I534">
        <v>1</v>
      </c>
      <c r="J534">
        <v>111.9</v>
      </c>
      <c r="M534" t="s">
        <v>19</v>
      </c>
      <c r="N534">
        <v>4</v>
      </c>
      <c r="Q534" t="s">
        <v>43</v>
      </c>
      <c r="R534" t="s">
        <v>44</v>
      </c>
      <c r="S534" t="s">
        <v>25</v>
      </c>
      <c r="T534">
        <v>35</v>
      </c>
      <c r="U534" s="1">
        <v>202203000000</v>
      </c>
      <c r="W534">
        <v>12</v>
      </c>
      <c r="X534" t="s">
        <v>25</v>
      </c>
      <c r="Y534">
        <v>267</v>
      </c>
      <c r="Z534" t="s">
        <v>46</v>
      </c>
      <c r="AA534" t="s">
        <v>50</v>
      </c>
      <c r="AB534">
        <v>30</v>
      </c>
      <c r="AD534">
        <v>2</v>
      </c>
      <c r="AF534">
        <v>59</v>
      </c>
      <c r="AH534">
        <v>3</v>
      </c>
      <c r="AJ534">
        <v>26</v>
      </c>
      <c r="AL534" s="1">
        <v>20220300000000</v>
      </c>
      <c r="AN534">
        <v>2022</v>
      </c>
    </row>
    <row r="535" spans="1:40" x14ac:dyDescent="0.35">
      <c r="A535" t="s">
        <v>13</v>
      </c>
      <c r="B535" t="s">
        <v>14</v>
      </c>
      <c r="C535" t="s">
        <v>15</v>
      </c>
      <c r="D535" t="s">
        <v>72</v>
      </c>
      <c r="E535" t="s">
        <v>73</v>
      </c>
      <c r="F535" t="s">
        <v>18</v>
      </c>
      <c r="G535">
        <v>501277</v>
      </c>
      <c r="H535">
        <v>-7.1833333340000003</v>
      </c>
      <c r="I535">
        <v>1</v>
      </c>
      <c r="J535">
        <v>111.9</v>
      </c>
      <c r="M535" t="s">
        <v>19</v>
      </c>
      <c r="N535">
        <v>4</v>
      </c>
      <c r="Q535" t="s">
        <v>43</v>
      </c>
      <c r="R535" t="s">
        <v>44</v>
      </c>
      <c r="S535" t="s">
        <v>25</v>
      </c>
      <c r="T535">
        <v>35</v>
      </c>
      <c r="U535" s="1">
        <v>202203000000</v>
      </c>
      <c r="W535">
        <v>12</v>
      </c>
      <c r="X535" t="s">
        <v>25</v>
      </c>
      <c r="Y535">
        <v>267</v>
      </c>
      <c r="Z535" t="s">
        <v>48</v>
      </c>
      <c r="AA535">
        <v>22500</v>
      </c>
      <c r="AB535">
        <v>30</v>
      </c>
      <c r="AD535">
        <v>2</v>
      </c>
      <c r="AF535">
        <v>59</v>
      </c>
      <c r="AH535">
        <v>3</v>
      </c>
      <c r="AJ535">
        <v>26</v>
      </c>
      <c r="AL535" s="1">
        <v>20220300000000</v>
      </c>
      <c r="AN535">
        <v>2022</v>
      </c>
    </row>
    <row r="536" spans="1:40" x14ac:dyDescent="0.35">
      <c r="A536" t="s">
        <v>13</v>
      </c>
      <c r="B536" t="s">
        <v>14</v>
      </c>
      <c r="C536" t="s">
        <v>15</v>
      </c>
      <c r="D536" t="s">
        <v>72</v>
      </c>
      <c r="E536" t="s">
        <v>73</v>
      </c>
      <c r="F536" t="s">
        <v>18</v>
      </c>
      <c r="G536">
        <v>501277</v>
      </c>
      <c r="H536">
        <v>-7.1833333340000003</v>
      </c>
      <c r="I536">
        <v>1</v>
      </c>
      <c r="J536">
        <v>111.9</v>
      </c>
      <c r="M536" t="s">
        <v>19</v>
      </c>
      <c r="N536">
        <v>4</v>
      </c>
      <c r="Q536" t="s">
        <v>43</v>
      </c>
      <c r="R536" t="s">
        <v>44</v>
      </c>
      <c r="S536" t="s">
        <v>25</v>
      </c>
      <c r="T536">
        <v>35</v>
      </c>
      <c r="U536" s="1">
        <v>202203000000</v>
      </c>
      <c r="W536">
        <v>18</v>
      </c>
      <c r="X536" t="s">
        <v>25</v>
      </c>
      <c r="Y536">
        <v>268</v>
      </c>
      <c r="Z536" t="s">
        <v>45</v>
      </c>
      <c r="AA536">
        <v>270</v>
      </c>
      <c r="AB536">
        <v>30</v>
      </c>
      <c r="AD536">
        <v>2</v>
      </c>
      <c r="AF536">
        <v>59</v>
      </c>
      <c r="AH536">
        <v>3</v>
      </c>
      <c r="AJ536">
        <v>26</v>
      </c>
      <c r="AL536" s="1">
        <v>20220300000000</v>
      </c>
      <c r="AN536">
        <v>2022</v>
      </c>
    </row>
    <row r="537" spans="1:40" x14ac:dyDescent="0.35">
      <c r="A537" t="s">
        <v>13</v>
      </c>
      <c r="B537" t="s">
        <v>14</v>
      </c>
      <c r="C537" t="s">
        <v>15</v>
      </c>
      <c r="D537" t="s">
        <v>72</v>
      </c>
      <c r="E537" t="s">
        <v>73</v>
      </c>
      <c r="F537" t="s">
        <v>18</v>
      </c>
      <c r="G537">
        <v>501277</v>
      </c>
      <c r="H537">
        <v>-7.1833333340000003</v>
      </c>
      <c r="I537">
        <v>1</v>
      </c>
      <c r="J537">
        <v>111.9</v>
      </c>
      <c r="M537" t="s">
        <v>19</v>
      </c>
      <c r="N537">
        <v>4</v>
      </c>
      <c r="Q537" t="s">
        <v>43</v>
      </c>
      <c r="R537" t="s">
        <v>44</v>
      </c>
      <c r="S537" t="s">
        <v>25</v>
      </c>
      <c r="T537">
        <v>35</v>
      </c>
      <c r="U537" s="1">
        <v>202203000000</v>
      </c>
      <c r="W537">
        <v>18</v>
      </c>
      <c r="X537" t="s">
        <v>25</v>
      </c>
      <c r="Y537">
        <v>268</v>
      </c>
      <c r="Z537" t="s">
        <v>46</v>
      </c>
      <c r="AA537" t="s">
        <v>75</v>
      </c>
      <c r="AB537">
        <v>30</v>
      </c>
      <c r="AD537">
        <v>2</v>
      </c>
      <c r="AF537">
        <v>59</v>
      </c>
      <c r="AH537">
        <v>3</v>
      </c>
      <c r="AJ537">
        <v>26</v>
      </c>
      <c r="AL537" s="1">
        <v>20220300000000</v>
      </c>
      <c r="AN537">
        <v>2022</v>
      </c>
    </row>
    <row r="538" spans="1:40" x14ac:dyDescent="0.35">
      <c r="A538" t="s">
        <v>13</v>
      </c>
      <c r="B538" t="s">
        <v>14</v>
      </c>
      <c r="C538" t="s">
        <v>15</v>
      </c>
      <c r="D538" t="s">
        <v>72</v>
      </c>
      <c r="E538" t="s">
        <v>73</v>
      </c>
      <c r="F538" t="s">
        <v>18</v>
      </c>
      <c r="G538">
        <v>501277</v>
      </c>
      <c r="H538">
        <v>-7.1833333340000003</v>
      </c>
      <c r="I538">
        <v>1</v>
      </c>
      <c r="J538">
        <v>111.9</v>
      </c>
      <c r="M538" t="s">
        <v>19</v>
      </c>
      <c r="N538">
        <v>4</v>
      </c>
      <c r="Q538" t="s">
        <v>43</v>
      </c>
      <c r="R538" t="s">
        <v>44</v>
      </c>
      <c r="S538" t="s">
        <v>25</v>
      </c>
      <c r="T538">
        <v>35</v>
      </c>
      <c r="U538" s="1">
        <v>202203000000</v>
      </c>
      <c r="W538">
        <v>18</v>
      </c>
      <c r="X538" t="s">
        <v>25</v>
      </c>
      <c r="Y538">
        <v>268</v>
      </c>
      <c r="Z538" t="s">
        <v>48</v>
      </c>
      <c r="AA538">
        <v>27000</v>
      </c>
      <c r="AB538">
        <v>30</v>
      </c>
      <c r="AD538">
        <v>2</v>
      </c>
      <c r="AF538">
        <v>59</v>
      </c>
      <c r="AH538">
        <v>3</v>
      </c>
      <c r="AJ538">
        <v>26</v>
      </c>
      <c r="AL538" s="1">
        <v>20220300000000</v>
      </c>
      <c r="AN538">
        <v>2022</v>
      </c>
    </row>
    <row r="539" spans="1:40" x14ac:dyDescent="0.35">
      <c r="A539" t="s">
        <v>13</v>
      </c>
      <c r="B539" t="s">
        <v>14</v>
      </c>
      <c r="C539" t="s">
        <v>15</v>
      </c>
      <c r="D539" t="s">
        <v>72</v>
      </c>
      <c r="E539" t="s">
        <v>73</v>
      </c>
      <c r="F539" t="s">
        <v>18</v>
      </c>
      <c r="G539">
        <v>501277</v>
      </c>
      <c r="H539">
        <v>-7.1833333340000003</v>
      </c>
      <c r="I539">
        <v>1</v>
      </c>
      <c r="J539">
        <v>111.9</v>
      </c>
      <c r="M539" t="s">
        <v>19</v>
      </c>
      <c r="N539">
        <v>4</v>
      </c>
      <c r="Q539" t="s">
        <v>43</v>
      </c>
      <c r="R539" t="s">
        <v>44</v>
      </c>
      <c r="S539" t="s">
        <v>25</v>
      </c>
      <c r="T539">
        <v>35</v>
      </c>
      <c r="U539" s="1">
        <v>202203000000</v>
      </c>
      <c r="W539">
        <v>24</v>
      </c>
      <c r="X539" t="s">
        <v>25</v>
      </c>
      <c r="Y539">
        <v>269</v>
      </c>
      <c r="Z539" t="s">
        <v>45</v>
      </c>
      <c r="AA539">
        <v>135</v>
      </c>
      <c r="AB539">
        <v>30</v>
      </c>
      <c r="AD539">
        <v>2</v>
      </c>
      <c r="AF539">
        <v>59</v>
      </c>
      <c r="AH539">
        <v>3</v>
      </c>
      <c r="AJ539">
        <v>26</v>
      </c>
      <c r="AL539" s="1">
        <v>20220300000000</v>
      </c>
      <c r="AN539">
        <v>2022</v>
      </c>
    </row>
    <row r="540" spans="1:40" x14ac:dyDescent="0.35">
      <c r="A540" t="s">
        <v>13</v>
      </c>
      <c r="B540" t="s">
        <v>14</v>
      </c>
      <c r="C540" t="s">
        <v>15</v>
      </c>
      <c r="D540" t="s">
        <v>72</v>
      </c>
      <c r="E540" t="s">
        <v>73</v>
      </c>
      <c r="F540" t="s">
        <v>18</v>
      </c>
      <c r="G540">
        <v>501277</v>
      </c>
      <c r="H540">
        <v>-7.1833333340000003</v>
      </c>
      <c r="I540">
        <v>1</v>
      </c>
      <c r="J540">
        <v>111.9</v>
      </c>
      <c r="M540" t="s">
        <v>19</v>
      </c>
      <c r="N540">
        <v>4</v>
      </c>
      <c r="Q540" t="s">
        <v>43</v>
      </c>
      <c r="R540" t="s">
        <v>44</v>
      </c>
      <c r="S540" t="s">
        <v>25</v>
      </c>
      <c r="T540">
        <v>35</v>
      </c>
      <c r="U540" s="1">
        <v>202203000000</v>
      </c>
      <c r="W540">
        <v>24</v>
      </c>
      <c r="X540" t="s">
        <v>25</v>
      </c>
      <c r="Y540">
        <v>269</v>
      </c>
      <c r="Z540" t="s">
        <v>46</v>
      </c>
      <c r="AA540" t="s">
        <v>52</v>
      </c>
      <c r="AB540">
        <v>30</v>
      </c>
      <c r="AD540">
        <v>2</v>
      </c>
      <c r="AF540">
        <v>59</v>
      </c>
      <c r="AH540">
        <v>3</v>
      </c>
      <c r="AJ540">
        <v>26</v>
      </c>
      <c r="AL540" s="1">
        <v>20220300000000</v>
      </c>
      <c r="AN540">
        <v>2022</v>
      </c>
    </row>
    <row r="541" spans="1:40" x14ac:dyDescent="0.35">
      <c r="A541" t="s">
        <v>13</v>
      </c>
      <c r="B541" t="s">
        <v>14</v>
      </c>
      <c r="C541" t="s">
        <v>15</v>
      </c>
      <c r="D541" t="s">
        <v>72</v>
      </c>
      <c r="E541" t="s">
        <v>73</v>
      </c>
      <c r="F541" t="s">
        <v>18</v>
      </c>
      <c r="G541">
        <v>501277</v>
      </c>
      <c r="H541">
        <v>-7.1833333340000003</v>
      </c>
      <c r="I541">
        <v>1</v>
      </c>
      <c r="J541">
        <v>111.9</v>
      </c>
      <c r="M541" t="s">
        <v>19</v>
      </c>
      <c r="N541">
        <v>4</v>
      </c>
      <c r="Q541" t="s">
        <v>43</v>
      </c>
      <c r="R541" t="s">
        <v>44</v>
      </c>
      <c r="S541" t="s">
        <v>25</v>
      </c>
      <c r="T541">
        <v>35</v>
      </c>
      <c r="U541" s="1">
        <v>202203000000</v>
      </c>
      <c r="W541">
        <v>24</v>
      </c>
      <c r="X541" t="s">
        <v>25</v>
      </c>
      <c r="Y541">
        <v>269</v>
      </c>
      <c r="Z541" t="s">
        <v>48</v>
      </c>
      <c r="AA541">
        <v>13500</v>
      </c>
      <c r="AB541">
        <v>30</v>
      </c>
      <c r="AD541">
        <v>2</v>
      </c>
      <c r="AF541">
        <v>59</v>
      </c>
      <c r="AH541">
        <v>3</v>
      </c>
      <c r="AJ541">
        <v>26</v>
      </c>
      <c r="AL541" s="1">
        <v>20220300000000</v>
      </c>
      <c r="AN541">
        <v>2022</v>
      </c>
    </row>
    <row r="542" spans="1:40" x14ac:dyDescent="0.35">
      <c r="A542" t="s">
        <v>13</v>
      </c>
      <c r="B542" t="s">
        <v>14</v>
      </c>
      <c r="C542" t="s">
        <v>15</v>
      </c>
      <c r="D542" t="s">
        <v>72</v>
      </c>
      <c r="E542" t="s">
        <v>73</v>
      </c>
      <c r="F542" t="s">
        <v>18</v>
      </c>
      <c r="G542">
        <v>501277</v>
      </c>
      <c r="H542">
        <v>-7.1833333340000003</v>
      </c>
      <c r="I542">
        <v>1</v>
      </c>
      <c r="J542">
        <v>111.9</v>
      </c>
      <c r="M542" t="s">
        <v>19</v>
      </c>
      <c r="N542">
        <v>4</v>
      </c>
      <c r="Q542" t="s">
        <v>43</v>
      </c>
      <c r="R542" t="s">
        <v>44</v>
      </c>
      <c r="S542" t="s">
        <v>25</v>
      </c>
      <c r="T542">
        <v>35</v>
      </c>
      <c r="U542" s="1">
        <v>202203000000</v>
      </c>
      <c r="W542">
        <v>30</v>
      </c>
      <c r="X542" t="s">
        <v>25</v>
      </c>
      <c r="Y542">
        <v>270</v>
      </c>
      <c r="Z542" t="s">
        <v>45</v>
      </c>
      <c r="AA542">
        <v>45</v>
      </c>
      <c r="AB542">
        <v>30</v>
      </c>
      <c r="AD542">
        <v>2</v>
      </c>
      <c r="AF542">
        <v>59</v>
      </c>
      <c r="AH542">
        <v>3</v>
      </c>
      <c r="AJ542">
        <v>26</v>
      </c>
      <c r="AL542" s="1">
        <v>20220300000000</v>
      </c>
      <c r="AN542">
        <v>2022</v>
      </c>
    </row>
    <row r="543" spans="1:40" x14ac:dyDescent="0.35">
      <c r="A543" t="s">
        <v>13</v>
      </c>
      <c r="B543" t="s">
        <v>14</v>
      </c>
      <c r="C543" t="s">
        <v>15</v>
      </c>
      <c r="D543" t="s">
        <v>72</v>
      </c>
      <c r="E543" t="s">
        <v>73</v>
      </c>
      <c r="F543" t="s">
        <v>18</v>
      </c>
      <c r="G543">
        <v>501277</v>
      </c>
      <c r="H543">
        <v>-7.1833333340000003</v>
      </c>
      <c r="I543">
        <v>1</v>
      </c>
      <c r="J543">
        <v>111.9</v>
      </c>
      <c r="M543" t="s">
        <v>19</v>
      </c>
      <c r="N543">
        <v>4</v>
      </c>
      <c r="Q543" t="s">
        <v>43</v>
      </c>
      <c r="R543" t="s">
        <v>44</v>
      </c>
      <c r="S543" t="s">
        <v>25</v>
      </c>
      <c r="T543">
        <v>35</v>
      </c>
      <c r="U543" s="1">
        <v>202203000000</v>
      </c>
      <c r="W543">
        <v>30</v>
      </c>
      <c r="X543" t="s">
        <v>25</v>
      </c>
      <c r="Y543">
        <v>270</v>
      </c>
      <c r="Z543" t="s">
        <v>46</v>
      </c>
      <c r="AA543" t="s">
        <v>67</v>
      </c>
      <c r="AB543">
        <v>30</v>
      </c>
      <c r="AD543">
        <v>2</v>
      </c>
      <c r="AF543">
        <v>59</v>
      </c>
      <c r="AH543">
        <v>3</v>
      </c>
      <c r="AJ543">
        <v>26</v>
      </c>
      <c r="AL543" s="1">
        <v>20220300000000</v>
      </c>
      <c r="AN543">
        <v>2022</v>
      </c>
    </row>
    <row r="544" spans="1:40" x14ac:dyDescent="0.35">
      <c r="A544" t="s">
        <v>13</v>
      </c>
      <c r="B544" t="s">
        <v>14</v>
      </c>
      <c r="C544" t="s">
        <v>15</v>
      </c>
      <c r="D544" t="s">
        <v>72</v>
      </c>
      <c r="E544" t="s">
        <v>73</v>
      </c>
      <c r="F544" t="s">
        <v>18</v>
      </c>
      <c r="G544">
        <v>501277</v>
      </c>
      <c r="H544">
        <v>-7.1833333340000003</v>
      </c>
      <c r="I544">
        <v>1</v>
      </c>
      <c r="J544">
        <v>111.9</v>
      </c>
      <c r="M544" t="s">
        <v>19</v>
      </c>
      <c r="N544">
        <v>4</v>
      </c>
      <c r="Q544" t="s">
        <v>43</v>
      </c>
      <c r="R544" t="s">
        <v>44</v>
      </c>
      <c r="S544" t="s">
        <v>25</v>
      </c>
      <c r="T544">
        <v>35</v>
      </c>
      <c r="U544" s="1">
        <v>202203000000</v>
      </c>
      <c r="W544">
        <v>30</v>
      </c>
      <c r="X544" t="s">
        <v>25</v>
      </c>
      <c r="Y544">
        <v>270</v>
      </c>
      <c r="Z544" t="s">
        <v>48</v>
      </c>
      <c r="AA544">
        <v>4500</v>
      </c>
      <c r="AB544">
        <v>30</v>
      </c>
      <c r="AD544">
        <v>2</v>
      </c>
      <c r="AF544">
        <v>59</v>
      </c>
      <c r="AH544">
        <v>3</v>
      </c>
      <c r="AJ544">
        <v>26</v>
      </c>
      <c r="AL544" s="1">
        <v>20220300000000</v>
      </c>
      <c r="AN544">
        <v>2022</v>
      </c>
    </row>
    <row r="545" spans="1:40" x14ac:dyDescent="0.35">
      <c r="A545" t="s">
        <v>13</v>
      </c>
      <c r="B545" t="s">
        <v>14</v>
      </c>
      <c r="C545" t="s">
        <v>15</v>
      </c>
      <c r="D545" t="s">
        <v>72</v>
      </c>
      <c r="E545" t="s">
        <v>73</v>
      </c>
      <c r="F545" t="s">
        <v>18</v>
      </c>
      <c r="G545">
        <v>501277</v>
      </c>
      <c r="H545">
        <v>-7.1833333340000003</v>
      </c>
      <c r="I545">
        <v>1</v>
      </c>
      <c r="J545">
        <v>111.9</v>
      </c>
      <c r="M545" t="s">
        <v>19</v>
      </c>
      <c r="N545">
        <v>4</v>
      </c>
      <c r="Q545" t="s">
        <v>43</v>
      </c>
      <c r="R545" t="s">
        <v>44</v>
      </c>
      <c r="S545" t="s">
        <v>25</v>
      </c>
      <c r="T545">
        <v>35</v>
      </c>
      <c r="U545" s="1">
        <v>202203000000</v>
      </c>
      <c r="W545">
        <v>36</v>
      </c>
      <c r="X545" t="s">
        <v>25</v>
      </c>
      <c r="Y545">
        <v>271</v>
      </c>
      <c r="Z545" t="s">
        <v>45</v>
      </c>
      <c r="AA545">
        <v>270</v>
      </c>
      <c r="AB545">
        <v>30</v>
      </c>
      <c r="AD545">
        <v>2</v>
      </c>
      <c r="AF545">
        <v>59</v>
      </c>
      <c r="AH545">
        <v>3</v>
      </c>
      <c r="AJ545">
        <v>26</v>
      </c>
      <c r="AL545" s="1">
        <v>20220300000000</v>
      </c>
      <c r="AN545">
        <v>2022</v>
      </c>
    </row>
    <row r="546" spans="1:40" x14ac:dyDescent="0.35">
      <c r="A546" t="s">
        <v>13</v>
      </c>
      <c r="B546" t="s">
        <v>14</v>
      </c>
      <c r="C546" t="s">
        <v>15</v>
      </c>
      <c r="D546" t="s">
        <v>72</v>
      </c>
      <c r="E546" t="s">
        <v>73</v>
      </c>
      <c r="F546" t="s">
        <v>18</v>
      </c>
      <c r="G546">
        <v>501277</v>
      </c>
      <c r="H546">
        <v>-7.1833333340000003</v>
      </c>
      <c r="I546">
        <v>1</v>
      </c>
      <c r="J546">
        <v>111.9</v>
      </c>
      <c r="M546" t="s">
        <v>19</v>
      </c>
      <c r="N546">
        <v>4</v>
      </c>
      <c r="Q546" t="s">
        <v>43</v>
      </c>
      <c r="R546" t="s">
        <v>44</v>
      </c>
      <c r="S546" t="s">
        <v>25</v>
      </c>
      <c r="T546">
        <v>35</v>
      </c>
      <c r="U546" s="1">
        <v>202203000000</v>
      </c>
      <c r="W546">
        <v>36</v>
      </c>
      <c r="X546" t="s">
        <v>25</v>
      </c>
      <c r="Y546">
        <v>271</v>
      </c>
      <c r="Z546" t="s">
        <v>46</v>
      </c>
      <c r="AA546" t="s">
        <v>75</v>
      </c>
      <c r="AB546">
        <v>30</v>
      </c>
      <c r="AD546">
        <v>2</v>
      </c>
      <c r="AF546">
        <v>59</v>
      </c>
      <c r="AH546">
        <v>3</v>
      </c>
      <c r="AJ546">
        <v>26</v>
      </c>
      <c r="AL546" s="1">
        <v>20220300000000</v>
      </c>
      <c r="AN546">
        <v>2022</v>
      </c>
    </row>
    <row r="547" spans="1:40" x14ac:dyDescent="0.35">
      <c r="A547" t="s">
        <v>13</v>
      </c>
      <c r="B547" t="s">
        <v>14</v>
      </c>
      <c r="C547" t="s">
        <v>15</v>
      </c>
      <c r="D547" t="s">
        <v>72</v>
      </c>
      <c r="E547" t="s">
        <v>73</v>
      </c>
      <c r="F547" t="s">
        <v>18</v>
      </c>
      <c r="G547">
        <v>501277</v>
      </c>
      <c r="H547">
        <v>-7.1833333340000003</v>
      </c>
      <c r="I547">
        <v>1</v>
      </c>
      <c r="J547">
        <v>111.9</v>
      </c>
      <c r="M547" t="s">
        <v>19</v>
      </c>
      <c r="N547">
        <v>4</v>
      </c>
      <c r="Q547" t="s">
        <v>43</v>
      </c>
      <c r="R547" t="s">
        <v>44</v>
      </c>
      <c r="S547" t="s">
        <v>25</v>
      </c>
      <c r="T547">
        <v>35</v>
      </c>
      <c r="U547" s="1">
        <v>202203000000</v>
      </c>
      <c r="W547">
        <v>36</v>
      </c>
      <c r="X547" t="s">
        <v>25</v>
      </c>
      <c r="Y547">
        <v>271</v>
      </c>
      <c r="Z547" t="s">
        <v>48</v>
      </c>
      <c r="AA547">
        <v>27000</v>
      </c>
      <c r="AB547">
        <v>30</v>
      </c>
      <c r="AD547">
        <v>2</v>
      </c>
      <c r="AF547">
        <v>59</v>
      </c>
      <c r="AH547">
        <v>3</v>
      </c>
      <c r="AJ547">
        <v>26</v>
      </c>
      <c r="AL547" s="1">
        <v>20220300000000</v>
      </c>
      <c r="AN547">
        <v>2022</v>
      </c>
    </row>
    <row r="548" spans="1:40" x14ac:dyDescent="0.35">
      <c r="A548" t="s">
        <v>13</v>
      </c>
      <c r="B548" t="s">
        <v>14</v>
      </c>
      <c r="C548" t="s">
        <v>15</v>
      </c>
      <c r="D548" t="s">
        <v>72</v>
      </c>
      <c r="E548" t="s">
        <v>73</v>
      </c>
      <c r="F548" t="s">
        <v>18</v>
      </c>
      <c r="G548">
        <v>501277</v>
      </c>
      <c r="H548">
        <v>-7.1833333340000003</v>
      </c>
      <c r="I548">
        <v>1</v>
      </c>
      <c r="J548">
        <v>111.9</v>
      </c>
      <c r="M548" t="s">
        <v>19</v>
      </c>
      <c r="N548">
        <v>4</v>
      </c>
      <c r="Q548" t="s">
        <v>43</v>
      </c>
      <c r="R548" t="s">
        <v>44</v>
      </c>
      <c r="S548" t="s">
        <v>25</v>
      </c>
      <c r="T548">
        <v>35</v>
      </c>
      <c r="U548" s="1">
        <v>202203000000</v>
      </c>
      <c r="W548">
        <v>42</v>
      </c>
      <c r="X548" t="s">
        <v>25</v>
      </c>
      <c r="Y548">
        <v>272</v>
      </c>
      <c r="Z548" t="s">
        <v>45</v>
      </c>
      <c r="AA548">
        <v>180</v>
      </c>
      <c r="AB548">
        <v>30</v>
      </c>
      <c r="AD548">
        <v>2</v>
      </c>
      <c r="AF548">
        <v>59</v>
      </c>
      <c r="AH548">
        <v>3</v>
      </c>
      <c r="AJ548">
        <v>26</v>
      </c>
      <c r="AL548" s="1">
        <v>20220300000000</v>
      </c>
      <c r="AN548">
        <v>2022</v>
      </c>
    </row>
    <row r="549" spans="1:40" x14ac:dyDescent="0.35">
      <c r="A549" t="s">
        <v>13</v>
      </c>
      <c r="B549" t="s">
        <v>14</v>
      </c>
      <c r="C549" t="s">
        <v>15</v>
      </c>
      <c r="D549" t="s">
        <v>72</v>
      </c>
      <c r="E549" t="s">
        <v>73</v>
      </c>
      <c r="F549" t="s">
        <v>18</v>
      </c>
      <c r="G549">
        <v>501277</v>
      </c>
      <c r="H549">
        <v>-7.1833333340000003</v>
      </c>
      <c r="I549">
        <v>1</v>
      </c>
      <c r="J549">
        <v>111.9</v>
      </c>
      <c r="M549" t="s">
        <v>19</v>
      </c>
      <c r="N549">
        <v>4</v>
      </c>
      <c r="Q549" t="s">
        <v>43</v>
      </c>
      <c r="R549" t="s">
        <v>44</v>
      </c>
      <c r="S549" t="s">
        <v>25</v>
      </c>
      <c r="T549">
        <v>35</v>
      </c>
      <c r="U549" s="1">
        <v>202203000000</v>
      </c>
      <c r="W549">
        <v>42</v>
      </c>
      <c r="X549" t="s">
        <v>25</v>
      </c>
      <c r="Y549">
        <v>272</v>
      </c>
      <c r="Z549" t="s">
        <v>46</v>
      </c>
      <c r="AA549" t="s">
        <v>47</v>
      </c>
      <c r="AB549">
        <v>30</v>
      </c>
      <c r="AD549">
        <v>2</v>
      </c>
      <c r="AF549">
        <v>59</v>
      </c>
      <c r="AH549">
        <v>3</v>
      </c>
      <c r="AJ549">
        <v>26</v>
      </c>
      <c r="AL549" s="1">
        <v>20220300000000</v>
      </c>
      <c r="AN549">
        <v>2022</v>
      </c>
    </row>
    <row r="550" spans="1:40" x14ac:dyDescent="0.35">
      <c r="A550" t="s">
        <v>13</v>
      </c>
      <c r="B550" t="s">
        <v>14</v>
      </c>
      <c r="C550" t="s">
        <v>15</v>
      </c>
      <c r="D550" t="s">
        <v>72</v>
      </c>
      <c r="E550" t="s">
        <v>73</v>
      </c>
      <c r="F550" t="s">
        <v>18</v>
      </c>
      <c r="G550">
        <v>501277</v>
      </c>
      <c r="H550">
        <v>-7.1833333340000003</v>
      </c>
      <c r="I550">
        <v>1</v>
      </c>
      <c r="J550">
        <v>111.9</v>
      </c>
      <c r="M550" t="s">
        <v>19</v>
      </c>
      <c r="N550">
        <v>4</v>
      </c>
      <c r="Q550" t="s">
        <v>43</v>
      </c>
      <c r="R550" t="s">
        <v>44</v>
      </c>
      <c r="S550" t="s">
        <v>25</v>
      </c>
      <c r="T550">
        <v>35</v>
      </c>
      <c r="U550" s="1">
        <v>202203000000</v>
      </c>
      <c r="W550">
        <v>42</v>
      </c>
      <c r="X550" t="s">
        <v>25</v>
      </c>
      <c r="Y550">
        <v>272</v>
      </c>
      <c r="Z550" t="s">
        <v>48</v>
      </c>
      <c r="AA550">
        <v>18000</v>
      </c>
      <c r="AB550">
        <v>30</v>
      </c>
      <c r="AD550">
        <v>2</v>
      </c>
      <c r="AF550">
        <v>59</v>
      </c>
      <c r="AH550">
        <v>3</v>
      </c>
      <c r="AJ550">
        <v>26</v>
      </c>
      <c r="AL550" s="1">
        <v>20220300000000</v>
      </c>
      <c r="AN550">
        <v>2022</v>
      </c>
    </row>
    <row r="551" spans="1:40" x14ac:dyDescent="0.35">
      <c r="A551" t="s">
        <v>13</v>
      </c>
      <c r="B551" t="s">
        <v>14</v>
      </c>
      <c r="C551" t="s">
        <v>15</v>
      </c>
      <c r="D551" t="s">
        <v>72</v>
      </c>
      <c r="E551" t="s">
        <v>73</v>
      </c>
      <c r="F551" t="s">
        <v>18</v>
      </c>
      <c r="G551">
        <v>501277</v>
      </c>
      <c r="H551">
        <v>-7.1833333340000003</v>
      </c>
      <c r="I551">
        <v>1</v>
      </c>
      <c r="J551">
        <v>111.9</v>
      </c>
      <c r="M551" t="s">
        <v>19</v>
      </c>
      <c r="N551">
        <v>4</v>
      </c>
      <c r="Q551" t="s">
        <v>43</v>
      </c>
      <c r="R551" t="s">
        <v>44</v>
      </c>
      <c r="S551" t="s">
        <v>25</v>
      </c>
      <c r="T551">
        <v>35</v>
      </c>
      <c r="U551" s="1">
        <v>202204000000</v>
      </c>
      <c r="W551">
        <v>48</v>
      </c>
      <c r="X551" t="s">
        <v>25</v>
      </c>
      <c r="Y551">
        <v>273</v>
      </c>
      <c r="Z551" t="s">
        <v>45</v>
      </c>
      <c r="AA551">
        <v>0</v>
      </c>
      <c r="AB551">
        <v>30</v>
      </c>
      <c r="AD551">
        <v>2</v>
      </c>
      <c r="AF551">
        <v>59</v>
      </c>
      <c r="AH551">
        <v>3</v>
      </c>
      <c r="AJ551">
        <v>26</v>
      </c>
      <c r="AL551" s="1">
        <v>20220300000000</v>
      </c>
      <c r="AN551">
        <v>2022</v>
      </c>
    </row>
    <row r="552" spans="1:40" x14ac:dyDescent="0.35">
      <c r="A552" t="s">
        <v>13</v>
      </c>
      <c r="B552" t="s">
        <v>14</v>
      </c>
      <c r="C552" t="s">
        <v>15</v>
      </c>
      <c r="D552" t="s">
        <v>72</v>
      </c>
      <c r="E552" t="s">
        <v>73</v>
      </c>
      <c r="F552" t="s">
        <v>18</v>
      </c>
      <c r="G552">
        <v>501277</v>
      </c>
      <c r="H552">
        <v>-7.1833333340000003</v>
      </c>
      <c r="I552">
        <v>1</v>
      </c>
      <c r="J552">
        <v>111.9</v>
      </c>
      <c r="M552" t="s">
        <v>19</v>
      </c>
      <c r="N552">
        <v>4</v>
      </c>
      <c r="Q552" t="s">
        <v>43</v>
      </c>
      <c r="R552" t="s">
        <v>44</v>
      </c>
      <c r="S552" t="s">
        <v>25</v>
      </c>
      <c r="T552">
        <v>35</v>
      </c>
      <c r="U552" s="1">
        <v>202204000000</v>
      </c>
      <c r="W552">
        <v>48</v>
      </c>
      <c r="X552" t="s">
        <v>25</v>
      </c>
      <c r="Y552">
        <v>273</v>
      </c>
      <c r="Z552" t="s">
        <v>46</v>
      </c>
      <c r="AA552" t="s">
        <v>51</v>
      </c>
      <c r="AB552">
        <v>30</v>
      </c>
      <c r="AD552">
        <v>2</v>
      </c>
      <c r="AF552">
        <v>59</v>
      </c>
      <c r="AH552">
        <v>3</v>
      </c>
      <c r="AJ552">
        <v>26</v>
      </c>
      <c r="AL552" s="1">
        <v>20220300000000</v>
      </c>
      <c r="AN552">
        <v>2022</v>
      </c>
    </row>
    <row r="553" spans="1:40" x14ac:dyDescent="0.35">
      <c r="A553" t="s">
        <v>13</v>
      </c>
      <c r="B553" t="s">
        <v>14</v>
      </c>
      <c r="C553" t="s">
        <v>15</v>
      </c>
      <c r="D553" t="s">
        <v>72</v>
      </c>
      <c r="E553" t="s">
        <v>73</v>
      </c>
      <c r="F553" t="s">
        <v>18</v>
      </c>
      <c r="G553">
        <v>501277</v>
      </c>
      <c r="H553">
        <v>-7.1833333340000003</v>
      </c>
      <c r="I553">
        <v>1</v>
      </c>
      <c r="J553">
        <v>111.9</v>
      </c>
      <c r="M553" t="s">
        <v>19</v>
      </c>
      <c r="N553">
        <v>4</v>
      </c>
      <c r="Q553" t="s">
        <v>43</v>
      </c>
      <c r="R553" t="s">
        <v>44</v>
      </c>
      <c r="S553" t="s">
        <v>25</v>
      </c>
      <c r="T553">
        <v>35</v>
      </c>
      <c r="U553" s="1">
        <v>202204000000</v>
      </c>
      <c r="W553">
        <v>48</v>
      </c>
      <c r="X553" t="s">
        <v>25</v>
      </c>
      <c r="Y553">
        <v>273</v>
      </c>
      <c r="Z553" t="s">
        <v>48</v>
      </c>
      <c r="AA553">
        <v>0</v>
      </c>
      <c r="AB553">
        <v>30</v>
      </c>
      <c r="AD553">
        <v>2</v>
      </c>
      <c r="AF553">
        <v>59</v>
      </c>
      <c r="AH553">
        <v>3</v>
      </c>
      <c r="AJ553">
        <v>26</v>
      </c>
      <c r="AL553" s="1">
        <v>20220300000000</v>
      </c>
      <c r="AN553">
        <v>2022</v>
      </c>
    </row>
    <row r="554" spans="1:40" x14ac:dyDescent="0.35">
      <c r="A554" t="s">
        <v>13</v>
      </c>
      <c r="B554" t="s">
        <v>14</v>
      </c>
      <c r="C554" t="s">
        <v>15</v>
      </c>
      <c r="D554" t="s">
        <v>72</v>
      </c>
      <c r="E554" t="s">
        <v>73</v>
      </c>
      <c r="F554" t="s">
        <v>18</v>
      </c>
      <c r="G554">
        <v>501277</v>
      </c>
      <c r="H554">
        <v>-7.1833333340000003</v>
      </c>
      <c r="I554">
        <v>1</v>
      </c>
      <c r="J554">
        <v>111.9</v>
      </c>
      <c r="M554" t="s">
        <v>19</v>
      </c>
      <c r="N554">
        <v>4</v>
      </c>
      <c r="Q554" t="s">
        <v>43</v>
      </c>
      <c r="R554" t="s">
        <v>44</v>
      </c>
      <c r="S554" t="s">
        <v>25</v>
      </c>
      <c r="T554">
        <v>35</v>
      </c>
      <c r="U554" s="1">
        <v>202204000000</v>
      </c>
      <c r="W554">
        <v>54</v>
      </c>
      <c r="X554" t="s">
        <v>25</v>
      </c>
      <c r="Y554">
        <v>274</v>
      </c>
      <c r="Z554" t="s">
        <v>45</v>
      </c>
      <c r="AA554">
        <v>292.5</v>
      </c>
      <c r="AB554">
        <v>30</v>
      </c>
      <c r="AD554">
        <v>2</v>
      </c>
      <c r="AF554">
        <v>59</v>
      </c>
      <c r="AH554">
        <v>3</v>
      </c>
      <c r="AJ554">
        <v>26</v>
      </c>
      <c r="AL554" s="1">
        <v>20220300000000</v>
      </c>
      <c r="AN554">
        <v>2022</v>
      </c>
    </row>
    <row r="555" spans="1:40" x14ac:dyDescent="0.35">
      <c r="A555" t="s">
        <v>13</v>
      </c>
      <c r="B555" t="s">
        <v>14</v>
      </c>
      <c r="C555" t="s">
        <v>15</v>
      </c>
      <c r="D555" t="s">
        <v>72</v>
      </c>
      <c r="E555" t="s">
        <v>73</v>
      </c>
      <c r="F555" t="s">
        <v>18</v>
      </c>
      <c r="G555">
        <v>501277</v>
      </c>
      <c r="H555">
        <v>-7.1833333340000003</v>
      </c>
      <c r="I555">
        <v>1</v>
      </c>
      <c r="J555">
        <v>111.9</v>
      </c>
      <c r="M555" t="s">
        <v>19</v>
      </c>
      <c r="N555">
        <v>4</v>
      </c>
      <c r="Q555" t="s">
        <v>43</v>
      </c>
      <c r="R555" t="s">
        <v>44</v>
      </c>
      <c r="S555" t="s">
        <v>25</v>
      </c>
      <c r="T555">
        <v>35</v>
      </c>
      <c r="U555" s="1">
        <v>202204000000</v>
      </c>
      <c r="W555">
        <v>54</v>
      </c>
      <c r="X555" t="s">
        <v>25</v>
      </c>
      <c r="Y555">
        <v>274</v>
      </c>
      <c r="Z555" t="s">
        <v>46</v>
      </c>
      <c r="AA555" t="s">
        <v>55</v>
      </c>
      <c r="AB555">
        <v>30</v>
      </c>
      <c r="AD555">
        <v>2</v>
      </c>
      <c r="AF555">
        <v>59</v>
      </c>
      <c r="AH555">
        <v>3</v>
      </c>
      <c r="AJ555">
        <v>26</v>
      </c>
      <c r="AL555" s="1">
        <v>20220300000000</v>
      </c>
      <c r="AN555">
        <v>2022</v>
      </c>
    </row>
    <row r="556" spans="1:40" x14ac:dyDescent="0.35">
      <c r="A556" t="s">
        <v>13</v>
      </c>
      <c r="B556" t="s">
        <v>14</v>
      </c>
      <c r="C556" t="s">
        <v>15</v>
      </c>
      <c r="D556" t="s">
        <v>72</v>
      </c>
      <c r="E556" t="s">
        <v>73</v>
      </c>
      <c r="F556" t="s">
        <v>18</v>
      </c>
      <c r="G556">
        <v>501277</v>
      </c>
      <c r="H556">
        <v>-7.1833333340000003</v>
      </c>
      <c r="I556">
        <v>1</v>
      </c>
      <c r="J556">
        <v>111.9</v>
      </c>
      <c r="M556" t="s">
        <v>19</v>
      </c>
      <c r="N556">
        <v>4</v>
      </c>
      <c r="Q556" t="s">
        <v>43</v>
      </c>
      <c r="R556" t="s">
        <v>44</v>
      </c>
      <c r="S556" t="s">
        <v>25</v>
      </c>
      <c r="T556">
        <v>35</v>
      </c>
      <c r="U556" s="1">
        <v>202204000000</v>
      </c>
      <c r="W556">
        <v>54</v>
      </c>
      <c r="X556" t="s">
        <v>25</v>
      </c>
      <c r="Y556">
        <v>274</v>
      </c>
      <c r="Z556" t="s">
        <v>48</v>
      </c>
      <c r="AA556">
        <v>29230</v>
      </c>
      <c r="AB556">
        <v>30</v>
      </c>
      <c r="AD556">
        <v>2</v>
      </c>
      <c r="AF556">
        <v>59</v>
      </c>
      <c r="AH556">
        <v>3</v>
      </c>
      <c r="AJ556">
        <v>26</v>
      </c>
      <c r="AL556" s="1">
        <v>20220300000000</v>
      </c>
      <c r="AN556">
        <v>2022</v>
      </c>
    </row>
    <row r="557" spans="1:40" x14ac:dyDescent="0.35">
      <c r="A557" t="s">
        <v>13</v>
      </c>
      <c r="B557" t="s">
        <v>14</v>
      </c>
      <c r="C557" t="s">
        <v>15</v>
      </c>
      <c r="D557" t="s">
        <v>72</v>
      </c>
      <c r="E557" t="s">
        <v>73</v>
      </c>
      <c r="F557" t="s">
        <v>18</v>
      </c>
      <c r="G557">
        <v>501277</v>
      </c>
      <c r="H557">
        <v>-7.1833333340000003</v>
      </c>
      <c r="I557">
        <v>1</v>
      </c>
      <c r="J557">
        <v>111.9</v>
      </c>
      <c r="M557" t="s">
        <v>19</v>
      </c>
      <c r="N557">
        <v>4</v>
      </c>
      <c r="Q557" t="s">
        <v>43</v>
      </c>
      <c r="R557" t="s">
        <v>44</v>
      </c>
      <c r="S557" t="s">
        <v>25</v>
      </c>
      <c r="T557">
        <v>35</v>
      </c>
      <c r="U557" s="1">
        <v>202204000000</v>
      </c>
      <c r="W557">
        <v>60</v>
      </c>
      <c r="X557" t="s">
        <v>25</v>
      </c>
      <c r="Y557">
        <v>275</v>
      </c>
      <c r="Z557" t="s">
        <v>45</v>
      </c>
      <c r="AA557">
        <v>135</v>
      </c>
      <c r="AB557">
        <v>30</v>
      </c>
      <c r="AD557">
        <v>2</v>
      </c>
      <c r="AF557">
        <v>59</v>
      </c>
      <c r="AH557">
        <v>3</v>
      </c>
      <c r="AJ557">
        <v>26</v>
      </c>
      <c r="AL557" s="1">
        <v>20220300000000</v>
      </c>
      <c r="AN557">
        <v>2022</v>
      </c>
    </row>
    <row r="558" spans="1:40" x14ac:dyDescent="0.35">
      <c r="A558" t="s">
        <v>13</v>
      </c>
      <c r="B558" t="s">
        <v>14</v>
      </c>
      <c r="C558" t="s">
        <v>15</v>
      </c>
      <c r="D558" t="s">
        <v>72</v>
      </c>
      <c r="E558" t="s">
        <v>73</v>
      </c>
      <c r="F558" t="s">
        <v>18</v>
      </c>
      <c r="G558">
        <v>501277</v>
      </c>
      <c r="H558">
        <v>-7.1833333340000003</v>
      </c>
      <c r="I558">
        <v>1</v>
      </c>
      <c r="J558">
        <v>111.9</v>
      </c>
      <c r="M558" t="s">
        <v>19</v>
      </c>
      <c r="N558">
        <v>4</v>
      </c>
      <c r="Q558" t="s">
        <v>43</v>
      </c>
      <c r="R558" t="s">
        <v>44</v>
      </c>
      <c r="S558" t="s">
        <v>25</v>
      </c>
      <c r="T558">
        <v>35</v>
      </c>
      <c r="U558" s="1">
        <v>202204000000</v>
      </c>
      <c r="W558">
        <v>60</v>
      </c>
      <c r="X558" t="s">
        <v>25</v>
      </c>
      <c r="Y558">
        <v>275</v>
      </c>
      <c r="Z558" t="s">
        <v>46</v>
      </c>
      <c r="AA558" t="s">
        <v>52</v>
      </c>
      <c r="AB558">
        <v>30</v>
      </c>
      <c r="AD558">
        <v>2</v>
      </c>
      <c r="AF558">
        <v>59</v>
      </c>
      <c r="AH558">
        <v>3</v>
      </c>
      <c r="AJ558">
        <v>26</v>
      </c>
      <c r="AL558" s="1">
        <v>20220300000000</v>
      </c>
      <c r="AN558">
        <v>2022</v>
      </c>
    </row>
    <row r="559" spans="1:40" x14ac:dyDescent="0.35">
      <c r="A559" t="s">
        <v>13</v>
      </c>
      <c r="B559" t="s">
        <v>14</v>
      </c>
      <c r="C559" t="s">
        <v>15</v>
      </c>
      <c r="D559" t="s">
        <v>72</v>
      </c>
      <c r="E559" t="s">
        <v>73</v>
      </c>
      <c r="F559" t="s">
        <v>18</v>
      </c>
      <c r="G559">
        <v>501277</v>
      </c>
      <c r="H559">
        <v>-7.1833333340000003</v>
      </c>
      <c r="I559">
        <v>1</v>
      </c>
      <c r="J559">
        <v>111.9</v>
      </c>
      <c r="M559" t="s">
        <v>19</v>
      </c>
      <c r="N559">
        <v>4</v>
      </c>
      <c r="Q559" t="s">
        <v>43</v>
      </c>
      <c r="R559" t="s">
        <v>44</v>
      </c>
      <c r="S559" t="s">
        <v>25</v>
      </c>
      <c r="T559">
        <v>35</v>
      </c>
      <c r="U559" s="1">
        <v>202204000000</v>
      </c>
      <c r="W559">
        <v>60</v>
      </c>
      <c r="X559" t="s">
        <v>25</v>
      </c>
      <c r="Y559">
        <v>275</v>
      </c>
      <c r="Z559" t="s">
        <v>48</v>
      </c>
      <c r="AA559">
        <v>13500</v>
      </c>
      <c r="AB559">
        <v>30</v>
      </c>
      <c r="AD559">
        <v>2</v>
      </c>
      <c r="AF559">
        <v>59</v>
      </c>
      <c r="AH559">
        <v>3</v>
      </c>
      <c r="AJ559">
        <v>26</v>
      </c>
      <c r="AL559" s="1">
        <v>20220300000000</v>
      </c>
      <c r="AN559">
        <v>2022</v>
      </c>
    </row>
    <row r="560" spans="1:40" x14ac:dyDescent="0.35">
      <c r="A560" t="s">
        <v>13</v>
      </c>
      <c r="B560" t="s">
        <v>14</v>
      </c>
      <c r="C560" t="s">
        <v>15</v>
      </c>
      <c r="D560" t="s">
        <v>72</v>
      </c>
      <c r="E560" t="s">
        <v>73</v>
      </c>
      <c r="F560" t="s">
        <v>18</v>
      </c>
      <c r="G560">
        <v>501277</v>
      </c>
      <c r="H560">
        <v>-7.1833333340000003</v>
      </c>
      <c r="I560">
        <v>1</v>
      </c>
      <c r="J560">
        <v>111.9</v>
      </c>
      <c r="M560" t="s">
        <v>19</v>
      </c>
      <c r="N560">
        <v>4</v>
      </c>
      <c r="Q560" t="s">
        <v>43</v>
      </c>
      <c r="R560" t="s">
        <v>44</v>
      </c>
      <c r="S560" t="s">
        <v>25</v>
      </c>
      <c r="T560">
        <v>35</v>
      </c>
      <c r="U560" s="1">
        <v>202204000000</v>
      </c>
      <c r="W560">
        <v>66</v>
      </c>
      <c r="X560" t="s">
        <v>25</v>
      </c>
      <c r="Y560">
        <v>276</v>
      </c>
      <c r="Z560" t="s">
        <v>45</v>
      </c>
      <c r="AA560">
        <v>247.5</v>
      </c>
      <c r="AB560">
        <v>30</v>
      </c>
      <c r="AD560">
        <v>2</v>
      </c>
      <c r="AF560">
        <v>59</v>
      </c>
      <c r="AH560">
        <v>3</v>
      </c>
      <c r="AJ560">
        <v>26</v>
      </c>
      <c r="AL560" s="1">
        <v>20220300000000</v>
      </c>
      <c r="AN560">
        <v>2022</v>
      </c>
    </row>
    <row r="561" spans="1:40" x14ac:dyDescent="0.35">
      <c r="A561" t="s">
        <v>13</v>
      </c>
      <c r="B561" t="s">
        <v>14</v>
      </c>
      <c r="C561" t="s">
        <v>15</v>
      </c>
      <c r="D561" t="s">
        <v>72</v>
      </c>
      <c r="E561" t="s">
        <v>73</v>
      </c>
      <c r="F561" t="s">
        <v>18</v>
      </c>
      <c r="G561">
        <v>501277</v>
      </c>
      <c r="H561">
        <v>-7.1833333340000003</v>
      </c>
      <c r="I561">
        <v>1</v>
      </c>
      <c r="J561">
        <v>111.9</v>
      </c>
      <c r="M561" t="s">
        <v>19</v>
      </c>
      <c r="N561">
        <v>4</v>
      </c>
      <c r="Q561" t="s">
        <v>43</v>
      </c>
      <c r="R561" t="s">
        <v>44</v>
      </c>
      <c r="S561" t="s">
        <v>25</v>
      </c>
      <c r="T561">
        <v>35</v>
      </c>
      <c r="U561" s="1">
        <v>202204000000</v>
      </c>
      <c r="W561">
        <v>66</v>
      </c>
      <c r="X561" t="s">
        <v>25</v>
      </c>
      <c r="Y561">
        <v>276</v>
      </c>
      <c r="Z561" t="s">
        <v>46</v>
      </c>
      <c r="AA561" t="s">
        <v>56</v>
      </c>
      <c r="AB561">
        <v>30</v>
      </c>
      <c r="AD561">
        <v>2</v>
      </c>
      <c r="AF561">
        <v>59</v>
      </c>
      <c r="AH561">
        <v>3</v>
      </c>
      <c r="AJ561">
        <v>26</v>
      </c>
      <c r="AL561" s="1">
        <v>20220300000000</v>
      </c>
      <c r="AN561">
        <v>2022</v>
      </c>
    </row>
    <row r="562" spans="1:40" x14ac:dyDescent="0.35">
      <c r="A562" t="s">
        <v>13</v>
      </c>
      <c r="B562" t="s">
        <v>14</v>
      </c>
      <c r="C562" t="s">
        <v>15</v>
      </c>
      <c r="D562" t="s">
        <v>72</v>
      </c>
      <c r="E562" t="s">
        <v>73</v>
      </c>
      <c r="F562" t="s">
        <v>18</v>
      </c>
      <c r="G562">
        <v>501277</v>
      </c>
      <c r="H562">
        <v>-7.1833333340000003</v>
      </c>
      <c r="I562">
        <v>1</v>
      </c>
      <c r="J562">
        <v>111.9</v>
      </c>
      <c r="M562" t="s">
        <v>19</v>
      </c>
      <c r="N562">
        <v>4</v>
      </c>
      <c r="Q562" t="s">
        <v>43</v>
      </c>
      <c r="R562" t="s">
        <v>44</v>
      </c>
      <c r="S562" t="s">
        <v>25</v>
      </c>
      <c r="T562">
        <v>35</v>
      </c>
      <c r="U562" s="1">
        <v>202204000000</v>
      </c>
      <c r="W562">
        <v>66</v>
      </c>
      <c r="X562" t="s">
        <v>25</v>
      </c>
      <c r="Y562">
        <v>276</v>
      </c>
      <c r="Z562" t="s">
        <v>48</v>
      </c>
      <c r="AA562">
        <v>24730</v>
      </c>
      <c r="AB562">
        <v>30</v>
      </c>
      <c r="AD562">
        <v>2</v>
      </c>
      <c r="AF562">
        <v>59</v>
      </c>
      <c r="AH562">
        <v>3</v>
      </c>
      <c r="AJ562">
        <v>26</v>
      </c>
      <c r="AL562" s="1">
        <v>20220300000000</v>
      </c>
      <c r="AN562">
        <v>2022</v>
      </c>
    </row>
    <row r="563" spans="1:40" x14ac:dyDescent="0.35">
      <c r="A563" t="s">
        <v>13</v>
      </c>
      <c r="B563" t="s">
        <v>14</v>
      </c>
      <c r="C563" t="s">
        <v>15</v>
      </c>
      <c r="D563" t="s">
        <v>72</v>
      </c>
      <c r="E563" t="s">
        <v>73</v>
      </c>
      <c r="F563" t="s">
        <v>18</v>
      </c>
      <c r="G563">
        <v>501277</v>
      </c>
      <c r="H563">
        <v>-7.1833333340000003</v>
      </c>
      <c r="I563">
        <v>1</v>
      </c>
      <c r="J563">
        <v>111.9</v>
      </c>
      <c r="M563" t="s">
        <v>19</v>
      </c>
      <c r="N563">
        <v>4</v>
      </c>
      <c r="Q563" t="s">
        <v>57</v>
      </c>
      <c r="R563" t="s">
        <v>58</v>
      </c>
      <c r="S563" t="s">
        <v>25</v>
      </c>
      <c r="T563">
        <v>36</v>
      </c>
      <c r="U563" s="1">
        <v>202203000000</v>
      </c>
      <c r="W563">
        <v>0</v>
      </c>
      <c r="X563" t="s">
        <v>25</v>
      </c>
      <c r="Y563">
        <v>277</v>
      </c>
      <c r="Z563" t="s">
        <v>59</v>
      </c>
      <c r="AA563">
        <v>2</v>
      </c>
      <c r="AB563">
        <v>30</v>
      </c>
      <c r="AD563">
        <v>2</v>
      </c>
      <c r="AF563">
        <v>59</v>
      </c>
      <c r="AH563">
        <v>3</v>
      </c>
      <c r="AJ563">
        <v>26</v>
      </c>
      <c r="AL563" s="1">
        <v>20220300000000</v>
      </c>
      <c r="AN563">
        <v>2022</v>
      </c>
    </row>
    <row r="564" spans="1:40" x14ac:dyDescent="0.35">
      <c r="A564" t="s">
        <v>13</v>
      </c>
      <c r="B564" t="s">
        <v>14</v>
      </c>
      <c r="C564" t="s">
        <v>15</v>
      </c>
      <c r="D564" t="s">
        <v>72</v>
      </c>
      <c r="E564" t="s">
        <v>73</v>
      </c>
      <c r="F564" t="s">
        <v>18</v>
      </c>
      <c r="G564">
        <v>501277</v>
      </c>
      <c r="H564">
        <v>-7.1833333340000003</v>
      </c>
      <c r="I564">
        <v>1</v>
      </c>
      <c r="J564">
        <v>111.9</v>
      </c>
      <c r="M564" t="s">
        <v>19</v>
      </c>
      <c r="N564">
        <v>4</v>
      </c>
      <c r="Q564" t="s">
        <v>57</v>
      </c>
      <c r="R564" t="s">
        <v>58</v>
      </c>
      <c r="S564" t="s">
        <v>25</v>
      </c>
      <c r="T564">
        <v>36</v>
      </c>
      <c r="U564" s="1">
        <v>202203000000</v>
      </c>
      <c r="W564">
        <v>0</v>
      </c>
      <c r="X564" t="s">
        <v>25</v>
      </c>
      <c r="Y564">
        <v>277</v>
      </c>
      <c r="Z564" t="s">
        <v>60</v>
      </c>
      <c r="AA564">
        <v>2.3015588999999999</v>
      </c>
      <c r="AB564">
        <v>30</v>
      </c>
      <c r="AD564">
        <v>2</v>
      </c>
      <c r="AF564">
        <v>59</v>
      </c>
      <c r="AH564">
        <v>3</v>
      </c>
      <c r="AJ564">
        <v>26</v>
      </c>
      <c r="AL564" s="1">
        <v>20220300000000</v>
      </c>
      <c r="AN564">
        <v>2022</v>
      </c>
    </row>
    <row r="565" spans="1:40" x14ac:dyDescent="0.35">
      <c r="A565" t="s">
        <v>13</v>
      </c>
      <c r="B565" t="s">
        <v>14</v>
      </c>
      <c r="C565" t="s">
        <v>15</v>
      </c>
      <c r="D565" t="s">
        <v>72</v>
      </c>
      <c r="E565" t="s">
        <v>73</v>
      </c>
      <c r="F565" t="s">
        <v>18</v>
      </c>
      <c r="G565">
        <v>501277</v>
      </c>
      <c r="H565">
        <v>-7.1833333340000003</v>
      </c>
      <c r="I565">
        <v>1</v>
      </c>
      <c r="J565">
        <v>111.9</v>
      </c>
      <c r="M565" t="s">
        <v>19</v>
      </c>
      <c r="N565">
        <v>4</v>
      </c>
      <c r="Q565" t="s">
        <v>57</v>
      </c>
      <c r="R565" t="s">
        <v>58</v>
      </c>
      <c r="S565" t="s">
        <v>25</v>
      </c>
      <c r="T565">
        <v>36</v>
      </c>
      <c r="U565" s="1">
        <v>202203000000</v>
      </c>
      <c r="W565">
        <v>0</v>
      </c>
      <c r="X565" t="s">
        <v>25</v>
      </c>
      <c r="Y565">
        <v>277</v>
      </c>
      <c r="Z565" t="s">
        <v>61</v>
      </c>
      <c r="AA565">
        <v>3.7040000000000002</v>
      </c>
      <c r="AB565">
        <v>30</v>
      </c>
      <c r="AD565">
        <v>2</v>
      </c>
      <c r="AF565">
        <v>59</v>
      </c>
      <c r="AH565">
        <v>3</v>
      </c>
      <c r="AJ565">
        <v>26</v>
      </c>
      <c r="AL565" s="1">
        <v>20220300000000</v>
      </c>
      <c r="AN565">
        <v>2022</v>
      </c>
    </row>
    <row r="566" spans="1:40" x14ac:dyDescent="0.35">
      <c r="A566" t="s">
        <v>13</v>
      </c>
      <c r="B566" t="s">
        <v>14</v>
      </c>
      <c r="C566" t="s">
        <v>15</v>
      </c>
      <c r="D566" t="s">
        <v>72</v>
      </c>
      <c r="E566" t="s">
        <v>73</v>
      </c>
      <c r="F566" t="s">
        <v>18</v>
      </c>
      <c r="G566">
        <v>501277</v>
      </c>
      <c r="H566">
        <v>-7.1833333340000003</v>
      </c>
      <c r="I566">
        <v>1</v>
      </c>
      <c r="J566">
        <v>111.9</v>
      </c>
      <c r="M566" t="s">
        <v>19</v>
      </c>
      <c r="N566">
        <v>4</v>
      </c>
      <c r="Q566" t="s">
        <v>57</v>
      </c>
      <c r="R566" t="s">
        <v>58</v>
      </c>
      <c r="S566" t="s">
        <v>25</v>
      </c>
      <c r="T566">
        <v>36</v>
      </c>
      <c r="U566" s="1">
        <v>202203000000</v>
      </c>
      <c r="W566">
        <v>0</v>
      </c>
      <c r="X566" t="s">
        <v>25</v>
      </c>
      <c r="Y566">
        <v>277</v>
      </c>
      <c r="Z566" t="s">
        <v>62</v>
      </c>
      <c r="AA566">
        <v>1.028888888</v>
      </c>
      <c r="AB566">
        <v>30</v>
      </c>
      <c r="AD566">
        <v>2</v>
      </c>
      <c r="AF566">
        <v>59</v>
      </c>
      <c r="AH566">
        <v>3</v>
      </c>
      <c r="AJ566">
        <v>26</v>
      </c>
      <c r="AL566" s="1">
        <v>20220300000000</v>
      </c>
      <c r="AN566">
        <v>2022</v>
      </c>
    </row>
    <row r="567" spans="1:40" x14ac:dyDescent="0.35">
      <c r="A567" t="s">
        <v>13</v>
      </c>
      <c r="B567" t="s">
        <v>14</v>
      </c>
      <c r="C567" t="s">
        <v>15</v>
      </c>
      <c r="D567" t="s">
        <v>72</v>
      </c>
      <c r="E567" t="s">
        <v>73</v>
      </c>
      <c r="F567" t="s">
        <v>18</v>
      </c>
      <c r="G567">
        <v>501277</v>
      </c>
      <c r="H567">
        <v>-7.1833333340000003</v>
      </c>
      <c r="I567">
        <v>1</v>
      </c>
      <c r="J567">
        <v>111.9</v>
      </c>
      <c r="M567" t="s">
        <v>19</v>
      </c>
      <c r="N567">
        <v>4</v>
      </c>
      <c r="Q567" t="s">
        <v>57</v>
      </c>
      <c r="R567" t="s">
        <v>58</v>
      </c>
      <c r="S567" t="s">
        <v>25</v>
      </c>
      <c r="T567">
        <v>36</v>
      </c>
      <c r="U567" s="1">
        <v>202203000000</v>
      </c>
      <c r="W567">
        <v>6</v>
      </c>
      <c r="X567" t="s">
        <v>25</v>
      </c>
      <c r="Y567">
        <v>278</v>
      </c>
      <c r="Z567" t="s">
        <v>59</v>
      </c>
      <c r="AA567">
        <v>15</v>
      </c>
      <c r="AB567">
        <v>30</v>
      </c>
      <c r="AD567">
        <v>2</v>
      </c>
      <c r="AF567">
        <v>59</v>
      </c>
      <c r="AH567">
        <v>3</v>
      </c>
      <c r="AJ567">
        <v>26</v>
      </c>
      <c r="AL567" s="1">
        <v>20220300000000</v>
      </c>
      <c r="AN567">
        <v>2022</v>
      </c>
    </row>
    <row r="568" spans="1:40" x14ac:dyDescent="0.35">
      <c r="A568" t="s">
        <v>13</v>
      </c>
      <c r="B568" t="s">
        <v>14</v>
      </c>
      <c r="C568" t="s">
        <v>15</v>
      </c>
      <c r="D568" t="s">
        <v>72</v>
      </c>
      <c r="E568" t="s">
        <v>73</v>
      </c>
      <c r="F568" t="s">
        <v>18</v>
      </c>
      <c r="G568">
        <v>501277</v>
      </c>
      <c r="H568">
        <v>-7.1833333340000003</v>
      </c>
      <c r="I568">
        <v>1</v>
      </c>
      <c r="J568">
        <v>111.9</v>
      </c>
      <c r="M568" t="s">
        <v>19</v>
      </c>
      <c r="N568">
        <v>4</v>
      </c>
      <c r="Q568" t="s">
        <v>57</v>
      </c>
      <c r="R568" t="s">
        <v>58</v>
      </c>
      <c r="S568" t="s">
        <v>25</v>
      </c>
      <c r="T568">
        <v>36</v>
      </c>
      <c r="U568" s="1">
        <v>202203000000</v>
      </c>
      <c r="W568">
        <v>6</v>
      </c>
      <c r="X568" t="s">
        <v>25</v>
      </c>
      <c r="Y568">
        <v>278</v>
      </c>
      <c r="Z568" t="s">
        <v>60</v>
      </c>
      <c r="AA568">
        <v>17.261691750000001</v>
      </c>
      <c r="AB568">
        <v>30</v>
      </c>
      <c r="AD568">
        <v>2</v>
      </c>
      <c r="AF568">
        <v>59</v>
      </c>
      <c r="AH568">
        <v>3</v>
      </c>
      <c r="AJ568">
        <v>26</v>
      </c>
      <c r="AL568" s="1">
        <v>20220300000000</v>
      </c>
      <c r="AN568">
        <v>2022</v>
      </c>
    </row>
    <row r="569" spans="1:40" x14ac:dyDescent="0.35">
      <c r="A569" t="s">
        <v>13</v>
      </c>
      <c r="B569" t="s">
        <v>14</v>
      </c>
      <c r="C569" t="s">
        <v>15</v>
      </c>
      <c r="D569" t="s">
        <v>72</v>
      </c>
      <c r="E569" t="s">
        <v>73</v>
      </c>
      <c r="F569" t="s">
        <v>18</v>
      </c>
      <c r="G569">
        <v>501277</v>
      </c>
      <c r="H569">
        <v>-7.1833333340000003</v>
      </c>
      <c r="I569">
        <v>1</v>
      </c>
      <c r="J569">
        <v>111.9</v>
      </c>
      <c r="M569" t="s">
        <v>19</v>
      </c>
      <c r="N569">
        <v>4</v>
      </c>
      <c r="Q569" t="s">
        <v>57</v>
      </c>
      <c r="R569" t="s">
        <v>58</v>
      </c>
      <c r="S569" t="s">
        <v>25</v>
      </c>
      <c r="T569">
        <v>36</v>
      </c>
      <c r="U569" s="1">
        <v>202203000000</v>
      </c>
      <c r="W569">
        <v>6</v>
      </c>
      <c r="X569" t="s">
        <v>25</v>
      </c>
      <c r="Y569">
        <v>278</v>
      </c>
      <c r="Z569" t="s">
        <v>61</v>
      </c>
      <c r="AA569">
        <v>27.78</v>
      </c>
      <c r="AB569">
        <v>30</v>
      </c>
      <c r="AD569">
        <v>2</v>
      </c>
      <c r="AF569">
        <v>59</v>
      </c>
      <c r="AH569">
        <v>3</v>
      </c>
      <c r="AJ569">
        <v>26</v>
      </c>
      <c r="AL569" s="1">
        <v>20220300000000</v>
      </c>
      <c r="AN569">
        <v>2022</v>
      </c>
    </row>
    <row r="570" spans="1:40" x14ac:dyDescent="0.35">
      <c r="A570" t="s">
        <v>13</v>
      </c>
      <c r="B570" t="s">
        <v>14</v>
      </c>
      <c r="C570" t="s">
        <v>15</v>
      </c>
      <c r="D570" t="s">
        <v>72</v>
      </c>
      <c r="E570" t="s">
        <v>73</v>
      </c>
      <c r="F570" t="s">
        <v>18</v>
      </c>
      <c r="G570">
        <v>501277</v>
      </c>
      <c r="H570">
        <v>-7.1833333340000003</v>
      </c>
      <c r="I570">
        <v>1</v>
      </c>
      <c r="J570">
        <v>111.9</v>
      </c>
      <c r="M570" t="s">
        <v>19</v>
      </c>
      <c r="N570">
        <v>4</v>
      </c>
      <c r="Q570" t="s">
        <v>57</v>
      </c>
      <c r="R570" t="s">
        <v>58</v>
      </c>
      <c r="S570" t="s">
        <v>25</v>
      </c>
      <c r="T570">
        <v>36</v>
      </c>
      <c r="U570" s="1">
        <v>202203000000</v>
      </c>
      <c r="W570">
        <v>6</v>
      </c>
      <c r="X570" t="s">
        <v>25</v>
      </c>
      <c r="Y570">
        <v>278</v>
      </c>
      <c r="Z570" t="s">
        <v>62</v>
      </c>
      <c r="AA570">
        <v>7.7166666599999996</v>
      </c>
      <c r="AB570">
        <v>30</v>
      </c>
      <c r="AD570">
        <v>2</v>
      </c>
      <c r="AF570">
        <v>59</v>
      </c>
      <c r="AH570">
        <v>3</v>
      </c>
      <c r="AJ570">
        <v>26</v>
      </c>
      <c r="AL570" s="1">
        <v>20220300000000</v>
      </c>
      <c r="AN570">
        <v>2022</v>
      </c>
    </row>
    <row r="571" spans="1:40" x14ac:dyDescent="0.35">
      <c r="A571" t="s">
        <v>13</v>
      </c>
      <c r="B571" t="s">
        <v>14</v>
      </c>
      <c r="C571" t="s">
        <v>15</v>
      </c>
      <c r="D571" t="s">
        <v>72</v>
      </c>
      <c r="E571" t="s">
        <v>73</v>
      </c>
      <c r="F571" t="s">
        <v>18</v>
      </c>
      <c r="G571">
        <v>501277</v>
      </c>
      <c r="H571">
        <v>-7.1833333340000003</v>
      </c>
      <c r="I571">
        <v>1</v>
      </c>
      <c r="J571">
        <v>111.9</v>
      </c>
      <c r="M571" t="s">
        <v>19</v>
      </c>
      <c r="N571">
        <v>4</v>
      </c>
      <c r="Q571" t="s">
        <v>57</v>
      </c>
      <c r="R571" t="s">
        <v>58</v>
      </c>
      <c r="S571" t="s">
        <v>25</v>
      </c>
      <c r="T571">
        <v>36</v>
      </c>
      <c r="U571" s="1">
        <v>202203000000</v>
      </c>
      <c r="W571">
        <v>12</v>
      </c>
      <c r="X571" t="s">
        <v>25</v>
      </c>
      <c r="Y571">
        <v>279</v>
      </c>
      <c r="Z571" t="s">
        <v>59</v>
      </c>
      <c r="AA571">
        <v>10</v>
      </c>
      <c r="AB571">
        <v>30</v>
      </c>
      <c r="AD571">
        <v>2</v>
      </c>
      <c r="AF571">
        <v>59</v>
      </c>
      <c r="AH571">
        <v>3</v>
      </c>
      <c r="AJ571">
        <v>26</v>
      </c>
      <c r="AL571" s="1">
        <v>20220300000000</v>
      </c>
      <c r="AN571">
        <v>2022</v>
      </c>
    </row>
    <row r="572" spans="1:40" x14ac:dyDescent="0.35">
      <c r="A572" t="s">
        <v>13</v>
      </c>
      <c r="B572" t="s">
        <v>14</v>
      </c>
      <c r="C572" t="s">
        <v>15</v>
      </c>
      <c r="D572" t="s">
        <v>72</v>
      </c>
      <c r="E572" t="s">
        <v>73</v>
      </c>
      <c r="F572" t="s">
        <v>18</v>
      </c>
      <c r="G572">
        <v>501277</v>
      </c>
      <c r="H572">
        <v>-7.1833333340000003</v>
      </c>
      <c r="I572">
        <v>1</v>
      </c>
      <c r="J572">
        <v>111.9</v>
      </c>
      <c r="M572" t="s">
        <v>19</v>
      </c>
      <c r="N572">
        <v>4</v>
      </c>
      <c r="Q572" t="s">
        <v>57</v>
      </c>
      <c r="R572" t="s">
        <v>58</v>
      </c>
      <c r="S572" t="s">
        <v>25</v>
      </c>
      <c r="T572">
        <v>36</v>
      </c>
      <c r="U572" s="1">
        <v>202203000000</v>
      </c>
      <c r="W572">
        <v>12</v>
      </c>
      <c r="X572" t="s">
        <v>25</v>
      </c>
      <c r="Y572">
        <v>279</v>
      </c>
      <c r="Z572" t="s">
        <v>60</v>
      </c>
      <c r="AA572">
        <v>11.507794499999999</v>
      </c>
      <c r="AB572">
        <v>30</v>
      </c>
      <c r="AD572">
        <v>2</v>
      </c>
      <c r="AF572">
        <v>59</v>
      </c>
      <c r="AH572">
        <v>3</v>
      </c>
      <c r="AJ572">
        <v>26</v>
      </c>
      <c r="AL572" s="1">
        <v>20220300000000</v>
      </c>
      <c r="AN572">
        <v>2022</v>
      </c>
    </row>
    <row r="573" spans="1:40" x14ac:dyDescent="0.35">
      <c r="A573" t="s">
        <v>13</v>
      </c>
      <c r="B573" t="s">
        <v>14</v>
      </c>
      <c r="C573" t="s">
        <v>15</v>
      </c>
      <c r="D573" t="s">
        <v>72</v>
      </c>
      <c r="E573" t="s">
        <v>73</v>
      </c>
      <c r="F573" t="s">
        <v>18</v>
      </c>
      <c r="G573">
        <v>501277</v>
      </c>
      <c r="H573">
        <v>-7.1833333340000003</v>
      </c>
      <c r="I573">
        <v>1</v>
      </c>
      <c r="J573">
        <v>111.9</v>
      </c>
      <c r="M573" t="s">
        <v>19</v>
      </c>
      <c r="N573">
        <v>4</v>
      </c>
      <c r="Q573" t="s">
        <v>57</v>
      </c>
      <c r="R573" t="s">
        <v>58</v>
      </c>
      <c r="S573" t="s">
        <v>25</v>
      </c>
      <c r="T573">
        <v>36</v>
      </c>
      <c r="U573" s="1">
        <v>202203000000</v>
      </c>
      <c r="W573">
        <v>12</v>
      </c>
      <c r="X573" t="s">
        <v>25</v>
      </c>
      <c r="Y573">
        <v>279</v>
      </c>
      <c r="Z573" t="s">
        <v>61</v>
      </c>
      <c r="AA573">
        <v>18.52</v>
      </c>
      <c r="AB573">
        <v>30</v>
      </c>
      <c r="AD573">
        <v>2</v>
      </c>
      <c r="AF573">
        <v>59</v>
      </c>
      <c r="AH573">
        <v>3</v>
      </c>
      <c r="AJ573">
        <v>26</v>
      </c>
      <c r="AL573" s="1">
        <v>20220300000000</v>
      </c>
      <c r="AN573">
        <v>2022</v>
      </c>
    </row>
    <row r="574" spans="1:40" x14ac:dyDescent="0.35">
      <c r="A574" t="s">
        <v>13</v>
      </c>
      <c r="B574" t="s">
        <v>14</v>
      </c>
      <c r="C574" t="s">
        <v>15</v>
      </c>
      <c r="D574" t="s">
        <v>72</v>
      </c>
      <c r="E574" t="s">
        <v>73</v>
      </c>
      <c r="F574" t="s">
        <v>18</v>
      </c>
      <c r="G574">
        <v>501277</v>
      </c>
      <c r="H574">
        <v>-7.1833333340000003</v>
      </c>
      <c r="I574">
        <v>1</v>
      </c>
      <c r="J574">
        <v>111.9</v>
      </c>
      <c r="M574" t="s">
        <v>19</v>
      </c>
      <c r="N574">
        <v>4</v>
      </c>
      <c r="Q574" t="s">
        <v>57</v>
      </c>
      <c r="R574" t="s">
        <v>58</v>
      </c>
      <c r="S574" t="s">
        <v>25</v>
      </c>
      <c r="T574">
        <v>36</v>
      </c>
      <c r="U574" s="1">
        <v>202203000000</v>
      </c>
      <c r="W574">
        <v>12</v>
      </c>
      <c r="X574" t="s">
        <v>25</v>
      </c>
      <c r="Y574">
        <v>279</v>
      </c>
      <c r="Z574" t="s">
        <v>62</v>
      </c>
      <c r="AA574">
        <v>5.14444444</v>
      </c>
      <c r="AB574">
        <v>30</v>
      </c>
      <c r="AD574">
        <v>2</v>
      </c>
      <c r="AF574">
        <v>59</v>
      </c>
      <c r="AH574">
        <v>3</v>
      </c>
      <c r="AJ574">
        <v>26</v>
      </c>
      <c r="AL574" s="1">
        <v>20220300000000</v>
      </c>
      <c r="AN574">
        <v>2022</v>
      </c>
    </row>
    <row r="575" spans="1:40" x14ac:dyDescent="0.35">
      <c r="A575" t="s">
        <v>13</v>
      </c>
      <c r="B575" t="s">
        <v>14</v>
      </c>
      <c r="C575" t="s">
        <v>15</v>
      </c>
      <c r="D575" t="s">
        <v>72</v>
      </c>
      <c r="E575" t="s">
        <v>73</v>
      </c>
      <c r="F575" t="s">
        <v>18</v>
      </c>
      <c r="G575">
        <v>501277</v>
      </c>
      <c r="H575">
        <v>-7.1833333340000003</v>
      </c>
      <c r="I575">
        <v>1</v>
      </c>
      <c r="J575">
        <v>111.9</v>
      </c>
      <c r="M575" t="s">
        <v>19</v>
      </c>
      <c r="N575">
        <v>4</v>
      </c>
      <c r="Q575" t="s">
        <v>57</v>
      </c>
      <c r="R575" t="s">
        <v>58</v>
      </c>
      <c r="S575" t="s">
        <v>25</v>
      </c>
      <c r="T575">
        <v>36</v>
      </c>
      <c r="U575" s="1">
        <v>202203000000</v>
      </c>
      <c r="W575">
        <v>18</v>
      </c>
      <c r="X575" t="s">
        <v>25</v>
      </c>
      <c r="Y575">
        <v>280</v>
      </c>
      <c r="Z575" t="s">
        <v>59</v>
      </c>
      <c r="AA575">
        <v>2</v>
      </c>
      <c r="AB575">
        <v>30</v>
      </c>
      <c r="AD575">
        <v>2</v>
      </c>
      <c r="AF575">
        <v>59</v>
      </c>
      <c r="AH575">
        <v>3</v>
      </c>
      <c r="AJ575">
        <v>26</v>
      </c>
      <c r="AL575" s="1">
        <v>20220300000000</v>
      </c>
      <c r="AN575">
        <v>2022</v>
      </c>
    </row>
    <row r="576" spans="1:40" x14ac:dyDescent="0.35">
      <c r="A576" t="s">
        <v>13</v>
      </c>
      <c r="B576" t="s">
        <v>14</v>
      </c>
      <c r="C576" t="s">
        <v>15</v>
      </c>
      <c r="D576" t="s">
        <v>72</v>
      </c>
      <c r="E576" t="s">
        <v>73</v>
      </c>
      <c r="F576" t="s">
        <v>18</v>
      </c>
      <c r="G576">
        <v>501277</v>
      </c>
      <c r="H576">
        <v>-7.1833333340000003</v>
      </c>
      <c r="I576">
        <v>1</v>
      </c>
      <c r="J576">
        <v>111.9</v>
      </c>
      <c r="M576" t="s">
        <v>19</v>
      </c>
      <c r="N576">
        <v>4</v>
      </c>
      <c r="Q576" t="s">
        <v>57</v>
      </c>
      <c r="R576" t="s">
        <v>58</v>
      </c>
      <c r="S576" t="s">
        <v>25</v>
      </c>
      <c r="T576">
        <v>36</v>
      </c>
      <c r="U576" s="1">
        <v>202203000000</v>
      </c>
      <c r="W576">
        <v>18</v>
      </c>
      <c r="X576" t="s">
        <v>25</v>
      </c>
      <c r="Y576">
        <v>280</v>
      </c>
      <c r="Z576" t="s">
        <v>60</v>
      </c>
      <c r="AA576">
        <v>2.3015588999999999</v>
      </c>
      <c r="AB576">
        <v>30</v>
      </c>
      <c r="AD576">
        <v>2</v>
      </c>
      <c r="AF576">
        <v>59</v>
      </c>
      <c r="AH576">
        <v>3</v>
      </c>
      <c r="AJ576">
        <v>26</v>
      </c>
      <c r="AL576" s="1">
        <v>20220300000000</v>
      </c>
      <c r="AN576">
        <v>2022</v>
      </c>
    </row>
    <row r="577" spans="1:40" x14ac:dyDescent="0.35">
      <c r="A577" t="s">
        <v>13</v>
      </c>
      <c r="B577" t="s">
        <v>14</v>
      </c>
      <c r="C577" t="s">
        <v>15</v>
      </c>
      <c r="D577" t="s">
        <v>72</v>
      </c>
      <c r="E577" t="s">
        <v>73</v>
      </c>
      <c r="F577" t="s">
        <v>18</v>
      </c>
      <c r="G577">
        <v>501277</v>
      </c>
      <c r="H577">
        <v>-7.1833333340000003</v>
      </c>
      <c r="I577">
        <v>1</v>
      </c>
      <c r="J577">
        <v>111.9</v>
      </c>
      <c r="M577" t="s">
        <v>19</v>
      </c>
      <c r="N577">
        <v>4</v>
      </c>
      <c r="Q577" t="s">
        <v>57</v>
      </c>
      <c r="R577" t="s">
        <v>58</v>
      </c>
      <c r="S577" t="s">
        <v>25</v>
      </c>
      <c r="T577">
        <v>36</v>
      </c>
      <c r="U577" s="1">
        <v>202203000000</v>
      </c>
      <c r="W577">
        <v>18</v>
      </c>
      <c r="X577" t="s">
        <v>25</v>
      </c>
      <c r="Y577">
        <v>280</v>
      </c>
      <c r="Z577" t="s">
        <v>61</v>
      </c>
      <c r="AA577">
        <v>3.7040000000000002</v>
      </c>
      <c r="AB577">
        <v>30</v>
      </c>
      <c r="AD577">
        <v>2</v>
      </c>
      <c r="AF577">
        <v>59</v>
      </c>
      <c r="AH577">
        <v>3</v>
      </c>
      <c r="AJ577">
        <v>26</v>
      </c>
      <c r="AL577" s="1">
        <v>20220300000000</v>
      </c>
      <c r="AN577">
        <v>2022</v>
      </c>
    </row>
    <row r="578" spans="1:40" x14ac:dyDescent="0.35">
      <c r="A578" t="s">
        <v>13</v>
      </c>
      <c r="B578" t="s">
        <v>14</v>
      </c>
      <c r="C578" t="s">
        <v>15</v>
      </c>
      <c r="D578" t="s">
        <v>72</v>
      </c>
      <c r="E578" t="s">
        <v>73</v>
      </c>
      <c r="F578" t="s">
        <v>18</v>
      </c>
      <c r="G578">
        <v>501277</v>
      </c>
      <c r="H578">
        <v>-7.1833333340000003</v>
      </c>
      <c r="I578">
        <v>1</v>
      </c>
      <c r="J578">
        <v>111.9</v>
      </c>
      <c r="M578" t="s">
        <v>19</v>
      </c>
      <c r="N578">
        <v>4</v>
      </c>
      <c r="Q578" t="s">
        <v>57</v>
      </c>
      <c r="R578" t="s">
        <v>58</v>
      </c>
      <c r="S578" t="s">
        <v>25</v>
      </c>
      <c r="T578">
        <v>36</v>
      </c>
      <c r="U578" s="1">
        <v>202203000000</v>
      </c>
      <c r="W578">
        <v>18</v>
      </c>
      <c r="X578" t="s">
        <v>25</v>
      </c>
      <c r="Y578">
        <v>280</v>
      </c>
      <c r="Z578" t="s">
        <v>62</v>
      </c>
      <c r="AA578">
        <v>1.028888888</v>
      </c>
      <c r="AB578">
        <v>30</v>
      </c>
      <c r="AD578">
        <v>2</v>
      </c>
      <c r="AF578">
        <v>59</v>
      </c>
      <c r="AH578">
        <v>3</v>
      </c>
      <c r="AJ578">
        <v>26</v>
      </c>
      <c r="AL578" s="1">
        <v>20220300000000</v>
      </c>
      <c r="AN578">
        <v>2022</v>
      </c>
    </row>
    <row r="579" spans="1:40" x14ac:dyDescent="0.35">
      <c r="A579" t="s">
        <v>13</v>
      </c>
      <c r="B579" t="s">
        <v>14</v>
      </c>
      <c r="C579" t="s">
        <v>15</v>
      </c>
      <c r="D579" t="s">
        <v>72</v>
      </c>
      <c r="E579" t="s">
        <v>73</v>
      </c>
      <c r="F579" t="s">
        <v>18</v>
      </c>
      <c r="G579">
        <v>501277</v>
      </c>
      <c r="H579">
        <v>-7.1833333340000003</v>
      </c>
      <c r="I579">
        <v>1</v>
      </c>
      <c r="J579">
        <v>111.9</v>
      </c>
      <c r="M579" t="s">
        <v>19</v>
      </c>
      <c r="N579">
        <v>4</v>
      </c>
      <c r="Q579" t="s">
        <v>57</v>
      </c>
      <c r="R579" t="s">
        <v>58</v>
      </c>
      <c r="S579" t="s">
        <v>25</v>
      </c>
      <c r="T579">
        <v>36</v>
      </c>
      <c r="U579" s="1">
        <v>202203000000</v>
      </c>
      <c r="W579">
        <v>24</v>
      </c>
      <c r="X579" t="s">
        <v>25</v>
      </c>
      <c r="Y579">
        <v>281</v>
      </c>
      <c r="Z579" t="s">
        <v>59</v>
      </c>
      <c r="AA579">
        <v>5</v>
      </c>
      <c r="AB579">
        <v>30</v>
      </c>
      <c r="AD579">
        <v>2</v>
      </c>
      <c r="AF579">
        <v>59</v>
      </c>
      <c r="AH579">
        <v>3</v>
      </c>
      <c r="AJ579">
        <v>26</v>
      </c>
      <c r="AL579" s="1">
        <v>20220300000000</v>
      </c>
      <c r="AN579">
        <v>2022</v>
      </c>
    </row>
    <row r="580" spans="1:40" x14ac:dyDescent="0.35">
      <c r="A580" t="s">
        <v>13</v>
      </c>
      <c r="B580" t="s">
        <v>14</v>
      </c>
      <c r="C580" t="s">
        <v>15</v>
      </c>
      <c r="D580" t="s">
        <v>72</v>
      </c>
      <c r="E580" t="s">
        <v>73</v>
      </c>
      <c r="F580" t="s">
        <v>18</v>
      </c>
      <c r="G580">
        <v>501277</v>
      </c>
      <c r="H580">
        <v>-7.1833333340000003</v>
      </c>
      <c r="I580">
        <v>1</v>
      </c>
      <c r="J580">
        <v>111.9</v>
      </c>
      <c r="M580" t="s">
        <v>19</v>
      </c>
      <c r="N580">
        <v>4</v>
      </c>
      <c r="Q580" t="s">
        <v>57</v>
      </c>
      <c r="R580" t="s">
        <v>58</v>
      </c>
      <c r="S580" t="s">
        <v>25</v>
      </c>
      <c r="T580">
        <v>36</v>
      </c>
      <c r="U580" s="1">
        <v>202203000000</v>
      </c>
      <c r="W580">
        <v>24</v>
      </c>
      <c r="X580" t="s">
        <v>25</v>
      </c>
      <c r="Y580">
        <v>281</v>
      </c>
      <c r="Z580" t="s">
        <v>60</v>
      </c>
      <c r="AA580">
        <v>5.7538972499999996</v>
      </c>
      <c r="AB580">
        <v>30</v>
      </c>
      <c r="AD580">
        <v>2</v>
      </c>
      <c r="AF580">
        <v>59</v>
      </c>
      <c r="AH580">
        <v>3</v>
      </c>
      <c r="AJ580">
        <v>26</v>
      </c>
      <c r="AL580" s="1">
        <v>20220300000000</v>
      </c>
      <c r="AN580">
        <v>2022</v>
      </c>
    </row>
    <row r="581" spans="1:40" x14ac:dyDescent="0.35">
      <c r="A581" t="s">
        <v>13</v>
      </c>
      <c r="B581" t="s">
        <v>14</v>
      </c>
      <c r="C581" t="s">
        <v>15</v>
      </c>
      <c r="D581" t="s">
        <v>72</v>
      </c>
      <c r="E581" t="s">
        <v>73</v>
      </c>
      <c r="F581" t="s">
        <v>18</v>
      </c>
      <c r="G581">
        <v>501277</v>
      </c>
      <c r="H581">
        <v>-7.1833333340000003</v>
      </c>
      <c r="I581">
        <v>1</v>
      </c>
      <c r="J581">
        <v>111.9</v>
      </c>
      <c r="M581" t="s">
        <v>19</v>
      </c>
      <c r="N581">
        <v>4</v>
      </c>
      <c r="Q581" t="s">
        <v>57</v>
      </c>
      <c r="R581" t="s">
        <v>58</v>
      </c>
      <c r="S581" t="s">
        <v>25</v>
      </c>
      <c r="T581">
        <v>36</v>
      </c>
      <c r="U581" s="1">
        <v>202203000000</v>
      </c>
      <c r="W581">
        <v>24</v>
      </c>
      <c r="X581" t="s">
        <v>25</v>
      </c>
      <c r="Y581">
        <v>281</v>
      </c>
      <c r="Z581" t="s">
        <v>61</v>
      </c>
      <c r="AA581">
        <v>9.26</v>
      </c>
      <c r="AB581">
        <v>30</v>
      </c>
      <c r="AD581">
        <v>2</v>
      </c>
      <c r="AF581">
        <v>59</v>
      </c>
      <c r="AH581">
        <v>3</v>
      </c>
      <c r="AJ581">
        <v>26</v>
      </c>
      <c r="AL581" s="1">
        <v>20220300000000</v>
      </c>
      <c r="AN581">
        <v>2022</v>
      </c>
    </row>
    <row r="582" spans="1:40" x14ac:dyDescent="0.35">
      <c r="A582" t="s">
        <v>13</v>
      </c>
      <c r="B582" t="s">
        <v>14</v>
      </c>
      <c r="C582" t="s">
        <v>15</v>
      </c>
      <c r="D582" t="s">
        <v>72</v>
      </c>
      <c r="E582" t="s">
        <v>73</v>
      </c>
      <c r="F582" t="s">
        <v>18</v>
      </c>
      <c r="G582">
        <v>501277</v>
      </c>
      <c r="H582">
        <v>-7.1833333340000003</v>
      </c>
      <c r="I582">
        <v>1</v>
      </c>
      <c r="J582">
        <v>111.9</v>
      </c>
      <c r="M582" t="s">
        <v>19</v>
      </c>
      <c r="N582">
        <v>4</v>
      </c>
      <c r="Q582" t="s">
        <v>57</v>
      </c>
      <c r="R582" t="s">
        <v>58</v>
      </c>
      <c r="S582" t="s">
        <v>25</v>
      </c>
      <c r="T582">
        <v>36</v>
      </c>
      <c r="U582" s="1">
        <v>202203000000</v>
      </c>
      <c r="W582">
        <v>24</v>
      </c>
      <c r="X582" t="s">
        <v>25</v>
      </c>
      <c r="Y582">
        <v>281</v>
      </c>
      <c r="Z582" t="s">
        <v>62</v>
      </c>
      <c r="AA582">
        <v>2.57222222</v>
      </c>
      <c r="AB582">
        <v>30</v>
      </c>
      <c r="AD582">
        <v>2</v>
      </c>
      <c r="AF582">
        <v>59</v>
      </c>
      <c r="AH582">
        <v>3</v>
      </c>
      <c r="AJ582">
        <v>26</v>
      </c>
      <c r="AL582" s="1">
        <v>20220300000000</v>
      </c>
      <c r="AN582">
        <v>2022</v>
      </c>
    </row>
    <row r="583" spans="1:40" x14ac:dyDescent="0.35">
      <c r="A583" t="s">
        <v>13</v>
      </c>
      <c r="B583" t="s">
        <v>14</v>
      </c>
      <c r="C583" t="s">
        <v>15</v>
      </c>
      <c r="D583" t="s">
        <v>72</v>
      </c>
      <c r="E583" t="s">
        <v>73</v>
      </c>
      <c r="F583" t="s">
        <v>18</v>
      </c>
      <c r="G583">
        <v>501277</v>
      </c>
      <c r="H583">
        <v>-7.1833333340000003</v>
      </c>
      <c r="I583">
        <v>1</v>
      </c>
      <c r="J583">
        <v>111.9</v>
      </c>
      <c r="M583" t="s">
        <v>19</v>
      </c>
      <c r="N583">
        <v>4</v>
      </c>
      <c r="Q583" t="s">
        <v>57</v>
      </c>
      <c r="R583" t="s">
        <v>58</v>
      </c>
      <c r="S583" t="s">
        <v>25</v>
      </c>
      <c r="T583">
        <v>36</v>
      </c>
      <c r="U583" s="1">
        <v>202203000000</v>
      </c>
      <c r="W583">
        <v>30</v>
      </c>
      <c r="X583" t="s">
        <v>25</v>
      </c>
      <c r="Y583">
        <v>282</v>
      </c>
      <c r="Z583" t="s">
        <v>59</v>
      </c>
      <c r="AA583">
        <v>15</v>
      </c>
      <c r="AB583">
        <v>30</v>
      </c>
      <c r="AD583">
        <v>2</v>
      </c>
      <c r="AF583">
        <v>59</v>
      </c>
      <c r="AH583">
        <v>3</v>
      </c>
      <c r="AJ583">
        <v>26</v>
      </c>
      <c r="AL583" s="1">
        <v>20220300000000</v>
      </c>
      <c r="AN583">
        <v>2022</v>
      </c>
    </row>
    <row r="584" spans="1:40" x14ac:dyDescent="0.35">
      <c r="A584" t="s">
        <v>13</v>
      </c>
      <c r="B584" t="s">
        <v>14</v>
      </c>
      <c r="C584" t="s">
        <v>15</v>
      </c>
      <c r="D584" t="s">
        <v>72</v>
      </c>
      <c r="E584" t="s">
        <v>73</v>
      </c>
      <c r="F584" t="s">
        <v>18</v>
      </c>
      <c r="G584">
        <v>501277</v>
      </c>
      <c r="H584">
        <v>-7.1833333340000003</v>
      </c>
      <c r="I584">
        <v>1</v>
      </c>
      <c r="J584">
        <v>111.9</v>
      </c>
      <c r="M584" t="s">
        <v>19</v>
      </c>
      <c r="N584">
        <v>4</v>
      </c>
      <c r="Q584" t="s">
        <v>57</v>
      </c>
      <c r="R584" t="s">
        <v>58</v>
      </c>
      <c r="S584" t="s">
        <v>25</v>
      </c>
      <c r="T584">
        <v>36</v>
      </c>
      <c r="U584" s="1">
        <v>202203000000</v>
      </c>
      <c r="W584">
        <v>30</v>
      </c>
      <c r="X584" t="s">
        <v>25</v>
      </c>
      <c r="Y584">
        <v>282</v>
      </c>
      <c r="Z584" t="s">
        <v>60</v>
      </c>
      <c r="AA584">
        <v>17.261691750000001</v>
      </c>
      <c r="AB584">
        <v>30</v>
      </c>
      <c r="AD584">
        <v>2</v>
      </c>
      <c r="AF584">
        <v>59</v>
      </c>
      <c r="AH584">
        <v>3</v>
      </c>
      <c r="AJ584">
        <v>26</v>
      </c>
      <c r="AL584" s="1">
        <v>20220300000000</v>
      </c>
      <c r="AN584">
        <v>2022</v>
      </c>
    </row>
    <row r="585" spans="1:40" x14ac:dyDescent="0.35">
      <c r="A585" t="s">
        <v>13</v>
      </c>
      <c r="B585" t="s">
        <v>14</v>
      </c>
      <c r="C585" t="s">
        <v>15</v>
      </c>
      <c r="D585" t="s">
        <v>72</v>
      </c>
      <c r="E585" t="s">
        <v>73</v>
      </c>
      <c r="F585" t="s">
        <v>18</v>
      </c>
      <c r="G585">
        <v>501277</v>
      </c>
      <c r="H585">
        <v>-7.1833333340000003</v>
      </c>
      <c r="I585">
        <v>1</v>
      </c>
      <c r="J585">
        <v>111.9</v>
      </c>
      <c r="M585" t="s">
        <v>19</v>
      </c>
      <c r="N585">
        <v>4</v>
      </c>
      <c r="Q585" t="s">
        <v>57</v>
      </c>
      <c r="R585" t="s">
        <v>58</v>
      </c>
      <c r="S585" t="s">
        <v>25</v>
      </c>
      <c r="T585">
        <v>36</v>
      </c>
      <c r="U585" s="1">
        <v>202203000000</v>
      </c>
      <c r="W585">
        <v>30</v>
      </c>
      <c r="X585" t="s">
        <v>25</v>
      </c>
      <c r="Y585">
        <v>282</v>
      </c>
      <c r="Z585" t="s">
        <v>61</v>
      </c>
      <c r="AA585">
        <v>27.78</v>
      </c>
      <c r="AB585">
        <v>30</v>
      </c>
      <c r="AD585">
        <v>2</v>
      </c>
      <c r="AF585">
        <v>59</v>
      </c>
      <c r="AH585">
        <v>3</v>
      </c>
      <c r="AJ585">
        <v>26</v>
      </c>
      <c r="AL585" s="1">
        <v>20220300000000</v>
      </c>
      <c r="AN585">
        <v>2022</v>
      </c>
    </row>
    <row r="586" spans="1:40" x14ac:dyDescent="0.35">
      <c r="A586" t="s">
        <v>13</v>
      </c>
      <c r="B586" t="s">
        <v>14</v>
      </c>
      <c r="C586" t="s">
        <v>15</v>
      </c>
      <c r="D586" t="s">
        <v>72</v>
      </c>
      <c r="E586" t="s">
        <v>73</v>
      </c>
      <c r="F586" t="s">
        <v>18</v>
      </c>
      <c r="G586">
        <v>501277</v>
      </c>
      <c r="H586">
        <v>-7.1833333340000003</v>
      </c>
      <c r="I586">
        <v>1</v>
      </c>
      <c r="J586">
        <v>111.9</v>
      </c>
      <c r="M586" t="s">
        <v>19</v>
      </c>
      <c r="N586">
        <v>4</v>
      </c>
      <c r="Q586" t="s">
        <v>57</v>
      </c>
      <c r="R586" t="s">
        <v>58</v>
      </c>
      <c r="S586" t="s">
        <v>25</v>
      </c>
      <c r="T586">
        <v>36</v>
      </c>
      <c r="U586" s="1">
        <v>202203000000</v>
      </c>
      <c r="W586">
        <v>30</v>
      </c>
      <c r="X586" t="s">
        <v>25</v>
      </c>
      <c r="Y586">
        <v>282</v>
      </c>
      <c r="Z586" t="s">
        <v>62</v>
      </c>
      <c r="AA586">
        <v>7.7166666599999996</v>
      </c>
      <c r="AB586">
        <v>30</v>
      </c>
      <c r="AD586">
        <v>2</v>
      </c>
      <c r="AF586">
        <v>59</v>
      </c>
      <c r="AH586">
        <v>3</v>
      </c>
      <c r="AJ586">
        <v>26</v>
      </c>
      <c r="AL586" s="1">
        <v>20220300000000</v>
      </c>
      <c r="AN586">
        <v>2022</v>
      </c>
    </row>
    <row r="587" spans="1:40" x14ac:dyDescent="0.35">
      <c r="A587" t="s">
        <v>13</v>
      </c>
      <c r="B587" t="s">
        <v>14</v>
      </c>
      <c r="C587" t="s">
        <v>15</v>
      </c>
      <c r="D587" t="s">
        <v>72</v>
      </c>
      <c r="E587" t="s">
        <v>73</v>
      </c>
      <c r="F587" t="s">
        <v>18</v>
      </c>
      <c r="G587">
        <v>501277</v>
      </c>
      <c r="H587">
        <v>-7.1833333340000003</v>
      </c>
      <c r="I587">
        <v>1</v>
      </c>
      <c r="J587">
        <v>111.9</v>
      </c>
      <c r="M587" t="s">
        <v>19</v>
      </c>
      <c r="N587">
        <v>4</v>
      </c>
      <c r="Q587" t="s">
        <v>57</v>
      </c>
      <c r="R587" t="s">
        <v>58</v>
      </c>
      <c r="S587" t="s">
        <v>25</v>
      </c>
      <c r="T587">
        <v>36</v>
      </c>
      <c r="U587" s="1">
        <v>202203000000</v>
      </c>
      <c r="W587">
        <v>36</v>
      </c>
      <c r="X587" t="s">
        <v>25</v>
      </c>
      <c r="Y587">
        <v>283</v>
      </c>
      <c r="Z587" t="s">
        <v>59</v>
      </c>
      <c r="AA587">
        <v>5</v>
      </c>
      <c r="AB587">
        <v>30</v>
      </c>
      <c r="AD587">
        <v>2</v>
      </c>
      <c r="AF587">
        <v>59</v>
      </c>
      <c r="AH587">
        <v>3</v>
      </c>
      <c r="AJ587">
        <v>26</v>
      </c>
      <c r="AL587" s="1">
        <v>20220300000000</v>
      </c>
      <c r="AN587">
        <v>2022</v>
      </c>
    </row>
    <row r="588" spans="1:40" x14ac:dyDescent="0.35">
      <c r="A588" t="s">
        <v>13</v>
      </c>
      <c r="B588" t="s">
        <v>14</v>
      </c>
      <c r="C588" t="s">
        <v>15</v>
      </c>
      <c r="D588" t="s">
        <v>72</v>
      </c>
      <c r="E588" t="s">
        <v>73</v>
      </c>
      <c r="F588" t="s">
        <v>18</v>
      </c>
      <c r="G588">
        <v>501277</v>
      </c>
      <c r="H588">
        <v>-7.1833333340000003</v>
      </c>
      <c r="I588">
        <v>1</v>
      </c>
      <c r="J588">
        <v>111.9</v>
      </c>
      <c r="M588" t="s">
        <v>19</v>
      </c>
      <c r="N588">
        <v>4</v>
      </c>
      <c r="Q588" t="s">
        <v>57</v>
      </c>
      <c r="R588" t="s">
        <v>58</v>
      </c>
      <c r="S588" t="s">
        <v>25</v>
      </c>
      <c r="T588">
        <v>36</v>
      </c>
      <c r="U588" s="1">
        <v>202203000000</v>
      </c>
      <c r="W588">
        <v>36</v>
      </c>
      <c r="X588" t="s">
        <v>25</v>
      </c>
      <c r="Y588">
        <v>283</v>
      </c>
      <c r="Z588" t="s">
        <v>60</v>
      </c>
      <c r="AA588">
        <v>5.7538972499999996</v>
      </c>
      <c r="AB588">
        <v>30</v>
      </c>
      <c r="AD588">
        <v>2</v>
      </c>
      <c r="AF588">
        <v>59</v>
      </c>
      <c r="AH588">
        <v>3</v>
      </c>
      <c r="AJ588">
        <v>26</v>
      </c>
      <c r="AL588" s="1">
        <v>20220300000000</v>
      </c>
      <c r="AN588">
        <v>2022</v>
      </c>
    </row>
    <row r="589" spans="1:40" x14ac:dyDescent="0.35">
      <c r="A589" t="s">
        <v>13</v>
      </c>
      <c r="B589" t="s">
        <v>14</v>
      </c>
      <c r="C589" t="s">
        <v>15</v>
      </c>
      <c r="D589" t="s">
        <v>72</v>
      </c>
      <c r="E589" t="s">
        <v>73</v>
      </c>
      <c r="F589" t="s">
        <v>18</v>
      </c>
      <c r="G589">
        <v>501277</v>
      </c>
      <c r="H589">
        <v>-7.1833333340000003</v>
      </c>
      <c r="I589">
        <v>1</v>
      </c>
      <c r="J589">
        <v>111.9</v>
      </c>
      <c r="M589" t="s">
        <v>19</v>
      </c>
      <c r="N589">
        <v>4</v>
      </c>
      <c r="Q589" t="s">
        <v>57</v>
      </c>
      <c r="R589" t="s">
        <v>58</v>
      </c>
      <c r="S589" t="s">
        <v>25</v>
      </c>
      <c r="T589">
        <v>36</v>
      </c>
      <c r="U589" s="1">
        <v>202203000000</v>
      </c>
      <c r="W589">
        <v>36</v>
      </c>
      <c r="X589" t="s">
        <v>25</v>
      </c>
      <c r="Y589">
        <v>283</v>
      </c>
      <c r="Z589" t="s">
        <v>61</v>
      </c>
      <c r="AA589">
        <v>9.26</v>
      </c>
      <c r="AB589">
        <v>30</v>
      </c>
      <c r="AD589">
        <v>2</v>
      </c>
      <c r="AF589">
        <v>59</v>
      </c>
      <c r="AH589">
        <v>3</v>
      </c>
      <c r="AJ589">
        <v>26</v>
      </c>
      <c r="AL589" s="1">
        <v>20220300000000</v>
      </c>
      <c r="AN589">
        <v>2022</v>
      </c>
    </row>
    <row r="590" spans="1:40" x14ac:dyDescent="0.35">
      <c r="A590" t="s">
        <v>13</v>
      </c>
      <c r="B590" t="s">
        <v>14</v>
      </c>
      <c r="C590" t="s">
        <v>15</v>
      </c>
      <c r="D590" t="s">
        <v>72</v>
      </c>
      <c r="E590" t="s">
        <v>73</v>
      </c>
      <c r="F590" t="s">
        <v>18</v>
      </c>
      <c r="G590">
        <v>501277</v>
      </c>
      <c r="H590">
        <v>-7.1833333340000003</v>
      </c>
      <c r="I590">
        <v>1</v>
      </c>
      <c r="J590">
        <v>111.9</v>
      </c>
      <c r="M590" t="s">
        <v>19</v>
      </c>
      <c r="N590">
        <v>4</v>
      </c>
      <c r="Q590" t="s">
        <v>57</v>
      </c>
      <c r="R590" t="s">
        <v>58</v>
      </c>
      <c r="S590" t="s">
        <v>25</v>
      </c>
      <c r="T590">
        <v>36</v>
      </c>
      <c r="U590" s="1">
        <v>202203000000</v>
      </c>
      <c r="W590">
        <v>36</v>
      </c>
      <c r="X590" t="s">
        <v>25</v>
      </c>
      <c r="Y590">
        <v>283</v>
      </c>
      <c r="Z590" t="s">
        <v>62</v>
      </c>
      <c r="AA590">
        <v>2.57222222</v>
      </c>
      <c r="AB590">
        <v>30</v>
      </c>
      <c r="AD590">
        <v>2</v>
      </c>
      <c r="AF590">
        <v>59</v>
      </c>
      <c r="AH590">
        <v>3</v>
      </c>
      <c r="AJ590">
        <v>26</v>
      </c>
      <c r="AL590" s="1">
        <v>20220300000000</v>
      </c>
      <c r="AN590">
        <v>2022</v>
      </c>
    </row>
    <row r="591" spans="1:40" x14ac:dyDescent="0.35">
      <c r="A591" t="s">
        <v>13</v>
      </c>
      <c r="B591" t="s">
        <v>14</v>
      </c>
      <c r="C591" t="s">
        <v>15</v>
      </c>
      <c r="D591" t="s">
        <v>72</v>
      </c>
      <c r="E591" t="s">
        <v>73</v>
      </c>
      <c r="F591" t="s">
        <v>18</v>
      </c>
      <c r="G591">
        <v>501277</v>
      </c>
      <c r="H591">
        <v>-7.1833333340000003</v>
      </c>
      <c r="I591">
        <v>1</v>
      </c>
      <c r="J591">
        <v>111.9</v>
      </c>
      <c r="M591" t="s">
        <v>19</v>
      </c>
      <c r="N591">
        <v>4</v>
      </c>
      <c r="Q591" t="s">
        <v>57</v>
      </c>
      <c r="R591" t="s">
        <v>58</v>
      </c>
      <c r="S591" t="s">
        <v>25</v>
      </c>
      <c r="T591">
        <v>36</v>
      </c>
      <c r="U591" s="1">
        <v>202203000000</v>
      </c>
      <c r="W591">
        <v>42</v>
      </c>
      <c r="X591" t="s">
        <v>25</v>
      </c>
      <c r="Y591">
        <v>284</v>
      </c>
      <c r="Z591" t="s">
        <v>59</v>
      </c>
      <c r="AA591">
        <v>5</v>
      </c>
      <c r="AB591">
        <v>30</v>
      </c>
      <c r="AD591">
        <v>2</v>
      </c>
      <c r="AF591">
        <v>59</v>
      </c>
      <c r="AH591">
        <v>3</v>
      </c>
      <c r="AJ591">
        <v>26</v>
      </c>
      <c r="AL591" s="1">
        <v>20220300000000</v>
      </c>
      <c r="AN591">
        <v>2022</v>
      </c>
    </row>
    <row r="592" spans="1:40" x14ac:dyDescent="0.35">
      <c r="A592" t="s">
        <v>13</v>
      </c>
      <c r="B592" t="s">
        <v>14</v>
      </c>
      <c r="C592" t="s">
        <v>15</v>
      </c>
      <c r="D592" t="s">
        <v>72</v>
      </c>
      <c r="E592" t="s">
        <v>73</v>
      </c>
      <c r="F592" t="s">
        <v>18</v>
      </c>
      <c r="G592">
        <v>501277</v>
      </c>
      <c r="H592">
        <v>-7.1833333340000003</v>
      </c>
      <c r="I592">
        <v>1</v>
      </c>
      <c r="J592">
        <v>111.9</v>
      </c>
      <c r="M592" t="s">
        <v>19</v>
      </c>
      <c r="N592">
        <v>4</v>
      </c>
      <c r="Q592" t="s">
        <v>57</v>
      </c>
      <c r="R592" t="s">
        <v>58</v>
      </c>
      <c r="S592" t="s">
        <v>25</v>
      </c>
      <c r="T592">
        <v>36</v>
      </c>
      <c r="U592" s="1">
        <v>202203000000</v>
      </c>
      <c r="W592">
        <v>42</v>
      </c>
      <c r="X592" t="s">
        <v>25</v>
      </c>
      <c r="Y592">
        <v>284</v>
      </c>
      <c r="Z592" t="s">
        <v>60</v>
      </c>
      <c r="AA592">
        <v>5.7538972499999996</v>
      </c>
      <c r="AB592">
        <v>30</v>
      </c>
      <c r="AD592">
        <v>2</v>
      </c>
      <c r="AF592">
        <v>59</v>
      </c>
      <c r="AH592">
        <v>3</v>
      </c>
      <c r="AJ592">
        <v>26</v>
      </c>
      <c r="AL592" s="1">
        <v>20220300000000</v>
      </c>
      <c r="AN592">
        <v>2022</v>
      </c>
    </row>
    <row r="593" spans="1:40" x14ac:dyDescent="0.35">
      <c r="A593" t="s">
        <v>13</v>
      </c>
      <c r="B593" t="s">
        <v>14</v>
      </c>
      <c r="C593" t="s">
        <v>15</v>
      </c>
      <c r="D593" t="s">
        <v>72</v>
      </c>
      <c r="E593" t="s">
        <v>73</v>
      </c>
      <c r="F593" t="s">
        <v>18</v>
      </c>
      <c r="G593">
        <v>501277</v>
      </c>
      <c r="H593">
        <v>-7.1833333340000003</v>
      </c>
      <c r="I593">
        <v>1</v>
      </c>
      <c r="J593">
        <v>111.9</v>
      </c>
      <c r="M593" t="s">
        <v>19</v>
      </c>
      <c r="N593">
        <v>4</v>
      </c>
      <c r="Q593" t="s">
        <v>57</v>
      </c>
      <c r="R593" t="s">
        <v>58</v>
      </c>
      <c r="S593" t="s">
        <v>25</v>
      </c>
      <c r="T593">
        <v>36</v>
      </c>
      <c r="U593" s="1">
        <v>202203000000</v>
      </c>
      <c r="W593">
        <v>42</v>
      </c>
      <c r="X593" t="s">
        <v>25</v>
      </c>
      <c r="Y593">
        <v>284</v>
      </c>
      <c r="Z593" t="s">
        <v>61</v>
      </c>
      <c r="AA593">
        <v>9.26</v>
      </c>
      <c r="AB593">
        <v>30</v>
      </c>
      <c r="AD593">
        <v>2</v>
      </c>
      <c r="AF593">
        <v>59</v>
      </c>
      <c r="AH593">
        <v>3</v>
      </c>
      <c r="AJ593">
        <v>26</v>
      </c>
      <c r="AL593" s="1">
        <v>20220300000000</v>
      </c>
      <c r="AN593">
        <v>2022</v>
      </c>
    </row>
    <row r="594" spans="1:40" x14ac:dyDescent="0.35">
      <c r="A594" t="s">
        <v>13</v>
      </c>
      <c r="B594" t="s">
        <v>14</v>
      </c>
      <c r="C594" t="s">
        <v>15</v>
      </c>
      <c r="D594" t="s">
        <v>72</v>
      </c>
      <c r="E594" t="s">
        <v>73</v>
      </c>
      <c r="F594" t="s">
        <v>18</v>
      </c>
      <c r="G594">
        <v>501277</v>
      </c>
      <c r="H594">
        <v>-7.1833333340000003</v>
      </c>
      <c r="I594">
        <v>1</v>
      </c>
      <c r="J594">
        <v>111.9</v>
      </c>
      <c r="M594" t="s">
        <v>19</v>
      </c>
      <c r="N594">
        <v>4</v>
      </c>
      <c r="Q594" t="s">
        <v>57</v>
      </c>
      <c r="R594" t="s">
        <v>58</v>
      </c>
      <c r="S594" t="s">
        <v>25</v>
      </c>
      <c r="T594">
        <v>36</v>
      </c>
      <c r="U594" s="1">
        <v>202203000000</v>
      </c>
      <c r="W594">
        <v>42</v>
      </c>
      <c r="X594" t="s">
        <v>25</v>
      </c>
      <c r="Y594">
        <v>284</v>
      </c>
      <c r="Z594" t="s">
        <v>62</v>
      </c>
      <c r="AA594">
        <v>2.57222222</v>
      </c>
      <c r="AB594">
        <v>30</v>
      </c>
      <c r="AD594">
        <v>2</v>
      </c>
      <c r="AF594">
        <v>59</v>
      </c>
      <c r="AH594">
        <v>3</v>
      </c>
      <c r="AJ594">
        <v>26</v>
      </c>
      <c r="AL594" s="1">
        <v>20220300000000</v>
      </c>
      <c r="AN594">
        <v>2022</v>
      </c>
    </row>
    <row r="595" spans="1:40" x14ac:dyDescent="0.35">
      <c r="A595" t="s">
        <v>13</v>
      </c>
      <c r="B595" t="s">
        <v>14</v>
      </c>
      <c r="C595" t="s">
        <v>15</v>
      </c>
      <c r="D595" t="s">
        <v>72</v>
      </c>
      <c r="E595" t="s">
        <v>73</v>
      </c>
      <c r="F595" t="s">
        <v>18</v>
      </c>
      <c r="G595">
        <v>501277</v>
      </c>
      <c r="H595">
        <v>-7.1833333340000003</v>
      </c>
      <c r="I595">
        <v>1</v>
      </c>
      <c r="J595">
        <v>111.9</v>
      </c>
      <c r="M595" t="s">
        <v>19</v>
      </c>
      <c r="N595">
        <v>4</v>
      </c>
      <c r="Q595" t="s">
        <v>57</v>
      </c>
      <c r="R595" t="s">
        <v>58</v>
      </c>
      <c r="S595" t="s">
        <v>25</v>
      </c>
      <c r="T595">
        <v>36</v>
      </c>
      <c r="U595" s="1">
        <v>202204000000</v>
      </c>
      <c r="W595">
        <v>48</v>
      </c>
      <c r="X595" t="s">
        <v>25</v>
      </c>
      <c r="Y595">
        <v>285</v>
      </c>
      <c r="Z595" t="s">
        <v>59</v>
      </c>
      <c r="AA595">
        <v>0</v>
      </c>
      <c r="AB595">
        <v>30</v>
      </c>
      <c r="AD595">
        <v>2</v>
      </c>
      <c r="AF595">
        <v>59</v>
      </c>
      <c r="AH595">
        <v>3</v>
      </c>
      <c r="AJ595">
        <v>26</v>
      </c>
      <c r="AL595" s="1">
        <v>20220300000000</v>
      </c>
      <c r="AN595">
        <v>2022</v>
      </c>
    </row>
    <row r="596" spans="1:40" x14ac:dyDescent="0.35">
      <c r="A596" t="s">
        <v>13</v>
      </c>
      <c r="B596" t="s">
        <v>14</v>
      </c>
      <c r="C596" t="s">
        <v>15</v>
      </c>
      <c r="D596" t="s">
        <v>72</v>
      </c>
      <c r="E596" t="s">
        <v>73</v>
      </c>
      <c r="F596" t="s">
        <v>18</v>
      </c>
      <c r="G596">
        <v>501277</v>
      </c>
      <c r="H596">
        <v>-7.1833333340000003</v>
      </c>
      <c r="I596">
        <v>1</v>
      </c>
      <c r="J596">
        <v>111.9</v>
      </c>
      <c r="M596" t="s">
        <v>19</v>
      </c>
      <c r="N596">
        <v>4</v>
      </c>
      <c r="Q596" t="s">
        <v>57</v>
      </c>
      <c r="R596" t="s">
        <v>58</v>
      </c>
      <c r="S596" t="s">
        <v>25</v>
      </c>
      <c r="T596">
        <v>36</v>
      </c>
      <c r="U596" s="1">
        <v>202204000000</v>
      </c>
      <c r="W596">
        <v>48</v>
      </c>
      <c r="X596" t="s">
        <v>25</v>
      </c>
      <c r="Y596">
        <v>285</v>
      </c>
      <c r="Z596" t="s">
        <v>60</v>
      </c>
      <c r="AA596">
        <v>0</v>
      </c>
      <c r="AB596">
        <v>30</v>
      </c>
      <c r="AD596">
        <v>2</v>
      </c>
      <c r="AF596">
        <v>59</v>
      </c>
      <c r="AH596">
        <v>3</v>
      </c>
      <c r="AJ596">
        <v>26</v>
      </c>
      <c r="AL596" s="1">
        <v>20220300000000</v>
      </c>
      <c r="AN596">
        <v>2022</v>
      </c>
    </row>
    <row r="597" spans="1:40" x14ac:dyDescent="0.35">
      <c r="A597" t="s">
        <v>13</v>
      </c>
      <c r="B597" t="s">
        <v>14</v>
      </c>
      <c r="C597" t="s">
        <v>15</v>
      </c>
      <c r="D597" t="s">
        <v>72</v>
      </c>
      <c r="E597" t="s">
        <v>73</v>
      </c>
      <c r="F597" t="s">
        <v>18</v>
      </c>
      <c r="G597">
        <v>501277</v>
      </c>
      <c r="H597">
        <v>-7.1833333340000003</v>
      </c>
      <c r="I597">
        <v>1</v>
      </c>
      <c r="J597">
        <v>111.9</v>
      </c>
      <c r="M597" t="s">
        <v>19</v>
      </c>
      <c r="N597">
        <v>4</v>
      </c>
      <c r="Q597" t="s">
        <v>57</v>
      </c>
      <c r="R597" t="s">
        <v>58</v>
      </c>
      <c r="S597" t="s">
        <v>25</v>
      </c>
      <c r="T597">
        <v>36</v>
      </c>
      <c r="U597" s="1">
        <v>202204000000</v>
      </c>
      <c r="W597">
        <v>48</v>
      </c>
      <c r="X597" t="s">
        <v>25</v>
      </c>
      <c r="Y597">
        <v>285</v>
      </c>
      <c r="Z597" t="s">
        <v>61</v>
      </c>
      <c r="AA597">
        <v>0</v>
      </c>
      <c r="AB597">
        <v>30</v>
      </c>
      <c r="AD597">
        <v>2</v>
      </c>
      <c r="AF597">
        <v>59</v>
      </c>
      <c r="AH597">
        <v>3</v>
      </c>
      <c r="AJ597">
        <v>26</v>
      </c>
      <c r="AL597" s="1">
        <v>20220300000000</v>
      </c>
      <c r="AN597">
        <v>2022</v>
      </c>
    </row>
    <row r="598" spans="1:40" x14ac:dyDescent="0.35">
      <c r="A598" t="s">
        <v>13</v>
      </c>
      <c r="B598" t="s">
        <v>14</v>
      </c>
      <c r="C598" t="s">
        <v>15</v>
      </c>
      <c r="D598" t="s">
        <v>72</v>
      </c>
      <c r="E598" t="s">
        <v>73</v>
      </c>
      <c r="F598" t="s">
        <v>18</v>
      </c>
      <c r="G598">
        <v>501277</v>
      </c>
      <c r="H598">
        <v>-7.1833333340000003</v>
      </c>
      <c r="I598">
        <v>1</v>
      </c>
      <c r="J598">
        <v>111.9</v>
      </c>
      <c r="M598" t="s">
        <v>19</v>
      </c>
      <c r="N598">
        <v>4</v>
      </c>
      <c r="Q598" t="s">
        <v>57</v>
      </c>
      <c r="R598" t="s">
        <v>58</v>
      </c>
      <c r="S598" t="s">
        <v>25</v>
      </c>
      <c r="T598">
        <v>36</v>
      </c>
      <c r="U598" s="1">
        <v>202204000000</v>
      </c>
      <c r="W598">
        <v>48</v>
      </c>
      <c r="X598" t="s">
        <v>25</v>
      </c>
      <c r="Y598">
        <v>285</v>
      </c>
      <c r="Z598" t="s">
        <v>62</v>
      </c>
      <c r="AA598">
        <v>0</v>
      </c>
      <c r="AB598">
        <v>30</v>
      </c>
      <c r="AD598">
        <v>2</v>
      </c>
      <c r="AF598">
        <v>59</v>
      </c>
      <c r="AH598">
        <v>3</v>
      </c>
      <c r="AJ598">
        <v>26</v>
      </c>
      <c r="AL598" s="1">
        <v>20220300000000</v>
      </c>
      <c r="AN598">
        <v>2022</v>
      </c>
    </row>
    <row r="599" spans="1:40" x14ac:dyDescent="0.35">
      <c r="A599" t="s">
        <v>13</v>
      </c>
      <c r="B599" t="s">
        <v>14</v>
      </c>
      <c r="C599" t="s">
        <v>15</v>
      </c>
      <c r="D599" t="s">
        <v>72</v>
      </c>
      <c r="E599" t="s">
        <v>73</v>
      </c>
      <c r="F599" t="s">
        <v>18</v>
      </c>
      <c r="G599">
        <v>501277</v>
      </c>
      <c r="H599">
        <v>-7.1833333340000003</v>
      </c>
      <c r="I599">
        <v>1</v>
      </c>
      <c r="J599">
        <v>111.9</v>
      </c>
      <c r="M599" t="s">
        <v>19</v>
      </c>
      <c r="N599">
        <v>4</v>
      </c>
      <c r="Q599" t="s">
        <v>57</v>
      </c>
      <c r="R599" t="s">
        <v>58</v>
      </c>
      <c r="S599" t="s">
        <v>25</v>
      </c>
      <c r="T599">
        <v>36</v>
      </c>
      <c r="U599" s="1">
        <v>202204000000</v>
      </c>
      <c r="W599">
        <v>54</v>
      </c>
      <c r="X599" t="s">
        <v>25</v>
      </c>
      <c r="Y599">
        <v>286</v>
      </c>
      <c r="Z599" t="s">
        <v>59</v>
      </c>
      <c r="AA599">
        <v>15</v>
      </c>
      <c r="AB599">
        <v>30</v>
      </c>
      <c r="AD599">
        <v>2</v>
      </c>
      <c r="AF599">
        <v>59</v>
      </c>
      <c r="AH599">
        <v>3</v>
      </c>
      <c r="AJ599">
        <v>26</v>
      </c>
      <c r="AL599" s="1">
        <v>20220300000000</v>
      </c>
      <c r="AN599">
        <v>2022</v>
      </c>
    </row>
    <row r="600" spans="1:40" x14ac:dyDescent="0.35">
      <c r="A600" t="s">
        <v>13</v>
      </c>
      <c r="B600" t="s">
        <v>14</v>
      </c>
      <c r="C600" t="s">
        <v>15</v>
      </c>
      <c r="D600" t="s">
        <v>72</v>
      </c>
      <c r="E600" t="s">
        <v>73</v>
      </c>
      <c r="F600" t="s">
        <v>18</v>
      </c>
      <c r="G600">
        <v>501277</v>
      </c>
      <c r="H600">
        <v>-7.1833333340000003</v>
      </c>
      <c r="I600">
        <v>1</v>
      </c>
      <c r="J600">
        <v>111.9</v>
      </c>
      <c r="M600" t="s">
        <v>19</v>
      </c>
      <c r="N600">
        <v>4</v>
      </c>
      <c r="Q600" t="s">
        <v>57</v>
      </c>
      <c r="R600" t="s">
        <v>58</v>
      </c>
      <c r="S600" t="s">
        <v>25</v>
      </c>
      <c r="T600">
        <v>36</v>
      </c>
      <c r="U600" s="1">
        <v>202204000000</v>
      </c>
      <c r="W600">
        <v>54</v>
      </c>
      <c r="X600" t="s">
        <v>25</v>
      </c>
      <c r="Y600">
        <v>286</v>
      </c>
      <c r="Z600" t="s">
        <v>60</v>
      </c>
      <c r="AA600">
        <v>17.261691750000001</v>
      </c>
      <c r="AB600">
        <v>30</v>
      </c>
      <c r="AD600">
        <v>2</v>
      </c>
      <c r="AF600">
        <v>59</v>
      </c>
      <c r="AH600">
        <v>3</v>
      </c>
      <c r="AJ600">
        <v>26</v>
      </c>
      <c r="AL600" s="1">
        <v>20220300000000</v>
      </c>
      <c r="AN600">
        <v>2022</v>
      </c>
    </row>
    <row r="601" spans="1:40" x14ac:dyDescent="0.35">
      <c r="A601" t="s">
        <v>13</v>
      </c>
      <c r="B601" t="s">
        <v>14</v>
      </c>
      <c r="C601" t="s">
        <v>15</v>
      </c>
      <c r="D601" t="s">
        <v>72</v>
      </c>
      <c r="E601" t="s">
        <v>73</v>
      </c>
      <c r="F601" t="s">
        <v>18</v>
      </c>
      <c r="G601">
        <v>501277</v>
      </c>
      <c r="H601">
        <v>-7.1833333340000003</v>
      </c>
      <c r="I601">
        <v>1</v>
      </c>
      <c r="J601">
        <v>111.9</v>
      </c>
      <c r="M601" t="s">
        <v>19</v>
      </c>
      <c r="N601">
        <v>4</v>
      </c>
      <c r="Q601" t="s">
        <v>57</v>
      </c>
      <c r="R601" t="s">
        <v>58</v>
      </c>
      <c r="S601" t="s">
        <v>25</v>
      </c>
      <c r="T601">
        <v>36</v>
      </c>
      <c r="U601" s="1">
        <v>202204000000</v>
      </c>
      <c r="W601">
        <v>54</v>
      </c>
      <c r="X601" t="s">
        <v>25</v>
      </c>
      <c r="Y601">
        <v>286</v>
      </c>
      <c r="Z601" t="s">
        <v>61</v>
      </c>
      <c r="AA601">
        <v>27.78</v>
      </c>
      <c r="AB601">
        <v>30</v>
      </c>
      <c r="AD601">
        <v>2</v>
      </c>
      <c r="AF601">
        <v>59</v>
      </c>
      <c r="AH601">
        <v>3</v>
      </c>
      <c r="AJ601">
        <v>26</v>
      </c>
      <c r="AL601" s="1">
        <v>20220300000000</v>
      </c>
      <c r="AN601">
        <v>2022</v>
      </c>
    </row>
    <row r="602" spans="1:40" x14ac:dyDescent="0.35">
      <c r="A602" t="s">
        <v>13</v>
      </c>
      <c r="B602" t="s">
        <v>14</v>
      </c>
      <c r="C602" t="s">
        <v>15</v>
      </c>
      <c r="D602" t="s">
        <v>72</v>
      </c>
      <c r="E602" t="s">
        <v>73</v>
      </c>
      <c r="F602" t="s">
        <v>18</v>
      </c>
      <c r="G602">
        <v>501277</v>
      </c>
      <c r="H602">
        <v>-7.1833333340000003</v>
      </c>
      <c r="I602">
        <v>1</v>
      </c>
      <c r="J602">
        <v>111.9</v>
      </c>
      <c r="M602" t="s">
        <v>19</v>
      </c>
      <c r="N602">
        <v>4</v>
      </c>
      <c r="Q602" t="s">
        <v>57</v>
      </c>
      <c r="R602" t="s">
        <v>58</v>
      </c>
      <c r="S602" t="s">
        <v>25</v>
      </c>
      <c r="T602">
        <v>36</v>
      </c>
      <c r="U602" s="1">
        <v>202204000000</v>
      </c>
      <c r="W602">
        <v>54</v>
      </c>
      <c r="X602" t="s">
        <v>25</v>
      </c>
      <c r="Y602">
        <v>286</v>
      </c>
      <c r="Z602" t="s">
        <v>62</v>
      </c>
      <c r="AA602">
        <v>7.7166666599999996</v>
      </c>
      <c r="AB602">
        <v>30</v>
      </c>
      <c r="AD602">
        <v>2</v>
      </c>
      <c r="AF602">
        <v>59</v>
      </c>
      <c r="AH602">
        <v>3</v>
      </c>
      <c r="AJ602">
        <v>26</v>
      </c>
      <c r="AL602" s="1">
        <v>20220300000000</v>
      </c>
      <c r="AN602">
        <v>2022</v>
      </c>
    </row>
    <row r="603" spans="1:40" x14ac:dyDescent="0.35">
      <c r="A603" t="s">
        <v>13</v>
      </c>
      <c r="B603" t="s">
        <v>14</v>
      </c>
      <c r="C603" t="s">
        <v>15</v>
      </c>
      <c r="D603" t="s">
        <v>72</v>
      </c>
      <c r="E603" t="s">
        <v>73</v>
      </c>
      <c r="F603" t="s">
        <v>18</v>
      </c>
      <c r="G603">
        <v>501277</v>
      </c>
      <c r="H603">
        <v>-7.1833333340000003</v>
      </c>
      <c r="I603">
        <v>1</v>
      </c>
      <c r="J603">
        <v>111.9</v>
      </c>
      <c r="M603" t="s">
        <v>19</v>
      </c>
      <c r="N603">
        <v>4</v>
      </c>
      <c r="Q603" t="s">
        <v>57</v>
      </c>
      <c r="R603" t="s">
        <v>58</v>
      </c>
      <c r="S603" t="s">
        <v>25</v>
      </c>
      <c r="T603">
        <v>36</v>
      </c>
      <c r="U603" s="1">
        <v>202204000000</v>
      </c>
      <c r="W603">
        <v>60</v>
      </c>
      <c r="X603" t="s">
        <v>25</v>
      </c>
      <c r="Y603">
        <v>287</v>
      </c>
      <c r="Z603" t="s">
        <v>59</v>
      </c>
      <c r="AA603">
        <v>2</v>
      </c>
      <c r="AB603">
        <v>30</v>
      </c>
      <c r="AD603">
        <v>2</v>
      </c>
      <c r="AF603">
        <v>59</v>
      </c>
      <c r="AH603">
        <v>3</v>
      </c>
      <c r="AJ603">
        <v>26</v>
      </c>
      <c r="AL603" s="1">
        <v>20220300000000</v>
      </c>
      <c r="AN603">
        <v>2022</v>
      </c>
    </row>
    <row r="604" spans="1:40" x14ac:dyDescent="0.35">
      <c r="A604" t="s">
        <v>13</v>
      </c>
      <c r="B604" t="s">
        <v>14</v>
      </c>
      <c r="C604" t="s">
        <v>15</v>
      </c>
      <c r="D604" t="s">
        <v>72</v>
      </c>
      <c r="E604" t="s">
        <v>73</v>
      </c>
      <c r="F604" t="s">
        <v>18</v>
      </c>
      <c r="G604">
        <v>501277</v>
      </c>
      <c r="H604">
        <v>-7.1833333340000003</v>
      </c>
      <c r="I604">
        <v>1</v>
      </c>
      <c r="J604">
        <v>111.9</v>
      </c>
      <c r="M604" t="s">
        <v>19</v>
      </c>
      <c r="N604">
        <v>4</v>
      </c>
      <c r="Q604" t="s">
        <v>57</v>
      </c>
      <c r="R604" t="s">
        <v>58</v>
      </c>
      <c r="S604" t="s">
        <v>25</v>
      </c>
      <c r="T604">
        <v>36</v>
      </c>
      <c r="U604" s="1">
        <v>202204000000</v>
      </c>
      <c r="W604">
        <v>60</v>
      </c>
      <c r="X604" t="s">
        <v>25</v>
      </c>
      <c r="Y604">
        <v>287</v>
      </c>
      <c r="Z604" t="s">
        <v>60</v>
      </c>
      <c r="AA604">
        <v>2.3015588999999999</v>
      </c>
      <c r="AB604">
        <v>30</v>
      </c>
      <c r="AD604">
        <v>2</v>
      </c>
      <c r="AF604">
        <v>59</v>
      </c>
      <c r="AH604">
        <v>3</v>
      </c>
      <c r="AJ604">
        <v>26</v>
      </c>
      <c r="AL604" s="1">
        <v>20220300000000</v>
      </c>
      <c r="AN604">
        <v>2022</v>
      </c>
    </row>
    <row r="605" spans="1:40" x14ac:dyDescent="0.35">
      <c r="A605" t="s">
        <v>13</v>
      </c>
      <c r="B605" t="s">
        <v>14</v>
      </c>
      <c r="C605" t="s">
        <v>15</v>
      </c>
      <c r="D605" t="s">
        <v>72</v>
      </c>
      <c r="E605" t="s">
        <v>73</v>
      </c>
      <c r="F605" t="s">
        <v>18</v>
      </c>
      <c r="G605">
        <v>501277</v>
      </c>
      <c r="H605">
        <v>-7.1833333340000003</v>
      </c>
      <c r="I605">
        <v>1</v>
      </c>
      <c r="J605">
        <v>111.9</v>
      </c>
      <c r="M605" t="s">
        <v>19</v>
      </c>
      <c r="N605">
        <v>4</v>
      </c>
      <c r="Q605" t="s">
        <v>57</v>
      </c>
      <c r="R605" t="s">
        <v>58</v>
      </c>
      <c r="S605" t="s">
        <v>25</v>
      </c>
      <c r="T605">
        <v>36</v>
      </c>
      <c r="U605" s="1">
        <v>202204000000</v>
      </c>
      <c r="W605">
        <v>60</v>
      </c>
      <c r="X605" t="s">
        <v>25</v>
      </c>
      <c r="Y605">
        <v>287</v>
      </c>
      <c r="Z605" t="s">
        <v>61</v>
      </c>
      <c r="AA605">
        <v>3.7040000000000002</v>
      </c>
      <c r="AB605">
        <v>30</v>
      </c>
      <c r="AD605">
        <v>2</v>
      </c>
      <c r="AF605">
        <v>59</v>
      </c>
      <c r="AH605">
        <v>3</v>
      </c>
      <c r="AJ605">
        <v>26</v>
      </c>
      <c r="AL605" s="1">
        <v>20220300000000</v>
      </c>
      <c r="AN605">
        <v>2022</v>
      </c>
    </row>
    <row r="606" spans="1:40" x14ac:dyDescent="0.35">
      <c r="A606" t="s">
        <v>13</v>
      </c>
      <c r="B606" t="s">
        <v>14</v>
      </c>
      <c r="C606" t="s">
        <v>15</v>
      </c>
      <c r="D606" t="s">
        <v>72</v>
      </c>
      <c r="E606" t="s">
        <v>73</v>
      </c>
      <c r="F606" t="s">
        <v>18</v>
      </c>
      <c r="G606">
        <v>501277</v>
      </c>
      <c r="H606">
        <v>-7.1833333340000003</v>
      </c>
      <c r="I606">
        <v>1</v>
      </c>
      <c r="J606">
        <v>111.9</v>
      </c>
      <c r="M606" t="s">
        <v>19</v>
      </c>
      <c r="N606">
        <v>4</v>
      </c>
      <c r="Q606" t="s">
        <v>57</v>
      </c>
      <c r="R606" t="s">
        <v>58</v>
      </c>
      <c r="S606" t="s">
        <v>25</v>
      </c>
      <c r="T606">
        <v>36</v>
      </c>
      <c r="U606" s="1">
        <v>202204000000</v>
      </c>
      <c r="W606">
        <v>60</v>
      </c>
      <c r="X606" t="s">
        <v>25</v>
      </c>
      <c r="Y606">
        <v>287</v>
      </c>
      <c r="Z606" t="s">
        <v>62</v>
      </c>
      <c r="AA606">
        <v>1.028888888</v>
      </c>
      <c r="AB606">
        <v>30</v>
      </c>
      <c r="AD606">
        <v>2</v>
      </c>
      <c r="AF606">
        <v>59</v>
      </c>
      <c r="AH606">
        <v>3</v>
      </c>
      <c r="AJ606">
        <v>26</v>
      </c>
      <c r="AL606" s="1">
        <v>20220300000000</v>
      </c>
      <c r="AN606">
        <v>2022</v>
      </c>
    </row>
    <row r="607" spans="1:40" x14ac:dyDescent="0.35">
      <c r="A607" t="s">
        <v>13</v>
      </c>
      <c r="B607" t="s">
        <v>14</v>
      </c>
      <c r="C607" t="s">
        <v>15</v>
      </c>
      <c r="D607" t="s">
        <v>72</v>
      </c>
      <c r="E607" t="s">
        <v>73</v>
      </c>
      <c r="F607" t="s">
        <v>18</v>
      </c>
      <c r="G607">
        <v>501277</v>
      </c>
      <c r="H607">
        <v>-7.1833333340000003</v>
      </c>
      <c r="I607">
        <v>1</v>
      </c>
      <c r="J607">
        <v>111.9</v>
      </c>
      <c r="M607" t="s">
        <v>19</v>
      </c>
      <c r="N607">
        <v>4</v>
      </c>
      <c r="Q607" t="s">
        <v>57</v>
      </c>
      <c r="R607" t="s">
        <v>58</v>
      </c>
      <c r="S607" t="s">
        <v>25</v>
      </c>
      <c r="T607">
        <v>36</v>
      </c>
      <c r="U607" s="1">
        <v>202204000000</v>
      </c>
      <c r="W607">
        <v>66</v>
      </c>
      <c r="X607" t="s">
        <v>25</v>
      </c>
      <c r="Y607">
        <v>288</v>
      </c>
      <c r="Z607" t="s">
        <v>59</v>
      </c>
      <c r="AA607">
        <v>5</v>
      </c>
      <c r="AB607">
        <v>30</v>
      </c>
      <c r="AD607">
        <v>2</v>
      </c>
      <c r="AF607">
        <v>59</v>
      </c>
      <c r="AH607">
        <v>3</v>
      </c>
      <c r="AJ607">
        <v>26</v>
      </c>
      <c r="AL607" s="1">
        <v>20220300000000</v>
      </c>
      <c r="AN607">
        <v>2022</v>
      </c>
    </row>
    <row r="608" spans="1:40" x14ac:dyDescent="0.35">
      <c r="A608" t="s">
        <v>13</v>
      </c>
      <c r="B608" t="s">
        <v>14</v>
      </c>
      <c r="C608" t="s">
        <v>15</v>
      </c>
      <c r="D608" t="s">
        <v>72</v>
      </c>
      <c r="E608" t="s">
        <v>73</v>
      </c>
      <c r="F608" t="s">
        <v>18</v>
      </c>
      <c r="G608">
        <v>501277</v>
      </c>
      <c r="H608">
        <v>-7.1833333340000003</v>
      </c>
      <c r="I608">
        <v>1</v>
      </c>
      <c r="J608">
        <v>111.9</v>
      </c>
      <c r="M608" t="s">
        <v>19</v>
      </c>
      <c r="N608">
        <v>4</v>
      </c>
      <c r="Q608" t="s">
        <v>57</v>
      </c>
      <c r="R608" t="s">
        <v>58</v>
      </c>
      <c r="S608" t="s">
        <v>25</v>
      </c>
      <c r="T608">
        <v>36</v>
      </c>
      <c r="U608" s="1">
        <v>202204000000</v>
      </c>
      <c r="W608">
        <v>66</v>
      </c>
      <c r="X608" t="s">
        <v>25</v>
      </c>
      <c r="Y608">
        <v>288</v>
      </c>
      <c r="Z608" t="s">
        <v>60</v>
      </c>
      <c r="AA608">
        <v>5.7538972499999996</v>
      </c>
      <c r="AB608">
        <v>30</v>
      </c>
      <c r="AD608">
        <v>2</v>
      </c>
      <c r="AF608">
        <v>59</v>
      </c>
      <c r="AH608">
        <v>3</v>
      </c>
      <c r="AJ608">
        <v>26</v>
      </c>
      <c r="AL608" s="1">
        <v>20220300000000</v>
      </c>
      <c r="AN608">
        <v>2022</v>
      </c>
    </row>
    <row r="609" spans="1:40" x14ac:dyDescent="0.35">
      <c r="A609" t="s">
        <v>13</v>
      </c>
      <c r="B609" t="s">
        <v>14</v>
      </c>
      <c r="C609" t="s">
        <v>15</v>
      </c>
      <c r="D609" t="s">
        <v>72</v>
      </c>
      <c r="E609" t="s">
        <v>73</v>
      </c>
      <c r="F609" t="s">
        <v>18</v>
      </c>
      <c r="G609">
        <v>501277</v>
      </c>
      <c r="H609">
        <v>-7.1833333340000003</v>
      </c>
      <c r="I609">
        <v>1</v>
      </c>
      <c r="J609">
        <v>111.9</v>
      </c>
      <c r="M609" t="s">
        <v>19</v>
      </c>
      <c r="N609">
        <v>4</v>
      </c>
      <c r="Q609" t="s">
        <v>57</v>
      </c>
      <c r="R609" t="s">
        <v>58</v>
      </c>
      <c r="S609" t="s">
        <v>25</v>
      </c>
      <c r="T609">
        <v>36</v>
      </c>
      <c r="U609" s="1">
        <v>202204000000</v>
      </c>
      <c r="W609">
        <v>66</v>
      </c>
      <c r="X609" t="s">
        <v>25</v>
      </c>
      <c r="Y609">
        <v>288</v>
      </c>
      <c r="Z609" t="s">
        <v>61</v>
      </c>
      <c r="AA609">
        <v>9.26</v>
      </c>
      <c r="AB609">
        <v>30</v>
      </c>
      <c r="AD609">
        <v>2</v>
      </c>
      <c r="AF609">
        <v>59</v>
      </c>
      <c r="AH609">
        <v>3</v>
      </c>
      <c r="AJ609">
        <v>26</v>
      </c>
      <c r="AL609" s="1">
        <v>20220300000000</v>
      </c>
      <c r="AN609">
        <v>2022</v>
      </c>
    </row>
    <row r="610" spans="1:40" x14ac:dyDescent="0.35">
      <c r="A610" t="s">
        <v>13</v>
      </c>
      <c r="B610" t="s">
        <v>14</v>
      </c>
      <c r="C610" t="s">
        <v>15</v>
      </c>
      <c r="D610" t="s">
        <v>72</v>
      </c>
      <c r="E610" t="s">
        <v>73</v>
      </c>
      <c r="F610" t="s">
        <v>18</v>
      </c>
      <c r="G610">
        <v>501277</v>
      </c>
      <c r="H610">
        <v>-7.1833333340000003</v>
      </c>
      <c r="I610">
        <v>1</v>
      </c>
      <c r="J610">
        <v>111.9</v>
      </c>
      <c r="M610" t="s">
        <v>19</v>
      </c>
      <c r="N610">
        <v>4</v>
      </c>
      <c r="Q610" t="s">
        <v>57</v>
      </c>
      <c r="R610" t="s">
        <v>58</v>
      </c>
      <c r="S610" t="s">
        <v>25</v>
      </c>
      <c r="T610">
        <v>36</v>
      </c>
      <c r="U610" s="1">
        <v>202204000000</v>
      </c>
      <c r="W610">
        <v>66</v>
      </c>
      <c r="X610" t="s">
        <v>25</v>
      </c>
      <c r="Y610">
        <v>288</v>
      </c>
      <c r="Z610" t="s">
        <v>62</v>
      </c>
      <c r="AA610">
        <v>2.57222222</v>
      </c>
      <c r="AB610">
        <v>30</v>
      </c>
      <c r="AD610">
        <v>2</v>
      </c>
      <c r="AF610">
        <v>59</v>
      </c>
      <c r="AH610">
        <v>3</v>
      </c>
      <c r="AJ610">
        <v>26</v>
      </c>
      <c r="AL610" s="1">
        <v>20220300000000</v>
      </c>
      <c r="AN610">
        <v>2022</v>
      </c>
    </row>
    <row r="611" spans="1:40" x14ac:dyDescent="0.35">
      <c r="A611" t="s">
        <v>13</v>
      </c>
      <c r="B611" t="s">
        <v>14</v>
      </c>
      <c r="C611" t="s">
        <v>15</v>
      </c>
      <c r="D611" t="s">
        <v>76</v>
      </c>
      <c r="E611" t="s">
        <v>77</v>
      </c>
      <c r="F611" t="s">
        <v>18</v>
      </c>
      <c r="G611">
        <v>501278</v>
      </c>
      <c r="H611">
        <v>-7.9166666689999996</v>
      </c>
      <c r="I611">
        <v>1</v>
      </c>
      <c r="J611">
        <v>113.8167</v>
      </c>
      <c r="M611" t="s">
        <v>19</v>
      </c>
      <c r="N611">
        <v>5</v>
      </c>
      <c r="O611" t="s">
        <v>20</v>
      </c>
      <c r="P611" t="s">
        <v>77</v>
      </c>
      <c r="AB611">
        <v>30</v>
      </c>
      <c r="AD611">
        <v>2</v>
      </c>
      <c r="AF611">
        <v>59</v>
      </c>
      <c r="AH611">
        <v>3</v>
      </c>
      <c r="AJ611">
        <v>26</v>
      </c>
      <c r="AL611" s="1">
        <v>20220300000000</v>
      </c>
      <c r="AN611">
        <v>2022</v>
      </c>
    </row>
    <row r="612" spans="1:40" x14ac:dyDescent="0.35">
      <c r="A612" t="s">
        <v>13</v>
      </c>
      <c r="B612" t="s">
        <v>14</v>
      </c>
      <c r="C612" t="s">
        <v>15</v>
      </c>
      <c r="D612" t="s">
        <v>76</v>
      </c>
      <c r="E612" t="s">
        <v>77</v>
      </c>
      <c r="F612" t="s">
        <v>18</v>
      </c>
      <c r="G612">
        <v>501278</v>
      </c>
      <c r="H612">
        <v>-7.9166666689999996</v>
      </c>
      <c r="I612">
        <v>1</v>
      </c>
      <c r="J612">
        <v>113.8167</v>
      </c>
      <c r="M612" t="s">
        <v>19</v>
      </c>
      <c r="N612">
        <v>5</v>
      </c>
      <c r="O612" t="s">
        <v>21</v>
      </c>
      <c r="P612" t="s">
        <v>78</v>
      </c>
      <c r="AB612">
        <v>30</v>
      </c>
      <c r="AD612">
        <v>2</v>
      </c>
      <c r="AF612">
        <v>59</v>
      </c>
      <c r="AH612">
        <v>3</v>
      </c>
      <c r="AJ612">
        <v>26</v>
      </c>
      <c r="AL612" s="1">
        <v>20220300000000</v>
      </c>
      <c r="AN612">
        <v>2022</v>
      </c>
    </row>
    <row r="613" spans="1:40" x14ac:dyDescent="0.35">
      <c r="A613" t="s">
        <v>13</v>
      </c>
      <c r="B613" t="s">
        <v>14</v>
      </c>
      <c r="C613" t="s">
        <v>15</v>
      </c>
      <c r="D613" t="s">
        <v>76</v>
      </c>
      <c r="E613" t="s">
        <v>77</v>
      </c>
      <c r="F613" t="s">
        <v>18</v>
      </c>
      <c r="G613">
        <v>501278</v>
      </c>
      <c r="H613">
        <v>-7.9166666689999996</v>
      </c>
      <c r="I613">
        <v>1</v>
      </c>
      <c r="J613">
        <v>113.8167</v>
      </c>
      <c r="M613" t="s">
        <v>19</v>
      </c>
      <c r="N613">
        <v>5</v>
      </c>
      <c r="Q613" t="s">
        <v>23</v>
      </c>
      <c r="R613" t="s">
        <v>24</v>
      </c>
      <c r="S613" t="s">
        <v>25</v>
      </c>
      <c r="T613">
        <v>37</v>
      </c>
      <c r="U613" s="1">
        <v>202203000000</v>
      </c>
      <c r="W613">
        <v>0</v>
      </c>
      <c r="X613" t="s">
        <v>25</v>
      </c>
      <c r="Y613">
        <v>289</v>
      </c>
      <c r="Z613" t="s">
        <v>26</v>
      </c>
      <c r="AA613">
        <v>95</v>
      </c>
      <c r="AB613">
        <v>30</v>
      </c>
      <c r="AD613">
        <v>2</v>
      </c>
      <c r="AF613">
        <v>59</v>
      </c>
      <c r="AH613">
        <v>3</v>
      </c>
      <c r="AJ613">
        <v>26</v>
      </c>
      <c r="AL613" s="1">
        <v>20220300000000</v>
      </c>
      <c r="AN613">
        <v>2022</v>
      </c>
    </row>
    <row r="614" spans="1:40" x14ac:dyDescent="0.35">
      <c r="A614" t="s">
        <v>13</v>
      </c>
      <c r="B614" t="s">
        <v>14</v>
      </c>
      <c r="C614" t="s">
        <v>15</v>
      </c>
      <c r="D614" t="s">
        <v>76</v>
      </c>
      <c r="E614" t="s">
        <v>77</v>
      </c>
      <c r="F614" t="s">
        <v>18</v>
      </c>
      <c r="G614">
        <v>501278</v>
      </c>
      <c r="H614">
        <v>-7.9166666689999996</v>
      </c>
      <c r="I614">
        <v>1</v>
      </c>
      <c r="J614">
        <v>113.8167</v>
      </c>
      <c r="M614" t="s">
        <v>19</v>
      </c>
      <c r="N614">
        <v>5</v>
      </c>
      <c r="Q614" t="s">
        <v>23</v>
      </c>
      <c r="R614" t="s">
        <v>24</v>
      </c>
      <c r="S614" t="s">
        <v>25</v>
      </c>
      <c r="T614">
        <v>37</v>
      </c>
      <c r="U614" s="1">
        <v>202203000000</v>
      </c>
      <c r="W614">
        <v>6</v>
      </c>
      <c r="X614" t="s">
        <v>25</v>
      </c>
      <c r="Y614">
        <v>290</v>
      </c>
      <c r="Z614" t="s">
        <v>26</v>
      </c>
      <c r="AA614">
        <v>75</v>
      </c>
      <c r="AB614">
        <v>30</v>
      </c>
      <c r="AD614">
        <v>2</v>
      </c>
      <c r="AF614">
        <v>59</v>
      </c>
      <c r="AH614">
        <v>3</v>
      </c>
      <c r="AJ614">
        <v>26</v>
      </c>
      <c r="AL614" s="1">
        <v>20220300000000</v>
      </c>
      <c r="AN614">
        <v>2022</v>
      </c>
    </row>
    <row r="615" spans="1:40" x14ac:dyDescent="0.35">
      <c r="A615" t="s">
        <v>13</v>
      </c>
      <c r="B615" t="s">
        <v>14</v>
      </c>
      <c r="C615" t="s">
        <v>15</v>
      </c>
      <c r="D615" t="s">
        <v>76</v>
      </c>
      <c r="E615" t="s">
        <v>77</v>
      </c>
      <c r="F615" t="s">
        <v>18</v>
      </c>
      <c r="G615">
        <v>501278</v>
      </c>
      <c r="H615">
        <v>-7.9166666689999996</v>
      </c>
      <c r="I615">
        <v>1</v>
      </c>
      <c r="J615">
        <v>113.8167</v>
      </c>
      <c r="M615" t="s">
        <v>19</v>
      </c>
      <c r="N615">
        <v>5</v>
      </c>
      <c r="Q615" t="s">
        <v>23</v>
      </c>
      <c r="R615" t="s">
        <v>24</v>
      </c>
      <c r="S615" t="s">
        <v>25</v>
      </c>
      <c r="T615">
        <v>37</v>
      </c>
      <c r="U615" s="1">
        <v>202203000000</v>
      </c>
      <c r="W615">
        <v>12</v>
      </c>
      <c r="X615" t="s">
        <v>25</v>
      </c>
      <c r="Y615">
        <v>291</v>
      </c>
      <c r="Z615" t="s">
        <v>26</v>
      </c>
      <c r="AA615">
        <v>90</v>
      </c>
      <c r="AB615">
        <v>30</v>
      </c>
      <c r="AD615">
        <v>2</v>
      </c>
      <c r="AF615">
        <v>59</v>
      </c>
      <c r="AH615">
        <v>3</v>
      </c>
      <c r="AJ615">
        <v>26</v>
      </c>
      <c r="AL615" s="1">
        <v>20220300000000</v>
      </c>
      <c r="AN615">
        <v>2022</v>
      </c>
    </row>
    <row r="616" spans="1:40" x14ac:dyDescent="0.35">
      <c r="A616" t="s">
        <v>13</v>
      </c>
      <c r="B616" t="s">
        <v>14</v>
      </c>
      <c r="C616" t="s">
        <v>15</v>
      </c>
      <c r="D616" t="s">
        <v>76</v>
      </c>
      <c r="E616" t="s">
        <v>77</v>
      </c>
      <c r="F616" t="s">
        <v>18</v>
      </c>
      <c r="G616">
        <v>501278</v>
      </c>
      <c r="H616">
        <v>-7.9166666689999996</v>
      </c>
      <c r="I616">
        <v>1</v>
      </c>
      <c r="J616">
        <v>113.8167</v>
      </c>
      <c r="M616" t="s">
        <v>19</v>
      </c>
      <c r="N616">
        <v>5</v>
      </c>
      <c r="Q616" t="s">
        <v>23</v>
      </c>
      <c r="R616" t="s">
        <v>24</v>
      </c>
      <c r="S616" t="s">
        <v>25</v>
      </c>
      <c r="T616">
        <v>37</v>
      </c>
      <c r="U616" s="1">
        <v>202203000000</v>
      </c>
      <c r="W616">
        <v>18</v>
      </c>
      <c r="X616" t="s">
        <v>25</v>
      </c>
      <c r="Y616">
        <v>292</v>
      </c>
      <c r="Z616" t="s">
        <v>26</v>
      </c>
      <c r="AA616">
        <v>95</v>
      </c>
      <c r="AB616">
        <v>30</v>
      </c>
      <c r="AD616">
        <v>2</v>
      </c>
      <c r="AF616">
        <v>59</v>
      </c>
      <c r="AH616">
        <v>3</v>
      </c>
      <c r="AJ616">
        <v>26</v>
      </c>
      <c r="AL616" s="1">
        <v>20220300000000</v>
      </c>
      <c r="AN616">
        <v>2022</v>
      </c>
    </row>
    <row r="617" spans="1:40" x14ac:dyDescent="0.35">
      <c r="A617" t="s">
        <v>13</v>
      </c>
      <c r="B617" t="s">
        <v>14</v>
      </c>
      <c r="C617" t="s">
        <v>15</v>
      </c>
      <c r="D617" t="s">
        <v>76</v>
      </c>
      <c r="E617" t="s">
        <v>77</v>
      </c>
      <c r="F617" t="s">
        <v>18</v>
      </c>
      <c r="G617">
        <v>501278</v>
      </c>
      <c r="H617">
        <v>-7.9166666689999996</v>
      </c>
      <c r="I617">
        <v>1</v>
      </c>
      <c r="J617">
        <v>113.8167</v>
      </c>
      <c r="M617" t="s">
        <v>19</v>
      </c>
      <c r="N617">
        <v>5</v>
      </c>
      <c r="Q617" t="s">
        <v>23</v>
      </c>
      <c r="R617" t="s">
        <v>24</v>
      </c>
      <c r="S617" t="s">
        <v>25</v>
      </c>
      <c r="T617">
        <v>37</v>
      </c>
      <c r="U617" s="1">
        <v>202203000000</v>
      </c>
      <c r="W617">
        <v>24</v>
      </c>
      <c r="X617" t="s">
        <v>25</v>
      </c>
      <c r="Y617">
        <v>293</v>
      </c>
      <c r="Z617" t="s">
        <v>26</v>
      </c>
      <c r="AA617">
        <v>90</v>
      </c>
      <c r="AB617">
        <v>30</v>
      </c>
      <c r="AD617">
        <v>2</v>
      </c>
      <c r="AF617">
        <v>59</v>
      </c>
      <c r="AH617">
        <v>3</v>
      </c>
      <c r="AJ617">
        <v>26</v>
      </c>
      <c r="AL617" s="1">
        <v>20220300000000</v>
      </c>
      <c r="AN617">
        <v>2022</v>
      </c>
    </row>
    <row r="618" spans="1:40" x14ac:dyDescent="0.35">
      <c r="A618" t="s">
        <v>13</v>
      </c>
      <c r="B618" t="s">
        <v>14</v>
      </c>
      <c r="C618" t="s">
        <v>15</v>
      </c>
      <c r="D618" t="s">
        <v>76</v>
      </c>
      <c r="E618" t="s">
        <v>77</v>
      </c>
      <c r="F618" t="s">
        <v>18</v>
      </c>
      <c r="G618">
        <v>501278</v>
      </c>
      <c r="H618">
        <v>-7.9166666689999996</v>
      </c>
      <c r="I618">
        <v>1</v>
      </c>
      <c r="J618">
        <v>113.8167</v>
      </c>
      <c r="M618" t="s">
        <v>19</v>
      </c>
      <c r="N618">
        <v>5</v>
      </c>
      <c r="Q618" t="s">
        <v>23</v>
      </c>
      <c r="R618" t="s">
        <v>24</v>
      </c>
      <c r="S618" t="s">
        <v>25</v>
      </c>
      <c r="T618">
        <v>37</v>
      </c>
      <c r="U618" s="1">
        <v>202203000000</v>
      </c>
      <c r="W618">
        <v>30</v>
      </c>
      <c r="X618" t="s">
        <v>25</v>
      </c>
      <c r="Y618">
        <v>294</v>
      </c>
      <c r="Z618" t="s">
        <v>26</v>
      </c>
      <c r="AA618">
        <v>75</v>
      </c>
      <c r="AB618">
        <v>30</v>
      </c>
      <c r="AD618">
        <v>2</v>
      </c>
      <c r="AF618">
        <v>59</v>
      </c>
      <c r="AH618">
        <v>3</v>
      </c>
      <c r="AJ618">
        <v>26</v>
      </c>
      <c r="AL618" s="1">
        <v>20220300000000</v>
      </c>
      <c r="AN618">
        <v>2022</v>
      </c>
    </row>
    <row r="619" spans="1:40" x14ac:dyDescent="0.35">
      <c r="A619" t="s">
        <v>13</v>
      </c>
      <c r="B619" t="s">
        <v>14</v>
      </c>
      <c r="C619" t="s">
        <v>15</v>
      </c>
      <c r="D619" t="s">
        <v>76</v>
      </c>
      <c r="E619" t="s">
        <v>77</v>
      </c>
      <c r="F619" t="s">
        <v>18</v>
      </c>
      <c r="G619">
        <v>501278</v>
      </c>
      <c r="H619">
        <v>-7.9166666689999996</v>
      </c>
      <c r="I619">
        <v>1</v>
      </c>
      <c r="J619">
        <v>113.8167</v>
      </c>
      <c r="M619" t="s">
        <v>19</v>
      </c>
      <c r="N619">
        <v>5</v>
      </c>
      <c r="Q619" t="s">
        <v>23</v>
      </c>
      <c r="R619" t="s">
        <v>24</v>
      </c>
      <c r="S619" t="s">
        <v>25</v>
      </c>
      <c r="T619">
        <v>37</v>
      </c>
      <c r="U619" s="1">
        <v>202203000000</v>
      </c>
      <c r="W619">
        <v>36</v>
      </c>
      <c r="X619" t="s">
        <v>25</v>
      </c>
      <c r="Y619">
        <v>295</v>
      </c>
      <c r="Z619" t="s">
        <v>26</v>
      </c>
      <c r="AA619">
        <v>90</v>
      </c>
      <c r="AB619">
        <v>30</v>
      </c>
      <c r="AD619">
        <v>2</v>
      </c>
      <c r="AF619">
        <v>59</v>
      </c>
      <c r="AH619">
        <v>3</v>
      </c>
      <c r="AJ619">
        <v>26</v>
      </c>
      <c r="AL619" s="1">
        <v>20220300000000</v>
      </c>
      <c r="AN619">
        <v>2022</v>
      </c>
    </row>
    <row r="620" spans="1:40" x14ac:dyDescent="0.35">
      <c r="A620" t="s">
        <v>13</v>
      </c>
      <c r="B620" t="s">
        <v>14</v>
      </c>
      <c r="C620" t="s">
        <v>15</v>
      </c>
      <c r="D620" t="s">
        <v>76</v>
      </c>
      <c r="E620" t="s">
        <v>77</v>
      </c>
      <c r="F620" t="s">
        <v>18</v>
      </c>
      <c r="G620">
        <v>501278</v>
      </c>
      <c r="H620">
        <v>-7.9166666689999996</v>
      </c>
      <c r="I620">
        <v>1</v>
      </c>
      <c r="J620">
        <v>113.8167</v>
      </c>
      <c r="M620" t="s">
        <v>19</v>
      </c>
      <c r="N620">
        <v>5</v>
      </c>
      <c r="Q620" t="s">
        <v>23</v>
      </c>
      <c r="R620" t="s">
        <v>24</v>
      </c>
      <c r="S620" t="s">
        <v>25</v>
      </c>
      <c r="T620">
        <v>37</v>
      </c>
      <c r="U620" s="1">
        <v>202203000000</v>
      </c>
      <c r="W620">
        <v>42</v>
      </c>
      <c r="X620" t="s">
        <v>25</v>
      </c>
      <c r="Y620">
        <v>296</v>
      </c>
      <c r="Z620" t="s">
        <v>26</v>
      </c>
      <c r="AA620">
        <v>100</v>
      </c>
      <c r="AB620">
        <v>30</v>
      </c>
      <c r="AD620">
        <v>2</v>
      </c>
      <c r="AF620">
        <v>59</v>
      </c>
      <c r="AH620">
        <v>3</v>
      </c>
      <c r="AJ620">
        <v>26</v>
      </c>
      <c r="AL620" s="1">
        <v>20220300000000</v>
      </c>
      <c r="AN620">
        <v>2022</v>
      </c>
    </row>
    <row r="621" spans="1:40" x14ac:dyDescent="0.35">
      <c r="A621" t="s">
        <v>13</v>
      </c>
      <c r="B621" t="s">
        <v>14</v>
      </c>
      <c r="C621" t="s">
        <v>15</v>
      </c>
      <c r="D621" t="s">
        <v>76</v>
      </c>
      <c r="E621" t="s">
        <v>77</v>
      </c>
      <c r="F621" t="s">
        <v>18</v>
      </c>
      <c r="G621">
        <v>501278</v>
      </c>
      <c r="H621">
        <v>-7.9166666689999996</v>
      </c>
      <c r="I621">
        <v>1</v>
      </c>
      <c r="J621">
        <v>113.8167</v>
      </c>
      <c r="M621" t="s">
        <v>19</v>
      </c>
      <c r="N621">
        <v>5</v>
      </c>
      <c r="Q621" t="s">
        <v>23</v>
      </c>
      <c r="R621" t="s">
        <v>24</v>
      </c>
      <c r="S621" t="s">
        <v>25</v>
      </c>
      <c r="T621">
        <v>37</v>
      </c>
      <c r="U621" s="1">
        <v>202204000000</v>
      </c>
      <c r="W621">
        <v>48</v>
      </c>
      <c r="X621" t="s">
        <v>25</v>
      </c>
      <c r="Y621">
        <v>297</v>
      </c>
      <c r="Z621" t="s">
        <v>26</v>
      </c>
      <c r="AA621">
        <v>90</v>
      </c>
      <c r="AB621">
        <v>30</v>
      </c>
      <c r="AD621">
        <v>2</v>
      </c>
      <c r="AF621">
        <v>59</v>
      </c>
      <c r="AH621">
        <v>3</v>
      </c>
      <c r="AJ621">
        <v>26</v>
      </c>
      <c r="AL621" s="1">
        <v>20220300000000</v>
      </c>
      <c r="AN621">
        <v>2022</v>
      </c>
    </row>
    <row r="622" spans="1:40" x14ac:dyDescent="0.35">
      <c r="A622" t="s">
        <v>13</v>
      </c>
      <c r="B622" t="s">
        <v>14</v>
      </c>
      <c r="C622" t="s">
        <v>15</v>
      </c>
      <c r="D622" t="s">
        <v>76</v>
      </c>
      <c r="E622" t="s">
        <v>77</v>
      </c>
      <c r="F622" t="s">
        <v>18</v>
      </c>
      <c r="G622">
        <v>501278</v>
      </c>
      <c r="H622">
        <v>-7.9166666689999996</v>
      </c>
      <c r="I622">
        <v>1</v>
      </c>
      <c r="J622">
        <v>113.8167</v>
      </c>
      <c r="M622" t="s">
        <v>19</v>
      </c>
      <c r="N622">
        <v>5</v>
      </c>
      <c r="Q622" t="s">
        <v>23</v>
      </c>
      <c r="R622" t="s">
        <v>24</v>
      </c>
      <c r="S622" t="s">
        <v>25</v>
      </c>
      <c r="T622">
        <v>37</v>
      </c>
      <c r="U622" s="1">
        <v>202204000000</v>
      </c>
      <c r="W622">
        <v>54</v>
      </c>
      <c r="X622" t="s">
        <v>25</v>
      </c>
      <c r="Y622">
        <v>298</v>
      </c>
      <c r="Z622" t="s">
        <v>26</v>
      </c>
      <c r="AA622">
        <v>60</v>
      </c>
      <c r="AB622">
        <v>30</v>
      </c>
      <c r="AD622">
        <v>2</v>
      </c>
      <c r="AF622">
        <v>59</v>
      </c>
      <c r="AH622">
        <v>3</v>
      </c>
      <c r="AJ622">
        <v>26</v>
      </c>
      <c r="AL622" s="1">
        <v>20220300000000</v>
      </c>
      <c r="AN622">
        <v>2022</v>
      </c>
    </row>
    <row r="623" spans="1:40" x14ac:dyDescent="0.35">
      <c r="A623" t="s">
        <v>13</v>
      </c>
      <c r="B623" t="s">
        <v>14</v>
      </c>
      <c r="C623" t="s">
        <v>15</v>
      </c>
      <c r="D623" t="s">
        <v>76</v>
      </c>
      <c r="E623" t="s">
        <v>77</v>
      </c>
      <c r="F623" t="s">
        <v>18</v>
      </c>
      <c r="G623">
        <v>501278</v>
      </c>
      <c r="H623">
        <v>-7.9166666689999996</v>
      </c>
      <c r="I623">
        <v>1</v>
      </c>
      <c r="J623">
        <v>113.8167</v>
      </c>
      <c r="M623" t="s">
        <v>19</v>
      </c>
      <c r="N623">
        <v>5</v>
      </c>
      <c r="Q623" t="s">
        <v>23</v>
      </c>
      <c r="R623" t="s">
        <v>24</v>
      </c>
      <c r="S623" t="s">
        <v>25</v>
      </c>
      <c r="T623">
        <v>37</v>
      </c>
      <c r="U623" s="1">
        <v>202204000000</v>
      </c>
      <c r="W623">
        <v>60</v>
      </c>
      <c r="X623" t="s">
        <v>25</v>
      </c>
      <c r="Y623">
        <v>299</v>
      </c>
      <c r="Z623" t="s">
        <v>26</v>
      </c>
      <c r="AA623">
        <v>100</v>
      </c>
      <c r="AB623">
        <v>30</v>
      </c>
      <c r="AD623">
        <v>2</v>
      </c>
      <c r="AF623">
        <v>59</v>
      </c>
      <c r="AH623">
        <v>3</v>
      </c>
      <c r="AJ623">
        <v>26</v>
      </c>
      <c r="AL623" s="1">
        <v>20220300000000</v>
      </c>
      <c r="AN623">
        <v>2022</v>
      </c>
    </row>
    <row r="624" spans="1:40" x14ac:dyDescent="0.35">
      <c r="A624" t="s">
        <v>13</v>
      </c>
      <c r="B624" t="s">
        <v>14</v>
      </c>
      <c r="C624" t="s">
        <v>15</v>
      </c>
      <c r="D624" t="s">
        <v>76</v>
      </c>
      <c r="E624" t="s">
        <v>77</v>
      </c>
      <c r="F624" t="s">
        <v>18</v>
      </c>
      <c r="G624">
        <v>501278</v>
      </c>
      <c r="H624">
        <v>-7.9166666689999996</v>
      </c>
      <c r="I624">
        <v>1</v>
      </c>
      <c r="J624">
        <v>113.8167</v>
      </c>
      <c r="M624" t="s">
        <v>19</v>
      </c>
      <c r="N624">
        <v>5</v>
      </c>
      <c r="Q624" t="s">
        <v>23</v>
      </c>
      <c r="R624" t="s">
        <v>24</v>
      </c>
      <c r="S624" t="s">
        <v>25</v>
      </c>
      <c r="T624">
        <v>37</v>
      </c>
      <c r="U624" s="1">
        <v>202204000000</v>
      </c>
      <c r="W624">
        <v>66</v>
      </c>
      <c r="X624" t="s">
        <v>25</v>
      </c>
      <c r="Y624">
        <v>300</v>
      </c>
      <c r="Z624" t="s">
        <v>26</v>
      </c>
      <c r="AA624">
        <v>95</v>
      </c>
      <c r="AB624">
        <v>30</v>
      </c>
      <c r="AD624">
        <v>2</v>
      </c>
      <c r="AF624">
        <v>59</v>
      </c>
      <c r="AH624">
        <v>3</v>
      </c>
      <c r="AJ624">
        <v>26</v>
      </c>
      <c r="AL624" s="1">
        <v>20220300000000</v>
      </c>
      <c r="AN624">
        <v>2022</v>
      </c>
    </row>
    <row r="625" spans="1:40" x14ac:dyDescent="0.35">
      <c r="A625" t="s">
        <v>13</v>
      </c>
      <c r="B625" t="s">
        <v>14</v>
      </c>
      <c r="C625" t="s">
        <v>15</v>
      </c>
      <c r="D625" t="s">
        <v>76</v>
      </c>
      <c r="E625" t="s">
        <v>77</v>
      </c>
      <c r="F625" t="s">
        <v>18</v>
      </c>
      <c r="G625">
        <v>501278</v>
      </c>
      <c r="H625">
        <v>-7.9166666689999996</v>
      </c>
      <c r="I625">
        <v>1</v>
      </c>
      <c r="J625">
        <v>113.8167</v>
      </c>
      <c r="M625" t="s">
        <v>19</v>
      </c>
      <c r="N625">
        <v>5</v>
      </c>
      <c r="Q625" t="s">
        <v>27</v>
      </c>
      <c r="R625" t="s">
        <v>28</v>
      </c>
      <c r="S625" t="s">
        <v>29</v>
      </c>
      <c r="T625">
        <v>38</v>
      </c>
      <c r="U625" s="1">
        <v>202203000000</v>
      </c>
      <c r="V625">
        <v>20220330</v>
      </c>
      <c r="X625" t="s">
        <v>29</v>
      </c>
      <c r="Y625">
        <v>301</v>
      </c>
      <c r="Z625" t="s">
        <v>26</v>
      </c>
      <c r="AA625">
        <v>95</v>
      </c>
      <c r="AB625">
        <v>30</v>
      </c>
      <c r="AD625">
        <v>2</v>
      </c>
      <c r="AF625">
        <v>59</v>
      </c>
      <c r="AH625">
        <v>3</v>
      </c>
      <c r="AJ625">
        <v>26</v>
      </c>
      <c r="AL625" s="1">
        <v>20220300000000</v>
      </c>
      <c r="AN625">
        <v>2022</v>
      </c>
    </row>
    <row r="626" spans="1:40" x14ac:dyDescent="0.35">
      <c r="A626" t="s">
        <v>13</v>
      </c>
      <c r="B626" t="s">
        <v>14</v>
      </c>
      <c r="C626" t="s">
        <v>15</v>
      </c>
      <c r="D626" t="s">
        <v>76</v>
      </c>
      <c r="E626" t="s">
        <v>77</v>
      </c>
      <c r="F626" t="s">
        <v>18</v>
      </c>
      <c r="G626">
        <v>501278</v>
      </c>
      <c r="H626">
        <v>-7.9166666689999996</v>
      </c>
      <c r="I626">
        <v>1</v>
      </c>
      <c r="J626">
        <v>113.8167</v>
      </c>
      <c r="M626" t="s">
        <v>19</v>
      </c>
      <c r="N626">
        <v>5</v>
      </c>
      <c r="Q626" t="s">
        <v>27</v>
      </c>
      <c r="R626" t="s">
        <v>28</v>
      </c>
      <c r="S626" t="s">
        <v>29</v>
      </c>
      <c r="T626">
        <v>38</v>
      </c>
      <c r="U626" s="1">
        <v>202203000000</v>
      </c>
      <c r="V626">
        <v>20220331</v>
      </c>
      <c r="X626" t="s">
        <v>29</v>
      </c>
      <c r="Y626">
        <v>302</v>
      </c>
      <c r="Z626" t="s">
        <v>26</v>
      </c>
      <c r="AA626">
        <v>95</v>
      </c>
      <c r="AB626">
        <v>30</v>
      </c>
      <c r="AD626">
        <v>2</v>
      </c>
      <c r="AF626">
        <v>59</v>
      </c>
      <c r="AH626">
        <v>3</v>
      </c>
      <c r="AJ626">
        <v>26</v>
      </c>
      <c r="AL626" s="1">
        <v>20220300000000</v>
      </c>
      <c r="AN626">
        <v>2022</v>
      </c>
    </row>
    <row r="627" spans="1:40" x14ac:dyDescent="0.35">
      <c r="A627" t="s">
        <v>13</v>
      </c>
      <c r="B627" t="s">
        <v>14</v>
      </c>
      <c r="C627" t="s">
        <v>15</v>
      </c>
      <c r="D627" t="s">
        <v>76</v>
      </c>
      <c r="E627" t="s">
        <v>77</v>
      </c>
      <c r="F627" t="s">
        <v>18</v>
      </c>
      <c r="G627">
        <v>501278</v>
      </c>
      <c r="H627">
        <v>-7.9166666689999996</v>
      </c>
      <c r="I627">
        <v>1</v>
      </c>
      <c r="J627">
        <v>113.8167</v>
      </c>
      <c r="M627" t="s">
        <v>19</v>
      </c>
      <c r="N627">
        <v>5</v>
      </c>
      <c r="Q627" t="s">
        <v>27</v>
      </c>
      <c r="R627" t="s">
        <v>28</v>
      </c>
      <c r="S627" t="s">
        <v>29</v>
      </c>
      <c r="T627">
        <v>38</v>
      </c>
      <c r="U627" s="1">
        <v>202204000000</v>
      </c>
      <c r="V627">
        <v>20220401</v>
      </c>
      <c r="X627" t="s">
        <v>29</v>
      </c>
      <c r="Y627">
        <v>303</v>
      </c>
      <c r="Z627" t="s">
        <v>26</v>
      </c>
      <c r="AA627">
        <v>100</v>
      </c>
      <c r="AB627">
        <v>30</v>
      </c>
      <c r="AD627">
        <v>2</v>
      </c>
      <c r="AF627">
        <v>59</v>
      </c>
      <c r="AH627">
        <v>3</v>
      </c>
      <c r="AJ627">
        <v>26</v>
      </c>
      <c r="AL627" s="1">
        <v>20220300000000</v>
      </c>
      <c r="AN627">
        <v>2022</v>
      </c>
    </row>
    <row r="628" spans="1:40" x14ac:dyDescent="0.35">
      <c r="A628" t="s">
        <v>13</v>
      </c>
      <c r="B628" t="s">
        <v>14</v>
      </c>
      <c r="C628" t="s">
        <v>15</v>
      </c>
      <c r="D628" t="s">
        <v>76</v>
      </c>
      <c r="E628" t="s">
        <v>77</v>
      </c>
      <c r="F628" t="s">
        <v>18</v>
      </c>
      <c r="G628">
        <v>501278</v>
      </c>
      <c r="H628">
        <v>-7.9166666689999996</v>
      </c>
      <c r="I628">
        <v>1</v>
      </c>
      <c r="J628">
        <v>113.8167</v>
      </c>
      <c r="M628" t="s">
        <v>19</v>
      </c>
      <c r="N628">
        <v>5</v>
      </c>
      <c r="Q628" t="s">
        <v>30</v>
      </c>
      <c r="R628" t="s">
        <v>31</v>
      </c>
      <c r="S628" t="s">
        <v>29</v>
      </c>
      <c r="T628">
        <v>39</v>
      </c>
      <c r="U628" s="1">
        <v>202203000000</v>
      </c>
      <c r="V628">
        <v>20220330</v>
      </c>
      <c r="X628" t="s">
        <v>29</v>
      </c>
      <c r="Y628">
        <v>304</v>
      </c>
      <c r="Z628" t="s">
        <v>32</v>
      </c>
      <c r="AA628">
        <v>30</v>
      </c>
      <c r="AB628">
        <v>30</v>
      </c>
      <c r="AD628">
        <v>2</v>
      </c>
      <c r="AF628">
        <v>59</v>
      </c>
      <c r="AH628">
        <v>3</v>
      </c>
      <c r="AJ628">
        <v>26</v>
      </c>
      <c r="AL628" s="1">
        <v>20220300000000</v>
      </c>
      <c r="AN628">
        <v>2022</v>
      </c>
    </row>
    <row r="629" spans="1:40" x14ac:dyDescent="0.35">
      <c r="A629" t="s">
        <v>13</v>
      </c>
      <c r="B629" t="s">
        <v>14</v>
      </c>
      <c r="C629" t="s">
        <v>15</v>
      </c>
      <c r="D629" t="s">
        <v>76</v>
      </c>
      <c r="E629" t="s">
        <v>77</v>
      </c>
      <c r="F629" t="s">
        <v>18</v>
      </c>
      <c r="G629">
        <v>501278</v>
      </c>
      <c r="H629">
        <v>-7.9166666689999996</v>
      </c>
      <c r="I629">
        <v>1</v>
      </c>
      <c r="J629">
        <v>113.8167</v>
      </c>
      <c r="M629" t="s">
        <v>19</v>
      </c>
      <c r="N629">
        <v>5</v>
      </c>
      <c r="Q629" t="s">
        <v>30</v>
      </c>
      <c r="R629" t="s">
        <v>31</v>
      </c>
      <c r="S629" t="s">
        <v>29</v>
      </c>
      <c r="T629">
        <v>39</v>
      </c>
      <c r="U629" s="1">
        <v>202203000000</v>
      </c>
      <c r="V629">
        <v>20220330</v>
      </c>
      <c r="X629" t="s">
        <v>29</v>
      </c>
      <c r="Y629">
        <v>304</v>
      </c>
      <c r="Z629" t="s">
        <v>33</v>
      </c>
      <c r="AA629">
        <v>86</v>
      </c>
      <c r="AB629">
        <v>30</v>
      </c>
      <c r="AD629">
        <v>2</v>
      </c>
      <c r="AF629">
        <v>59</v>
      </c>
      <c r="AH629">
        <v>3</v>
      </c>
      <c r="AJ629">
        <v>26</v>
      </c>
      <c r="AL629" s="1">
        <v>20220300000000</v>
      </c>
      <c r="AN629">
        <v>2022</v>
      </c>
    </row>
    <row r="630" spans="1:40" x14ac:dyDescent="0.35">
      <c r="A630" t="s">
        <v>13</v>
      </c>
      <c r="B630" t="s">
        <v>14</v>
      </c>
      <c r="C630" t="s">
        <v>15</v>
      </c>
      <c r="D630" t="s">
        <v>76</v>
      </c>
      <c r="E630" t="s">
        <v>77</v>
      </c>
      <c r="F630" t="s">
        <v>18</v>
      </c>
      <c r="G630">
        <v>501278</v>
      </c>
      <c r="H630">
        <v>-7.9166666689999996</v>
      </c>
      <c r="I630">
        <v>1</v>
      </c>
      <c r="J630">
        <v>113.8167</v>
      </c>
      <c r="M630" t="s">
        <v>19</v>
      </c>
      <c r="N630">
        <v>5</v>
      </c>
      <c r="Q630" t="s">
        <v>30</v>
      </c>
      <c r="R630" t="s">
        <v>31</v>
      </c>
      <c r="S630" t="s">
        <v>29</v>
      </c>
      <c r="T630">
        <v>39</v>
      </c>
      <c r="U630" s="1">
        <v>202203000000</v>
      </c>
      <c r="V630">
        <v>20220331</v>
      </c>
      <c r="X630" t="s">
        <v>29</v>
      </c>
      <c r="Y630">
        <v>305</v>
      </c>
      <c r="Z630" t="s">
        <v>32</v>
      </c>
      <c r="AA630">
        <v>29</v>
      </c>
      <c r="AB630">
        <v>30</v>
      </c>
      <c r="AD630">
        <v>2</v>
      </c>
      <c r="AF630">
        <v>59</v>
      </c>
      <c r="AH630">
        <v>3</v>
      </c>
      <c r="AJ630">
        <v>26</v>
      </c>
      <c r="AL630" s="1">
        <v>20220300000000</v>
      </c>
      <c r="AN630">
        <v>2022</v>
      </c>
    </row>
    <row r="631" spans="1:40" x14ac:dyDescent="0.35">
      <c r="A631" t="s">
        <v>13</v>
      </c>
      <c r="B631" t="s">
        <v>14</v>
      </c>
      <c r="C631" t="s">
        <v>15</v>
      </c>
      <c r="D631" t="s">
        <v>76</v>
      </c>
      <c r="E631" t="s">
        <v>77</v>
      </c>
      <c r="F631" t="s">
        <v>18</v>
      </c>
      <c r="G631">
        <v>501278</v>
      </c>
      <c r="H631">
        <v>-7.9166666689999996</v>
      </c>
      <c r="I631">
        <v>1</v>
      </c>
      <c r="J631">
        <v>113.8167</v>
      </c>
      <c r="M631" t="s">
        <v>19</v>
      </c>
      <c r="N631">
        <v>5</v>
      </c>
      <c r="Q631" t="s">
        <v>30</v>
      </c>
      <c r="R631" t="s">
        <v>31</v>
      </c>
      <c r="S631" t="s">
        <v>29</v>
      </c>
      <c r="T631">
        <v>39</v>
      </c>
      <c r="U631" s="1">
        <v>202203000000</v>
      </c>
      <c r="V631">
        <v>20220331</v>
      </c>
      <c r="X631" t="s">
        <v>29</v>
      </c>
      <c r="Y631">
        <v>305</v>
      </c>
      <c r="Z631" t="s">
        <v>33</v>
      </c>
      <c r="AA631">
        <v>84.2</v>
      </c>
      <c r="AB631">
        <v>30</v>
      </c>
      <c r="AD631">
        <v>2</v>
      </c>
      <c r="AF631">
        <v>59</v>
      </c>
      <c r="AH631">
        <v>3</v>
      </c>
      <c r="AJ631">
        <v>26</v>
      </c>
      <c r="AL631" s="1">
        <v>20220300000000</v>
      </c>
      <c r="AN631">
        <v>2022</v>
      </c>
    </row>
    <row r="632" spans="1:40" x14ac:dyDescent="0.35">
      <c r="A632" t="s">
        <v>13</v>
      </c>
      <c r="B632" t="s">
        <v>14</v>
      </c>
      <c r="C632" t="s">
        <v>15</v>
      </c>
      <c r="D632" t="s">
        <v>76</v>
      </c>
      <c r="E632" t="s">
        <v>77</v>
      </c>
      <c r="F632" t="s">
        <v>18</v>
      </c>
      <c r="G632">
        <v>501278</v>
      </c>
      <c r="H632">
        <v>-7.9166666689999996</v>
      </c>
      <c r="I632">
        <v>1</v>
      </c>
      <c r="J632">
        <v>113.8167</v>
      </c>
      <c r="M632" t="s">
        <v>19</v>
      </c>
      <c r="N632">
        <v>5</v>
      </c>
      <c r="Q632" t="s">
        <v>30</v>
      </c>
      <c r="R632" t="s">
        <v>31</v>
      </c>
      <c r="S632" t="s">
        <v>29</v>
      </c>
      <c r="T632">
        <v>39</v>
      </c>
      <c r="U632" s="1">
        <v>202204000000</v>
      </c>
      <c r="V632">
        <v>20220401</v>
      </c>
      <c r="X632" t="s">
        <v>29</v>
      </c>
      <c r="Y632">
        <v>306</v>
      </c>
      <c r="Z632" t="s">
        <v>32</v>
      </c>
      <c r="AA632">
        <v>31</v>
      </c>
      <c r="AB632">
        <v>30</v>
      </c>
      <c r="AD632">
        <v>2</v>
      </c>
      <c r="AF632">
        <v>59</v>
      </c>
      <c r="AH632">
        <v>3</v>
      </c>
      <c r="AJ632">
        <v>26</v>
      </c>
      <c r="AL632" s="1">
        <v>20220300000000</v>
      </c>
      <c r="AN632">
        <v>2022</v>
      </c>
    </row>
    <row r="633" spans="1:40" x14ac:dyDescent="0.35">
      <c r="A633" t="s">
        <v>13</v>
      </c>
      <c r="B633" t="s">
        <v>14</v>
      </c>
      <c r="C633" t="s">
        <v>15</v>
      </c>
      <c r="D633" t="s">
        <v>76</v>
      </c>
      <c r="E633" t="s">
        <v>77</v>
      </c>
      <c r="F633" t="s">
        <v>18</v>
      </c>
      <c r="G633">
        <v>501278</v>
      </c>
      <c r="H633">
        <v>-7.9166666689999996</v>
      </c>
      <c r="I633">
        <v>1</v>
      </c>
      <c r="J633">
        <v>113.8167</v>
      </c>
      <c r="M633" t="s">
        <v>19</v>
      </c>
      <c r="N633">
        <v>5</v>
      </c>
      <c r="Q633" t="s">
        <v>30</v>
      </c>
      <c r="R633" t="s">
        <v>31</v>
      </c>
      <c r="S633" t="s">
        <v>29</v>
      </c>
      <c r="T633">
        <v>39</v>
      </c>
      <c r="U633" s="1">
        <v>202204000000</v>
      </c>
      <c r="V633">
        <v>20220401</v>
      </c>
      <c r="X633" t="s">
        <v>29</v>
      </c>
      <c r="Y633">
        <v>306</v>
      </c>
      <c r="Z633" t="s">
        <v>33</v>
      </c>
      <c r="AA633">
        <v>87.8</v>
      </c>
      <c r="AB633">
        <v>30</v>
      </c>
      <c r="AD633">
        <v>2</v>
      </c>
      <c r="AF633">
        <v>59</v>
      </c>
      <c r="AH633">
        <v>3</v>
      </c>
      <c r="AJ633">
        <v>26</v>
      </c>
      <c r="AL633" s="1">
        <v>20220300000000</v>
      </c>
      <c r="AN633">
        <v>2022</v>
      </c>
    </row>
    <row r="634" spans="1:40" x14ac:dyDescent="0.35">
      <c r="A634" t="s">
        <v>13</v>
      </c>
      <c r="B634" t="s">
        <v>14</v>
      </c>
      <c r="C634" t="s">
        <v>15</v>
      </c>
      <c r="D634" t="s">
        <v>76</v>
      </c>
      <c r="E634" t="s">
        <v>77</v>
      </c>
      <c r="F634" t="s">
        <v>18</v>
      </c>
      <c r="G634">
        <v>501278</v>
      </c>
      <c r="H634">
        <v>-7.9166666689999996</v>
      </c>
      <c r="I634">
        <v>1</v>
      </c>
      <c r="J634">
        <v>113.8167</v>
      </c>
      <c r="M634" t="s">
        <v>19</v>
      </c>
      <c r="N634">
        <v>5</v>
      </c>
      <c r="Q634" t="s">
        <v>34</v>
      </c>
      <c r="R634" t="s">
        <v>35</v>
      </c>
      <c r="S634" t="s">
        <v>29</v>
      </c>
      <c r="T634">
        <v>40</v>
      </c>
      <c r="U634" s="1">
        <v>202203000000</v>
      </c>
      <c r="V634">
        <v>20220330</v>
      </c>
      <c r="X634" t="s">
        <v>29</v>
      </c>
      <c r="Y634">
        <v>307</v>
      </c>
      <c r="Z634" t="s">
        <v>26</v>
      </c>
      <c r="AA634">
        <v>75</v>
      </c>
      <c r="AB634">
        <v>30</v>
      </c>
      <c r="AD634">
        <v>2</v>
      </c>
      <c r="AF634">
        <v>59</v>
      </c>
      <c r="AH634">
        <v>3</v>
      </c>
      <c r="AJ634">
        <v>26</v>
      </c>
      <c r="AL634" s="1">
        <v>20220300000000</v>
      </c>
      <c r="AN634">
        <v>2022</v>
      </c>
    </row>
    <row r="635" spans="1:40" x14ac:dyDescent="0.35">
      <c r="A635" t="s">
        <v>13</v>
      </c>
      <c r="B635" t="s">
        <v>14</v>
      </c>
      <c r="C635" t="s">
        <v>15</v>
      </c>
      <c r="D635" t="s">
        <v>76</v>
      </c>
      <c r="E635" t="s">
        <v>77</v>
      </c>
      <c r="F635" t="s">
        <v>18</v>
      </c>
      <c r="G635">
        <v>501278</v>
      </c>
      <c r="H635">
        <v>-7.9166666689999996</v>
      </c>
      <c r="I635">
        <v>1</v>
      </c>
      <c r="J635">
        <v>113.8167</v>
      </c>
      <c r="M635" t="s">
        <v>19</v>
      </c>
      <c r="N635">
        <v>5</v>
      </c>
      <c r="Q635" t="s">
        <v>34</v>
      </c>
      <c r="R635" t="s">
        <v>35</v>
      </c>
      <c r="S635" t="s">
        <v>29</v>
      </c>
      <c r="T635">
        <v>40</v>
      </c>
      <c r="U635" s="1">
        <v>202203000000</v>
      </c>
      <c r="V635">
        <v>20220331</v>
      </c>
      <c r="X635" t="s">
        <v>29</v>
      </c>
      <c r="Y635">
        <v>308</v>
      </c>
      <c r="Z635" t="s">
        <v>26</v>
      </c>
      <c r="AA635">
        <v>75</v>
      </c>
      <c r="AB635">
        <v>30</v>
      </c>
      <c r="AD635">
        <v>2</v>
      </c>
      <c r="AF635">
        <v>59</v>
      </c>
      <c r="AH635">
        <v>3</v>
      </c>
      <c r="AJ635">
        <v>26</v>
      </c>
      <c r="AL635" s="1">
        <v>20220300000000</v>
      </c>
      <c r="AN635">
        <v>2022</v>
      </c>
    </row>
    <row r="636" spans="1:40" x14ac:dyDescent="0.35">
      <c r="A636" t="s">
        <v>13</v>
      </c>
      <c r="B636" t="s">
        <v>14</v>
      </c>
      <c r="C636" t="s">
        <v>15</v>
      </c>
      <c r="D636" t="s">
        <v>76</v>
      </c>
      <c r="E636" t="s">
        <v>77</v>
      </c>
      <c r="F636" t="s">
        <v>18</v>
      </c>
      <c r="G636">
        <v>501278</v>
      </c>
      <c r="H636">
        <v>-7.9166666689999996</v>
      </c>
      <c r="I636">
        <v>1</v>
      </c>
      <c r="J636">
        <v>113.8167</v>
      </c>
      <c r="M636" t="s">
        <v>19</v>
      </c>
      <c r="N636">
        <v>5</v>
      </c>
      <c r="Q636" t="s">
        <v>34</v>
      </c>
      <c r="R636" t="s">
        <v>35</v>
      </c>
      <c r="S636" t="s">
        <v>29</v>
      </c>
      <c r="T636">
        <v>40</v>
      </c>
      <c r="U636" s="1">
        <v>202204000000</v>
      </c>
      <c r="V636">
        <v>20220401</v>
      </c>
      <c r="X636" t="s">
        <v>29</v>
      </c>
      <c r="Y636">
        <v>309</v>
      </c>
      <c r="Z636" t="s">
        <v>26</v>
      </c>
      <c r="AA636">
        <v>60</v>
      </c>
      <c r="AB636">
        <v>30</v>
      </c>
      <c r="AD636">
        <v>2</v>
      </c>
      <c r="AF636">
        <v>59</v>
      </c>
      <c r="AH636">
        <v>3</v>
      </c>
      <c r="AJ636">
        <v>26</v>
      </c>
      <c r="AL636" s="1">
        <v>20220300000000</v>
      </c>
      <c r="AN636">
        <v>2022</v>
      </c>
    </row>
    <row r="637" spans="1:40" x14ac:dyDescent="0.35">
      <c r="A637" t="s">
        <v>13</v>
      </c>
      <c r="B637" t="s">
        <v>14</v>
      </c>
      <c r="C637" t="s">
        <v>15</v>
      </c>
      <c r="D637" t="s">
        <v>76</v>
      </c>
      <c r="E637" t="s">
        <v>77</v>
      </c>
      <c r="F637" t="s">
        <v>18</v>
      </c>
      <c r="G637">
        <v>501278</v>
      </c>
      <c r="H637">
        <v>-7.9166666689999996</v>
      </c>
      <c r="I637">
        <v>1</v>
      </c>
      <c r="J637">
        <v>113.8167</v>
      </c>
      <c r="M637" t="s">
        <v>19</v>
      </c>
      <c r="N637">
        <v>5</v>
      </c>
      <c r="Q637" t="s">
        <v>36</v>
      </c>
      <c r="R637" t="s">
        <v>37</v>
      </c>
      <c r="S637" t="s">
        <v>29</v>
      </c>
      <c r="T637">
        <v>41</v>
      </c>
      <c r="U637" s="1">
        <v>202203000000</v>
      </c>
      <c r="V637">
        <v>20220330</v>
      </c>
      <c r="X637" t="s">
        <v>29</v>
      </c>
      <c r="Y637">
        <v>310</v>
      </c>
      <c r="Z637" t="s">
        <v>32</v>
      </c>
      <c r="AA637">
        <v>21</v>
      </c>
      <c r="AB637">
        <v>30</v>
      </c>
      <c r="AD637">
        <v>2</v>
      </c>
      <c r="AF637">
        <v>59</v>
      </c>
      <c r="AH637">
        <v>3</v>
      </c>
      <c r="AJ637">
        <v>26</v>
      </c>
      <c r="AL637" s="1">
        <v>20220300000000</v>
      </c>
      <c r="AN637">
        <v>2022</v>
      </c>
    </row>
    <row r="638" spans="1:40" x14ac:dyDescent="0.35">
      <c r="A638" t="s">
        <v>13</v>
      </c>
      <c r="B638" t="s">
        <v>14</v>
      </c>
      <c r="C638" t="s">
        <v>15</v>
      </c>
      <c r="D638" t="s">
        <v>76</v>
      </c>
      <c r="E638" t="s">
        <v>77</v>
      </c>
      <c r="F638" t="s">
        <v>18</v>
      </c>
      <c r="G638">
        <v>501278</v>
      </c>
      <c r="H638">
        <v>-7.9166666689999996</v>
      </c>
      <c r="I638">
        <v>1</v>
      </c>
      <c r="J638">
        <v>113.8167</v>
      </c>
      <c r="M638" t="s">
        <v>19</v>
      </c>
      <c r="N638">
        <v>5</v>
      </c>
      <c r="Q638" t="s">
        <v>36</v>
      </c>
      <c r="R638" t="s">
        <v>37</v>
      </c>
      <c r="S638" t="s">
        <v>29</v>
      </c>
      <c r="T638">
        <v>41</v>
      </c>
      <c r="U638" s="1">
        <v>202203000000</v>
      </c>
      <c r="V638">
        <v>20220330</v>
      </c>
      <c r="X638" t="s">
        <v>29</v>
      </c>
      <c r="Y638">
        <v>310</v>
      </c>
      <c r="Z638" t="s">
        <v>33</v>
      </c>
      <c r="AA638">
        <v>69.8</v>
      </c>
      <c r="AB638">
        <v>30</v>
      </c>
      <c r="AD638">
        <v>2</v>
      </c>
      <c r="AF638">
        <v>59</v>
      </c>
      <c r="AH638">
        <v>3</v>
      </c>
      <c r="AJ638">
        <v>26</v>
      </c>
      <c r="AL638" s="1">
        <v>20220300000000</v>
      </c>
      <c r="AN638">
        <v>2022</v>
      </c>
    </row>
    <row r="639" spans="1:40" x14ac:dyDescent="0.35">
      <c r="A639" t="s">
        <v>13</v>
      </c>
      <c r="B639" t="s">
        <v>14</v>
      </c>
      <c r="C639" t="s">
        <v>15</v>
      </c>
      <c r="D639" t="s">
        <v>76</v>
      </c>
      <c r="E639" t="s">
        <v>77</v>
      </c>
      <c r="F639" t="s">
        <v>18</v>
      </c>
      <c r="G639">
        <v>501278</v>
      </c>
      <c r="H639">
        <v>-7.9166666689999996</v>
      </c>
      <c r="I639">
        <v>1</v>
      </c>
      <c r="J639">
        <v>113.8167</v>
      </c>
      <c r="M639" t="s">
        <v>19</v>
      </c>
      <c r="N639">
        <v>5</v>
      </c>
      <c r="Q639" t="s">
        <v>36</v>
      </c>
      <c r="R639" t="s">
        <v>37</v>
      </c>
      <c r="S639" t="s">
        <v>29</v>
      </c>
      <c r="T639">
        <v>41</v>
      </c>
      <c r="U639" s="1">
        <v>202203000000</v>
      </c>
      <c r="V639">
        <v>20220331</v>
      </c>
      <c r="X639" t="s">
        <v>29</v>
      </c>
      <c r="Y639">
        <v>311</v>
      </c>
      <c r="Z639" t="s">
        <v>32</v>
      </c>
      <c r="AA639">
        <v>21</v>
      </c>
      <c r="AB639">
        <v>30</v>
      </c>
      <c r="AD639">
        <v>2</v>
      </c>
      <c r="AF639">
        <v>59</v>
      </c>
      <c r="AH639">
        <v>3</v>
      </c>
      <c r="AJ639">
        <v>26</v>
      </c>
      <c r="AL639" s="1">
        <v>20220300000000</v>
      </c>
      <c r="AN639">
        <v>2022</v>
      </c>
    </row>
    <row r="640" spans="1:40" x14ac:dyDescent="0.35">
      <c r="A640" t="s">
        <v>13</v>
      </c>
      <c r="B640" t="s">
        <v>14</v>
      </c>
      <c r="C640" t="s">
        <v>15</v>
      </c>
      <c r="D640" t="s">
        <v>76</v>
      </c>
      <c r="E640" t="s">
        <v>77</v>
      </c>
      <c r="F640" t="s">
        <v>18</v>
      </c>
      <c r="G640">
        <v>501278</v>
      </c>
      <c r="H640">
        <v>-7.9166666689999996</v>
      </c>
      <c r="I640">
        <v>1</v>
      </c>
      <c r="J640">
        <v>113.8167</v>
      </c>
      <c r="M640" t="s">
        <v>19</v>
      </c>
      <c r="N640">
        <v>5</v>
      </c>
      <c r="Q640" t="s">
        <v>36</v>
      </c>
      <c r="R640" t="s">
        <v>37</v>
      </c>
      <c r="S640" t="s">
        <v>29</v>
      </c>
      <c r="T640">
        <v>41</v>
      </c>
      <c r="U640" s="1">
        <v>202203000000</v>
      </c>
      <c r="V640">
        <v>20220331</v>
      </c>
      <c r="X640" t="s">
        <v>29</v>
      </c>
      <c r="Y640">
        <v>311</v>
      </c>
      <c r="Z640" t="s">
        <v>33</v>
      </c>
      <c r="AA640">
        <v>69.8</v>
      </c>
      <c r="AB640">
        <v>30</v>
      </c>
      <c r="AD640">
        <v>2</v>
      </c>
      <c r="AF640">
        <v>59</v>
      </c>
      <c r="AH640">
        <v>3</v>
      </c>
      <c r="AJ640">
        <v>26</v>
      </c>
      <c r="AL640" s="1">
        <v>20220300000000</v>
      </c>
      <c r="AN640">
        <v>2022</v>
      </c>
    </row>
    <row r="641" spans="1:40" x14ac:dyDescent="0.35">
      <c r="A641" t="s">
        <v>13</v>
      </c>
      <c r="B641" t="s">
        <v>14</v>
      </c>
      <c r="C641" t="s">
        <v>15</v>
      </c>
      <c r="D641" t="s">
        <v>76</v>
      </c>
      <c r="E641" t="s">
        <v>77</v>
      </c>
      <c r="F641" t="s">
        <v>18</v>
      </c>
      <c r="G641">
        <v>501278</v>
      </c>
      <c r="H641">
        <v>-7.9166666689999996</v>
      </c>
      <c r="I641">
        <v>1</v>
      </c>
      <c r="J641">
        <v>113.8167</v>
      </c>
      <c r="M641" t="s">
        <v>19</v>
      </c>
      <c r="N641">
        <v>5</v>
      </c>
      <c r="Q641" t="s">
        <v>36</v>
      </c>
      <c r="R641" t="s">
        <v>37</v>
      </c>
      <c r="S641" t="s">
        <v>29</v>
      </c>
      <c r="T641">
        <v>41</v>
      </c>
      <c r="U641" s="1">
        <v>202204000000</v>
      </c>
      <c r="V641">
        <v>20220401</v>
      </c>
      <c r="X641" t="s">
        <v>29</v>
      </c>
      <c r="Y641">
        <v>312</v>
      </c>
      <c r="Z641" t="s">
        <v>32</v>
      </c>
      <c r="AA641">
        <v>20</v>
      </c>
      <c r="AB641">
        <v>30</v>
      </c>
      <c r="AD641">
        <v>2</v>
      </c>
      <c r="AF641">
        <v>59</v>
      </c>
      <c r="AH641">
        <v>3</v>
      </c>
      <c r="AJ641">
        <v>26</v>
      </c>
      <c r="AL641" s="1">
        <v>20220300000000</v>
      </c>
      <c r="AN641">
        <v>2022</v>
      </c>
    </row>
    <row r="642" spans="1:40" x14ac:dyDescent="0.35">
      <c r="A642" t="s">
        <v>13</v>
      </c>
      <c r="B642" t="s">
        <v>14</v>
      </c>
      <c r="C642" t="s">
        <v>15</v>
      </c>
      <c r="D642" t="s">
        <v>76</v>
      </c>
      <c r="E642" t="s">
        <v>77</v>
      </c>
      <c r="F642" t="s">
        <v>18</v>
      </c>
      <c r="G642">
        <v>501278</v>
      </c>
      <c r="H642">
        <v>-7.9166666689999996</v>
      </c>
      <c r="I642">
        <v>1</v>
      </c>
      <c r="J642">
        <v>113.8167</v>
      </c>
      <c r="M642" t="s">
        <v>19</v>
      </c>
      <c r="N642">
        <v>5</v>
      </c>
      <c r="Q642" t="s">
        <v>36</v>
      </c>
      <c r="R642" t="s">
        <v>37</v>
      </c>
      <c r="S642" t="s">
        <v>29</v>
      </c>
      <c r="T642">
        <v>41</v>
      </c>
      <c r="U642" s="1">
        <v>202204000000</v>
      </c>
      <c r="V642">
        <v>20220401</v>
      </c>
      <c r="X642" t="s">
        <v>29</v>
      </c>
      <c r="Y642">
        <v>312</v>
      </c>
      <c r="Z642" t="s">
        <v>33</v>
      </c>
      <c r="AA642">
        <v>68</v>
      </c>
      <c r="AB642">
        <v>30</v>
      </c>
      <c r="AD642">
        <v>2</v>
      </c>
      <c r="AF642">
        <v>59</v>
      </c>
      <c r="AH642">
        <v>3</v>
      </c>
      <c r="AJ642">
        <v>26</v>
      </c>
      <c r="AL642" s="1">
        <v>20220300000000</v>
      </c>
      <c r="AN642">
        <v>2022</v>
      </c>
    </row>
    <row r="643" spans="1:40" x14ac:dyDescent="0.35">
      <c r="A643" t="s">
        <v>13</v>
      </c>
      <c r="B643" t="s">
        <v>14</v>
      </c>
      <c r="C643" t="s">
        <v>15</v>
      </c>
      <c r="D643" t="s">
        <v>76</v>
      </c>
      <c r="E643" t="s">
        <v>77</v>
      </c>
      <c r="F643" t="s">
        <v>18</v>
      </c>
      <c r="G643">
        <v>501278</v>
      </c>
      <c r="H643">
        <v>-7.9166666689999996</v>
      </c>
      <c r="I643">
        <v>1</v>
      </c>
      <c r="J643">
        <v>113.8167</v>
      </c>
      <c r="M643" t="s">
        <v>19</v>
      </c>
      <c r="N643">
        <v>5</v>
      </c>
      <c r="Q643" t="s">
        <v>38</v>
      </c>
      <c r="R643" t="s">
        <v>39</v>
      </c>
      <c r="S643" t="s">
        <v>25</v>
      </c>
      <c r="T643">
        <v>42</v>
      </c>
      <c r="U643" s="1">
        <v>202203000000</v>
      </c>
      <c r="W643">
        <v>0</v>
      </c>
      <c r="X643" t="s">
        <v>25</v>
      </c>
      <c r="Y643">
        <v>313</v>
      </c>
      <c r="Z643" t="s">
        <v>32</v>
      </c>
      <c r="AA643">
        <v>24</v>
      </c>
      <c r="AB643">
        <v>30</v>
      </c>
      <c r="AD643">
        <v>2</v>
      </c>
      <c r="AF643">
        <v>59</v>
      </c>
      <c r="AH643">
        <v>3</v>
      </c>
      <c r="AJ643">
        <v>26</v>
      </c>
      <c r="AL643" s="1">
        <v>20220300000000</v>
      </c>
      <c r="AN643">
        <v>2022</v>
      </c>
    </row>
    <row r="644" spans="1:40" x14ac:dyDescent="0.35">
      <c r="A644" t="s">
        <v>13</v>
      </c>
      <c r="B644" t="s">
        <v>14</v>
      </c>
      <c r="C644" t="s">
        <v>15</v>
      </c>
      <c r="D644" t="s">
        <v>76</v>
      </c>
      <c r="E644" t="s">
        <v>77</v>
      </c>
      <c r="F644" t="s">
        <v>18</v>
      </c>
      <c r="G644">
        <v>501278</v>
      </c>
      <c r="H644">
        <v>-7.9166666689999996</v>
      </c>
      <c r="I644">
        <v>1</v>
      </c>
      <c r="J644">
        <v>113.8167</v>
      </c>
      <c r="M644" t="s">
        <v>19</v>
      </c>
      <c r="N644">
        <v>5</v>
      </c>
      <c r="Q644" t="s">
        <v>38</v>
      </c>
      <c r="R644" t="s">
        <v>39</v>
      </c>
      <c r="S644" t="s">
        <v>25</v>
      </c>
      <c r="T644">
        <v>42</v>
      </c>
      <c r="U644" s="1">
        <v>202203000000</v>
      </c>
      <c r="W644">
        <v>0</v>
      </c>
      <c r="X644" t="s">
        <v>25</v>
      </c>
      <c r="Y644">
        <v>313</v>
      </c>
      <c r="Z644" t="s">
        <v>33</v>
      </c>
      <c r="AA644">
        <v>75.2</v>
      </c>
      <c r="AB644">
        <v>30</v>
      </c>
      <c r="AD644">
        <v>2</v>
      </c>
      <c r="AF644">
        <v>59</v>
      </c>
      <c r="AH644">
        <v>3</v>
      </c>
      <c r="AJ644">
        <v>26</v>
      </c>
      <c r="AL644" s="1">
        <v>20220300000000</v>
      </c>
      <c r="AN644">
        <v>2022</v>
      </c>
    </row>
    <row r="645" spans="1:40" x14ac:dyDescent="0.35">
      <c r="A645" t="s">
        <v>13</v>
      </c>
      <c r="B645" t="s">
        <v>14</v>
      </c>
      <c r="C645" t="s">
        <v>15</v>
      </c>
      <c r="D645" t="s">
        <v>76</v>
      </c>
      <c r="E645" t="s">
        <v>77</v>
      </c>
      <c r="F645" t="s">
        <v>18</v>
      </c>
      <c r="G645">
        <v>501278</v>
      </c>
      <c r="H645">
        <v>-7.9166666689999996</v>
      </c>
      <c r="I645">
        <v>1</v>
      </c>
      <c r="J645">
        <v>113.8167</v>
      </c>
      <c r="M645" t="s">
        <v>19</v>
      </c>
      <c r="N645">
        <v>5</v>
      </c>
      <c r="Q645" t="s">
        <v>38</v>
      </c>
      <c r="R645" t="s">
        <v>39</v>
      </c>
      <c r="S645" t="s">
        <v>25</v>
      </c>
      <c r="T645">
        <v>42</v>
      </c>
      <c r="U645" s="1">
        <v>202203000000</v>
      </c>
      <c r="W645">
        <v>6</v>
      </c>
      <c r="X645" t="s">
        <v>25</v>
      </c>
      <c r="Y645">
        <v>314</v>
      </c>
      <c r="Z645" t="s">
        <v>32</v>
      </c>
      <c r="AA645">
        <v>30</v>
      </c>
      <c r="AB645">
        <v>30</v>
      </c>
      <c r="AD645">
        <v>2</v>
      </c>
      <c r="AF645">
        <v>59</v>
      </c>
      <c r="AH645">
        <v>3</v>
      </c>
      <c r="AJ645">
        <v>26</v>
      </c>
      <c r="AL645" s="1">
        <v>20220300000000</v>
      </c>
      <c r="AN645">
        <v>2022</v>
      </c>
    </row>
    <row r="646" spans="1:40" x14ac:dyDescent="0.35">
      <c r="A646" t="s">
        <v>13</v>
      </c>
      <c r="B646" t="s">
        <v>14</v>
      </c>
      <c r="C646" t="s">
        <v>15</v>
      </c>
      <c r="D646" t="s">
        <v>76</v>
      </c>
      <c r="E646" t="s">
        <v>77</v>
      </c>
      <c r="F646" t="s">
        <v>18</v>
      </c>
      <c r="G646">
        <v>501278</v>
      </c>
      <c r="H646">
        <v>-7.9166666689999996</v>
      </c>
      <c r="I646">
        <v>1</v>
      </c>
      <c r="J646">
        <v>113.8167</v>
      </c>
      <c r="M646" t="s">
        <v>19</v>
      </c>
      <c r="N646">
        <v>5</v>
      </c>
      <c r="Q646" t="s">
        <v>38</v>
      </c>
      <c r="R646" t="s">
        <v>39</v>
      </c>
      <c r="S646" t="s">
        <v>25</v>
      </c>
      <c r="T646">
        <v>42</v>
      </c>
      <c r="U646" s="1">
        <v>202203000000</v>
      </c>
      <c r="W646">
        <v>6</v>
      </c>
      <c r="X646" t="s">
        <v>25</v>
      </c>
      <c r="Y646">
        <v>314</v>
      </c>
      <c r="Z646" t="s">
        <v>33</v>
      </c>
      <c r="AA646">
        <v>86</v>
      </c>
      <c r="AB646">
        <v>30</v>
      </c>
      <c r="AD646">
        <v>2</v>
      </c>
      <c r="AF646">
        <v>59</v>
      </c>
      <c r="AH646">
        <v>3</v>
      </c>
      <c r="AJ646">
        <v>26</v>
      </c>
      <c r="AL646" s="1">
        <v>20220300000000</v>
      </c>
      <c r="AN646">
        <v>2022</v>
      </c>
    </row>
    <row r="647" spans="1:40" x14ac:dyDescent="0.35">
      <c r="A647" t="s">
        <v>13</v>
      </c>
      <c r="B647" t="s">
        <v>14</v>
      </c>
      <c r="C647" t="s">
        <v>15</v>
      </c>
      <c r="D647" t="s">
        <v>76</v>
      </c>
      <c r="E647" t="s">
        <v>77</v>
      </c>
      <c r="F647" t="s">
        <v>18</v>
      </c>
      <c r="G647">
        <v>501278</v>
      </c>
      <c r="H647">
        <v>-7.9166666689999996</v>
      </c>
      <c r="I647">
        <v>1</v>
      </c>
      <c r="J647">
        <v>113.8167</v>
      </c>
      <c r="M647" t="s">
        <v>19</v>
      </c>
      <c r="N647">
        <v>5</v>
      </c>
      <c r="Q647" t="s">
        <v>38</v>
      </c>
      <c r="R647" t="s">
        <v>39</v>
      </c>
      <c r="S647" t="s">
        <v>25</v>
      </c>
      <c r="T647">
        <v>42</v>
      </c>
      <c r="U647" s="1">
        <v>202203000000</v>
      </c>
      <c r="W647">
        <v>12</v>
      </c>
      <c r="X647" t="s">
        <v>25</v>
      </c>
      <c r="Y647">
        <v>315</v>
      </c>
      <c r="Z647" t="s">
        <v>32</v>
      </c>
      <c r="AA647">
        <v>25</v>
      </c>
      <c r="AB647">
        <v>30</v>
      </c>
      <c r="AD647">
        <v>2</v>
      </c>
      <c r="AF647">
        <v>59</v>
      </c>
      <c r="AH647">
        <v>3</v>
      </c>
      <c r="AJ647">
        <v>26</v>
      </c>
      <c r="AL647" s="1">
        <v>20220300000000</v>
      </c>
      <c r="AN647">
        <v>2022</v>
      </c>
    </row>
    <row r="648" spans="1:40" x14ac:dyDescent="0.35">
      <c r="A648" t="s">
        <v>13</v>
      </c>
      <c r="B648" t="s">
        <v>14</v>
      </c>
      <c r="C648" t="s">
        <v>15</v>
      </c>
      <c r="D648" t="s">
        <v>76</v>
      </c>
      <c r="E648" t="s">
        <v>77</v>
      </c>
      <c r="F648" t="s">
        <v>18</v>
      </c>
      <c r="G648">
        <v>501278</v>
      </c>
      <c r="H648">
        <v>-7.9166666689999996</v>
      </c>
      <c r="I648">
        <v>1</v>
      </c>
      <c r="J648">
        <v>113.8167</v>
      </c>
      <c r="M648" t="s">
        <v>19</v>
      </c>
      <c r="N648">
        <v>5</v>
      </c>
      <c r="Q648" t="s">
        <v>38</v>
      </c>
      <c r="R648" t="s">
        <v>39</v>
      </c>
      <c r="S648" t="s">
        <v>25</v>
      </c>
      <c r="T648">
        <v>42</v>
      </c>
      <c r="U648" s="1">
        <v>202203000000</v>
      </c>
      <c r="W648">
        <v>12</v>
      </c>
      <c r="X648" t="s">
        <v>25</v>
      </c>
      <c r="Y648">
        <v>315</v>
      </c>
      <c r="Z648" t="s">
        <v>33</v>
      </c>
      <c r="AA648">
        <v>77</v>
      </c>
      <c r="AB648">
        <v>30</v>
      </c>
      <c r="AD648">
        <v>2</v>
      </c>
      <c r="AF648">
        <v>59</v>
      </c>
      <c r="AH648">
        <v>3</v>
      </c>
      <c r="AJ648">
        <v>26</v>
      </c>
      <c r="AL648" s="1">
        <v>20220300000000</v>
      </c>
      <c r="AN648">
        <v>2022</v>
      </c>
    </row>
    <row r="649" spans="1:40" x14ac:dyDescent="0.35">
      <c r="A649" t="s">
        <v>13</v>
      </c>
      <c r="B649" t="s">
        <v>14</v>
      </c>
      <c r="C649" t="s">
        <v>15</v>
      </c>
      <c r="D649" t="s">
        <v>76</v>
      </c>
      <c r="E649" t="s">
        <v>77</v>
      </c>
      <c r="F649" t="s">
        <v>18</v>
      </c>
      <c r="G649">
        <v>501278</v>
      </c>
      <c r="H649">
        <v>-7.9166666689999996</v>
      </c>
      <c r="I649">
        <v>1</v>
      </c>
      <c r="J649">
        <v>113.8167</v>
      </c>
      <c r="M649" t="s">
        <v>19</v>
      </c>
      <c r="N649">
        <v>5</v>
      </c>
      <c r="Q649" t="s">
        <v>38</v>
      </c>
      <c r="R649" t="s">
        <v>39</v>
      </c>
      <c r="S649" t="s">
        <v>25</v>
      </c>
      <c r="T649">
        <v>42</v>
      </c>
      <c r="U649" s="1">
        <v>202203000000</v>
      </c>
      <c r="W649">
        <v>18</v>
      </c>
      <c r="X649" t="s">
        <v>25</v>
      </c>
      <c r="Y649">
        <v>316</v>
      </c>
      <c r="Z649" t="s">
        <v>32</v>
      </c>
      <c r="AA649">
        <v>23</v>
      </c>
      <c r="AB649">
        <v>30</v>
      </c>
      <c r="AD649">
        <v>2</v>
      </c>
      <c r="AF649">
        <v>59</v>
      </c>
      <c r="AH649">
        <v>3</v>
      </c>
      <c r="AJ649">
        <v>26</v>
      </c>
      <c r="AL649" s="1">
        <v>20220300000000</v>
      </c>
      <c r="AN649">
        <v>2022</v>
      </c>
    </row>
    <row r="650" spans="1:40" x14ac:dyDescent="0.35">
      <c r="A650" t="s">
        <v>13</v>
      </c>
      <c r="B650" t="s">
        <v>14</v>
      </c>
      <c r="C650" t="s">
        <v>15</v>
      </c>
      <c r="D650" t="s">
        <v>76</v>
      </c>
      <c r="E650" t="s">
        <v>77</v>
      </c>
      <c r="F650" t="s">
        <v>18</v>
      </c>
      <c r="G650">
        <v>501278</v>
      </c>
      <c r="H650">
        <v>-7.9166666689999996</v>
      </c>
      <c r="I650">
        <v>1</v>
      </c>
      <c r="J650">
        <v>113.8167</v>
      </c>
      <c r="M650" t="s">
        <v>19</v>
      </c>
      <c r="N650">
        <v>5</v>
      </c>
      <c r="Q650" t="s">
        <v>38</v>
      </c>
      <c r="R650" t="s">
        <v>39</v>
      </c>
      <c r="S650" t="s">
        <v>25</v>
      </c>
      <c r="T650">
        <v>42</v>
      </c>
      <c r="U650" s="1">
        <v>202203000000</v>
      </c>
      <c r="W650">
        <v>18</v>
      </c>
      <c r="X650" t="s">
        <v>25</v>
      </c>
      <c r="Y650">
        <v>316</v>
      </c>
      <c r="Z650" t="s">
        <v>33</v>
      </c>
      <c r="AA650">
        <v>73.400000000000006</v>
      </c>
      <c r="AB650">
        <v>30</v>
      </c>
      <c r="AD650">
        <v>2</v>
      </c>
      <c r="AF650">
        <v>59</v>
      </c>
      <c r="AH650">
        <v>3</v>
      </c>
      <c r="AJ650">
        <v>26</v>
      </c>
      <c r="AL650" s="1">
        <v>20220300000000</v>
      </c>
      <c r="AN650">
        <v>2022</v>
      </c>
    </row>
    <row r="651" spans="1:40" x14ac:dyDescent="0.35">
      <c r="A651" t="s">
        <v>13</v>
      </c>
      <c r="B651" t="s">
        <v>14</v>
      </c>
      <c r="C651" t="s">
        <v>15</v>
      </c>
      <c r="D651" t="s">
        <v>76</v>
      </c>
      <c r="E651" t="s">
        <v>77</v>
      </c>
      <c r="F651" t="s">
        <v>18</v>
      </c>
      <c r="G651">
        <v>501278</v>
      </c>
      <c r="H651">
        <v>-7.9166666689999996</v>
      </c>
      <c r="I651">
        <v>1</v>
      </c>
      <c r="J651">
        <v>113.8167</v>
      </c>
      <c r="M651" t="s">
        <v>19</v>
      </c>
      <c r="N651">
        <v>5</v>
      </c>
      <c r="Q651" t="s">
        <v>38</v>
      </c>
      <c r="R651" t="s">
        <v>39</v>
      </c>
      <c r="S651" t="s">
        <v>25</v>
      </c>
      <c r="T651">
        <v>42</v>
      </c>
      <c r="U651" s="1">
        <v>202203000000</v>
      </c>
      <c r="W651">
        <v>24</v>
      </c>
      <c r="X651" t="s">
        <v>25</v>
      </c>
      <c r="Y651">
        <v>317</v>
      </c>
      <c r="Z651" t="s">
        <v>32</v>
      </c>
      <c r="AA651">
        <v>24</v>
      </c>
      <c r="AB651">
        <v>30</v>
      </c>
      <c r="AD651">
        <v>2</v>
      </c>
      <c r="AF651">
        <v>59</v>
      </c>
      <c r="AH651">
        <v>3</v>
      </c>
      <c r="AJ651">
        <v>26</v>
      </c>
      <c r="AL651" s="1">
        <v>20220300000000</v>
      </c>
      <c r="AN651">
        <v>2022</v>
      </c>
    </row>
    <row r="652" spans="1:40" x14ac:dyDescent="0.35">
      <c r="A652" t="s">
        <v>13</v>
      </c>
      <c r="B652" t="s">
        <v>14</v>
      </c>
      <c r="C652" t="s">
        <v>15</v>
      </c>
      <c r="D652" t="s">
        <v>76</v>
      </c>
      <c r="E652" t="s">
        <v>77</v>
      </c>
      <c r="F652" t="s">
        <v>18</v>
      </c>
      <c r="G652">
        <v>501278</v>
      </c>
      <c r="H652">
        <v>-7.9166666689999996</v>
      </c>
      <c r="I652">
        <v>1</v>
      </c>
      <c r="J652">
        <v>113.8167</v>
      </c>
      <c r="M652" t="s">
        <v>19</v>
      </c>
      <c r="N652">
        <v>5</v>
      </c>
      <c r="Q652" t="s">
        <v>38</v>
      </c>
      <c r="R652" t="s">
        <v>39</v>
      </c>
      <c r="S652" t="s">
        <v>25</v>
      </c>
      <c r="T652">
        <v>42</v>
      </c>
      <c r="U652" s="1">
        <v>202203000000</v>
      </c>
      <c r="W652">
        <v>24</v>
      </c>
      <c r="X652" t="s">
        <v>25</v>
      </c>
      <c r="Y652">
        <v>317</v>
      </c>
      <c r="Z652" t="s">
        <v>33</v>
      </c>
      <c r="AA652">
        <v>75.2</v>
      </c>
      <c r="AB652">
        <v>30</v>
      </c>
      <c r="AD652">
        <v>2</v>
      </c>
      <c r="AF652">
        <v>59</v>
      </c>
      <c r="AH652">
        <v>3</v>
      </c>
      <c r="AJ652">
        <v>26</v>
      </c>
      <c r="AL652" s="1">
        <v>20220300000000</v>
      </c>
      <c r="AN652">
        <v>2022</v>
      </c>
    </row>
    <row r="653" spans="1:40" x14ac:dyDescent="0.35">
      <c r="A653" t="s">
        <v>13</v>
      </c>
      <c r="B653" t="s">
        <v>14</v>
      </c>
      <c r="C653" t="s">
        <v>15</v>
      </c>
      <c r="D653" t="s">
        <v>76</v>
      </c>
      <c r="E653" t="s">
        <v>77</v>
      </c>
      <c r="F653" t="s">
        <v>18</v>
      </c>
      <c r="G653">
        <v>501278</v>
      </c>
      <c r="H653">
        <v>-7.9166666689999996</v>
      </c>
      <c r="I653">
        <v>1</v>
      </c>
      <c r="J653">
        <v>113.8167</v>
      </c>
      <c r="M653" t="s">
        <v>19</v>
      </c>
      <c r="N653">
        <v>5</v>
      </c>
      <c r="Q653" t="s">
        <v>38</v>
      </c>
      <c r="R653" t="s">
        <v>39</v>
      </c>
      <c r="S653" t="s">
        <v>25</v>
      </c>
      <c r="T653">
        <v>42</v>
      </c>
      <c r="U653" s="1">
        <v>202203000000</v>
      </c>
      <c r="W653">
        <v>30</v>
      </c>
      <c r="X653" t="s">
        <v>25</v>
      </c>
      <c r="Y653">
        <v>318</v>
      </c>
      <c r="Z653" t="s">
        <v>32</v>
      </c>
      <c r="AA653">
        <v>29</v>
      </c>
      <c r="AB653">
        <v>30</v>
      </c>
      <c r="AD653">
        <v>2</v>
      </c>
      <c r="AF653">
        <v>59</v>
      </c>
      <c r="AH653">
        <v>3</v>
      </c>
      <c r="AJ653">
        <v>26</v>
      </c>
      <c r="AL653" s="1">
        <v>20220300000000</v>
      </c>
      <c r="AN653">
        <v>2022</v>
      </c>
    </row>
    <row r="654" spans="1:40" x14ac:dyDescent="0.35">
      <c r="A654" t="s">
        <v>13</v>
      </c>
      <c r="B654" t="s">
        <v>14</v>
      </c>
      <c r="C654" t="s">
        <v>15</v>
      </c>
      <c r="D654" t="s">
        <v>76</v>
      </c>
      <c r="E654" t="s">
        <v>77</v>
      </c>
      <c r="F654" t="s">
        <v>18</v>
      </c>
      <c r="G654">
        <v>501278</v>
      </c>
      <c r="H654">
        <v>-7.9166666689999996</v>
      </c>
      <c r="I654">
        <v>1</v>
      </c>
      <c r="J654">
        <v>113.8167</v>
      </c>
      <c r="M654" t="s">
        <v>19</v>
      </c>
      <c r="N654">
        <v>5</v>
      </c>
      <c r="Q654" t="s">
        <v>38</v>
      </c>
      <c r="R654" t="s">
        <v>39</v>
      </c>
      <c r="S654" t="s">
        <v>25</v>
      </c>
      <c r="T654">
        <v>42</v>
      </c>
      <c r="U654" s="1">
        <v>202203000000</v>
      </c>
      <c r="W654">
        <v>30</v>
      </c>
      <c r="X654" t="s">
        <v>25</v>
      </c>
      <c r="Y654">
        <v>318</v>
      </c>
      <c r="Z654" t="s">
        <v>33</v>
      </c>
      <c r="AA654">
        <v>84.2</v>
      </c>
      <c r="AB654">
        <v>30</v>
      </c>
      <c r="AD654">
        <v>2</v>
      </c>
      <c r="AF654">
        <v>59</v>
      </c>
      <c r="AH654">
        <v>3</v>
      </c>
      <c r="AJ654">
        <v>26</v>
      </c>
      <c r="AL654" s="1">
        <v>20220300000000</v>
      </c>
      <c r="AN654">
        <v>2022</v>
      </c>
    </row>
    <row r="655" spans="1:40" x14ac:dyDescent="0.35">
      <c r="A655" t="s">
        <v>13</v>
      </c>
      <c r="B655" t="s">
        <v>14</v>
      </c>
      <c r="C655" t="s">
        <v>15</v>
      </c>
      <c r="D655" t="s">
        <v>76</v>
      </c>
      <c r="E655" t="s">
        <v>77</v>
      </c>
      <c r="F655" t="s">
        <v>18</v>
      </c>
      <c r="G655">
        <v>501278</v>
      </c>
      <c r="H655">
        <v>-7.9166666689999996</v>
      </c>
      <c r="I655">
        <v>1</v>
      </c>
      <c r="J655">
        <v>113.8167</v>
      </c>
      <c r="M655" t="s">
        <v>19</v>
      </c>
      <c r="N655">
        <v>5</v>
      </c>
      <c r="Q655" t="s">
        <v>38</v>
      </c>
      <c r="R655" t="s">
        <v>39</v>
      </c>
      <c r="S655" t="s">
        <v>25</v>
      </c>
      <c r="T655">
        <v>42</v>
      </c>
      <c r="U655" s="1">
        <v>202203000000</v>
      </c>
      <c r="W655">
        <v>36</v>
      </c>
      <c r="X655" t="s">
        <v>25</v>
      </c>
      <c r="Y655">
        <v>319</v>
      </c>
      <c r="Z655" t="s">
        <v>32</v>
      </c>
      <c r="AA655">
        <v>23</v>
      </c>
      <c r="AB655">
        <v>30</v>
      </c>
      <c r="AD655">
        <v>2</v>
      </c>
      <c r="AF655">
        <v>59</v>
      </c>
      <c r="AH655">
        <v>3</v>
      </c>
      <c r="AJ655">
        <v>26</v>
      </c>
      <c r="AL655" s="1">
        <v>20220300000000</v>
      </c>
      <c r="AN655">
        <v>2022</v>
      </c>
    </row>
    <row r="656" spans="1:40" x14ac:dyDescent="0.35">
      <c r="A656" t="s">
        <v>13</v>
      </c>
      <c r="B656" t="s">
        <v>14</v>
      </c>
      <c r="C656" t="s">
        <v>15</v>
      </c>
      <c r="D656" t="s">
        <v>76</v>
      </c>
      <c r="E656" t="s">
        <v>77</v>
      </c>
      <c r="F656" t="s">
        <v>18</v>
      </c>
      <c r="G656">
        <v>501278</v>
      </c>
      <c r="H656">
        <v>-7.9166666689999996</v>
      </c>
      <c r="I656">
        <v>1</v>
      </c>
      <c r="J656">
        <v>113.8167</v>
      </c>
      <c r="M656" t="s">
        <v>19</v>
      </c>
      <c r="N656">
        <v>5</v>
      </c>
      <c r="Q656" t="s">
        <v>38</v>
      </c>
      <c r="R656" t="s">
        <v>39</v>
      </c>
      <c r="S656" t="s">
        <v>25</v>
      </c>
      <c r="T656">
        <v>42</v>
      </c>
      <c r="U656" s="1">
        <v>202203000000</v>
      </c>
      <c r="W656">
        <v>36</v>
      </c>
      <c r="X656" t="s">
        <v>25</v>
      </c>
      <c r="Y656">
        <v>319</v>
      </c>
      <c r="Z656" t="s">
        <v>33</v>
      </c>
      <c r="AA656">
        <v>73.400000000000006</v>
      </c>
      <c r="AB656">
        <v>30</v>
      </c>
      <c r="AD656">
        <v>2</v>
      </c>
      <c r="AF656">
        <v>59</v>
      </c>
      <c r="AH656">
        <v>3</v>
      </c>
      <c r="AJ656">
        <v>26</v>
      </c>
      <c r="AL656" s="1">
        <v>20220300000000</v>
      </c>
      <c r="AN656">
        <v>2022</v>
      </c>
    </row>
    <row r="657" spans="1:40" x14ac:dyDescent="0.35">
      <c r="A657" t="s">
        <v>13</v>
      </c>
      <c r="B657" t="s">
        <v>14</v>
      </c>
      <c r="C657" t="s">
        <v>15</v>
      </c>
      <c r="D657" t="s">
        <v>76</v>
      </c>
      <c r="E657" t="s">
        <v>77</v>
      </c>
      <c r="F657" t="s">
        <v>18</v>
      </c>
      <c r="G657">
        <v>501278</v>
      </c>
      <c r="H657">
        <v>-7.9166666689999996</v>
      </c>
      <c r="I657">
        <v>1</v>
      </c>
      <c r="J657">
        <v>113.8167</v>
      </c>
      <c r="M657" t="s">
        <v>19</v>
      </c>
      <c r="N657">
        <v>5</v>
      </c>
      <c r="Q657" t="s">
        <v>38</v>
      </c>
      <c r="R657" t="s">
        <v>39</v>
      </c>
      <c r="S657" t="s">
        <v>25</v>
      </c>
      <c r="T657">
        <v>42</v>
      </c>
      <c r="U657" s="1">
        <v>202203000000</v>
      </c>
      <c r="W657">
        <v>42</v>
      </c>
      <c r="X657" t="s">
        <v>25</v>
      </c>
      <c r="Y657">
        <v>320</v>
      </c>
      <c r="Z657" t="s">
        <v>32</v>
      </c>
      <c r="AA657">
        <v>20</v>
      </c>
      <c r="AB657">
        <v>30</v>
      </c>
      <c r="AD657">
        <v>2</v>
      </c>
      <c r="AF657">
        <v>59</v>
      </c>
      <c r="AH657">
        <v>3</v>
      </c>
      <c r="AJ657">
        <v>26</v>
      </c>
      <c r="AL657" s="1">
        <v>20220300000000</v>
      </c>
      <c r="AN657">
        <v>2022</v>
      </c>
    </row>
    <row r="658" spans="1:40" x14ac:dyDescent="0.35">
      <c r="A658" t="s">
        <v>13</v>
      </c>
      <c r="B658" t="s">
        <v>14</v>
      </c>
      <c r="C658" t="s">
        <v>15</v>
      </c>
      <c r="D658" t="s">
        <v>76</v>
      </c>
      <c r="E658" t="s">
        <v>77</v>
      </c>
      <c r="F658" t="s">
        <v>18</v>
      </c>
      <c r="G658">
        <v>501278</v>
      </c>
      <c r="H658">
        <v>-7.9166666689999996</v>
      </c>
      <c r="I658">
        <v>1</v>
      </c>
      <c r="J658">
        <v>113.8167</v>
      </c>
      <c r="M658" t="s">
        <v>19</v>
      </c>
      <c r="N658">
        <v>5</v>
      </c>
      <c r="Q658" t="s">
        <v>38</v>
      </c>
      <c r="R658" t="s">
        <v>39</v>
      </c>
      <c r="S658" t="s">
        <v>25</v>
      </c>
      <c r="T658">
        <v>42</v>
      </c>
      <c r="U658" s="1">
        <v>202203000000</v>
      </c>
      <c r="W658">
        <v>42</v>
      </c>
      <c r="X658" t="s">
        <v>25</v>
      </c>
      <c r="Y658">
        <v>320</v>
      </c>
      <c r="Z658" t="s">
        <v>33</v>
      </c>
      <c r="AA658">
        <v>68</v>
      </c>
      <c r="AB658">
        <v>30</v>
      </c>
      <c r="AD658">
        <v>2</v>
      </c>
      <c r="AF658">
        <v>59</v>
      </c>
      <c r="AH658">
        <v>3</v>
      </c>
      <c r="AJ658">
        <v>26</v>
      </c>
      <c r="AL658" s="1">
        <v>20220300000000</v>
      </c>
      <c r="AN658">
        <v>2022</v>
      </c>
    </row>
    <row r="659" spans="1:40" x14ac:dyDescent="0.35">
      <c r="A659" t="s">
        <v>13</v>
      </c>
      <c r="B659" t="s">
        <v>14</v>
      </c>
      <c r="C659" t="s">
        <v>15</v>
      </c>
      <c r="D659" t="s">
        <v>76</v>
      </c>
      <c r="E659" t="s">
        <v>77</v>
      </c>
      <c r="F659" t="s">
        <v>18</v>
      </c>
      <c r="G659">
        <v>501278</v>
      </c>
      <c r="H659">
        <v>-7.9166666689999996</v>
      </c>
      <c r="I659">
        <v>1</v>
      </c>
      <c r="J659">
        <v>113.8167</v>
      </c>
      <c r="M659" t="s">
        <v>19</v>
      </c>
      <c r="N659">
        <v>5</v>
      </c>
      <c r="Q659" t="s">
        <v>38</v>
      </c>
      <c r="R659" t="s">
        <v>39</v>
      </c>
      <c r="S659" t="s">
        <v>25</v>
      </c>
      <c r="T659">
        <v>42</v>
      </c>
      <c r="U659" s="1">
        <v>202204000000</v>
      </c>
      <c r="W659">
        <v>48</v>
      </c>
      <c r="X659" t="s">
        <v>25</v>
      </c>
      <c r="Y659">
        <v>321</v>
      </c>
      <c r="Z659" t="s">
        <v>32</v>
      </c>
      <c r="AA659">
        <v>24</v>
      </c>
      <c r="AB659">
        <v>30</v>
      </c>
      <c r="AD659">
        <v>2</v>
      </c>
      <c r="AF659">
        <v>59</v>
      </c>
      <c r="AH659">
        <v>3</v>
      </c>
      <c r="AJ659">
        <v>26</v>
      </c>
      <c r="AL659" s="1">
        <v>20220300000000</v>
      </c>
      <c r="AN659">
        <v>2022</v>
      </c>
    </row>
    <row r="660" spans="1:40" x14ac:dyDescent="0.35">
      <c r="A660" t="s">
        <v>13</v>
      </c>
      <c r="B660" t="s">
        <v>14</v>
      </c>
      <c r="C660" t="s">
        <v>15</v>
      </c>
      <c r="D660" t="s">
        <v>76</v>
      </c>
      <c r="E660" t="s">
        <v>77</v>
      </c>
      <c r="F660" t="s">
        <v>18</v>
      </c>
      <c r="G660">
        <v>501278</v>
      </c>
      <c r="H660">
        <v>-7.9166666689999996</v>
      </c>
      <c r="I660">
        <v>1</v>
      </c>
      <c r="J660">
        <v>113.8167</v>
      </c>
      <c r="M660" t="s">
        <v>19</v>
      </c>
      <c r="N660">
        <v>5</v>
      </c>
      <c r="Q660" t="s">
        <v>38</v>
      </c>
      <c r="R660" t="s">
        <v>39</v>
      </c>
      <c r="S660" t="s">
        <v>25</v>
      </c>
      <c r="T660">
        <v>42</v>
      </c>
      <c r="U660" s="1">
        <v>202204000000</v>
      </c>
      <c r="W660">
        <v>48</v>
      </c>
      <c r="X660" t="s">
        <v>25</v>
      </c>
      <c r="Y660">
        <v>321</v>
      </c>
      <c r="Z660" t="s">
        <v>33</v>
      </c>
      <c r="AA660">
        <v>75.2</v>
      </c>
      <c r="AB660">
        <v>30</v>
      </c>
      <c r="AD660">
        <v>2</v>
      </c>
      <c r="AF660">
        <v>59</v>
      </c>
      <c r="AH660">
        <v>3</v>
      </c>
      <c r="AJ660">
        <v>26</v>
      </c>
      <c r="AL660" s="1">
        <v>20220300000000</v>
      </c>
      <c r="AN660">
        <v>2022</v>
      </c>
    </row>
    <row r="661" spans="1:40" x14ac:dyDescent="0.35">
      <c r="A661" t="s">
        <v>13</v>
      </c>
      <c r="B661" t="s">
        <v>14</v>
      </c>
      <c r="C661" t="s">
        <v>15</v>
      </c>
      <c r="D661" t="s">
        <v>76</v>
      </c>
      <c r="E661" t="s">
        <v>77</v>
      </c>
      <c r="F661" t="s">
        <v>18</v>
      </c>
      <c r="G661">
        <v>501278</v>
      </c>
      <c r="H661">
        <v>-7.9166666689999996</v>
      </c>
      <c r="I661">
        <v>1</v>
      </c>
      <c r="J661">
        <v>113.8167</v>
      </c>
      <c r="M661" t="s">
        <v>19</v>
      </c>
      <c r="N661">
        <v>5</v>
      </c>
      <c r="Q661" t="s">
        <v>38</v>
      </c>
      <c r="R661" t="s">
        <v>39</v>
      </c>
      <c r="S661" t="s">
        <v>25</v>
      </c>
      <c r="T661">
        <v>42</v>
      </c>
      <c r="U661" s="1">
        <v>202204000000</v>
      </c>
      <c r="W661">
        <v>54</v>
      </c>
      <c r="X661" t="s">
        <v>25</v>
      </c>
      <c r="Y661">
        <v>322</v>
      </c>
      <c r="Z661" t="s">
        <v>32</v>
      </c>
      <c r="AA661">
        <v>31</v>
      </c>
      <c r="AB661">
        <v>30</v>
      </c>
      <c r="AD661">
        <v>2</v>
      </c>
      <c r="AF661">
        <v>59</v>
      </c>
      <c r="AH661">
        <v>3</v>
      </c>
      <c r="AJ661">
        <v>26</v>
      </c>
      <c r="AL661" s="1">
        <v>20220300000000</v>
      </c>
      <c r="AN661">
        <v>2022</v>
      </c>
    </row>
    <row r="662" spans="1:40" x14ac:dyDescent="0.35">
      <c r="A662" t="s">
        <v>13</v>
      </c>
      <c r="B662" t="s">
        <v>14</v>
      </c>
      <c r="C662" t="s">
        <v>15</v>
      </c>
      <c r="D662" t="s">
        <v>76</v>
      </c>
      <c r="E662" t="s">
        <v>77</v>
      </c>
      <c r="F662" t="s">
        <v>18</v>
      </c>
      <c r="G662">
        <v>501278</v>
      </c>
      <c r="H662">
        <v>-7.9166666689999996</v>
      </c>
      <c r="I662">
        <v>1</v>
      </c>
      <c r="J662">
        <v>113.8167</v>
      </c>
      <c r="M662" t="s">
        <v>19</v>
      </c>
      <c r="N662">
        <v>5</v>
      </c>
      <c r="Q662" t="s">
        <v>38</v>
      </c>
      <c r="R662" t="s">
        <v>39</v>
      </c>
      <c r="S662" t="s">
        <v>25</v>
      </c>
      <c r="T662">
        <v>42</v>
      </c>
      <c r="U662" s="1">
        <v>202204000000</v>
      </c>
      <c r="W662">
        <v>54</v>
      </c>
      <c r="X662" t="s">
        <v>25</v>
      </c>
      <c r="Y662">
        <v>322</v>
      </c>
      <c r="Z662" t="s">
        <v>33</v>
      </c>
      <c r="AA662">
        <v>87.8</v>
      </c>
      <c r="AB662">
        <v>30</v>
      </c>
      <c r="AD662">
        <v>2</v>
      </c>
      <c r="AF662">
        <v>59</v>
      </c>
      <c r="AH662">
        <v>3</v>
      </c>
      <c r="AJ662">
        <v>26</v>
      </c>
      <c r="AL662" s="1">
        <v>20220300000000</v>
      </c>
      <c r="AN662">
        <v>2022</v>
      </c>
    </row>
    <row r="663" spans="1:40" x14ac:dyDescent="0.35">
      <c r="A663" t="s">
        <v>13</v>
      </c>
      <c r="B663" t="s">
        <v>14</v>
      </c>
      <c r="C663" t="s">
        <v>15</v>
      </c>
      <c r="D663" t="s">
        <v>76</v>
      </c>
      <c r="E663" t="s">
        <v>77</v>
      </c>
      <c r="F663" t="s">
        <v>18</v>
      </c>
      <c r="G663">
        <v>501278</v>
      </c>
      <c r="H663">
        <v>-7.9166666689999996</v>
      </c>
      <c r="I663">
        <v>1</v>
      </c>
      <c r="J663">
        <v>113.8167</v>
      </c>
      <c r="M663" t="s">
        <v>19</v>
      </c>
      <c r="N663">
        <v>5</v>
      </c>
      <c r="Q663" t="s">
        <v>38</v>
      </c>
      <c r="R663" t="s">
        <v>39</v>
      </c>
      <c r="S663" t="s">
        <v>25</v>
      </c>
      <c r="T663">
        <v>42</v>
      </c>
      <c r="U663" s="1">
        <v>202204000000</v>
      </c>
      <c r="W663">
        <v>60</v>
      </c>
      <c r="X663" t="s">
        <v>25</v>
      </c>
      <c r="Y663">
        <v>323</v>
      </c>
      <c r="Z663" t="s">
        <v>32</v>
      </c>
      <c r="AA663">
        <v>23</v>
      </c>
      <c r="AB663">
        <v>30</v>
      </c>
      <c r="AD663">
        <v>2</v>
      </c>
      <c r="AF663">
        <v>59</v>
      </c>
      <c r="AH663">
        <v>3</v>
      </c>
      <c r="AJ663">
        <v>26</v>
      </c>
      <c r="AL663" s="1">
        <v>20220300000000</v>
      </c>
      <c r="AN663">
        <v>2022</v>
      </c>
    </row>
    <row r="664" spans="1:40" x14ac:dyDescent="0.35">
      <c r="A664" t="s">
        <v>13</v>
      </c>
      <c r="B664" t="s">
        <v>14</v>
      </c>
      <c r="C664" t="s">
        <v>15</v>
      </c>
      <c r="D664" t="s">
        <v>76</v>
      </c>
      <c r="E664" t="s">
        <v>77</v>
      </c>
      <c r="F664" t="s">
        <v>18</v>
      </c>
      <c r="G664">
        <v>501278</v>
      </c>
      <c r="H664">
        <v>-7.9166666689999996</v>
      </c>
      <c r="I664">
        <v>1</v>
      </c>
      <c r="J664">
        <v>113.8167</v>
      </c>
      <c r="M664" t="s">
        <v>19</v>
      </c>
      <c r="N664">
        <v>5</v>
      </c>
      <c r="Q664" t="s">
        <v>38</v>
      </c>
      <c r="R664" t="s">
        <v>39</v>
      </c>
      <c r="S664" t="s">
        <v>25</v>
      </c>
      <c r="T664">
        <v>42</v>
      </c>
      <c r="U664" s="1">
        <v>202204000000</v>
      </c>
      <c r="W664">
        <v>60</v>
      </c>
      <c r="X664" t="s">
        <v>25</v>
      </c>
      <c r="Y664">
        <v>323</v>
      </c>
      <c r="Z664" t="s">
        <v>33</v>
      </c>
      <c r="AA664">
        <v>73.400000000000006</v>
      </c>
      <c r="AB664">
        <v>30</v>
      </c>
      <c r="AD664">
        <v>2</v>
      </c>
      <c r="AF664">
        <v>59</v>
      </c>
      <c r="AH664">
        <v>3</v>
      </c>
      <c r="AJ664">
        <v>26</v>
      </c>
      <c r="AL664" s="1">
        <v>20220300000000</v>
      </c>
      <c r="AN664">
        <v>2022</v>
      </c>
    </row>
    <row r="665" spans="1:40" x14ac:dyDescent="0.35">
      <c r="A665" t="s">
        <v>13</v>
      </c>
      <c r="B665" t="s">
        <v>14</v>
      </c>
      <c r="C665" t="s">
        <v>15</v>
      </c>
      <c r="D665" t="s">
        <v>76</v>
      </c>
      <c r="E665" t="s">
        <v>77</v>
      </c>
      <c r="F665" t="s">
        <v>18</v>
      </c>
      <c r="G665">
        <v>501278</v>
      </c>
      <c r="H665">
        <v>-7.9166666689999996</v>
      </c>
      <c r="I665">
        <v>1</v>
      </c>
      <c r="J665">
        <v>113.8167</v>
      </c>
      <c r="M665" t="s">
        <v>19</v>
      </c>
      <c r="N665">
        <v>5</v>
      </c>
      <c r="Q665" t="s">
        <v>38</v>
      </c>
      <c r="R665" t="s">
        <v>39</v>
      </c>
      <c r="S665" t="s">
        <v>25</v>
      </c>
      <c r="T665">
        <v>42</v>
      </c>
      <c r="U665" s="1">
        <v>202204000000</v>
      </c>
      <c r="W665">
        <v>66</v>
      </c>
      <c r="X665" t="s">
        <v>25</v>
      </c>
      <c r="Y665">
        <v>324</v>
      </c>
      <c r="Z665" t="s">
        <v>32</v>
      </c>
      <c r="AA665">
        <v>22</v>
      </c>
      <c r="AB665">
        <v>30</v>
      </c>
      <c r="AD665">
        <v>2</v>
      </c>
      <c r="AF665">
        <v>59</v>
      </c>
      <c r="AH665">
        <v>3</v>
      </c>
      <c r="AJ665">
        <v>26</v>
      </c>
      <c r="AL665" s="1">
        <v>20220300000000</v>
      </c>
      <c r="AN665">
        <v>2022</v>
      </c>
    </row>
    <row r="666" spans="1:40" x14ac:dyDescent="0.35">
      <c r="A666" t="s">
        <v>13</v>
      </c>
      <c r="B666" t="s">
        <v>14</v>
      </c>
      <c r="C666" t="s">
        <v>15</v>
      </c>
      <c r="D666" t="s">
        <v>76</v>
      </c>
      <c r="E666" t="s">
        <v>77</v>
      </c>
      <c r="F666" t="s">
        <v>18</v>
      </c>
      <c r="G666">
        <v>501278</v>
      </c>
      <c r="H666">
        <v>-7.9166666689999996</v>
      </c>
      <c r="I666">
        <v>1</v>
      </c>
      <c r="J666">
        <v>113.8167</v>
      </c>
      <c r="M666" t="s">
        <v>19</v>
      </c>
      <c r="N666">
        <v>5</v>
      </c>
      <c r="Q666" t="s">
        <v>38</v>
      </c>
      <c r="R666" t="s">
        <v>39</v>
      </c>
      <c r="S666" t="s">
        <v>25</v>
      </c>
      <c r="T666">
        <v>42</v>
      </c>
      <c r="U666" s="1">
        <v>202204000000</v>
      </c>
      <c r="W666">
        <v>66</v>
      </c>
      <c r="X666" t="s">
        <v>25</v>
      </c>
      <c r="Y666">
        <v>324</v>
      </c>
      <c r="Z666" t="s">
        <v>33</v>
      </c>
      <c r="AA666">
        <v>71.599999999999994</v>
      </c>
      <c r="AB666">
        <v>30</v>
      </c>
      <c r="AD666">
        <v>2</v>
      </c>
      <c r="AF666">
        <v>59</v>
      </c>
      <c r="AH666">
        <v>3</v>
      </c>
      <c r="AJ666">
        <v>26</v>
      </c>
      <c r="AL666" s="1">
        <v>20220300000000</v>
      </c>
      <c r="AN666">
        <v>2022</v>
      </c>
    </row>
    <row r="667" spans="1:40" x14ac:dyDescent="0.35">
      <c r="A667" t="s">
        <v>13</v>
      </c>
      <c r="B667" t="s">
        <v>14</v>
      </c>
      <c r="C667" t="s">
        <v>15</v>
      </c>
      <c r="D667" t="s">
        <v>76</v>
      </c>
      <c r="E667" t="s">
        <v>77</v>
      </c>
      <c r="F667" t="s">
        <v>18</v>
      </c>
      <c r="G667">
        <v>501278</v>
      </c>
      <c r="H667">
        <v>-7.9166666689999996</v>
      </c>
      <c r="I667">
        <v>1</v>
      </c>
      <c r="J667">
        <v>113.8167</v>
      </c>
      <c r="M667" t="s">
        <v>19</v>
      </c>
      <c r="N667">
        <v>5</v>
      </c>
      <c r="Q667" t="s">
        <v>40</v>
      </c>
      <c r="R667" t="s">
        <v>41</v>
      </c>
      <c r="S667" t="s">
        <v>25</v>
      </c>
      <c r="T667">
        <v>43</v>
      </c>
      <c r="U667" s="1">
        <v>202203000000</v>
      </c>
      <c r="W667">
        <v>0</v>
      </c>
      <c r="X667" t="s">
        <v>25</v>
      </c>
      <c r="Y667">
        <v>325</v>
      </c>
      <c r="Z667" t="s">
        <v>42</v>
      </c>
      <c r="AA667">
        <v>1</v>
      </c>
      <c r="AB667">
        <v>30</v>
      </c>
      <c r="AD667">
        <v>2</v>
      </c>
      <c r="AF667">
        <v>59</v>
      </c>
      <c r="AH667">
        <v>3</v>
      </c>
      <c r="AJ667">
        <v>26</v>
      </c>
      <c r="AL667" s="1">
        <v>20220300000000</v>
      </c>
      <c r="AN667">
        <v>2022</v>
      </c>
    </row>
    <row r="668" spans="1:40" x14ac:dyDescent="0.35">
      <c r="A668" t="s">
        <v>13</v>
      </c>
      <c r="B668" t="s">
        <v>14</v>
      </c>
      <c r="C668" t="s">
        <v>15</v>
      </c>
      <c r="D668" t="s">
        <v>76</v>
      </c>
      <c r="E668" t="s">
        <v>77</v>
      </c>
      <c r="F668" t="s">
        <v>18</v>
      </c>
      <c r="G668">
        <v>501278</v>
      </c>
      <c r="H668">
        <v>-7.9166666689999996</v>
      </c>
      <c r="I668">
        <v>1</v>
      </c>
      <c r="J668">
        <v>113.8167</v>
      </c>
      <c r="M668" t="s">
        <v>19</v>
      </c>
      <c r="N668">
        <v>5</v>
      </c>
      <c r="Q668" t="s">
        <v>40</v>
      </c>
      <c r="R668" t="s">
        <v>41</v>
      </c>
      <c r="S668" t="s">
        <v>25</v>
      </c>
      <c r="T668">
        <v>43</v>
      </c>
      <c r="U668" s="1">
        <v>202203000000</v>
      </c>
      <c r="W668">
        <v>6</v>
      </c>
      <c r="X668" t="s">
        <v>25</v>
      </c>
      <c r="Y668">
        <v>326</v>
      </c>
      <c r="Z668" t="s">
        <v>42</v>
      </c>
      <c r="AA668">
        <v>1</v>
      </c>
      <c r="AB668">
        <v>30</v>
      </c>
      <c r="AD668">
        <v>2</v>
      </c>
      <c r="AF668">
        <v>59</v>
      </c>
      <c r="AH668">
        <v>3</v>
      </c>
      <c r="AJ668">
        <v>26</v>
      </c>
      <c r="AL668" s="1">
        <v>20220300000000</v>
      </c>
      <c r="AN668">
        <v>2022</v>
      </c>
    </row>
    <row r="669" spans="1:40" x14ac:dyDescent="0.35">
      <c r="A669" t="s">
        <v>13</v>
      </c>
      <c r="B669" t="s">
        <v>14</v>
      </c>
      <c r="C669" t="s">
        <v>15</v>
      </c>
      <c r="D669" t="s">
        <v>76</v>
      </c>
      <c r="E669" t="s">
        <v>77</v>
      </c>
      <c r="F669" t="s">
        <v>18</v>
      </c>
      <c r="G669">
        <v>501278</v>
      </c>
      <c r="H669">
        <v>-7.9166666689999996</v>
      </c>
      <c r="I669">
        <v>1</v>
      </c>
      <c r="J669">
        <v>113.8167</v>
      </c>
      <c r="M669" t="s">
        <v>19</v>
      </c>
      <c r="N669">
        <v>5</v>
      </c>
      <c r="Q669" t="s">
        <v>40</v>
      </c>
      <c r="R669" t="s">
        <v>41</v>
      </c>
      <c r="S669" t="s">
        <v>25</v>
      </c>
      <c r="T669">
        <v>43</v>
      </c>
      <c r="U669" s="1">
        <v>202203000000</v>
      </c>
      <c r="W669">
        <v>12</v>
      </c>
      <c r="X669" t="s">
        <v>25</v>
      </c>
      <c r="Y669">
        <v>327</v>
      </c>
      <c r="Z669" t="s">
        <v>42</v>
      </c>
      <c r="AA669">
        <v>60</v>
      </c>
      <c r="AB669">
        <v>30</v>
      </c>
      <c r="AD669">
        <v>2</v>
      </c>
      <c r="AF669">
        <v>59</v>
      </c>
      <c r="AH669">
        <v>3</v>
      </c>
      <c r="AJ669">
        <v>26</v>
      </c>
      <c r="AL669" s="1">
        <v>20220300000000</v>
      </c>
      <c r="AN669">
        <v>2022</v>
      </c>
    </row>
    <row r="670" spans="1:40" x14ac:dyDescent="0.35">
      <c r="A670" t="s">
        <v>13</v>
      </c>
      <c r="B670" t="s">
        <v>14</v>
      </c>
      <c r="C670" t="s">
        <v>15</v>
      </c>
      <c r="D670" t="s">
        <v>76</v>
      </c>
      <c r="E670" t="s">
        <v>77</v>
      </c>
      <c r="F670" t="s">
        <v>18</v>
      </c>
      <c r="G670">
        <v>501278</v>
      </c>
      <c r="H670">
        <v>-7.9166666689999996</v>
      </c>
      <c r="I670">
        <v>1</v>
      </c>
      <c r="J670">
        <v>113.8167</v>
      </c>
      <c r="M670" t="s">
        <v>19</v>
      </c>
      <c r="N670">
        <v>5</v>
      </c>
      <c r="Q670" t="s">
        <v>40</v>
      </c>
      <c r="R670" t="s">
        <v>41</v>
      </c>
      <c r="S670" t="s">
        <v>25</v>
      </c>
      <c r="T670">
        <v>43</v>
      </c>
      <c r="U670" s="1">
        <v>202203000000</v>
      </c>
      <c r="W670">
        <v>18</v>
      </c>
      <c r="X670" t="s">
        <v>25</v>
      </c>
      <c r="Y670">
        <v>328</v>
      </c>
      <c r="Z670" t="s">
        <v>42</v>
      </c>
      <c r="AA670">
        <v>1</v>
      </c>
      <c r="AB670">
        <v>30</v>
      </c>
      <c r="AD670">
        <v>2</v>
      </c>
      <c r="AF670">
        <v>59</v>
      </c>
      <c r="AH670">
        <v>3</v>
      </c>
      <c r="AJ670">
        <v>26</v>
      </c>
      <c r="AL670" s="1">
        <v>20220300000000</v>
      </c>
      <c r="AN670">
        <v>2022</v>
      </c>
    </row>
    <row r="671" spans="1:40" x14ac:dyDescent="0.35">
      <c r="A671" t="s">
        <v>13</v>
      </c>
      <c r="B671" t="s">
        <v>14</v>
      </c>
      <c r="C671" t="s">
        <v>15</v>
      </c>
      <c r="D671" t="s">
        <v>76</v>
      </c>
      <c r="E671" t="s">
        <v>77</v>
      </c>
      <c r="F671" t="s">
        <v>18</v>
      </c>
      <c r="G671">
        <v>501278</v>
      </c>
      <c r="H671">
        <v>-7.9166666689999996</v>
      </c>
      <c r="I671">
        <v>1</v>
      </c>
      <c r="J671">
        <v>113.8167</v>
      </c>
      <c r="M671" t="s">
        <v>19</v>
      </c>
      <c r="N671">
        <v>5</v>
      </c>
      <c r="Q671" t="s">
        <v>40</v>
      </c>
      <c r="R671" t="s">
        <v>41</v>
      </c>
      <c r="S671" t="s">
        <v>25</v>
      </c>
      <c r="T671">
        <v>43</v>
      </c>
      <c r="U671" s="1">
        <v>202203000000</v>
      </c>
      <c r="W671">
        <v>24</v>
      </c>
      <c r="X671" t="s">
        <v>25</v>
      </c>
      <c r="Y671">
        <v>329</v>
      </c>
      <c r="Z671" t="s">
        <v>42</v>
      </c>
      <c r="AA671">
        <v>1</v>
      </c>
      <c r="AB671">
        <v>30</v>
      </c>
      <c r="AD671">
        <v>2</v>
      </c>
      <c r="AF671">
        <v>59</v>
      </c>
      <c r="AH671">
        <v>3</v>
      </c>
      <c r="AJ671">
        <v>26</v>
      </c>
      <c r="AL671" s="1">
        <v>20220300000000</v>
      </c>
      <c r="AN671">
        <v>2022</v>
      </c>
    </row>
    <row r="672" spans="1:40" x14ac:dyDescent="0.35">
      <c r="A672" t="s">
        <v>13</v>
      </c>
      <c r="B672" t="s">
        <v>14</v>
      </c>
      <c r="C672" t="s">
        <v>15</v>
      </c>
      <c r="D672" t="s">
        <v>76</v>
      </c>
      <c r="E672" t="s">
        <v>77</v>
      </c>
      <c r="F672" t="s">
        <v>18</v>
      </c>
      <c r="G672">
        <v>501278</v>
      </c>
      <c r="H672">
        <v>-7.9166666689999996</v>
      </c>
      <c r="I672">
        <v>1</v>
      </c>
      <c r="J672">
        <v>113.8167</v>
      </c>
      <c r="M672" t="s">
        <v>19</v>
      </c>
      <c r="N672">
        <v>5</v>
      </c>
      <c r="Q672" t="s">
        <v>40</v>
      </c>
      <c r="R672" t="s">
        <v>41</v>
      </c>
      <c r="S672" t="s">
        <v>25</v>
      </c>
      <c r="T672">
        <v>43</v>
      </c>
      <c r="U672" s="1">
        <v>202203000000</v>
      </c>
      <c r="W672">
        <v>30</v>
      </c>
      <c r="X672" t="s">
        <v>25</v>
      </c>
      <c r="Y672">
        <v>330</v>
      </c>
      <c r="Z672" t="s">
        <v>42</v>
      </c>
      <c r="AA672">
        <v>61</v>
      </c>
      <c r="AB672">
        <v>30</v>
      </c>
      <c r="AD672">
        <v>2</v>
      </c>
      <c r="AF672">
        <v>59</v>
      </c>
      <c r="AH672">
        <v>3</v>
      </c>
      <c r="AJ672">
        <v>26</v>
      </c>
      <c r="AL672" s="1">
        <v>20220300000000</v>
      </c>
      <c r="AN672">
        <v>2022</v>
      </c>
    </row>
    <row r="673" spans="1:40" x14ac:dyDescent="0.35">
      <c r="A673" t="s">
        <v>13</v>
      </c>
      <c r="B673" t="s">
        <v>14</v>
      </c>
      <c r="C673" t="s">
        <v>15</v>
      </c>
      <c r="D673" t="s">
        <v>76</v>
      </c>
      <c r="E673" t="s">
        <v>77</v>
      </c>
      <c r="F673" t="s">
        <v>18</v>
      </c>
      <c r="G673">
        <v>501278</v>
      </c>
      <c r="H673">
        <v>-7.9166666689999996</v>
      </c>
      <c r="I673">
        <v>1</v>
      </c>
      <c r="J673">
        <v>113.8167</v>
      </c>
      <c r="M673" t="s">
        <v>19</v>
      </c>
      <c r="N673">
        <v>5</v>
      </c>
      <c r="Q673" t="s">
        <v>40</v>
      </c>
      <c r="R673" t="s">
        <v>41</v>
      </c>
      <c r="S673" t="s">
        <v>25</v>
      </c>
      <c r="T673">
        <v>43</v>
      </c>
      <c r="U673" s="1">
        <v>202203000000</v>
      </c>
      <c r="W673">
        <v>36</v>
      </c>
      <c r="X673" t="s">
        <v>25</v>
      </c>
      <c r="Y673">
        <v>331</v>
      </c>
      <c r="Z673" t="s">
        <v>42</v>
      </c>
      <c r="AA673">
        <v>1</v>
      </c>
      <c r="AB673">
        <v>30</v>
      </c>
      <c r="AD673">
        <v>2</v>
      </c>
      <c r="AF673">
        <v>59</v>
      </c>
      <c r="AH673">
        <v>3</v>
      </c>
      <c r="AJ673">
        <v>26</v>
      </c>
      <c r="AL673" s="1">
        <v>20220300000000</v>
      </c>
      <c r="AN673">
        <v>2022</v>
      </c>
    </row>
    <row r="674" spans="1:40" x14ac:dyDescent="0.35">
      <c r="A674" t="s">
        <v>13</v>
      </c>
      <c r="B674" t="s">
        <v>14</v>
      </c>
      <c r="C674" t="s">
        <v>15</v>
      </c>
      <c r="D674" t="s">
        <v>76</v>
      </c>
      <c r="E674" t="s">
        <v>77</v>
      </c>
      <c r="F674" t="s">
        <v>18</v>
      </c>
      <c r="G674">
        <v>501278</v>
      </c>
      <c r="H674">
        <v>-7.9166666689999996</v>
      </c>
      <c r="I674">
        <v>1</v>
      </c>
      <c r="J674">
        <v>113.8167</v>
      </c>
      <c r="M674" t="s">
        <v>19</v>
      </c>
      <c r="N674">
        <v>5</v>
      </c>
      <c r="Q674" t="s">
        <v>40</v>
      </c>
      <c r="R674" t="s">
        <v>41</v>
      </c>
      <c r="S674" t="s">
        <v>25</v>
      </c>
      <c r="T674">
        <v>43</v>
      </c>
      <c r="U674" s="1">
        <v>202203000000</v>
      </c>
      <c r="W674">
        <v>42</v>
      </c>
      <c r="X674" t="s">
        <v>25</v>
      </c>
      <c r="Y674">
        <v>332</v>
      </c>
      <c r="Z674" t="s">
        <v>42</v>
      </c>
      <c r="AA674">
        <v>1</v>
      </c>
      <c r="AB674">
        <v>30</v>
      </c>
      <c r="AD674">
        <v>2</v>
      </c>
      <c r="AF674">
        <v>59</v>
      </c>
      <c r="AH674">
        <v>3</v>
      </c>
      <c r="AJ674">
        <v>26</v>
      </c>
      <c r="AL674" s="1">
        <v>20220300000000</v>
      </c>
      <c r="AN674">
        <v>2022</v>
      </c>
    </row>
    <row r="675" spans="1:40" x14ac:dyDescent="0.35">
      <c r="A675" t="s">
        <v>13</v>
      </c>
      <c r="B675" t="s">
        <v>14</v>
      </c>
      <c r="C675" t="s">
        <v>15</v>
      </c>
      <c r="D675" t="s">
        <v>76</v>
      </c>
      <c r="E675" t="s">
        <v>77</v>
      </c>
      <c r="F675" t="s">
        <v>18</v>
      </c>
      <c r="G675">
        <v>501278</v>
      </c>
      <c r="H675">
        <v>-7.9166666689999996</v>
      </c>
      <c r="I675">
        <v>1</v>
      </c>
      <c r="J675">
        <v>113.8167</v>
      </c>
      <c r="M675" t="s">
        <v>19</v>
      </c>
      <c r="N675">
        <v>5</v>
      </c>
      <c r="Q675" t="s">
        <v>40</v>
      </c>
      <c r="R675" t="s">
        <v>41</v>
      </c>
      <c r="S675" t="s">
        <v>25</v>
      </c>
      <c r="T675">
        <v>43</v>
      </c>
      <c r="U675" s="1">
        <v>202204000000</v>
      </c>
      <c r="W675">
        <v>48</v>
      </c>
      <c r="X675" t="s">
        <v>25</v>
      </c>
      <c r="Y675">
        <v>333</v>
      </c>
      <c r="Z675" t="s">
        <v>42</v>
      </c>
      <c r="AA675">
        <v>0</v>
      </c>
      <c r="AB675">
        <v>30</v>
      </c>
      <c r="AD675">
        <v>2</v>
      </c>
      <c r="AF675">
        <v>59</v>
      </c>
      <c r="AH675">
        <v>3</v>
      </c>
      <c r="AJ675">
        <v>26</v>
      </c>
      <c r="AL675" s="1">
        <v>20220300000000</v>
      </c>
      <c r="AN675">
        <v>2022</v>
      </c>
    </row>
    <row r="676" spans="1:40" x14ac:dyDescent="0.35">
      <c r="A676" t="s">
        <v>13</v>
      </c>
      <c r="B676" t="s">
        <v>14</v>
      </c>
      <c r="C676" t="s">
        <v>15</v>
      </c>
      <c r="D676" t="s">
        <v>76</v>
      </c>
      <c r="E676" t="s">
        <v>77</v>
      </c>
      <c r="F676" t="s">
        <v>18</v>
      </c>
      <c r="G676">
        <v>501278</v>
      </c>
      <c r="H676">
        <v>-7.9166666689999996</v>
      </c>
      <c r="I676">
        <v>1</v>
      </c>
      <c r="J676">
        <v>113.8167</v>
      </c>
      <c r="M676" t="s">
        <v>19</v>
      </c>
      <c r="N676">
        <v>5</v>
      </c>
      <c r="Q676" t="s">
        <v>40</v>
      </c>
      <c r="R676" t="s">
        <v>41</v>
      </c>
      <c r="S676" t="s">
        <v>25</v>
      </c>
      <c r="T676">
        <v>43</v>
      </c>
      <c r="U676" s="1">
        <v>202204000000</v>
      </c>
      <c r="W676">
        <v>54</v>
      </c>
      <c r="X676" t="s">
        <v>25</v>
      </c>
      <c r="Y676">
        <v>334</v>
      </c>
      <c r="Z676" t="s">
        <v>42</v>
      </c>
      <c r="AA676">
        <v>3</v>
      </c>
      <c r="AB676">
        <v>30</v>
      </c>
      <c r="AD676">
        <v>2</v>
      </c>
      <c r="AF676">
        <v>59</v>
      </c>
      <c r="AH676">
        <v>3</v>
      </c>
      <c r="AJ676">
        <v>26</v>
      </c>
      <c r="AL676" s="1">
        <v>20220300000000</v>
      </c>
      <c r="AN676">
        <v>2022</v>
      </c>
    </row>
    <row r="677" spans="1:40" x14ac:dyDescent="0.35">
      <c r="A677" t="s">
        <v>13</v>
      </c>
      <c r="B677" t="s">
        <v>14</v>
      </c>
      <c r="C677" t="s">
        <v>15</v>
      </c>
      <c r="D677" t="s">
        <v>76</v>
      </c>
      <c r="E677" t="s">
        <v>77</v>
      </c>
      <c r="F677" t="s">
        <v>18</v>
      </c>
      <c r="G677">
        <v>501278</v>
      </c>
      <c r="H677">
        <v>-7.9166666689999996</v>
      </c>
      <c r="I677">
        <v>1</v>
      </c>
      <c r="J677">
        <v>113.8167</v>
      </c>
      <c r="M677" t="s">
        <v>19</v>
      </c>
      <c r="N677">
        <v>5</v>
      </c>
      <c r="Q677" t="s">
        <v>40</v>
      </c>
      <c r="R677" t="s">
        <v>41</v>
      </c>
      <c r="S677" t="s">
        <v>25</v>
      </c>
      <c r="T677">
        <v>43</v>
      </c>
      <c r="U677" s="1">
        <v>202204000000</v>
      </c>
      <c r="W677">
        <v>60</v>
      </c>
      <c r="X677" t="s">
        <v>25</v>
      </c>
      <c r="Y677">
        <v>335</v>
      </c>
      <c r="Z677" t="s">
        <v>42</v>
      </c>
      <c r="AA677">
        <v>45</v>
      </c>
      <c r="AB677">
        <v>30</v>
      </c>
      <c r="AD677">
        <v>2</v>
      </c>
      <c r="AF677">
        <v>59</v>
      </c>
      <c r="AH677">
        <v>3</v>
      </c>
      <c r="AJ677">
        <v>26</v>
      </c>
      <c r="AL677" s="1">
        <v>20220300000000</v>
      </c>
      <c r="AN677">
        <v>2022</v>
      </c>
    </row>
    <row r="678" spans="1:40" x14ac:dyDescent="0.35">
      <c r="A678" t="s">
        <v>13</v>
      </c>
      <c r="B678" t="s">
        <v>14</v>
      </c>
      <c r="C678" t="s">
        <v>15</v>
      </c>
      <c r="D678" t="s">
        <v>76</v>
      </c>
      <c r="E678" t="s">
        <v>77</v>
      </c>
      <c r="F678" t="s">
        <v>18</v>
      </c>
      <c r="G678">
        <v>501278</v>
      </c>
      <c r="H678">
        <v>-7.9166666689999996</v>
      </c>
      <c r="I678">
        <v>1</v>
      </c>
      <c r="J678">
        <v>113.8167</v>
      </c>
      <c r="M678" t="s">
        <v>19</v>
      </c>
      <c r="N678">
        <v>5</v>
      </c>
      <c r="Q678" t="s">
        <v>40</v>
      </c>
      <c r="R678" t="s">
        <v>41</v>
      </c>
      <c r="S678" t="s">
        <v>25</v>
      </c>
      <c r="T678">
        <v>43</v>
      </c>
      <c r="U678" s="1">
        <v>202204000000</v>
      </c>
      <c r="W678">
        <v>66</v>
      </c>
      <c r="X678" t="s">
        <v>25</v>
      </c>
      <c r="Y678">
        <v>336</v>
      </c>
      <c r="Z678" t="s">
        <v>42</v>
      </c>
      <c r="AA678">
        <v>0</v>
      </c>
      <c r="AB678">
        <v>30</v>
      </c>
      <c r="AD678">
        <v>2</v>
      </c>
      <c r="AF678">
        <v>59</v>
      </c>
      <c r="AH678">
        <v>3</v>
      </c>
      <c r="AJ678">
        <v>26</v>
      </c>
      <c r="AL678" s="1">
        <v>20220300000000</v>
      </c>
      <c r="AN678">
        <v>2022</v>
      </c>
    </row>
    <row r="679" spans="1:40" x14ac:dyDescent="0.35">
      <c r="A679" t="s">
        <v>13</v>
      </c>
      <c r="B679" t="s">
        <v>14</v>
      </c>
      <c r="C679" t="s">
        <v>15</v>
      </c>
      <c r="D679" t="s">
        <v>76</v>
      </c>
      <c r="E679" t="s">
        <v>77</v>
      </c>
      <c r="F679" t="s">
        <v>18</v>
      </c>
      <c r="G679">
        <v>501278</v>
      </c>
      <c r="H679">
        <v>-7.9166666689999996</v>
      </c>
      <c r="I679">
        <v>1</v>
      </c>
      <c r="J679">
        <v>113.8167</v>
      </c>
      <c r="M679" t="s">
        <v>19</v>
      </c>
      <c r="N679">
        <v>5</v>
      </c>
      <c r="Q679" t="s">
        <v>43</v>
      </c>
      <c r="R679" t="s">
        <v>44</v>
      </c>
      <c r="S679" t="s">
        <v>25</v>
      </c>
      <c r="T679">
        <v>44</v>
      </c>
      <c r="U679" s="1">
        <v>202203000000</v>
      </c>
      <c r="W679">
        <v>0</v>
      </c>
      <c r="X679" t="s">
        <v>25</v>
      </c>
      <c r="Y679">
        <v>337</v>
      </c>
      <c r="Z679" t="s">
        <v>45</v>
      </c>
      <c r="AA679">
        <v>0</v>
      </c>
      <c r="AB679">
        <v>30</v>
      </c>
      <c r="AD679">
        <v>2</v>
      </c>
      <c r="AF679">
        <v>59</v>
      </c>
      <c r="AH679">
        <v>3</v>
      </c>
      <c r="AJ679">
        <v>26</v>
      </c>
      <c r="AL679" s="1">
        <v>20220300000000</v>
      </c>
      <c r="AN679">
        <v>2022</v>
      </c>
    </row>
    <row r="680" spans="1:40" x14ac:dyDescent="0.35">
      <c r="A680" t="s">
        <v>13</v>
      </c>
      <c r="B680" t="s">
        <v>14</v>
      </c>
      <c r="C680" t="s">
        <v>15</v>
      </c>
      <c r="D680" t="s">
        <v>76</v>
      </c>
      <c r="E680" t="s">
        <v>77</v>
      </c>
      <c r="F680" t="s">
        <v>18</v>
      </c>
      <c r="G680">
        <v>501278</v>
      </c>
      <c r="H680">
        <v>-7.9166666689999996</v>
      </c>
      <c r="I680">
        <v>1</v>
      </c>
      <c r="J680">
        <v>113.8167</v>
      </c>
      <c r="M680" t="s">
        <v>19</v>
      </c>
      <c r="N680">
        <v>5</v>
      </c>
      <c r="Q680" t="s">
        <v>43</v>
      </c>
      <c r="R680" t="s">
        <v>44</v>
      </c>
      <c r="S680" t="s">
        <v>25</v>
      </c>
      <c r="T680">
        <v>44</v>
      </c>
      <c r="U680" s="1">
        <v>202203000000</v>
      </c>
      <c r="W680">
        <v>0</v>
      </c>
      <c r="X680" t="s">
        <v>25</v>
      </c>
      <c r="Y680">
        <v>337</v>
      </c>
      <c r="Z680" t="s">
        <v>46</v>
      </c>
      <c r="AA680" t="s">
        <v>51</v>
      </c>
      <c r="AB680">
        <v>30</v>
      </c>
      <c r="AD680">
        <v>2</v>
      </c>
      <c r="AF680">
        <v>59</v>
      </c>
      <c r="AH680">
        <v>3</v>
      </c>
      <c r="AJ680">
        <v>26</v>
      </c>
      <c r="AL680" s="1">
        <v>20220300000000</v>
      </c>
      <c r="AN680">
        <v>2022</v>
      </c>
    </row>
    <row r="681" spans="1:40" x14ac:dyDescent="0.35">
      <c r="A681" t="s">
        <v>13</v>
      </c>
      <c r="B681" t="s">
        <v>14</v>
      </c>
      <c r="C681" t="s">
        <v>15</v>
      </c>
      <c r="D681" t="s">
        <v>76</v>
      </c>
      <c r="E681" t="s">
        <v>77</v>
      </c>
      <c r="F681" t="s">
        <v>18</v>
      </c>
      <c r="G681">
        <v>501278</v>
      </c>
      <c r="H681">
        <v>-7.9166666689999996</v>
      </c>
      <c r="I681">
        <v>1</v>
      </c>
      <c r="J681">
        <v>113.8167</v>
      </c>
      <c r="M681" t="s">
        <v>19</v>
      </c>
      <c r="N681">
        <v>5</v>
      </c>
      <c r="Q681" t="s">
        <v>43</v>
      </c>
      <c r="R681" t="s">
        <v>44</v>
      </c>
      <c r="S681" t="s">
        <v>25</v>
      </c>
      <c r="T681">
        <v>44</v>
      </c>
      <c r="U681" s="1">
        <v>202203000000</v>
      </c>
      <c r="W681">
        <v>0</v>
      </c>
      <c r="X681" t="s">
        <v>25</v>
      </c>
      <c r="Y681">
        <v>337</v>
      </c>
      <c r="Z681" t="s">
        <v>48</v>
      </c>
      <c r="AA681">
        <v>0</v>
      </c>
      <c r="AB681">
        <v>30</v>
      </c>
      <c r="AD681">
        <v>2</v>
      </c>
      <c r="AF681">
        <v>59</v>
      </c>
      <c r="AH681">
        <v>3</v>
      </c>
      <c r="AJ681">
        <v>26</v>
      </c>
      <c r="AL681" s="1">
        <v>20220300000000</v>
      </c>
      <c r="AN681">
        <v>2022</v>
      </c>
    </row>
    <row r="682" spans="1:40" x14ac:dyDescent="0.35">
      <c r="A682" t="s">
        <v>13</v>
      </c>
      <c r="B682" t="s">
        <v>14</v>
      </c>
      <c r="C682" t="s">
        <v>15</v>
      </c>
      <c r="D682" t="s">
        <v>76</v>
      </c>
      <c r="E682" t="s">
        <v>77</v>
      </c>
      <c r="F682" t="s">
        <v>18</v>
      </c>
      <c r="G682">
        <v>501278</v>
      </c>
      <c r="H682">
        <v>-7.9166666689999996</v>
      </c>
      <c r="I682">
        <v>1</v>
      </c>
      <c r="J682">
        <v>113.8167</v>
      </c>
      <c r="M682" t="s">
        <v>19</v>
      </c>
      <c r="N682">
        <v>5</v>
      </c>
      <c r="Q682" t="s">
        <v>43</v>
      </c>
      <c r="R682" t="s">
        <v>44</v>
      </c>
      <c r="S682" t="s">
        <v>25</v>
      </c>
      <c r="T682">
        <v>44</v>
      </c>
      <c r="U682" s="1">
        <v>202203000000</v>
      </c>
      <c r="W682">
        <v>6</v>
      </c>
      <c r="X682" t="s">
        <v>25</v>
      </c>
      <c r="Y682">
        <v>338</v>
      </c>
      <c r="Z682" t="s">
        <v>45</v>
      </c>
      <c r="AA682">
        <v>22.5</v>
      </c>
      <c r="AB682">
        <v>30</v>
      </c>
      <c r="AD682">
        <v>2</v>
      </c>
      <c r="AF682">
        <v>59</v>
      </c>
      <c r="AH682">
        <v>3</v>
      </c>
      <c r="AJ682">
        <v>26</v>
      </c>
      <c r="AL682" s="1">
        <v>20220300000000</v>
      </c>
      <c r="AN682">
        <v>2022</v>
      </c>
    </row>
    <row r="683" spans="1:40" x14ac:dyDescent="0.35">
      <c r="A683" t="s">
        <v>13</v>
      </c>
      <c r="B683" t="s">
        <v>14</v>
      </c>
      <c r="C683" t="s">
        <v>15</v>
      </c>
      <c r="D683" t="s">
        <v>76</v>
      </c>
      <c r="E683" t="s">
        <v>77</v>
      </c>
      <c r="F683" t="s">
        <v>18</v>
      </c>
      <c r="G683">
        <v>501278</v>
      </c>
      <c r="H683">
        <v>-7.9166666689999996</v>
      </c>
      <c r="I683">
        <v>1</v>
      </c>
      <c r="J683">
        <v>113.8167</v>
      </c>
      <c r="M683" t="s">
        <v>19</v>
      </c>
      <c r="N683">
        <v>5</v>
      </c>
      <c r="Q683" t="s">
        <v>43</v>
      </c>
      <c r="R683" t="s">
        <v>44</v>
      </c>
      <c r="S683" t="s">
        <v>25</v>
      </c>
      <c r="T683">
        <v>44</v>
      </c>
      <c r="U683" s="1">
        <v>202203000000</v>
      </c>
      <c r="W683">
        <v>6</v>
      </c>
      <c r="X683" t="s">
        <v>25</v>
      </c>
      <c r="Y683">
        <v>338</v>
      </c>
      <c r="Z683" t="s">
        <v>46</v>
      </c>
      <c r="AA683" t="s">
        <v>53</v>
      </c>
      <c r="AB683">
        <v>30</v>
      </c>
      <c r="AD683">
        <v>2</v>
      </c>
      <c r="AF683">
        <v>59</v>
      </c>
      <c r="AH683">
        <v>3</v>
      </c>
      <c r="AJ683">
        <v>26</v>
      </c>
      <c r="AL683" s="1">
        <v>20220300000000</v>
      </c>
      <c r="AN683">
        <v>2022</v>
      </c>
    </row>
    <row r="684" spans="1:40" x14ac:dyDescent="0.35">
      <c r="A684" t="s">
        <v>13</v>
      </c>
      <c r="B684" t="s">
        <v>14</v>
      </c>
      <c r="C684" t="s">
        <v>15</v>
      </c>
      <c r="D684" t="s">
        <v>76</v>
      </c>
      <c r="E684" t="s">
        <v>77</v>
      </c>
      <c r="F684" t="s">
        <v>18</v>
      </c>
      <c r="G684">
        <v>501278</v>
      </c>
      <c r="H684">
        <v>-7.9166666689999996</v>
      </c>
      <c r="I684">
        <v>1</v>
      </c>
      <c r="J684">
        <v>113.8167</v>
      </c>
      <c r="M684" t="s">
        <v>19</v>
      </c>
      <c r="N684">
        <v>5</v>
      </c>
      <c r="Q684" t="s">
        <v>43</v>
      </c>
      <c r="R684" t="s">
        <v>44</v>
      </c>
      <c r="S684" t="s">
        <v>25</v>
      </c>
      <c r="T684">
        <v>44</v>
      </c>
      <c r="U684" s="1">
        <v>202203000000</v>
      </c>
      <c r="W684">
        <v>6</v>
      </c>
      <c r="X684" t="s">
        <v>25</v>
      </c>
      <c r="Y684">
        <v>338</v>
      </c>
      <c r="Z684" t="s">
        <v>48</v>
      </c>
      <c r="AA684">
        <v>2230</v>
      </c>
      <c r="AB684">
        <v>30</v>
      </c>
      <c r="AD684">
        <v>2</v>
      </c>
      <c r="AF684">
        <v>59</v>
      </c>
      <c r="AH684">
        <v>3</v>
      </c>
      <c r="AJ684">
        <v>26</v>
      </c>
      <c r="AL684" s="1">
        <v>20220300000000</v>
      </c>
      <c r="AN684">
        <v>2022</v>
      </c>
    </row>
    <row r="685" spans="1:40" x14ac:dyDescent="0.35">
      <c r="A685" t="s">
        <v>13</v>
      </c>
      <c r="B685" t="s">
        <v>14</v>
      </c>
      <c r="C685" t="s">
        <v>15</v>
      </c>
      <c r="D685" t="s">
        <v>76</v>
      </c>
      <c r="E685" t="s">
        <v>77</v>
      </c>
      <c r="F685" t="s">
        <v>18</v>
      </c>
      <c r="G685">
        <v>501278</v>
      </c>
      <c r="H685">
        <v>-7.9166666689999996</v>
      </c>
      <c r="I685">
        <v>1</v>
      </c>
      <c r="J685">
        <v>113.8167</v>
      </c>
      <c r="M685" t="s">
        <v>19</v>
      </c>
      <c r="N685">
        <v>5</v>
      </c>
      <c r="Q685" t="s">
        <v>43</v>
      </c>
      <c r="R685" t="s">
        <v>44</v>
      </c>
      <c r="S685" t="s">
        <v>25</v>
      </c>
      <c r="T685">
        <v>44</v>
      </c>
      <c r="U685" s="1">
        <v>202203000000</v>
      </c>
      <c r="W685">
        <v>12</v>
      </c>
      <c r="X685" t="s">
        <v>25</v>
      </c>
      <c r="Y685">
        <v>339</v>
      </c>
      <c r="Z685" t="s">
        <v>45</v>
      </c>
      <c r="AA685">
        <v>157.5</v>
      </c>
      <c r="AB685">
        <v>30</v>
      </c>
      <c r="AD685">
        <v>2</v>
      </c>
      <c r="AF685">
        <v>59</v>
      </c>
      <c r="AH685">
        <v>3</v>
      </c>
      <c r="AJ685">
        <v>26</v>
      </c>
      <c r="AL685" s="1">
        <v>20220300000000</v>
      </c>
      <c r="AN685">
        <v>2022</v>
      </c>
    </row>
    <row r="686" spans="1:40" x14ac:dyDescent="0.35">
      <c r="A686" t="s">
        <v>13</v>
      </c>
      <c r="B686" t="s">
        <v>14</v>
      </c>
      <c r="C686" t="s">
        <v>15</v>
      </c>
      <c r="D686" t="s">
        <v>76</v>
      </c>
      <c r="E686" t="s">
        <v>77</v>
      </c>
      <c r="F686" t="s">
        <v>18</v>
      </c>
      <c r="G686">
        <v>501278</v>
      </c>
      <c r="H686">
        <v>-7.9166666689999996</v>
      </c>
      <c r="I686">
        <v>1</v>
      </c>
      <c r="J686">
        <v>113.8167</v>
      </c>
      <c r="M686" t="s">
        <v>19</v>
      </c>
      <c r="N686">
        <v>5</v>
      </c>
      <c r="Q686" t="s">
        <v>43</v>
      </c>
      <c r="R686" t="s">
        <v>44</v>
      </c>
      <c r="S686" t="s">
        <v>25</v>
      </c>
      <c r="T686">
        <v>44</v>
      </c>
      <c r="U686" s="1">
        <v>202203000000</v>
      </c>
      <c r="W686">
        <v>12</v>
      </c>
      <c r="X686" t="s">
        <v>25</v>
      </c>
      <c r="Y686">
        <v>339</v>
      </c>
      <c r="Z686" t="s">
        <v>46</v>
      </c>
      <c r="AA686" t="s">
        <v>79</v>
      </c>
      <c r="AB686">
        <v>30</v>
      </c>
      <c r="AD686">
        <v>2</v>
      </c>
      <c r="AF686">
        <v>59</v>
      </c>
      <c r="AH686">
        <v>3</v>
      </c>
      <c r="AJ686">
        <v>26</v>
      </c>
      <c r="AL686" s="1">
        <v>20220300000000</v>
      </c>
      <c r="AN686">
        <v>2022</v>
      </c>
    </row>
    <row r="687" spans="1:40" x14ac:dyDescent="0.35">
      <c r="A687" t="s">
        <v>13</v>
      </c>
      <c r="B687" t="s">
        <v>14</v>
      </c>
      <c r="C687" t="s">
        <v>15</v>
      </c>
      <c r="D687" t="s">
        <v>76</v>
      </c>
      <c r="E687" t="s">
        <v>77</v>
      </c>
      <c r="F687" t="s">
        <v>18</v>
      </c>
      <c r="G687">
        <v>501278</v>
      </c>
      <c r="H687">
        <v>-7.9166666689999996</v>
      </c>
      <c r="I687">
        <v>1</v>
      </c>
      <c r="J687">
        <v>113.8167</v>
      </c>
      <c r="M687" t="s">
        <v>19</v>
      </c>
      <c r="N687">
        <v>5</v>
      </c>
      <c r="Q687" t="s">
        <v>43</v>
      </c>
      <c r="R687" t="s">
        <v>44</v>
      </c>
      <c r="S687" t="s">
        <v>25</v>
      </c>
      <c r="T687">
        <v>44</v>
      </c>
      <c r="U687" s="1">
        <v>202203000000</v>
      </c>
      <c r="W687">
        <v>12</v>
      </c>
      <c r="X687" t="s">
        <v>25</v>
      </c>
      <c r="Y687">
        <v>339</v>
      </c>
      <c r="Z687" t="s">
        <v>48</v>
      </c>
      <c r="AA687">
        <v>15730</v>
      </c>
      <c r="AB687">
        <v>30</v>
      </c>
      <c r="AD687">
        <v>2</v>
      </c>
      <c r="AF687">
        <v>59</v>
      </c>
      <c r="AH687">
        <v>3</v>
      </c>
      <c r="AJ687">
        <v>26</v>
      </c>
      <c r="AL687" s="1">
        <v>20220300000000</v>
      </c>
      <c r="AN687">
        <v>2022</v>
      </c>
    </row>
    <row r="688" spans="1:40" x14ac:dyDescent="0.35">
      <c r="A688" t="s">
        <v>13</v>
      </c>
      <c r="B688" t="s">
        <v>14</v>
      </c>
      <c r="C688" t="s">
        <v>15</v>
      </c>
      <c r="D688" t="s">
        <v>76</v>
      </c>
      <c r="E688" t="s">
        <v>77</v>
      </c>
      <c r="F688" t="s">
        <v>18</v>
      </c>
      <c r="G688">
        <v>501278</v>
      </c>
      <c r="H688">
        <v>-7.9166666689999996</v>
      </c>
      <c r="I688">
        <v>1</v>
      </c>
      <c r="J688">
        <v>113.8167</v>
      </c>
      <c r="M688" t="s">
        <v>19</v>
      </c>
      <c r="N688">
        <v>5</v>
      </c>
      <c r="Q688" t="s">
        <v>43</v>
      </c>
      <c r="R688" t="s">
        <v>44</v>
      </c>
      <c r="S688" t="s">
        <v>25</v>
      </c>
      <c r="T688">
        <v>44</v>
      </c>
      <c r="U688" s="1">
        <v>202203000000</v>
      </c>
      <c r="W688">
        <v>18</v>
      </c>
      <c r="X688" t="s">
        <v>25</v>
      </c>
      <c r="Y688">
        <v>340</v>
      </c>
      <c r="Z688" t="s">
        <v>45</v>
      </c>
      <c r="AA688">
        <v>0</v>
      </c>
      <c r="AB688">
        <v>30</v>
      </c>
      <c r="AD688">
        <v>2</v>
      </c>
      <c r="AF688">
        <v>59</v>
      </c>
      <c r="AH688">
        <v>3</v>
      </c>
      <c r="AJ688">
        <v>26</v>
      </c>
      <c r="AL688" s="1">
        <v>20220300000000</v>
      </c>
      <c r="AN688">
        <v>2022</v>
      </c>
    </row>
    <row r="689" spans="1:40" x14ac:dyDescent="0.35">
      <c r="A689" t="s">
        <v>13</v>
      </c>
      <c r="B689" t="s">
        <v>14</v>
      </c>
      <c r="C689" t="s">
        <v>15</v>
      </c>
      <c r="D689" t="s">
        <v>76</v>
      </c>
      <c r="E689" t="s">
        <v>77</v>
      </c>
      <c r="F689" t="s">
        <v>18</v>
      </c>
      <c r="G689">
        <v>501278</v>
      </c>
      <c r="H689">
        <v>-7.9166666689999996</v>
      </c>
      <c r="I689">
        <v>1</v>
      </c>
      <c r="J689">
        <v>113.8167</v>
      </c>
      <c r="M689" t="s">
        <v>19</v>
      </c>
      <c r="N689">
        <v>5</v>
      </c>
      <c r="Q689" t="s">
        <v>43</v>
      </c>
      <c r="R689" t="s">
        <v>44</v>
      </c>
      <c r="S689" t="s">
        <v>25</v>
      </c>
      <c r="T689">
        <v>44</v>
      </c>
      <c r="U689" s="1">
        <v>202203000000</v>
      </c>
      <c r="W689">
        <v>18</v>
      </c>
      <c r="X689" t="s">
        <v>25</v>
      </c>
      <c r="Y689">
        <v>340</v>
      </c>
      <c r="Z689" t="s">
        <v>46</v>
      </c>
      <c r="AA689" t="s">
        <v>51</v>
      </c>
      <c r="AB689">
        <v>30</v>
      </c>
      <c r="AD689">
        <v>2</v>
      </c>
      <c r="AF689">
        <v>59</v>
      </c>
      <c r="AH689">
        <v>3</v>
      </c>
      <c r="AJ689">
        <v>26</v>
      </c>
      <c r="AL689" s="1">
        <v>20220300000000</v>
      </c>
      <c r="AN689">
        <v>2022</v>
      </c>
    </row>
    <row r="690" spans="1:40" x14ac:dyDescent="0.35">
      <c r="A690" t="s">
        <v>13</v>
      </c>
      <c r="B690" t="s">
        <v>14</v>
      </c>
      <c r="C690" t="s">
        <v>15</v>
      </c>
      <c r="D690" t="s">
        <v>76</v>
      </c>
      <c r="E690" t="s">
        <v>77</v>
      </c>
      <c r="F690" t="s">
        <v>18</v>
      </c>
      <c r="G690">
        <v>501278</v>
      </c>
      <c r="H690">
        <v>-7.9166666689999996</v>
      </c>
      <c r="I690">
        <v>1</v>
      </c>
      <c r="J690">
        <v>113.8167</v>
      </c>
      <c r="M690" t="s">
        <v>19</v>
      </c>
      <c r="N690">
        <v>5</v>
      </c>
      <c r="Q690" t="s">
        <v>43</v>
      </c>
      <c r="R690" t="s">
        <v>44</v>
      </c>
      <c r="S690" t="s">
        <v>25</v>
      </c>
      <c r="T690">
        <v>44</v>
      </c>
      <c r="U690" s="1">
        <v>202203000000</v>
      </c>
      <c r="W690">
        <v>18</v>
      </c>
      <c r="X690" t="s">
        <v>25</v>
      </c>
      <c r="Y690">
        <v>340</v>
      </c>
      <c r="Z690" t="s">
        <v>48</v>
      </c>
      <c r="AA690">
        <v>0</v>
      </c>
      <c r="AB690">
        <v>30</v>
      </c>
      <c r="AD690">
        <v>2</v>
      </c>
      <c r="AF690">
        <v>59</v>
      </c>
      <c r="AH690">
        <v>3</v>
      </c>
      <c r="AJ690">
        <v>26</v>
      </c>
      <c r="AL690" s="1">
        <v>20220300000000</v>
      </c>
      <c r="AN690">
        <v>2022</v>
      </c>
    </row>
    <row r="691" spans="1:40" x14ac:dyDescent="0.35">
      <c r="A691" t="s">
        <v>13</v>
      </c>
      <c r="B691" t="s">
        <v>14</v>
      </c>
      <c r="C691" t="s">
        <v>15</v>
      </c>
      <c r="D691" t="s">
        <v>76</v>
      </c>
      <c r="E691" t="s">
        <v>77</v>
      </c>
      <c r="F691" t="s">
        <v>18</v>
      </c>
      <c r="G691">
        <v>501278</v>
      </c>
      <c r="H691">
        <v>-7.9166666689999996</v>
      </c>
      <c r="I691">
        <v>1</v>
      </c>
      <c r="J691">
        <v>113.8167</v>
      </c>
      <c r="M691" t="s">
        <v>19</v>
      </c>
      <c r="N691">
        <v>5</v>
      </c>
      <c r="Q691" t="s">
        <v>43</v>
      </c>
      <c r="R691" t="s">
        <v>44</v>
      </c>
      <c r="S691" t="s">
        <v>25</v>
      </c>
      <c r="T691">
        <v>44</v>
      </c>
      <c r="U691" s="1">
        <v>202203000000</v>
      </c>
      <c r="W691">
        <v>24</v>
      </c>
      <c r="X691" t="s">
        <v>25</v>
      </c>
      <c r="Y691">
        <v>341</v>
      </c>
      <c r="Z691" t="s">
        <v>45</v>
      </c>
      <c r="AA691">
        <v>135</v>
      </c>
      <c r="AB691">
        <v>30</v>
      </c>
      <c r="AD691">
        <v>2</v>
      </c>
      <c r="AF691">
        <v>59</v>
      </c>
      <c r="AH691">
        <v>3</v>
      </c>
      <c r="AJ691">
        <v>26</v>
      </c>
      <c r="AL691" s="1">
        <v>20220300000000</v>
      </c>
      <c r="AN691">
        <v>2022</v>
      </c>
    </row>
    <row r="692" spans="1:40" x14ac:dyDescent="0.35">
      <c r="A692" t="s">
        <v>13</v>
      </c>
      <c r="B692" t="s">
        <v>14</v>
      </c>
      <c r="C692" t="s">
        <v>15</v>
      </c>
      <c r="D692" t="s">
        <v>76</v>
      </c>
      <c r="E692" t="s">
        <v>77</v>
      </c>
      <c r="F692" t="s">
        <v>18</v>
      </c>
      <c r="G692">
        <v>501278</v>
      </c>
      <c r="H692">
        <v>-7.9166666689999996</v>
      </c>
      <c r="I692">
        <v>1</v>
      </c>
      <c r="J692">
        <v>113.8167</v>
      </c>
      <c r="M692" t="s">
        <v>19</v>
      </c>
      <c r="N692">
        <v>5</v>
      </c>
      <c r="Q692" t="s">
        <v>43</v>
      </c>
      <c r="R692" t="s">
        <v>44</v>
      </c>
      <c r="S692" t="s">
        <v>25</v>
      </c>
      <c r="T692">
        <v>44</v>
      </c>
      <c r="U692" s="1">
        <v>202203000000</v>
      </c>
      <c r="W692">
        <v>24</v>
      </c>
      <c r="X692" t="s">
        <v>25</v>
      </c>
      <c r="Y692">
        <v>341</v>
      </c>
      <c r="Z692" t="s">
        <v>46</v>
      </c>
      <c r="AA692" t="s">
        <v>52</v>
      </c>
      <c r="AB692">
        <v>30</v>
      </c>
      <c r="AD692">
        <v>2</v>
      </c>
      <c r="AF692">
        <v>59</v>
      </c>
      <c r="AH692">
        <v>3</v>
      </c>
      <c r="AJ692">
        <v>26</v>
      </c>
      <c r="AL692" s="1">
        <v>20220300000000</v>
      </c>
      <c r="AN692">
        <v>2022</v>
      </c>
    </row>
    <row r="693" spans="1:40" x14ac:dyDescent="0.35">
      <c r="A693" t="s">
        <v>13</v>
      </c>
      <c r="B693" t="s">
        <v>14</v>
      </c>
      <c r="C693" t="s">
        <v>15</v>
      </c>
      <c r="D693" t="s">
        <v>76</v>
      </c>
      <c r="E693" t="s">
        <v>77</v>
      </c>
      <c r="F693" t="s">
        <v>18</v>
      </c>
      <c r="G693">
        <v>501278</v>
      </c>
      <c r="H693">
        <v>-7.9166666689999996</v>
      </c>
      <c r="I693">
        <v>1</v>
      </c>
      <c r="J693">
        <v>113.8167</v>
      </c>
      <c r="M693" t="s">
        <v>19</v>
      </c>
      <c r="N693">
        <v>5</v>
      </c>
      <c r="Q693" t="s">
        <v>43</v>
      </c>
      <c r="R693" t="s">
        <v>44</v>
      </c>
      <c r="S693" t="s">
        <v>25</v>
      </c>
      <c r="T693">
        <v>44</v>
      </c>
      <c r="U693" s="1">
        <v>202203000000</v>
      </c>
      <c r="W693">
        <v>24</v>
      </c>
      <c r="X693" t="s">
        <v>25</v>
      </c>
      <c r="Y693">
        <v>341</v>
      </c>
      <c r="Z693" t="s">
        <v>48</v>
      </c>
      <c r="AA693">
        <v>13500</v>
      </c>
      <c r="AB693">
        <v>30</v>
      </c>
      <c r="AD693">
        <v>2</v>
      </c>
      <c r="AF693">
        <v>59</v>
      </c>
      <c r="AH693">
        <v>3</v>
      </c>
      <c r="AJ693">
        <v>26</v>
      </c>
      <c r="AL693" s="1">
        <v>20220300000000</v>
      </c>
      <c r="AN693">
        <v>2022</v>
      </c>
    </row>
    <row r="694" spans="1:40" x14ac:dyDescent="0.35">
      <c r="A694" t="s">
        <v>13</v>
      </c>
      <c r="B694" t="s">
        <v>14</v>
      </c>
      <c r="C694" t="s">
        <v>15</v>
      </c>
      <c r="D694" t="s">
        <v>76</v>
      </c>
      <c r="E694" t="s">
        <v>77</v>
      </c>
      <c r="F694" t="s">
        <v>18</v>
      </c>
      <c r="G694">
        <v>501278</v>
      </c>
      <c r="H694">
        <v>-7.9166666689999996</v>
      </c>
      <c r="I694">
        <v>1</v>
      </c>
      <c r="J694">
        <v>113.8167</v>
      </c>
      <c r="M694" t="s">
        <v>19</v>
      </c>
      <c r="N694">
        <v>5</v>
      </c>
      <c r="Q694" t="s">
        <v>43</v>
      </c>
      <c r="R694" t="s">
        <v>44</v>
      </c>
      <c r="S694" t="s">
        <v>25</v>
      </c>
      <c r="T694">
        <v>44</v>
      </c>
      <c r="U694" s="1">
        <v>202203000000</v>
      </c>
      <c r="W694">
        <v>30</v>
      </c>
      <c r="X694" t="s">
        <v>25</v>
      </c>
      <c r="Y694">
        <v>342</v>
      </c>
      <c r="Z694" t="s">
        <v>45</v>
      </c>
      <c r="AA694">
        <v>67.5</v>
      </c>
      <c r="AB694">
        <v>30</v>
      </c>
      <c r="AD694">
        <v>2</v>
      </c>
      <c r="AF694">
        <v>59</v>
      </c>
      <c r="AH694">
        <v>3</v>
      </c>
      <c r="AJ694">
        <v>26</v>
      </c>
      <c r="AL694" s="1">
        <v>20220300000000</v>
      </c>
      <c r="AN694">
        <v>2022</v>
      </c>
    </row>
    <row r="695" spans="1:40" x14ac:dyDescent="0.35">
      <c r="A695" t="s">
        <v>13</v>
      </c>
      <c r="B695" t="s">
        <v>14</v>
      </c>
      <c r="C695" t="s">
        <v>15</v>
      </c>
      <c r="D695" t="s">
        <v>76</v>
      </c>
      <c r="E695" t="s">
        <v>77</v>
      </c>
      <c r="F695" t="s">
        <v>18</v>
      </c>
      <c r="G695">
        <v>501278</v>
      </c>
      <c r="H695">
        <v>-7.9166666689999996</v>
      </c>
      <c r="I695">
        <v>1</v>
      </c>
      <c r="J695">
        <v>113.8167</v>
      </c>
      <c r="M695" t="s">
        <v>19</v>
      </c>
      <c r="N695">
        <v>5</v>
      </c>
      <c r="Q695" t="s">
        <v>43</v>
      </c>
      <c r="R695" t="s">
        <v>44</v>
      </c>
      <c r="S695" t="s">
        <v>25</v>
      </c>
      <c r="T695">
        <v>44</v>
      </c>
      <c r="U695" s="1">
        <v>202203000000</v>
      </c>
      <c r="W695">
        <v>30</v>
      </c>
      <c r="X695" t="s">
        <v>25</v>
      </c>
      <c r="Y695">
        <v>342</v>
      </c>
      <c r="Z695" t="s">
        <v>46</v>
      </c>
      <c r="AA695" t="s">
        <v>80</v>
      </c>
      <c r="AB695">
        <v>30</v>
      </c>
      <c r="AD695">
        <v>2</v>
      </c>
      <c r="AF695">
        <v>59</v>
      </c>
      <c r="AH695">
        <v>3</v>
      </c>
      <c r="AJ695">
        <v>26</v>
      </c>
      <c r="AL695" s="1">
        <v>20220300000000</v>
      </c>
      <c r="AN695">
        <v>2022</v>
      </c>
    </row>
    <row r="696" spans="1:40" x14ac:dyDescent="0.35">
      <c r="A696" t="s">
        <v>13</v>
      </c>
      <c r="B696" t="s">
        <v>14</v>
      </c>
      <c r="C696" t="s">
        <v>15</v>
      </c>
      <c r="D696" t="s">
        <v>76</v>
      </c>
      <c r="E696" t="s">
        <v>77</v>
      </c>
      <c r="F696" t="s">
        <v>18</v>
      </c>
      <c r="G696">
        <v>501278</v>
      </c>
      <c r="H696">
        <v>-7.9166666689999996</v>
      </c>
      <c r="I696">
        <v>1</v>
      </c>
      <c r="J696">
        <v>113.8167</v>
      </c>
      <c r="M696" t="s">
        <v>19</v>
      </c>
      <c r="N696">
        <v>5</v>
      </c>
      <c r="Q696" t="s">
        <v>43</v>
      </c>
      <c r="R696" t="s">
        <v>44</v>
      </c>
      <c r="S696" t="s">
        <v>25</v>
      </c>
      <c r="T696">
        <v>44</v>
      </c>
      <c r="U696" s="1">
        <v>202203000000</v>
      </c>
      <c r="W696">
        <v>30</v>
      </c>
      <c r="X696" t="s">
        <v>25</v>
      </c>
      <c r="Y696">
        <v>342</v>
      </c>
      <c r="Z696" t="s">
        <v>48</v>
      </c>
      <c r="AA696">
        <v>6730</v>
      </c>
      <c r="AB696">
        <v>30</v>
      </c>
      <c r="AD696">
        <v>2</v>
      </c>
      <c r="AF696">
        <v>59</v>
      </c>
      <c r="AH696">
        <v>3</v>
      </c>
      <c r="AJ696">
        <v>26</v>
      </c>
      <c r="AL696" s="1">
        <v>20220300000000</v>
      </c>
      <c r="AN696">
        <v>2022</v>
      </c>
    </row>
    <row r="697" spans="1:40" x14ac:dyDescent="0.35">
      <c r="A697" t="s">
        <v>13</v>
      </c>
      <c r="B697" t="s">
        <v>14</v>
      </c>
      <c r="C697" t="s">
        <v>15</v>
      </c>
      <c r="D697" t="s">
        <v>76</v>
      </c>
      <c r="E697" t="s">
        <v>77</v>
      </c>
      <c r="F697" t="s">
        <v>18</v>
      </c>
      <c r="G697">
        <v>501278</v>
      </c>
      <c r="H697">
        <v>-7.9166666689999996</v>
      </c>
      <c r="I697">
        <v>1</v>
      </c>
      <c r="J697">
        <v>113.8167</v>
      </c>
      <c r="M697" t="s">
        <v>19</v>
      </c>
      <c r="N697">
        <v>5</v>
      </c>
      <c r="Q697" t="s">
        <v>43</v>
      </c>
      <c r="R697" t="s">
        <v>44</v>
      </c>
      <c r="S697" t="s">
        <v>25</v>
      </c>
      <c r="T697">
        <v>44</v>
      </c>
      <c r="U697" s="1">
        <v>202203000000</v>
      </c>
      <c r="W697">
        <v>36</v>
      </c>
      <c r="X697" t="s">
        <v>25</v>
      </c>
      <c r="Y697">
        <v>343</v>
      </c>
      <c r="Z697" t="s">
        <v>45</v>
      </c>
      <c r="AA697">
        <v>202.5</v>
      </c>
      <c r="AB697">
        <v>30</v>
      </c>
      <c r="AD697">
        <v>2</v>
      </c>
      <c r="AF697">
        <v>59</v>
      </c>
      <c r="AH697">
        <v>3</v>
      </c>
      <c r="AJ697">
        <v>26</v>
      </c>
      <c r="AL697" s="1">
        <v>20220300000000</v>
      </c>
      <c r="AN697">
        <v>2022</v>
      </c>
    </row>
    <row r="698" spans="1:40" x14ac:dyDescent="0.35">
      <c r="A698" t="s">
        <v>13</v>
      </c>
      <c r="B698" t="s">
        <v>14</v>
      </c>
      <c r="C698" t="s">
        <v>15</v>
      </c>
      <c r="D698" t="s">
        <v>76</v>
      </c>
      <c r="E698" t="s">
        <v>77</v>
      </c>
      <c r="F698" t="s">
        <v>18</v>
      </c>
      <c r="G698">
        <v>501278</v>
      </c>
      <c r="H698">
        <v>-7.9166666689999996</v>
      </c>
      <c r="I698">
        <v>1</v>
      </c>
      <c r="J698">
        <v>113.8167</v>
      </c>
      <c r="M698" t="s">
        <v>19</v>
      </c>
      <c r="N698">
        <v>5</v>
      </c>
      <c r="Q698" t="s">
        <v>43</v>
      </c>
      <c r="R698" t="s">
        <v>44</v>
      </c>
      <c r="S698" t="s">
        <v>25</v>
      </c>
      <c r="T698">
        <v>44</v>
      </c>
      <c r="U698" s="1">
        <v>202203000000</v>
      </c>
      <c r="W698">
        <v>36</v>
      </c>
      <c r="X698" t="s">
        <v>25</v>
      </c>
      <c r="Y698">
        <v>343</v>
      </c>
      <c r="Z698" t="s">
        <v>46</v>
      </c>
      <c r="AA698" t="s">
        <v>54</v>
      </c>
      <c r="AB698">
        <v>30</v>
      </c>
      <c r="AD698">
        <v>2</v>
      </c>
      <c r="AF698">
        <v>59</v>
      </c>
      <c r="AH698">
        <v>3</v>
      </c>
      <c r="AJ698">
        <v>26</v>
      </c>
      <c r="AL698" s="1">
        <v>20220300000000</v>
      </c>
      <c r="AN698">
        <v>2022</v>
      </c>
    </row>
    <row r="699" spans="1:40" x14ac:dyDescent="0.35">
      <c r="A699" t="s">
        <v>13</v>
      </c>
      <c r="B699" t="s">
        <v>14</v>
      </c>
      <c r="C699" t="s">
        <v>15</v>
      </c>
      <c r="D699" t="s">
        <v>76</v>
      </c>
      <c r="E699" t="s">
        <v>77</v>
      </c>
      <c r="F699" t="s">
        <v>18</v>
      </c>
      <c r="G699">
        <v>501278</v>
      </c>
      <c r="H699">
        <v>-7.9166666689999996</v>
      </c>
      <c r="I699">
        <v>1</v>
      </c>
      <c r="J699">
        <v>113.8167</v>
      </c>
      <c r="M699" t="s">
        <v>19</v>
      </c>
      <c r="N699">
        <v>5</v>
      </c>
      <c r="Q699" t="s">
        <v>43</v>
      </c>
      <c r="R699" t="s">
        <v>44</v>
      </c>
      <c r="S699" t="s">
        <v>25</v>
      </c>
      <c r="T699">
        <v>44</v>
      </c>
      <c r="U699" s="1">
        <v>202203000000</v>
      </c>
      <c r="W699">
        <v>36</v>
      </c>
      <c r="X699" t="s">
        <v>25</v>
      </c>
      <c r="Y699">
        <v>343</v>
      </c>
      <c r="Z699" t="s">
        <v>48</v>
      </c>
      <c r="AA699">
        <v>20230</v>
      </c>
      <c r="AB699">
        <v>30</v>
      </c>
      <c r="AD699">
        <v>2</v>
      </c>
      <c r="AF699">
        <v>59</v>
      </c>
      <c r="AH699">
        <v>3</v>
      </c>
      <c r="AJ699">
        <v>26</v>
      </c>
      <c r="AL699" s="1">
        <v>20220300000000</v>
      </c>
      <c r="AN699">
        <v>2022</v>
      </c>
    </row>
    <row r="700" spans="1:40" x14ac:dyDescent="0.35">
      <c r="A700" t="s">
        <v>13</v>
      </c>
      <c r="B700" t="s">
        <v>14</v>
      </c>
      <c r="C700" t="s">
        <v>15</v>
      </c>
      <c r="D700" t="s">
        <v>76</v>
      </c>
      <c r="E700" t="s">
        <v>77</v>
      </c>
      <c r="F700" t="s">
        <v>18</v>
      </c>
      <c r="G700">
        <v>501278</v>
      </c>
      <c r="H700">
        <v>-7.9166666689999996</v>
      </c>
      <c r="I700">
        <v>1</v>
      </c>
      <c r="J700">
        <v>113.8167</v>
      </c>
      <c r="M700" t="s">
        <v>19</v>
      </c>
      <c r="N700">
        <v>5</v>
      </c>
      <c r="Q700" t="s">
        <v>43</v>
      </c>
      <c r="R700" t="s">
        <v>44</v>
      </c>
      <c r="S700" t="s">
        <v>25</v>
      </c>
      <c r="T700">
        <v>44</v>
      </c>
      <c r="U700" s="1">
        <v>202203000000</v>
      </c>
      <c r="W700">
        <v>42</v>
      </c>
      <c r="X700" t="s">
        <v>25</v>
      </c>
      <c r="Y700">
        <v>344</v>
      </c>
      <c r="Z700" t="s">
        <v>45</v>
      </c>
      <c r="AA700">
        <v>180</v>
      </c>
      <c r="AB700">
        <v>30</v>
      </c>
      <c r="AD700">
        <v>2</v>
      </c>
      <c r="AF700">
        <v>59</v>
      </c>
      <c r="AH700">
        <v>3</v>
      </c>
      <c r="AJ700">
        <v>26</v>
      </c>
      <c r="AL700" s="1">
        <v>20220300000000</v>
      </c>
      <c r="AN700">
        <v>2022</v>
      </c>
    </row>
    <row r="701" spans="1:40" x14ac:dyDescent="0.35">
      <c r="A701" t="s">
        <v>13</v>
      </c>
      <c r="B701" t="s">
        <v>14</v>
      </c>
      <c r="C701" t="s">
        <v>15</v>
      </c>
      <c r="D701" t="s">
        <v>76</v>
      </c>
      <c r="E701" t="s">
        <v>77</v>
      </c>
      <c r="F701" t="s">
        <v>18</v>
      </c>
      <c r="G701">
        <v>501278</v>
      </c>
      <c r="H701">
        <v>-7.9166666689999996</v>
      </c>
      <c r="I701">
        <v>1</v>
      </c>
      <c r="J701">
        <v>113.8167</v>
      </c>
      <c r="M701" t="s">
        <v>19</v>
      </c>
      <c r="N701">
        <v>5</v>
      </c>
      <c r="Q701" t="s">
        <v>43</v>
      </c>
      <c r="R701" t="s">
        <v>44</v>
      </c>
      <c r="S701" t="s">
        <v>25</v>
      </c>
      <c r="T701">
        <v>44</v>
      </c>
      <c r="U701" s="1">
        <v>202203000000</v>
      </c>
      <c r="W701">
        <v>42</v>
      </c>
      <c r="X701" t="s">
        <v>25</v>
      </c>
      <c r="Y701">
        <v>344</v>
      </c>
      <c r="Z701" t="s">
        <v>46</v>
      </c>
      <c r="AA701" t="s">
        <v>47</v>
      </c>
      <c r="AB701">
        <v>30</v>
      </c>
      <c r="AD701">
        <v>2</v>
      </c>
      <c r="AF701">
        <v>59</v>
      </c>
      <c r="AH701">
        <v>3</v>
      </c>
      <c r="AJ701">
        <v>26</v>
      </c>
      <c r="AL701" s="1">
        <v>20220300000000</v>
      </c>
      <c r="AN701">
        <v>2022</v>
      </c>
    </row>
    <row r="702" spans="1:40" x14ac:dyDescent="0.35">
      <c r="A702" t="s">
        <v>13</v>
      </c>
      <c r="B702" t="s">
        <v>14</v>
      </c>
      <c r="C702" t="s">
        <v>15</v>
      </c>
      <c r="D702" t="s">
        <v>76</v>
      </c>
      <c r="E702" t="s">
        <v>77</v>
      </c>
      <c r="F702" t="s">
        <v>18</v>
      </c>
      <c r="G702">
        <v>501278</v>
      </c>
      <c r="H702">
        <v>-7.9166666689999996</v>
      </c>
      <c r="I702">
        <v>1</v>
      </c>
      <c r="J702">
        <v>113.8167</v>
      </c>
      <c r="M702" t="s">
        <v>19</v>
      </c>
      <c r="N702">
        <v>5</v>
      </c>
      <c r="Q702" t="s">
        <v>43</v>
      </c>
      <c r="R702" t="s">
        <v>44</v>
      </c>
      <c r="S702" t="s">
        <v>25</v>
      </c>
      <c r="T702">
        <v>44</v>
      </c>
      <c r="U702" s="1">
        <v>202203000000</v>
      </c>
      <c r="W702">
        <v>42</v>
      </c>
      <c r="X702" t="s">
        <v>25</v>
      </c>
      <c r="Y702">
        <v>344</v>
      </c>
      <c r="Z702" t="s">
        <v>48</v>
      </c>
      <c r="AA702">
        <v>18000</v>
      </c>
      <c r="AB702">
        <v>30</v>
      </c>
      <c r="AD702">
        <v>2</v>
      </c>
      <c r="AF702">
        <v>59</v>
      </c>
      <c r="AH702">
        <v>3</v>
      </c>
      <c r="AJ702">
        <v>26</v>
      </c>
      <c r="AL702" s="1">
        <v>20220300000000</v>
      </c>
      <c r="AN702">
        <v>2022</v>
      </c>
    </row>
    <row r="703" spans="1:40" x14ac:dyDescent="0.35">
      <c r="A703" t="s">
        <v>13</v>
      </c>
      <c r="B703" t="s">
        <v>14</v>
      </c>
      <c r="C703" t="s">
        <v>15</v>
      </c>
      <c r="D703" t="s">
        <v>76</v>
      </c>
      <c r="E703" t="s">
        <v>77</v>
      </c>
      <c r="F703" t="s">
        <v>18</v>
      </c>
      <c r="G703">
        <v>501278</v>
      </c>
      <c r="H703">
        <v>-7.9166666689999996</v>
      </c>
      <c r="I703">
        <v>1</v>
      </c>
      <c r="J703">
        <v>113.8167</v>
      </c>
      <c r="M703" t="s">
        <v>19</v>
      </c>
      <c r="N703">
        <v>5</v>
      </c>
      <c r="Q703" t="s">
        <v>43</v>
      </c>
      <c r="R703" t="s">
        <v>44</v>
      </c>
      <c r="S703" t="s">
        <v>25</v>
      </c>
      <c r="T703">
        <v>44</v>
      </c>
      <c r="U703" s="1">
        <v>202204000000</v>
      </c>
      <c r="W703">
        <v>48</v>
      </c>
      <c r="X703" t="s">
        <v>25</v>
      </c>
      <c r="Y703">
        <v>345</v>
      </c>
      <c r="Z703" t="s">
        <v>45</v>
      </c>
      <c r="AA703">
        <v>225</v>
      </c>
      <c r="AB703">
        <v>30</v>
      </c>
      <c r="AD703">
        <v>2</v>
      </c>
      <c r="AF703">
        <v>59</v>
      </c>
      <c r="AH703">
        <v>3</v>
      </c>
      <c r="AJ703">
        <v>26</v>
      </c>
      <c r="AL703" s="1">
        <v>20220300000000</v>
      </c>
      <c r="AN703">
        <v>2022</v>
      </c>
    </row>
    <row r="704" spans="1:40" x14ac:dyDescent="0.35">
      <c r="A704" t="s">
        <v>13</v>
      </c>
      <c r="B704" t="s">
        <v>14</v>
      </c>
      <c r="C704" t="s">
        <v>15</v>
      </c>
      <c r="D704" t="s">
        <v>76</v>
      </c>
      <c r="E704" t="s">
        <v>77</v>
      </c>
      <c r="F704" t="s">
        <v>18</v>
      </c>
      <c r="G704">
        <v>501278</v>
      </c>
      <c r="H704">
        <v>-7.9166666689999996</v>
      </c>
      <c r="I704">
        <v>1</v>
      </c>
      <c r="J704">
        <v>113.8167</v>
      </c>
      <c r="M704" t="s">
        <v>19</v>
      </c>
      <c r="N704">
        <v>5</v>
      </c>
      <c r="Q704" t="s">
        <v>43</v>
      </c>
      <c r="R704" t="s">
        <v>44</v>
      </c>
      <c r="S704" t="s">
        <v>25</v>
      </c>
      <c r="T704">
        <v>44</v>
      </c>
      <c r="U704" s="1">
        <v>202204000000</v>
      </c>
      <c r="W704">
        <v>48</v>
      </c>
      <c r="X704" t="s">
        <v>25</v>
      </c>
      <c r="Y704">
        <v>345</v>
      </c>
      <c r="Z704" t="s">
        <v>46</v>
      </c>
      <c r="AA704" t="s">
        <v>50</v>
      </c>
      <c r="AB704">
        <v>30</v>
      </c>
      <c r="AD704">
        <v>2</v>
      </c>
      <c r="AF704">
        <v>59</v>
      </c>
      <c r="AH704">
        <v>3</v>
      </c>
      <c r="AJ704">
        <v>26</v>
      </c>
      <c r="AL704" s="1">
        <v>20220300000000</v>
      </c>
      <c r="AN704">
        <v>2022</v>
      </c>
    </row>
    <row r="705" spans="1:40" x14ac:dyDescent="0.35">
      <c r="A705" t="s">
        <v>13</v>
      </c>
      <c r="B705" t="s">
        <v>14</v>
      </c>
      <c r="C705" t="s">
        <v>15</v>
      </c>
      <c r="D705" t="s">
        <v>76</v>
      </c>
      <c r="E705" t="s">
        <v>77</v>
      </c>
      <c r="F705" t="s">
        <v>18</v>
      </c>
      <c r="G705">
        <v>501278</v>
      </c>
      <c r="H705">
        <v>-7.9166666689999996</v>
      </c>
      <c r="I705">
        <v>1</v>
      </c>
      <c r="J705">
        <v>113.8167</v>
      </c>
      <c r="M705" t="s">
        <v>19</v>
      </c>
      <c r="N705">
        <v>5</v>
      </c>
      <c r="Q705" t="s">
        <v>43</v>
      </c>
      <c r="R705" t="s">
        <v>44</v>
      </c>
      <c r="S705" t="s">
        <v>25</v>
      </c>
      <c r="T705">
        <v>44</v>
      </c>
      <c r="U705" s="1">
        <v>202204000000</v>
      </c>
      <c r="W705">
        <v>48</v>
      </c>
      <c r="X705" t="s">
        <v>25</v>
      </c>
      <c r="Y705">
        <v>345</v>
      </c>
      <c r="Z705" t="s">
        <v>48</v>
      </c>
      <c r="AA705">
        <v>22500</v>
      </c>
      <c r="AB705">
        <v>30</v>
      </c>
      <c r="AD705">
        <v>2</v>
      </c>
      <c r="AF705">
        <v>59</v>
      </c>
      <c r="AH705">
        <v>3</v>
      </c>
      <c r="AJ705">
        <v>26</v>
      </c>
      <c r="AL705" s="1">
        <v>20220300000000</v>
      </c>
      <c r="AN705">
        <v>2022</v>
      </c>
    </row>
    <row r="706" spans="1:40" x14ac:dyDescent="0.35">
      <c r="A706" t="s">
        <v>13</v>
      </c>
      <c r="B706" t="s">
        <v>14</v>
      </c>
      <c r="C706" t="s">
        <v>15</v>
      </c>
      <c r="D706" t="s">
        <v>76</v>
      </c>
      <c r="E706" t="s">
        <v>77</v>
      </c>
      <c r="F706" t="s">
        <v>18</v>
      </c>
      <c r="G706">
        <v>501278</v>
      </c>
      <c r="H706">
        <v>-7.9166666689999996</v>
      </c>
      <c r="I706">
        <v>1</v>
      </c>
      <c r="J706">
        <v>113.8167</v>
      </c>
      <c r="M706" t="s">
        <v>19</v>
      </c>
      <c r="N706">
        <v>5</v>
      </c>
      <c r="Q706" t="s">
        <v>43</v>
      </c>
      <c r="R706" t="s">
        <v>44</v>
      </c>
      <c r="S706" t="s">
        <v>25</v>
      </c>
      <c r="T706">
        <v>44</v>
      </c>
      <c r="U706" s="1">
        <v>202204000000</v>
      </c>
      <c r="W706">
        <v>54</v>
      </c>
      <c r="X706" t="s">
        <v>25</v>
      </c>
      <c r="Y706">
        <v>346</v>
      </c>
      <c r="Z706" t="s">
        <v>45</v>
      </c>
      <c r="AA706">
        <v>292.5</v>
      </c>
      <c r="AB706">
        <v>30</v>
      </c>
      <c r="AD706">
        <v>2</v>
      </c>
      <c r="AF706">
        <v>59</v>
      </c>
      <c r="AH706">
        <v>3</v>
      </c>
      <c r="AJ706">
        <v>26</v>
      </c>
      <c r="AL706" s="1">
        <v>20220300000000</v>
      </c>
      <c r="AN706">
        <v>2022</v>
      </c>
    </row>
    <row r="707" spans="1:40" x14ac:dyDescent="0.35">
      <c r="A707" t="s">
        <v>13</v>
      </c>
      <c r="B707" t="s">
        <v>14</v>
      </c>
      <c r="C707" t="s">
        <v>15</v>
      </c>
      <c r="D707" t="s">
        <v>76</v>
      </c>
      <c r="E707" t="s">
        <v>77</v>
      </c>
      <c r="F707" t="s">
        <v>18</v>
      </c>
      <c r="G707">
        <v>501278</v>
      </c>
      <c r="H707">
        <v>-7.9166666689999996</v>
      </c>
      <c r="I707">
        <v>1</v>
      </c>
      <c r="J707">
        <v>113.8167</v>
      </c>
      <c r="M707" t="s">
        <v>19</v>
      </c>
      <c r="N707">
        <v>5</v>
      </c>
      <c r="Q707" t="s">
        <v>43</v>
      </c>
      <c r="R707" t="s">
        <v>44</v>
      </c>
      <c r="S707" t="s">
        <v>25</v>
      </c>
      <c r="T707">
        <v>44</v>
      </c>
      <c r="U707" s="1">
        <v>202204000000</v>
      </c>
      <c r="W707">
        <v>54</v>
      </c>
      <c r="X707" t="s">
        <v>25</v>
      </c>
      <c r="Y707">
        <v>346</v>
      </c>
      <c r="Z707" t="s">
        <v>46</v>
      </c>
      <c r="AA707" t="s">
        <v>55</v>
      </c>
      <c r="AB707">
        <v>30</v>
      </c>
      <c r="AD707">
        <v>2</v>
      </c>
      <c r="AF707">
        <v>59</v>
      </c>
      <c r="AH707">
        <v>3</v>
      </c>
      <c r="AJ707">
        <v>26</v>
      </c>
      <c r="AL707" s="1">
        <v>20220300000000</v>
      </c>
      <c r="AN707">
        <v>2022</v>
      </c>
    </row>
    <row r="708" spans="1:40" x14ac:dyDescent="0.35">
      <c r="A708" t="s">
        <v>13</v>
      </c>
      <c r="B708" t="s">
        <v>14</v>
      </c>
      <c r="C708" t="s">
        <v>15</v>
      </c>
      <c r="D708" t="s">
        <v>76</v>
      </c>
      <c r="E708" t="s">
        <v>77</v>
      </c>
      <c r="F708" t="s">
        <v>18</v>
      </c>
      <c r="G708">
        <v>501278</v>
      </c>
      <c r="H708">
        <v>-7.9166666689999996</v>
      </c>
      <c r="I708">
        <v>1</v>
      </c>
      <c r="J708">
        <v>113.8167</v>
      </c>
      <c r="M708" t="s">
        <v>19</v>
      </c>
      <c r="N708">
        <v>5</v>
      </c>
      <c r="Q708" t="s">
        <v>43</v>
      </c>
      <c r="R708" t="s">
        <v>44</v>
      </c>
      <c r="S708" t="s">
        <v>25</v>
      </c>
      <c r="T708">
        <v>44</v>
      </c>
      <c r="U708" s="1">
        <v>202204000000</v>
      </c>
      <c r="W708">
        <v>54</v>
      </c>
      <c r="X708" t="s">
        <v>25</v>
      </c>
      <c r="Y708">
        <v>346</v>
      </c>
      <c r="Z708" t="s">
        <v>48</v>
      </c>
      <c r="AA708">
        <v>29230</v>
      </c>
      <c r="AB708">
        <v>30</v>
      </c>
      <c r="AD708">
        <v>2</v>
      </c>
      <c r="AF708">
        <v>59</v>
      </c>
      <c r="AH708">
        <v>3</v>
      </c>
      <c r="AJ708">
        <v>26</v>
      </c>
      <c r="AL708" s="1">
        <v>20220300000000</v>
      </c>
      <c r="AN708">
        <v>2022</v>
      </c>
    </row>
    <row r="709" spans="1:40" x14ac:dyDescent="0.35">
      <c r="A709" t="s">
        <v>13</v>
      </c>
      <c r="B709" t="s">
        <v>14</v>
      </c>
      <c r="C709" t="s">
        <v>15</v>
      </c>
      <c r="D709" t="s">
        <v>76</v>
      </c>
      <c r="E709" t="s">
        <v>77</v>
      </c>
      <c r="F709" t="s">
        <v>18</v>
      </c>
      <c r="G709">
        <v>501278</v>
      </c>
      <c r="H709">
        <v>-7.9166666689999996</v>
      </c>
      <c r="I709">
        <v>1</v>
      </c>
      <c r="J709">
        <v>113.8167</v>
      </c>
      <c r="M709" t="s">
        <v>19</v>
      </c>
      <c r="N709">
        <v>5</v>
      </c>
      <c r="Q709" t="s">
        <v>43</v>
      </c>
      <c r="R709" t="s">
        <v>44</v>
      </c>
      <c r="S709" t="s">
        <v>25</v>
      </c>
      <c r="T709">
        <v>44</v>
      </c>
      <c r="U709" s="1">
        <v>202204000000</v>
      </c>
      <c r="W709">
        <v>60</v>
      </c>
      <c r="X709" t="s">
        <v>25</v>
      </c>
      <c r="Y709">
        <v>347</v>
      </c>
      <c r="Z709" t="s">
        <v>45</v>
      </c>
      <c r="AA709">
        <v>202.5</v>
      </c>
      <c r="AB709">
        <v>30</v>
      </c>
      <c r="AD709">
        <v>2</v>
      </c>
      <c r="AF709">
        <v>59</v>
      </c>
      <c r="AH709">
        <v>3</v>
      </c>
      <c r="AJ709">
        <v>26</v>
      </c>
      <c r="AL709" s="1">
        <v>20220300000000</v>
      </c>
      <c r="AN709">
        <v>2022</v>
      </c>
    </row>
    <row r="710" spans="1:40" x14ac:dyDescent="0.35">
      <c r="A710" t="s">
        <v>13</v>
      </c>
      <c r="B710" t="s">
        <v>14</v>
      </c>
      <c r="C710" t="s">
        <v>15</v>
      </c>
      <c r="D710" t="s">
        <v>76</v>
      </c>
      <c r="E710" t="s">
        <v>77</v>
      </c>
      <c r="F710" t="s">
        <v>18</v>
      </c>
      <c r="G710">
        <v>501278</v>
      </c>
      <c r="H710">
        <v>-7.9166666689999996</v>
      </c>
      <c r="I710">
        <v>1</v>
      </c>
      <c r="J710">
        <v>113.8167</v>
      </c>
      <c r="M710" t="s">
        <v>19</v>
      </c>
      <c r="N710">
        <v>5</v>
      </c>
      <c r="Q710" t="s">
        <v>43</v>
      </c>
      <c r="R710" t="s">
        <v>44</v>
      </c>
      <c r="S710" t="s">
        <v>25</v>
      </c>
      <c r="T710">
        <v>44</v>
      </c>
      <c r="U710" s="1">
        <v>202204000000</v>
      </c>
      <c r="W710">
        <v>60</v>
      </c>
      <c r="X710" t="s">
        <v>25</v>
      </c>
      <c r="Y710">
        <v>347</v>
      </c>
      <c r="Z710" t="s">
        <v>46</v>
      </c>
      <c r="AA710" t="s">
        <v>54</v>
      </c>
      <c r="AB710">
        <v>30</v>
      </c>
      <c r="AD710">
        <v>2</v>
      </c>
      <c r="AF710">
        <v>59</v>
      </c>
      <c r="AH710">
        <v>3</v>
      </c>
      <c r="AJ710">
        <v>26</v>
      </c>
      <c r="AL710" s="1">
        <v>20220300000000</v>
      </c>
      <c r="AN710">
        <v>2022</v>
      </c>
    </row>
    <row r="711" spans="1:40" x14ac:dyDescent="0.35">
      <c r="A711" t="s">
        <v>13</v>
      </c>
      <c r="B711" t="s">
        <v>14</v>
      </c>
      <c r="C711" t="s">
        <v>15</v>
      </c>
      <c r="D711" t="s">
        <v>76</v>
      </c>
      <c r="E711" t="s">
        <v>77</v>
      </c>
      <c r="F711" t="s">
        <v>18</v>
      </c>
      <c r="G711">
        <v>501278</v>
      </c>
      <c r="H711">
        <v>-7.9166666689999996</v>
      </c>
      <c r="I711">
        <v>1</v>
      </c>
      <c r="J711">
        <v>113.8167</v>
      </c>
      <c r="M711" t="s">
        <v>19</v>
      </c>
      <c r="N711">
        <v>5</v>
      </c>
      <c r="Q711" t="s">
        <v>43</v>
      </c>
      <c r="R711" t="s">
        <v>44</v>
      </c>
      <c r="S711" t="s">
        <v>25</v>
      </c>
      <c r="T711">
        <v>44</v>
      </c>
      <c r="U711" s="1">
        <v>202204000000</v>
      </c>
      <c r="W711">
        <v>60</v>
      </c>
      <c r="X711" t="s">
        <v>25</v>
      </c>
      <c r="Y711">
        <v>347</v>
      </c>
      <c r="Z711" t="s">
        <v>48</v>
      </c>
      <c r="AA711">
        <v>20230</v>
      </c>
      <c r="AB711">
        <v>30</v>
      </c>
      <c r="AD711">
        <v>2</v>
      </c>
      <c r="AF711">
        <v>59</v>
      </c>
      <c r="AH711">
        <v>3</v>
      </c>
      <c r="AJ711">
        <v>26</v>
      </c>
      <c r="AL711" s="1">
        <v>20220300000000</v>
      </c>
      <c r="AN711">
        <v>2022</v>
      </c>
    </row>
    <row r="712" spans="1:40" x14ac:dyDescent="0.35">
      <c r="A712" t="s">
        <v>13</v>
      </c>
      <c r="B712" t="s">
        <v>14</v>
      </c>
      <c r="C712" t="s">
        <v>15</v>
      </c>
      <c r="D712" t="s">
        <v>76</v>
      </c>
      <c r="E712" t="s">
        <v>77</v>
      </c>
      <c r="F712" t="s">
        <v>18</v>
      </c>
      <c r="G712">
        <v>501278</v>
      </c>
      <c r="H712">
        <v>-7.9166666689999996</v>
      </c>
      <c r="I712">
        <v>1</v>
      </c>
      <c r="J712">
        <v>113.8167</v>
      </c>
      <c r="M712" t="s">
        <v>19</v>
      </c>
      <c r="N712">
        <v>5</v>
      </c>
      <c r="Q712" t="s">
        <v>43</v>
      </c>
      <c r="R712" t="s">
        <v>44</v>
      </c>
      <c r="S712" t="s">
        <v>25</v>
      </c>
      <c r="T712">
        <v>44</v>
      </c>
      <c r="U712" s="1">
        <v>202204000000</v>
      </c>
      <c r="W712">
        <v>66</v>
      </c>
      <c r="X712" t="s">
        <v>25</v>
      </c>
      <c r="Y712">
        <v>348</v>
      </c>
      <c r="Z712" t="s">
        <v>45</v>
      </c>
      <c r="AA712">
        <v>247.5</v>
      </c>
      <c r="AB712">
        <v>30</v>
      </c>
      <c r="AD712">
        <v>2</v>
      </c>
      <c r="AF712">
        <v>59</v>
      </c>
      <c r="AH712">
        <v>3</v>
      </c>
      <c r="AJ712">
        <v>26</v>
      </c>
      <c r="AL712" s="1">
        <v>20220300000000</v>
      </c>
      <c r="AN712">
        <v>2022</v>
      </c>
    </row>
    <row r="713" spans="1:40" x14ac:dyDescent="0.35">
      <c r="A713" t="s">
        <v>13</v>
      </c>
      <c r="B713" t="s">
        <v>14</v>
      </c>
      <c r="C713" t="s">
        <v>15</v>
      </c>
      <c r="D713" t="s">
        <v>76</v>
      </c>
      <c r="E713" t="s">
        <v>77</v>
      </c>
      <c r="F713" t="s">
        <v>18</v>
      </c>
      <c r="G713">
        <v>501278</v>
      </c>
      <c r="H713">
        <v>-7.9166666689999996</v>
      </c>
      <c r="I713">
        <v>1</v>
      </c>
      <c r="J713">
        <v>113.8167</v>
      </c>
      <c r="M713" t="s">
        <v>19</v>
      </c>
      <c r="N713">
        <v>5</v>
      </c>
      <c r="Q713" t="s">
        <v>43</v>
      </c>
      <c r="R713" t="s">
        <v>44</v>
      </c>
      <c r="S713" t="s">
        <v>25</v>
      </c>
      <c r="T713">
        <v>44</v>
      </c>
      <c r="U713" s="1">
        <v>202204000000</v>
      </c>
      <c r="W713">
        <v>66</v>
      </c>
      <c r="X713" t="s">
        <v>25</v>
      </c>
      <c r="Y713">
        <v>348</v>
      </c>
      <c r="Z713" t="s">
        <v>46</v>
      </c>
      <c r="AA713" t="s">
        <v>56</v>
      </c>
      <c r="AB713">
        <v>30</v>
      </c>
      <c r="AD713">
        <v>2</v>
      </c>
      <c r="AF713">
        <v>59</v>
      </c>
      <c r="AH713">
        <v>3</v>
      </c>
      <c r="AJ713">
        <v>26</v>
      </c>
      <c r="AL713" s="1">
        <v>20220300000000</v>
      </c>
      <c r="AN713">
        <v>2022</v>
      </c>
    </row>
    <row r="714" spans="1:40" x14ac:dyDescent="0.35">
      <c r="A714" t="s">
        <v>13</v>
      </c>
      <c r="B714" t="s">
        <v>14</v>
      </c>
      <c r="C714" t="s">
        <v>15</v>
      </c>
      <c r="D714" t="s">
        <v>76</v>
      </c>
      <c r="E714" t="s">
        <v>77</v>
      </c>
      <c r="F714" t="s">
        <v>18</v>
      </c>
      <c r="G714">
        <v>501278</v>
      </c>
      <c r="H714">
        <v>-7.9166666689999996</v>
      </c>
      <c r="I714">
        <v>1</v>
      </c>
      <c r="J714">
        <v>113.8167</v>
      </c>
      <c r="M714" t="s">
        <v>19</v>
      </c>
      <c r="N714">
        <v>5</v>
      </c>
      <c r="Q714" t="s">
        <v>43</v>
      </c>
      <c r="R714" t="s">
        <v>44</v>
      </c>
      <c r="S714" t="s">
        <v>25</v>
      </c>
      <c r="T714">
        <v>44</v>
      </c>
      <c r="U714" s="1">
        <v>202204000000</v>
      </c>
      <c r="W714">
        <v>66</v>
      </c>
      <c r="X714" t="s">
        <v>25</v>
      </c>
      <c r="Y714">
        <v>348</v>
      </c>
      <c r="Z714" t="s">
        <v>48</v>
      </c>
      <c r="AA714">
        <v>24730</v>
      </c>
      <c r="AB714">
        <v>30</v>
      </c>
      <c r="AD714">
        <v>2</v>
      </c>
      <c r="AF714">
        <v>59</v>
      </c>
      <c r="AH714">
        <v>3</v>
      </c>
      <c r="AJ714">
        <v>26</v>
      </c>
      <c r="AL714" s="1">
        <v>20220300000000</v>
      </c>
      <c r="AN714">
        <v>2022</v>
      </c>
    </row>
    <row r="715" spans="1:40" x14ac:dyDescent="0.35">
      <c r="A715" t="s">
        <v>13</v>
      </c>
      <c r="B715" t="s">
        <v>14</v>
      </c>
      <c r="C715" t="s">
        <v>15</v>
      </c>
      <c r="D715" t="s">
        <v>76</v>
      </c>
      <c r="E715" t="s">
        <v>77</v>
      </c>
      <c r="F715" t="s">
        <v>18</v>
      </c>
      <c r="G715">
        <v>501278</v>
      </c>
      <c r="H715">
        <v>-7.9166666689999996</v>
      </c>
      <c r="I715">
        <v>1</v>
      </c>
      <c r="J715">
        <v>113.8167</v>
      </c>
      <c r="M715" t="s">
        <v>19</v>
      </c>
      <c r="N715">
        <v>5</v>
      </c>
      <c r="Q715" t="s">
        <v>57</v>
      </c>
      <c r="R715" t="s">
        <v>58</v>
      </c>
      <c r="S715" t="s">
        <v>25</v>
      </c>
      <c r="T715">
        <v>45</v>
      </c>
      <c r="U715" s="1">
        <v>202203000000</v>
      </c>
      <c r="W715">
        <v>0</v>
      </c>
      <c r="X715" t="s">
        <v>25</v>
      </c>
      <c r="Y715">
        <v>349</v>
      </c>
      <c r="Z715" t="s">
        <v>59</v>
      </c>
      <c r="AA715">
        <v>0</v>
      </c>
      <c r="AB715">
        <v>30</v>
      </c>
      <c r="AD715">
        <v>2</v>
      </c>
      <c r="AF715">
        <v>59</v>
      </c>
      <c r="AH715">
        <v>3</v>
      </c>
      <c r="AJ715">
        <v>26</v>
      </c>
      <c r="AL715" s="1">
        <v>20220300000000</v>
      </c>
      <c r="AN715">
        <v>2022</v>
      </c>
    </row>
    <row r="716" spans="1:40" x14ac:dyDescent="0.35">
      <c r="A716" t="s">
        <v>13</v>
      </c>
      <c r="B716" t="s">
        <v>14</v>
      </c>
      <c r="C716" t="s">
        <v>15</v>
      </c>
      <c r="D716" t="s">
        <v>76</v>
      </c>
      <c r="E716" t="s">
        <v>77</v>
      </c>
      <c r="F716" t="s">
        <v>18</v>
      </c>
      <c r="G716">
        <v>501278</v>
      </c>
      <c r="H716">
        <v>-7.9166666689999996</v>
      </c>
      <c r="I716">
        <v>1</v>
      </c>
      <c r="J716">
        <v>113.8167</v>
      </c>
      <c r="M716" t="s">
        <v>19</v>
      </c>
      <c r="N716">
        <v>5</v>
      </c>
      <c r="Q716" t="s">
        <v>57</v>
      </c>
      <c r="R716" t="s">
        <v>58</v>
      </c>
      <c r="S716" t="s">
        <v>25</v>
      </c>
      <c r="T716">
        <v>45</v>
      </c>
      <c r="U716" s="1">
        <v>202203000000</v>
      </c>
      <c r="W716">
        <v>0</v>
      </c>
      <c r="X716" t="s">
        <v>25</v>
      </c>
      <c r="Y716">
        <v>349</v>
      </c>
      <c r="Z716" t="s">
        <v>60</v>
      </c>
      <c r="AA716">
        <v>0</v>
      </c>
      <c r="AB716">
        <v>30</v>
      </c>
      <c r="AD716">
        <v>2</v>
      </c>
      <c r="AF716">
        <v>59</v>
      </c>
      <c r="AH716">
        <v>3</v>
      </c>
      <c r="AJ716">
        <v>26</v>
      </c>
      <c r="AL716" s="1">
        <v>20220300000000</v>
      </c>
      <c r="AN716">
        <v>2022</v>
      </c>
    </row>
    <row r="717" spans="1:40" x14ac:dyDescent="0.35">
      <c r="A717" t="s">
        <v>13</v>
      </c>
      <c r="B717" t="s">
        <v>14</v>
      </c>
      <c r="C717" t="s">
        <v>15</v>
      </c>
      <c r="D717" t="s">
        <v>76</v>
      </c>
      <c r="E717" t="s">
        <v>77</v>
      </c>
      <c r="F717" t="s">
        <v>18</v>
      </c>
      <c r="G717">
        <v>501278</v>
      </c>
      <c r="H717">
        <v>-7.9166666689999996</v>
      </c>
      <c r="I717">
        <v>1</v>
      </c>
      <c r="J717">
        <v>113.8167</v>
      </c>
      <c r="M717" t="s">
        <v>19</v>
      </c>
      <c r="N717">
        <v>5</v>
      </c>
      <c r="Q717" t="s">
        <v>57</v>
      </c>
      <c r="R717" t="s">
        <v>58</v>
      </c>
      <c r="S717" t="s">
        <v>25</v>
      </c>
      <c r="T717">
        <v>45</v>
      </c>
      <c r="U717" s="1">
        <v>202203000000</v>
      </c>
      <c r="W717">
        <v>0</v>
      </c>
      <c r="X717" t="s">
        <v>25</v>
      </c>
      <c r="Y717">
        <v>349</v>
      </c>
      <c r="Z717" t="s">
        <v>61</v>
      </c>
      <c r="AA717">
        <v>0</v>
      </c>
      <c r="AB717">
        <v>30</v>
      </c>
      <c r="AD717">
        <v>2</v>
      </c>
      <c r="AF717">
        <v>59</v>
      </c>
      <c r="AH717">
        <v>3</v>
      </c>
      <c r="AJ717">
        <v>26</v>
      </c>
      <c r="AL717" s="1">
        <v>20220300000000</v>
      </c>
      <c r="AN717">
        <v>2022</v>
      </c>
    </row>
    <row r="718" spans="1:40" x14ac:dyDescent="0.35">
      <c r="A718" t="s">
        <v>13</v>
      </c>
      <c r="B718" t="s">
        <v>14</v>
      </c>
      <c r="C718" t="s">
        <v>15</v>
      </c>
      <c r="D718" t="s">
        <v>76</v>
      </c>
      <c r="E718" t="s">
        <v>77</v>
      </c>
      <c r="F718" t="s">
        <v>18</v>
      </c>
      <c r="G718">
        <v>501278</v>
      </c>
      <c r="H718">
        <v>-7.9166666689999996</v>
      </c>
      <c r="I718">
        <v>1</v>
      </c>
      <c r="J718">
        <v>113.8167</v>
      </c>
      <c r="M718" t="s">
        <v>19</v>
      </c>
      <c r="N718">
        <v>5</v>
      </c>
      <c r="Q718" t="s">
        <v>57</v>
      </c>
      <c r="R718" t="s">
        <v>58</v>
      </c>
      <c r="S718" t="s">
        <v>25</v>
      </c>
      <c r="T718">
        <v>45</v>
      </c>
      <c r="U718" s="1">
        <v>202203000000</v>
      </c>
      <c r="W718">
        <v>0</v>
      </c>
      <c r="X718" t="s">
        <v>25</v>
      </c>
      <c r="Y718">
        <v>349</v>
      </c>
      <c r="Z718" t="s">
        <v>62</v>
      </c>
      <c r="AA718">
        <v>0</v>
      </c>
      <c r="AB718">
        <v>30</v>
      </c>
      <c r="AD718">
        <v>2</v>
      </c>
      <c r="AF718">
        <v>59</v>
      </c>
      <c r="AH718">
        <v>3</v>
      </c>
      <c r="AJ718">
        <v>26</v>
      </c>
      <c r="AL718" s="1">
        <v>20220300000000</v>
      </c>
      <c r="AN718">
        <v>2022</v>
      </c>
    </row>
    <row r="719" spans="1:40" x14ac:dyDescent="0.35">
      <c r="A719" t="s">
        <v>13</v>
      </c>
      <c r="B719" t="s">
        <v>14</v>
      </c>
      <c r="C719" t="s">
        <v>15</v>
      </c>
      <c r="D719" t="s">
        <v>76</v>
      </c>
      <c r="E719" t="s">
        <v>77</v>
      </c>
      <c r="F719" t="s">
        <v>18</v>
      </c>
      <c r="G719">
        <v>501278</v>
      </c>
      <c r="H719">
        <v>-7.9166666689999996</v>
      </c>
      <c r="I719">
        <v>1</v>
      </c>
      <c r="J719">
        <v>113.8167</v>
      </c>
      <c r="M719" t="s">
        <v>19</v>
      </c>
      <c r="N719">
        <v>5</v>
      </c>
      <c r="Q719" t="s">
        <v>57</v>
      </c>
      <c r="R719" t="s">
        <v>58</v>
      </c>
      <c r="S719" t="s">
        <v>25</v>
      </c>
      <c r="T719">
        <v>45</v>
      </c>
      <c r="U719" s="1">
        <v>202203000000</v>
      </c>
      <c r="W719">
        <v>6</v>
      </c>
      <c r="X719" t="s">
        <v>25</v>
      </c>
      <c r="Y719">
        <v>350</v>
      </c>
      <c r="Z719" t="s">
        <v>59</v>
      </c>
      <c r="AA719">
        <v>20</v>
      </c>
      <c r="AB719">
        <v>30</v>
      </c>
      <c r="AD719">
        <v>2</v>
      </c>
      <c r="AF719">
        <v>59</v>
      </c>
      <c r="AH719">
        <v>3</v>
      </c>
      <c r="AJ719">
        <v>26</v>
      </c>
      <c r="AL719" s="1">
        <v>20220300000000</v>
      </c>
      <c r="AN719">
        <v>2022</v>
      </c>
    </row>
    <row r="720" spans="1:40" x14ac:dyDescent="0.35">
      <c r="A720" t="s">
        <v>13</v>
      </c>
      <c r="B720" t="s">
        <v>14</v>
      </c>
      <c r="C720" t="s">
        <v>15</v>
      </c>
      <c r="D720" t="s">
        <v>76</v>
      </c>
      <c r="E720" t="s">
        <v>77</v>
      </c>
      <c r="F720" t="s">
        <v>18</v>
      </c>
      <c r="G720">
        <v>501278</v>
      </c>
      <c r="H720">
        <v>-7.9166666689999996</v>
      </c>
      <c r="I720">
        <v>1</v>
      </c>
      <c r="J720">
        <v>113.8167</v>
      </c>
      <c r="M720" t="s">
        <v>19</v>
      </c>
      <c r="N720">
        <v>5</v>
      </c>
      <c r="Q720" t="s">
        <v>57</v>
      </c>
      <c r="R720" t="s">
        <v>58</v>
      </c>
      <c r="S720" t="s">
        <v>25</v>
      </c>
      <c r="T720">
        <v>45</v>
      </c>
      <c r="U720" s="1">
        <v>202203000000</v>
      </c>
      <c r="W720">
        <v>6</v>
      </c>
      <c r="X720" t="s">
        <v>25</v>
      </c>
      <c r="Y720">
        <v>350</v>
      </c>
      <c r="Z720" t="s">
        <v>60</v>
      </c>
      <c r="AA720">
        <v>23.015588999999999</v>
      </c>
      <c r="AB720">
        <v>30</v>
      </c>
      <c r="AD720">
        <v>2</v>
      </c>
      <c r="AF720">
        <v>59</v>
      </c>
      <c r="AH720">
        <v>3</v>
      </c>
      <c r="AJ720">
        <v>26</v>
      </c>
      <c r="AL720" s="1">
        <v>20220300000000</v>
      </c>
      <c r="AN720">
        <v>2022</v>
      </c>
    </row>
    <row r="721" spans="1:40" x14ac:dyDescent="0.35">
      <c r="A721" t="s">
        <v>13</v>
      </c>
      <c r="B721" t="s">
        <v>14</v>
      </c>
      <c r="C721" t="s">
        <v>15</v>
      </c>
      <c r="D721" t="s">
        <v>76</v>
      </c>
      <c r="E721" t="s">
        <v>77</v>
      </c>
      <c r="F721" t="s">
        <v>18</v>
      </c>
      <c r="G721">
        <v>501278</v>
      </c>
      <c r="H721">
        <v>-7.9166666689999996</v>
      </c>
      <c r="I721">
        <v>1</v>
      </c>
      <c r="J721">
        <v>113.8167</v>
      </c>
      <c r="M721" t="s">
        <v>19</v>
      </c>
      <c r="N721">
        <v>5</v>
      </c>
      <c r="Q721" t="s">
        <v>57</v>
      </c>
      <c r="R721" t="s">
        <v>58</v>
      </c>
      <c r="S721" t="s">
        <v>25</v>
      </c>
      <c r="T721">
        <v>45</v>
      </c>
      <c r="U721" s="1">
        <v>202203000000</v>
      </c>
      <c r="W721">
        <v>6</v>
      </c>
      <c r="X721" t="s">
        <v>25</v>
      </c>
      <c r="Y721">
        <v>350</v>
      </c>
      <c r="Z721" t="s">
        <v>61</v>
      </c>
      <c r="AA721">
        <v>37.04</v>
      </c>
      <c r="AB721">
        <v>30</v>
      </c>
      <c r="AD721">
        <v>2</v>
      </c>
      <c r="AF721">
        <v>59</v>
      </c>
      <c r="AH721">
        <v>3</v>
      </c>
      <c r="AJ721">
        <v>26</v>
      </c>
      <c r="AL721" s="1">
        <v>20220300000000</v>
      </c>
      <c r="AN721">
        <v>2022</v>
      </c>
    </row>
    <row r="722" spans="1:40" x14ac:dyDescent="0.35">
      <c r="A722" t="s">
        <v>13</v>
      </c>
      <c r="B722" t="s">
        <v>14</v>
      </c>
      <c r="C722" t="s">
        <v>15</v>
      </c>
      <c r="D722" t="s">
        <v>76</v>
      </c>
      <c r="E722" t="s">
        <v>77</v>
      </c>
      <c r="F722" t="s">
        <v>18</v>
      </c>
      <c r="G722">
        <v>501278</v>
      </c>
      <c r="H722">
        <v>-7.9166666689999996</v>
      </c>
      <c r="I722">
        <v>1</v>
      </c>
      <c r="J722">
        <v>113.8167</v>
      </c>
      <c r="M722" t="s">
        <v>19</v>
      </c>
      <c r="N722">
        <v>5</v>
      </c>
      <c r="Q722" t="s">
        <v>57</v>
      </c>
      <c r="R722" t="s">
        <v>58</v>
      </c>
      <c r="S722" t="s">
        <v>25</v>
      </c>
      <c r="T722">
        <v>45</v>
      </c>
      <c r="U722" s="1">
        <v>202203000000</v>
      </c>
      <c r="W722">
        <v>6</v>
      </c>
      <c r="X722" t="s">
        <v>25</v>
      </c>
      <c r="Y722">
        <v>350</v>
      </c>
      <c r="Z722" t="s">
        <v>62</v>
      </c>
      <c r="AA722">
        <v>10.28888888</v>
      </c>
      <c r="AB722">
        <v>30</v>
      </c>
      <c r="AD722">
        <v>2</v>
      </c>
      <c r="AF722">
        <v>59</v>
      </c>
      <c r="AH722">
        <v>3</v>
      </c>
      <c r="AJ722">
        <v>26</v>
      </c>
      <c r="AL722" s="1">
        <v>20220300000000</v>
      </c>
      <c r="AN722">
        <v>2022</v>
      </c>
    </row>
    <row r="723" spans="1:40" x14ac:dyDescent="0.35">
      <c r="A723" t="s">
        <v>13</v>
      </c>
      <c r="B723" t="s">
        <v>14</v>
      </c>
      <c r="C723" t="s">
        <v>15</v>
      </c>
      <c r="D723" t="s">
        <v>76</v>
      </c>
      <c r="E723" t="s">
        <v>77</v>
      </c>
      <c r="F723" t="s">
        <v>18</v>
      </c>
      <c r="G723">
        <v>501278</v>
      </c>
      <c r="H723">
        <v>-7.9166666689999996</v>
      </c>
      <c r="I723">
        <v>1</v>
      </c>
      <c r="J723">
        <v>113.8167</v>
      </c>
      <c r="M723" t="s">
        <v>19</v>
      </c>
      <c r="N723">
        <v>5</v>
      </c>
      <c r="Q723" t="s">
        <v>57</v>
      </c>
      <c r="R723" t="s">
        <v>58</v>
      </c>
      <c r="S723" t="s">
        <v>25</v>
      </c>
      <c r="T723">
        <v>45</v>
      </c>
      <c r="U723" s="1">
        <v>202203000000</v>
      </c>
      <c r="W723">
        <v>12</v>
      </c>
      <c r="X723" t="s">
        <v>25</v>
      </c>
      <c r="Y723">
        <v>351</v>
      </c>
      <c r="Z723" t="s">
        <v>59</v>
      </c>
      <c r="AA723">
        <v>5</v>
      </c>
      <c r="AB723">
        <v>30</v>
      </c>
      <c r="AD723">
        <v>2</v>
      </c>
      <c r="AF723">
        <v>59</v>
      </c>
      <c r="AH723">
        <v>3</v>
      </c>
      <c r="AJ723">
        <v>26</v>
      </c>
      <c r="AL723" s="1">
        <v>20220300000000</v>
      </c>
      <c r="AN723">
        <v>2022</v>
      </c>
    </row>
    <row r="724" spans="1:40" x14ac:dyDescent="0.35">
      <c r="A724" t="s">
        <v>13</v>
      </c>
      <c r="B724" t="s">
        <v>14</v>
      </c>
      <c r="C724" t="s">
        <v>15</v>
      </c>
      <c r="D724" t="s">
        <v>76</v>
      </c>
      <c r="E724" t="s">
        <v>77</v>
      </c>
      <c r="F724" t="s">
        <v>18</v>
      </c>
      <c r="G724">
        <v>501278</v>
      </c>
      <c r="H724">
        <v>-7.9166666689999996</v>
      </c>
      <c r="I724">
        <v>1</v>
      </c>
      <c r="J724">
        <v>113.8167</v>
      </c>
      <c r="M724" t="s">
        <v>19</v>
      </c>
      <c r="N724">
        <v>5</v>
      </c>
      <c r="Q724" t="s">
        <v>57</v>
      </c>
      <c r="R724" t="s">
        <v>58</v>
      </c>
      <c r="S724" t="s">
        <v>25</v>
      </c>
      <c r="T724">
        <v>45</v>
      </c>
      <c r="U724" s="1">
        <v>202203000000</v>
      </c>
      <c r="W724">
        <v>12</v>
      </c>
      <c r="X724" t="s">
        <v>25</v>
      </c>
      <c r="Y724">
        <v>351</v>
      </c>
      <c r="Z724" t="s">
        <v>60</v>
      </c>
      <c r="AA724">
        <v>5.7538972499999996</v>
      </c>
      <c r="AB724">
        <v>30</v>
      </c>
      <c r="AD724">
        <v>2</v>
      </c>
      <c r="AF724">
        <v>59</v>
      </c>
      <c r="AH724">
        <v>3</v>
      </c>
      <c r="AJ724">
        <v>26</v>
      </c>
      <c r="AL724" s="1">
        <v>20220300000000</v>
      </c>
      <c r="AN724">
        <v>2022</v>
      </c>
    </row>
    <row r="725" spans="1:40" x14ac:dyDescent="0.35">
      <c r="A725" t="s">
        <v>13</v>
      </c>
      <c r="B725" t="s">
        <v>14</v>
      </c>
      <c r="C725" t="s">
        <v>15</v>
      </c>
      <c r="D725" t="s">
        <v>76</v>
      </c>
      <c r="E725" t="s">
        <v>77</v>
      </c>
      <c r="F725" t="s">
        <v>18</v>
      </c>
      <c r="G725">
        <v>501278</v>
      </c>
      <c r="H725">
        <v>-7.9166666689999996</v>
      </c>
      <c r="I725">
        <v>1</v>
      </c>
      <c r="J725">
        <v>113.8167</v>
      </c>
      <c r="M725" t="s">
        <v>19</v>
      </c>
      <c r="N725">
        <v>5</v>
      </c>
      <c r="Q725" t="s">
        <v>57</v>
      </c>
      <c r="R725" t="s">
        <v>58</v>
      </c>
      <c r="S725" t="s">
        <v>25</v>
      </c>
      <c r="T725">
        <v>45</v>
      </c>
      <c r="U725" s="1">
        <v>202203000000</v>
      </c>
      <c r="W725">
        <v>12</v>
      </c>
      <c r="X725" t="s">
        <v>25</v>
      </c>
      <c r="Y725">
        <v>351</v>
      </c>
      <c r="Z725" t="s">
        <v>61</v>
      </c>
      <c r="AA725">
        <v>9.26</v>
      </c>
      <c r="AB725">
        <v>30</v>
      </c>
      <c r="AD725">
        <v>2</v>
      </c>
      <c r="AF725">
        <v>59</v>
      </c>
      <c r="AH725">
        <v>3</v>
      </c>
      <c r="AJ725">
        <v>26</v>
      </c>
      <c r="AL725" s="1">
        <v>20220300000000</v>
      </c>
      <c r="AN725">
        <v>2022</v>
      </c>
    </row>
    <row r="726" spans="1:40" x14ac:dyDescent="0.35">
      <c r="A726" t="s">
        <v>13</v>
      </c>
      <c r="B726" t="s">
        <v>14</v>
      </c>
      <c r="C726" t="s">
        <v>15</v>
      </c>
      <c r="D726" t="s">
        <v>76</v>
      </c>
      <c r="E726" t="s">
        <v>77</v>
      </c>
      <c r="F726" t="s">
        <v>18</v>
      </c>
      <c r="G726">
        <v>501278</v>
      </c>
      <c r="H726">
        <v>-7.9166666689999996</v>
      </c>
      <c r="I726">
        <v>1</v>
      </c>
      <c r="J726">
        <v>113.8167</v>
      </c>
      <c r="M726" t="s">
        <v>19</v>
      </c>
      <c r="N726">
        <v>5</v>
      </c>
      <c r="Q726" t="s">
        <v>57</v>
      </c>
      <c r="R726" t="s">
        <v>58</v>
      </c>
      <c r="S726" t="s">
        <v>25</v>
      </c>
      <c r="T726">
        <v>45</v>
      </c>
      <c r="U726" s="1">
        <v>202203000000</v>
      </c>
      <c r="W726">
        <v>12</v>
      </c>
      <c r="X726" t="s">
        <v>25</v>
      </c>
      <c r="Y726">
        <v>351</v>
      </c>
      <c r="Z726" t="s">
        <v>62</v>
      </c>
      <c r="AA726">
        <v>2.57222222</v>
      </c>
      <c r="AB726">
        <v>30</v>
      </c>
      <c r="AD726">
        <v>2</v>
      </c>
      <c r="AF726">
        <v>59</v>
      </c>
      <c r="AH726">
        <v>3</v>
      </c>
      <c r="AJ726">
        <v>26</v>
      </c>
      <c r="AL726" s="1">
        <v>20220300000000</v>
      </c>
      <c r="AN726">
        <v>2022</v>
      </c>
    </row>
    <row r="727" spans="1:40" x14ac:dyDescent="0.35">
      <c r="A727" t="s">
        <v>13</v>
      </c>
      <c r="B727" t="s">
        <v>14</v>
      </c>
      <c r="C727" t="s">
        <v>15</v>
      </c>
      <c r="D727" t="s">
        <v>76</v>
      </c>
      <c r="E727" t="s">
        <v>77</v>
      </c>
      <c r="F727" t="s">
        <v>18</v>
      </c>
      <c r="G727">
        <v>501278</v>
      </c>
      <c r="H727">
        <v>-7.9166666689999996</v>
      </c>
      <c r="I727">
        <v>1</v>
      </c>
      <c r="J727">
        <v>113.8167</v>
      </c>
      <c r="M727" t="s">
        <v>19</v>
      </c>
      <c r="N727">
        <v>5</v>
      </c>
      <c r="Q727" t="s">
        <v>57</v>
      </c>
      <c r="R727" t="s">
        <v>58</v>
      </c>
      <c r="S727" t="s">
        <v>25</v>
      </c>
      <c r="T727">
        <v>45</v>
      </c>
      <c r="U727" s="1">
        <v>202203000000</v>
      </c>
      <c r="W727">
        <v>18</v>
      </c>
      <c r="X727" t="s">
        <v>25</v>
      </c>
      <c r="Y727">
        <v>352</v>
      </c>
      <c r="Z727" t="s">
        <v>59</v>
      </c>
      <c r="AA727">
        <v>0</v>
      </c>
      <c r="AB727">
        <v>30</v>
      </c>
      <c r="AD727">
        <v>2</v>
      </c>
      <c r="AF727">
        <v>59</v>
      </c>
      <c r="AH727">
        <v>3</v>
      </c>
      <c r="AJ727">
        <v>26</v>
      </c>
      <c r="AL727" s="1">
        <v>20220300000000</v>
      </c>
      <c r="AN727">
        <v>2022</v>
      </c>
    </row>
    <row r="728" spans="1:40" x14ac:dyDescent="0.35">
      <c r="A728" t="s">
        <v>13</v>
      </c>
      <c r="B728" t="s">
        <v>14</v>
      </c>
      <c r="C728" t="s">
        <v>15</v>
      </c>
      <c r="D728" t="s">
        <v>76</v>
      </c>
      <c r="E728" t="s">
        <v>77</v>
      </c>
      <c r="F728" t="s">
        <v>18</v>
      </c>
      <c r="G728">
        <v>501278</v>
      </c>
      <c r="H728">
        <v>-7.9166666689999996</v>
      </c>
      <c r="I728">
        <v>1</v>
      </c>
      <c r="J728">
        <v>113.8167</v>
      </c>
      <c r="M728" t="s">
        <v>19</v>
      </c>
      <c r="N728">
        <v>5</v>
      </c>
      <c r="Q728" t="s">
        <v>57</v>
      </c>
      <c r="R728" t="s">
        <v>58</v>
      </c>
      <c r="S728" t="s">
        <v>25</v>
      </c>
      <c r="T728">
        <v>45</v>
      </c>
      <c r="U728" s="1">
        <v>202203000000</v>
      </c>
      <c r="W728">
        <v>18</v>
      </c>
      <c r="X728" t="s">
        <v>25</v>
      </c>
      <c r="Y728">
        <v>352</v>
      </c>
      <c r="Z728" t="s">
        <v>60</v>
      </c>
      <c r="AA728">
        <v>0</v>
      </c>
      <c r="AB728">
        <v>30</v>
      </c>
      <c r="AD728">
        <v>2</v>
      </c>
      <c r="AF728">
        <v>59</v>
      </c>
      <c r="AH728">
        <v>3</v>
      </c>
      <c r="AJ728">
        <v>26</v>
      </c>
      <c r="AL728" s="1">
        <v>20220300000000</v>
      </c>
      <c r="AN728">
        <v>2022</v>
      </c>
    </row>
    <row r="729" spans="1:40" x14ac:dyDescent="0.35">
      <c r="A729" t="s">
        <v>13</v>
      </c>
      <c r="B729" t="s">
        <v>14</v>
      </c>
      <c r="C729" t="s">
        <v>15</v>
      </c>
      <c r="D729" t="s">
        <v>76</v>
      </c>
      <c r="E729" t="s">
        <v>77</v>
      </c>
      <c r="F729" t="s">
        <v>18</v>
      </c>
      <c r="G729">
        <v>501278</v>
      </c>
      <c r="H729">
        <v>-7.9166666689999996</v>
      </c>
      <c r="I729">
        <v>1</v>
      </c>
      <c r="J729">
        <v>113.8167</v>
      </c>
      <c r="M729" t="s">
        <v>19</v>
      </c>
      <c r="N729">
        <v>5</v>
      </c>
      <c r="Q729" t="s">
        <v>57</v>
      </c>
      <c r="R729" t="s">
        <v>58</v>
      </c>
      <c r="S729" t="s">
        <v>25</v>
      </c>
      <c r="T729">
        <v>45</v>
      </c>
      <c r="U729" s="1">
        <v>202203000000</v>
      </c>
      <c r="W729">
        <v>18</v>
      </c>
      <c r="X729" t="s">
        <v>25</v>
      </c>
      <c r="Y729">
        <v>352</v>
      </c>
      <c r="Z729" t="s">
        <v>61</v>
      </c>
      <c r="AA729">
        <v>0</v>
      </c>
      <c r="AB729">
        <v>30</v>
      </c>
      <c r="AD729">
        <v>2</v>
      </c>
      <c r="AF729">
        <v>59</v>
      </c>
      <c r="AH729">
        <v>3</v>
      </c>
      <c r="AJ729">
        <v>26</v>
      </c>
      <c r="AL729" s="1">
        <v>20220300000000</v>
      </c>
      <c r="AN729">
        <v>2022</v>
      </c>
    </row>
    <row r="730" spans="1:40" x14ac:dyDescent="0.35">
      <c r="A730" t="s">
        <v>13</v>
      </c>
      <c r="B730" t="s">
        <v>14</v>
      </c>
      <c r="C730" t="s">
        <v>15</v>
      </c>
      <c r="D730" t="s">
        <v>76</v>
      </c>
      <c r="E730" t="s">
        <v>77</v>
      </c>
      <c r="F730" t="s">
        <v>18</v>
      </c>
      <c r="G730">
        <v>501278</v>
      </c>
      <c r="H730">
        <v>-7.9166666689999996</v>
      </c>
      <c r="I730">
        <v>1</v>
      </c>
      <c r="J730">
        <v>113.8167</v>
      </c>
      <c r="M730" t="s">
        <v>19</v>
      </c>
      <c r="N730">
        <v>5</v>
      </c>
      <c r="Q730" t="s">
        <v>57</v>
      </c>
      <c r="R730" t="s">
        <v>58</v>
      </c>
      <c r="S730" t="s">
        <v>25</v>
      </c>
      <c r="T730">
        <v>45</v>
      </c>
      <c r="U730" s="1">
        <v>202203000000</v>
      </c>
      <c r="W730">
        <v>18</v>
      </c>
      <c r="X730" t="s">
        <v>25</v>
      </c>
      <c r="Y730">
        <v>352</v>
      </c>
      <c r="Z730" t="s">
        <v>62</v>
      </c>
      <c r="AA730">
        <v>0</v>
      </c>
      <c r="AB730">
        <v>30</v>
      </c>
      <c r="AD730">
        <v>2</v>
      </c>
      <c r="AF730">
        <v>59</v>
      </c>
      <c r="AH730">
        <v>3</v>
      </c>
      <c r="AJ730">
        <v>26</v>
      </c>
      <c r="AL730" s="1">
        <v>20220300000000</v>
      </c>
      <c r="AN730">
        <v>2022</v>
      </c>
    </row>
    <row r="731" spans="1:40" x14ac:dyDescent="0.35">
      <c r="A731" t="s">
        <v>13</v>
      </c>
      <c r="B731" t="s">
        <v>14</v>
      </c>
      <c r="C731" t="s">
        <v>15</v>
      </c>
      <c r="D731" t="s">
        <v>76</v>
      </c>
      <c r="E731" t="s">
        <v>77</v>
      </c>
      <c r="F731" t="s">
        <v>18</v>
      </c>
      <c r="G731">
        <v>501278</v>
      </c>
      <c r="H731">
        <v>-7.9166666689999996</v>
      </c>
      <c r="I731">
        <v>1</v>
      </c>
      <c r="J731">
        <v>113.8167</v>
      </c>
      <c r="M731" t="s">
        <v>19</v>
      </c>
      <c r="N731">
        <v>5</v>
      </c>
      <c r="Q731" t="s">
        <v>57</v>
      </c>
      <c r="R731" t="s">
        <v>58</v>
      </c>
      <c r="S731" t="s">
        <v>25</v>
      </c>
      <c r="T731">
        <v>45</v>
      </c>
      <c r="U731" s="1">
        <v>202203000000</v>
      </c>
      <c r="W731">
        <v>24</v>
      </c>
      <c r="X731" t="s">
        <v>25</v>
      </c>
      <c r="Y731">
        <v>353</v>
      </c>
      <c r="Z731" t="s">
        <v>59</v>
      </c>
      <c r="AA731">
        <v>5</v>
      </c>
      <c r="AB731">
        <v>30</v>
      </c>
      <c r="AD731">
        <v>2</v>
      </c>
      <c r="AF731">
        <v>59</v>
      </c>
      <c r="AH731">
        <v>3</v>
      </c>
      <c r="AJ731">
        <v>26</v>
      </c>
      <c r="AL731" s="1">
        <v>20220300000000</v>
      </c>
      <c r="AN731">
        <v>2022</v>
      </c>
    </row>
    <row r="732" spans="1:40" x14ac:dyDescent="0.35">
      <c r="A732" t="s">
        <v>13</v>
      </c>
      <c r="B732" t="s">
        <v>14</v>
      </c>
      <c r="C732" t="s">
        <v>15</v>
      </c>
      <c r="D732" t="s">
        <v>76</v>
      </c>
      <c r="E732" t="s">
        <v>77</v>
      </c>
      <c r="F732" t="s">
        <v>18</v>
      </c>
      <c r="G732">
        <v>501278</v>
      </c>
      <c r="H732">
        <v>-7.9166666689999996</v>
      </c>
      <c r="I732">
        <v>1</v>
      </c>
      <c r="J732">
        <v>113.8167</v>
      </c>
      <c r="M732" t="s">
        <v>19</v>
      </c>
      <c r="N732">
        <v>5</v>
      </c>
      <c r="Q732" t="s">
        <v>57</v>
      </c>
      <c r="R732" t="s">
        <v>58</v>
      </c>
      <c r="S732" t="s">
        <v>25</v>
      </c>
      <c r="T732">
        <v>45</v>
      </c>
      <c r="U732" s="1">
        <v>202203000000</v>
      </c>
      <c r="W732">
        <v>24</v>
      </c>
      <c r="X732" t="s">
        <v>25</v>
      </c>
      <c r="Y732">
        <v>353</v>
      </c>
      <c r="Z732" t="s">
        <v>60</v>
      </c>
      <c r="AA732">
        <v>5.7538972499999996</v>
      </c>
      <c r="AB732">
        <v>30</v>
      </c>
      <c r="AD732">
        <v>2</v>
      </c>
      <c r="AF732">
        <v>59</v>
      </c>
      <c r="AH732">
        <v>3</v>
      </c>
      <c r="AJ732">
        <v>26</v>
      </c>
      <c r="AL732" s="1">
        <v>20220300000000</v>
      </c>
      <c r="AN732">
        <v>2022</v>
      </c>
    </row>
    <row r="733" spans="1:40" x14ac:dyDescent="0.35">
      <c r="A733" t="s">
        <v>13</v>
      </c>
      <c r="B733" t="s">
        <v>14</v>
      </c>
      <c r="C733" t="s">
        <v>15</v>
      </c>
      <c r="D733" t="s">
        <v>76</v>
      </c>
      <c r="E733" t="s">
        <v>77</v>
      </c>
      <c r="F733" t="s">
        <v>18</v>
      </c>
      <c r="G733">
        <v>501278</v>
      </c>
      <c r="H733">
        <v>-7.9166666689999996</v>
      </c>
      <c r="I733">
        <v>1</v>
      </c>
      <c r="J733">
        <v>113.8167</v>
      </c>
      <c r="M733" t="s">
        <v>19</v>
      </c>
      <c r="N733">
        <v>5</v>
      </c>
      <c r="Q733" t="s">
        <v>57</v>
      </c>
      <c r="R733" t="s">
        <v>58</v>
      </c>
      <c r="S733" t="s">
        <v>25</v>
      </c>
      <c r="T733">
        <v>45</v>
      </c>
      <c r="U733" s="1">
        <v>202203000000</v>
      </c>
      <c r="W733">
        <v>24</v>
      </c>
      <c r="X733" t="s">
        <v>25</v>
      </c>
      <c r="Y733">
        <v>353</v>
      </c>
      <c r="Z733" t="s">
        <v>61</v>
      </c>
      <c r="AA733">
        <v>9.26</v>
      </c>
      <c r="AB733">
        <v>30</v>
      </c>
      <c r="AD733">
        <v>2</v>
      </c>
      <c r="AF733">
        <v>59</v>
      </c>
      <c r="AH733">
        <v>3</v>
      </c>
      <c r="AJ733">
        <v>26</v>
      </c>
      <c r="AL733" s="1">
        <v>20220300000000</v>
      </c>
      <c r="AN733">
        <v>2022</v>
      </c>
    </row>
    <row r="734" spans="1:40" x14ac:dyDescent="0.35">
      <c r="A734" t="s">
        <v>13</v>
      </c>
      <c r="B734" t="s">
        <v>14</v>
      </c>
      <c r="C734" t="s">
        <v>15</v>
      </c>
      <c r="D734" t="s">
        <v>76</v>
      </c>
      <c r="E734" t="s">
        <v>77</v>
      </c>
      <c r="F734" t="s">
        <v>18</v>
      </c>
      <c r="G734">
        <v>501278</v>
      </c>
      <c r="H734">
        <v>-7.9166666689999996</v>
      </c>
      <c r="I734">
        <v>1</v>
      </c>
      <c r="J734">
        <v>113.8167</v>
      </c>
      <c r="M734" t="s">
        <v>19</v>
      </c>
      <c r="N734">
        <v>5</v>
      </c>
      <c r="Q734" t="s">
        <v>57</v>
      </c>
      <c r="R734" t="s">
        <v>58</v>
      </c>
      <c r="S734" t="s">
        <v>25</v>
      </c>
      <c r="T734">
        <v>45</v>
      </c>
      <c r="U734" s="1">
        <v>202203000000</v>
      </c>
      <c r="W734">
        <v>24</v>
      </c>
      <c r="X734" t="s">
        <v>25</v>
      </c>
      <c r="Y734">
        <v>353</v>
      </c>
      <c r="Z734" t="s">
        <v>62</v>
      </c>
      <c r="AA734">
        <v>2.57222222</v>
      </c>
      <c r="AB734">
        <v>30</v>
      </c>
      <c r="AD734">
        <v>2</v>
      </c>
      <c r="AF734">
        <v>59</v>
      </c>
      <c r="AH734">
        <v>3</v>
      </c>
      <c r="AJ734">
        <v>26</v>
      </c>
      <c r="AL734" s="1">
        <v>20220300000000</v>
      </c>
      <c r="AN734">
        <v>2022</v>
      </c>
    </row>
    <row r="735" spans="1:40" x14ac:dyDescent="0.35">
      <c r="A735" t="s">
        <v>13</v>
      </c>
      <c r="B735" t="s">
        <v>14</v>
      </c>
      <c r="C735" t="s">
        <v>15</v>
      </c>
      <c r="D735" t="s">
        <v>76</v>
      </c>
      <c r="E735" t="s">
        <v>77</v>
      </c>
      <c r="F735" t="s">
        <v>18</v>
      </c>
      <c r="G735">
        <v>501278</v>
      </c>
      <c r="H735">
        <v>-7.9166666689999996</v>
      </c>
      <c r="I735">
        <v>1</v>
      </c>
      <c r="J735">
        <v>113.8167</v>
      </c>
      <c r="M735" t="s">
        <v>19</v>
      </c>
      <c r="N735">
        <v>5</v>
      </c>
      <c r="Q735" t="s">
        <v>57</v>
      </c>
      <c r="R735" t="s">
        <v>58</v>
      </c>
      <c r="S735" t="s">
        <v>25</v>
      </c>
      <c r="T735">
        <v>45</v>
      </c>
      <c r="U735" s="1">
        <v>202203000000</v>
      </c>
      <c r="W735">
        <v>30</v>
      </c>
      <c r="X735" t="s">
        <v>25</v>
      </c>
      <c r="Y735">
        <v>354</v>
      </c>
      <c r="Z735" t="s">
        <v>59</v>
      </c>
      <c r="AA735">
        <v>10</v>
      </c>
      <c r="AB735">
        <v>30</v>
      </c>
      <c r="AD735">
        <v>2</v>
      </c>
      <c r="AF735">
        <v>59</v>
      </c>
      <c r="AH735">
        <v>3</v>
      </c>
      <c r="AJ735">
        <v>26</v>
      </c>
      <c r="AL735" s="1">
        <v>20220300000000</v>
      </c>
      <c r="AN735">
        <v>2022</v>
      </c>
    </row>
    <row r="736" spans="1:40" x14ac:dyDescent="0.35">
      <c r="A736" t="s">
        <v>13</v>
      </c>
      <c r="B736" t="s">
        <v>14</v>
      </c>
      <c r="C736" t="s">
        <v>15</v>
      </c>
      <c r="D736" t="s">
        <v>76</v>
      </c>
      <c r="E736" t="s">
        <v>77</v>
      </c>
      <c r="F736" t="s">
        <v>18</v>
      </c>
      <c r="G736">
        <v>501278</v>
      </c>
      <c r="H736">
        <v>-7.9166666689999996</v>
      </c>
      <c r="I736">
        <v>1</v>
      </c>
      <c r="J736">
        <v>113.8167</v>
      </c>
      <c r="M736" t="s">
        <v>19</v>
      </c>
      <c r="N736">
        <v>5</v>
      </c>
      <c r="Q736" t="s">
        <v>57</v>
      </c>
      <c r="R736" t="s">
        <v>58</v>
      </c>
      <c r="S736" t="s">
        <v>25</v>
      </c>
      <c r="T736">
        <v>45</v>
      </c>
      <c r="U736" s="1">
        <v>202203000000</v>
      </c>
      <c r="W736">
        <v>30</v>
      </c>
      <c r="X736" t="s">
        <v>25</v>
      </c>
      <c r="Y736">
        <v>354</v>
      </c>
      <c r="Z736" t="s">
        <v>60</v>
      </c>
      <c r="AA736">
        <v>11.507794499999999</v>
      </c>
      <c r="AB736">
        <v>30</v>
      </c>
      <c r="AD736">
        <v>2</v>
      </c>
      <c r="AF736">
        <v>59</v>
      </c>
      <c r="AH736">
        <v>3</v>
      </c>
      <c r="AJ736">
        <v>26</v>
      </c>
      <c r="AL736" s="1">
        <v>20220300000000</v>
      </c>
      <c r="AN736">
        <v>2022</v>
      </c>
    </row>
    <row r="737" spans="1:40" x14ac:dyDescent="0.35">
      <c r="A737" t="s">
        <v>13</v>
      </c>
      <c r="B737" t="s">
        <v>14</v>
      </c>
      <c r="C737" t="s">
        <v>15</v>
      </c>
      <c r="D737" t="s">
        <v>76</v>
      </c>
      <c r="E737" t="s">
        <v>77</v>
      </c>
      <c r="F737" t="s">
        <v>18</v>
      </c>
      <c r="G737">
        <v>501278</v>
      </c>
      <c r="H737">
        <v>-7.9166666689999996</v>
      </c>
      <c r="I737">
        <v>1</v>
      </c>
      <c r="J737">
        <v>113.8167</v>
      </c>
      <c r="M737" t="s">
        <v>19</v>
      </c>
      <c r="N737">
        <v>5</v>
      </c>
      <c r="Q737" t="s">
        <v>57</v>
      </c>
      <c r="R737" t="s">
        <v>58</v>
      </c>
      <c r="S737" t="s">
        <v>25</v>
      </c>
      <c r="T737">
        <v>45</v>
      </c>
      <c r="U737" s="1">
        <v>202203000000</v>
      </c>
      <c r="W737">
        <v>30</v>
      </c>
      <c r="X737" t="s">
        <v>25</v>
      </c>
      <c r="Y737">
        <v>354</v>
      </c>
      <c r="Z737" t="s">
        <v>61</v>
      </c>
      <c r="AA737">
        <v>18.52</v>
      </c>
      <c r="AB737">
        <v>30</v>
      </c>
      <c r="AD737">
        <v>2</v>
      </c>
      <c r="AF737">
        <v>59</v>
      </c>
      <c r="AH737">
        <v>3</v>
      </c>
      <c r="AJ737">
        <v>26</v>
      </c>
      <c r="AL737" s="1">
        <v>20220300000000</v>
      </c>
      <c r="AN737">
        <v>2022</v>
      </c>
    </row>
    <row r="738" spans="1:40" x14ac:dyDescent="0.35">
      <c r="A738" t="s">
        <v>13</v>
      </c>
      <c r="B738" t="s">
        <v>14</v>
      </c>
      <c r="C738" t="s">
        <v>15</v>
      </c>
      <c r="D738" t="s">
        <v>76</v>
      </c>
      <c r="E738" t="s">
        <v>77</v>
      </c>
      <c r="F738" t="s">
        <v>18</v>
      </c>
      <c r="G738">
        <v>501278</v>
      </c>
      <c r="H738">
        <v>-7.9166666689999996</v>
      </c>
      <c r="I738">
        <v>1</v>
      </c>
      <c r="J738">
        <v>113.8167</v>
      </c>
      <c r="M738" t="s">
        <v>19</v>
      </c>
      <c r="N738">
        <v>5</v>
      </c>
      <c r="Q738" t="s">
        <v>57</v>
      </c>
      <c r="R738" t="s">
        <v>58</v>
      </c>
      <c r="S738" t="s">
        <v>25</v>
      </c>
      <c r="T738">
        <v>45</v>
      </c>
      <c r="U738" s="1">
        <v>202203000000</v>
      </c>
      <c r="W738">
        <v>30</v>
      </c>
      <c r="X738" t="s">
        <v>25</v>
      </c>
      <c r="Y738">
        <v>354</v>
      </c>
      <c r="Z738" t="s">
        <v>62</v>
      </c>
      <c r="AA738">
        <v>5.14444444</v>
      </c>
      <c r="AB738">
        <v>30</v>
      </c>
      <c r="AD738">
        <v>2</v>
      </c>
      <c r="AF738">
        <v>59</v>
      </c>
      <c r="AH738">
        <v>3</v>
      </c>
      <c r="AJ738">
        <v>26</v>
      </c>
      <c r="AL738" s="1">
        <v>20220300000000</v>
      </c>
      <c r="AN738">
        <v>2022</v>
      </c>
    </row>
    <row r="739" spans="1:40" x14ac:dyDescent="0.35">
      <c r="A739" t="s">
        <v>13</v>
      </c>
      <c r="B739" t="s">
        <v>14</v>
      </c>
      <c r="C739" t="s">
        <v>15</v>
      </c>
      <c r="D739" t="s">
        <v>76</v>
      </c>
      <c r="E739" t="s">
        <v>77</v>
      </c>
      <c r="F739" t="s">
        <v>18</v>
      </c>
      <c r="G739">
        <v>501278</v>
      </c>
      <c r="H739">
        <v>-7.9166666689999996</v>
      </c>
      <c r="I739">
        <v>1</v>
      </c>
      <c r="J739">
        <v>113.8167</v>
      </c>
      <c r="M739" t="s">
        <v>19</v>
      </c>
      <c r="N739">
        <v>5</v>
      </c>
      <c r="Q739" t="s">
        <v>57</v>
      </c>
      <c r="R739" t="s">
        <v>58</v>
      </c>
      <c r="S739" t="s">
        <v>25</v>
      </c>
      <c r="T739">
        <v>45</v>
      </c>
      <c r="U739" s="1">
        <v>202203000000</v>
      </c>
      <c r="W739">
        <v>36</v>
      </c>
      <c r="X739" t="s">
        <v>25</v>
      </c>
      <c r="Y739">
        <v>355</v>
      </c>
      <c r="Z739" t="s">
        <v>59</v>
      </c>
      <c r="AA739">
        <v>5</v>
      </c>
      <c r="AB739">
        <v>30</v>
      </c>
      <c r="AD739">
        <v>2</v>
      </c>
      <c r="AF739">
        <v>59</v>
      </c>
      <c r="AH739">
        <v>3</v>
      </c>
      <c r="AJ739">
        <v>26</v>
      </c>
      <c r="AL739" s="1">
        <v>20220300000000</v>
      </c>
      <c r="AN739">
        <v>2022</v>
      </c>
    </row>
    <row r="740" spans="1:40" x14ac:dyDescent="0.35">
      <c r="A740" t="s">
        <v>13</v>
      </c>
      <c r="B740" t="s">
        <v>14</v>
      </c>
      <c r="C740" t="s">
        <v>15</v>
      </c>
      <c r="D740" t="s">
        <v>76</v>
      </c>
      <c r="E740" t="s">
        <v>77</v>
      </c>
      <c r="F740" t="s">
        <v>18</v>
      </c>
      <c r="G740">
        <v>501278</v>
      </c>
      <c r="H740">
        <v>-7.9166666689999996</v>
      </c>
      <c r="I740">
        <v>1</v>
      </c>
      <c r="J740">
        <v>113.8167</v>
      </c>
      <c r="M740" t="s">
        <v>19</v>
      </c>
      <c r="N740">
        <v>5</v>
      </c>
      <c r="Q740" t="s">
        <v>57</v>
      </c>
      <c r="R740" t="s">
        <v>58</v>
      </c>
      <c r="S740" t="s">
        <v>25</v>
      </c>
      <c r="T740">
        <v>45</v>
      </c>
      <c r="U740" s="1">
        <v>202203000000</v>
      </c>
      <c r="W740">
        <v>36</v>
      </c>
      <c r="X740" t="s">
        <v>25</v>
      </c>
      <c r="Y740">
        <v>355</v>
      </c>
      <c r="Z740" t="s">
        <v>60</v>
      </c>
      <c r="AA740">
        <v>5.7538972499999996</v>
      </c>
      <c r="AB740">
        <v>30</v>
      </c>
      <c r="AD740">
        <v>2</v>
      </c>
      <c r="AF740">
        <v>59</v>
      </c>
      <c r="AH740">
        <v>3</v>
      </c>
      <c r="AJ740">
        <v>26</v>
      </c>
      <c r="AL740" s="1">
        <v>20220300000000</v>
      </c>
      <c r="AN740">
        <v>2022</v>
      </c>
    </row>
    <row r="741" spans="1:40" x14ac:dyDescent="0.35">
      <c r="A741" t="s">
        <v>13</v>
      </c>
      <c r="B741" t="s">
        <v>14</v>
      </c>
      <c r="C741" t="s">
        <v>15</v>
      </c>
      <c r="D741" t="s">
        <v>76</v>
      </c>
      <c r="E741" t="s">
        <v>77</v>
      </c>
      <c r="F741" t="s">
        <v>18</v>
      </c>
      <c r="G741">
        <v>501278</v>
      </c>
      <c r="H741">
        <v>-7.9166666689999996</v>
      </c>
      <c r="I741">
        <v>1</v>
      </c>
      <c r="J741">
        <v>113.8167</v>
      </c>
      <c r="M741" t="s">
        <v>19</v>
      </c>
      <c r="N741">
        <v>5</v>
      </c>
      <c r="Q741" t="s">
        <v>57</v>
      </c>
      <c r="R741" t="s">
        <v>58</v>
      </c>
      <c r="S741" t="s">
        <v>25</v>
      </c>
      <c r="T741">
        <v>45</v>
      </c>
      <c r="U741" s="1">
        <v>202203000000</v>
      </c>
      <c r="W741">
        <v>36</v>
      </c>
      <c r="X741" t="s">
        <v>25</v>
      </c>
      <c r="Y741">
        <v>355</v>
      </c>
      <c r="Z741" t="s">
        <v>61</v>
      </c>
      <c r="AA741">
        <v>9.26</v>
      </c>
      <c r="AB741">
        <v>30</v>
      </c>
      <c r="AD741">
        <v>2</v>
      </c>
      <c r="AF741">
        <v>59</v>
      </c>
      <c r="AH741">
        <v>3</v>
      </c>
      <c r="AJ741">
        <v>26</v>
      </c>
      <c r="AL741" s="1">
        <v>20220300000000</v>
      </c>
      <c r="AN741">
        <v>2022</v>
      </c>
    </row>
    <row r="742" spans="1:40" x14ac:dyDescent="0.35">
      <c r="A742" t="s">
        <v>13</v>
      </c>
      <c r="B742" t="s">
        <v>14</v>
      </c>
      <c r="C742" t="s">
        <v>15</v>
      </c>
      <c r="D742" t="s">
        <v>76</v>
      </c>
      <c r="E742" t="s">
        <v>77</v>
      </c>
      <c r="F742" t="s">
        <v>18</v>
      </c>
      <c r="G742">
        <v>501278</v>
      </c>
      <c r="H742">
        <v>-7.9166666689999996</v>
      </c>
      <c r="I742">
        <v>1</v>
      </c>
      <c r="J742">
        <v>113.8167</v>
      </c>
      <c r="M742" t="s">
        <v>19</v>
      </c>
      <c r="N742">
        <v>5</v>
      </c>
      <c r="Q742" t="s">
        <v>57</v>
      </c>
      <c r="R742" t="s">
        <v>58</v>
      </c>
      <c r="S742" t="s">
        <v>25</v>
      </c>
      <c r="T742">
        <v>45</v>
      </c>
      <c r="U742" s="1">
        <v>202203000000</v>
      </c>
      <c r="W742">
        <v>36</v>
      </c>
      <c r="X742" t="s">
        <v>25</v>
      </c>
      <c r="Y742">
        <v>355</v>
      </c>
      <c r="Z742" t="s">
        <v>62</v>
      </c>
      <c r="AA742">
        <v>2.57222222</v>
      </c>
      <c r="AB742">
        <v>30</v>
      </c>
      <c r="AD742">
        <v>2</v>
      </c>
      <c r="AF742">
        <v>59</v>
      </c>
      <c r="AH742">
        <v>3</v>
      </c>
      <c r="AJ742">
        <v>26</v>
      </c>
      <c r="AL742" s="1">
        <v>20220300000000</v>
      </c>
      <c r="AN742">
        <v>2022</v>
      </c>
    </row>
    <row r="743" spans="1:40" x14ac:dyDescent="0.35">
      <c r="A743" t="s">
        <v>13</v>
      </c>
      <c r="B743" t="s">
        <v>14</v>
      </c>
      <c r="C743" t="s">
        <v>15</v>
      </c>
      <c r="D743" t="s">
        <v>76</v>
      </c>
      <c r="E743" t="s">
        <v>77</v>
      </c>
      <c r="F743" t="s">
        <v>18</v>
      </c>
      <c r="G743">
        <v>501278</v>
      </c>
      <c r="H743">
        <v>-7.9166666689999996</v>
      </c>
      <c r="I743">
        <v>1</v>
      </c>
      <c r="J743">
        <v>113.8167</v>
      </c>
      <c r="M743" t="s">
        <v>19</v>
      </c>
      <c r="N743">
        <v>5</v>
      </c>
      <c r="Q743" t="s">
        <v>57</v>
      </c>
      <c r="R743" t="s">
        <v>58</v>
      </c>
      <c r="S743" t="s">
        <v>25</v>
      </c>
      <c r="T743">
        <v>45</v>
      </c>
      <c r="U743" s="1">
        <v>202203000000</v>
      </c>
      <c r="W743">
        <v>42</v>
      </c>
      <c r="X743" t="s">
        <v>25</v>
      </c>
      <c r="Y743">
        <v>356</v>
      </c>
      <c r="Z743" t="s">
        <v>59</v>
      </c>
      <c r="AA743">
        <v>5</v>
      </c>
      <c r="AB743">
        <v>30</v>
      </c>
      <c r="AD743">
        <v>2</v>
      </c>
      <c r="AF743">
        <v>59</v>
      </c>
      <c r="AH743">
        <v>3</v>
      </c>
      <c r="AJ743">
        <v>26</v>
      </c>
      <c r="AL743" s="1">
        <v>20220300000000</v>
      </c>
      <c r="AN743">
        <v>2022</v>
      </c>
    </row>
    <row r="744" spans="1:40" x14ac:dyDescent="0.35">
      <c r="A744" t="s">
        <v>13</v>
      </c>
      <c r="B744" t="s">
        <v>14</v>
      </c>
      <c r="C744" t="s">
        <v>15</v>
      </c>
      <c r="D744" t="s">
        <v>76</v>
      </c>
      <c r="E744" t="s">
        <v>77</v>
      </c>
      <c r="F744" t="s">
        <v>18</v>
      </c>
      <c r="G744">
        <v>501278</v>
      </c>
      <c r="H744">
        <v>-7.9166666689999996</v>
      </c>
      <c r="I744">
        <v>1</v>
      </c>
      <c r="J744">
        <v>113.8167</v>
      </c>
      <c r="M744" t="s">
        <v>19</v>
      </c>
      <c r="N744">
        <v>5</v>
      </c>
      <c r="Q744" t="s">
        <v>57</v>
      </c>
      <c r="R744" t="s">
        <v>58</v>
      </c>
      <c r="S744" t="s">
        <v>25</v>
      </c>
      <c r="T744">
        <v>45</v>
      </c>
      <c r="U744" s="1">
        <v>202203000000</v>
      </c>
      <c r="W744">
        <v>42</v>
      </c>
      <c r="X744" t="s">
        <v>25</v>
      </c>
      <c r="Y744">
        <v>356</v>
      </c>
      <c r="Z744" t="s">
        <v>60</v>
      </c>
      <c r="AA744">
        <v>5.7538972499999996</v>
      </c>
      <c r="AB744">
        <v>30</v>
      </c>
      <c r="AD744">
        <v>2</v>
      </c>
      <c r="AF744">
        <v>59</v>
      </c>
      <c r="AH744">
        <v>3</v>
      </c>
      <c r="AJ744">
        <v>26</v>
      </c>
      <c r="AL744" s="1">
        <v>20220300000000</v>
      </c>
      <c r="AN744">
        <v>2022</v>
      </c>
    </row>
    <row r="745" spans="1:40" x14ac:dyDescent="0.35">
      <c r="A745" t="s">
        <v>13</v>
      </c>
      <c r="B745" t="s">
        <v>14</v>
      </c>
      <c r="C745" t="s">
        <v>15</v>
      </c>
      <c r="D745" t="s">
        <v>76</v>
      </c>
      <c r="E745" t="s">
        <v>77</v>
      </c>
      <c r="F745" t="s">
        <v>18</v>
      </c>
      <c r="G745">
        <v>501278</v>
      </c>
      <c r="H745">
        <v>-7.9166666689999996</v>
      </c>
      <c r="I745">
        <v>1</v>
      </c>
      <c r="J745">
        <v>113.8167</v>
      </c>
      <c r="M745" t="s">
        <v>19</v>
      </c>
      <c r="N745">
        <v>5</v>
      </c>
      <c r="Q745" t="s">
        <v>57</v>
      </c>
      <c r="R745" t="s">
        <v>58</v>
      </c>
      <c r="S745" t="s">
        <v>25</v>
      </c>
      <c r="T745">
        <v>45</v>
      </c>
      <c r="U745" s="1">
        <v>202203000000</v>
      </c>
      <c r="W745">
        <v>42</v>
      </c>
      <c r="X745" t="s">
        <v>25</v>
      </c>
      <c r="Y745">
        <v>356</v>
      </c>
      <c r="Z745" t="s">
        <v>61</v>
      </c>
      <c r="AA745">
        <v>9.26</v>
      </c>
      <c r="AB745">
        <v>30</v>
      </c>
      <c r="AD745">
        <v>2</v>
      </c>
      <c r="AF745">
        <v>59</v>
      </c>
      <c r="AH745">
        <v>3</v>
      </c>
      <c r="AJ745">
        <v>26</v>
      </c>
      <c r="AL745" s="1">
        <v>20220300000000</v>
      </c>
      <c r="AN745">
        <v>2022</v>
      </c>
    </row>
    <row r="746" spans="1:40" x14ac:dyDescent="0.35">
      <c r="A746" t="s">
        <v>13</v>
      </c>
      <c r="B746" t="s">
        <v>14</v>
      </c>
      <c r="C746" t="s">
        <v>15</v>
      </c>
      <c r="D746" t="s">
        <v>76</v>
      </c>
      <c r="E746" t="s">
        <v>77</v>
      </c>
      <c r="F746" t="s">
        <v>18</v>
      </c>
      <c r="G746">
        <v>501278</v>
      </c>
      <c r="H746">
        <v>-7.9166666689999996</v>
      </c>
      <c r="I746">
        <v>1</v>
      </c>
      <c r="J746">
        <v>113.8167</v>
      </c>
      <c r="M746" t="s">
        <v>19</v>
      </c>
      <c r="N746">
        <v>5</v>
      </c>
      <c r="Q746" t="s">
        <v>57</v>
      </c>
      <c r="R746" t="s">
        <v>58</v>
      </c>
      <c r="S746" t="s">
        <v>25</v>
      </c>
      <c r="T746">
        <v>45</v>
      </c>
      <c r="U746" s="1">
        <v>202203000000</v>
      </c>
      <c r="W746">
        <v>42</v>
      </c>
      <c r="X746" t="s">
        <v>25</v>
      </c>
      <c r="Y746">
        <v>356</v>
      </c>
      <c r="Z746" t="s">
        <v>62</v>
      </c>
      <c r="AA746">
        <v>2.57222222</v>
      </c>
      <c r="AB746">
        <v>30</v>
      </c>
      <c r="AD746">
        <v>2</v>
      </c>
      <c r="AF746">
        <v>59</v>
      </c>
      <c r="AH746">
        <v>3</v>
      </c>
      <c r="AJ746">
        <v>26</v>
      </c>
      <c r="AL746" s="1">
        <v>20220300000000</v>
      </c>
      <c r="AN746">
        <v>2022</v>
      </c>
    </row>
    <row r="747" spans="1:40" x14ac:dyDescent="0.35">
      <c r="A747" t="s">
        <v>13</v>
      </c>
      <c r="B747" t="s">
        <v>14</v>
      </c>
      <c r="C747" t="s">
        <v>15</v>
      </c>
      <c r="D747" t="s">
        <v>76</v>
      </c>
      <c r="E747" t="s">
        <v>77</v>
      </c>
      <c r="F747" t="s">
        <v>18</v>
      </c>
      <c r="G747">
        <v>501278</v>
      </c>
      <c r="H747">
        <v>-7.9166666689999996</v>
      </c>
      <c r="I747">
        <v>1</v>
      </c>
      <c r="J747">
        <v>113.8167</v>
      </c>
      <c r="M747" t="s">
        <v>19</v>
      </c>
      <c r="N747">
        <v>5</v>
      </c>
      <c r="Q747" t="s">
        <v>57</v>
      </c>
      <c r="R747" t="s">
        <v>58</v>
      </c>
      <c r="S747" t="s">
        <v>25</v>
      </c>
      <c r="T747">
        <v>45</v>
      </c>
      <c r="U747" s="1">
        <v>202204000000</v>
      </c>
      <c r="W747">
        <v>48</v>
      </c>
      <c r="X747" t="s">
        <v>25</v>
      </c>
      <c r="Y747">
        <v>357</v>
      </c>
      <c r="Z747" t="s">
        <v>59</v>
      </c>
      <c r="AA747">
        <v>2</v>
      </c>
      <c r="AB747">
        <v>30</v>
      </c>
      <c r="AD747">
        <v>2</v>
      </c>
      <c r="AF747">
        <v>59</v>
      </c>
      <c r="AH747">
        <v>3</v>
      </c>
      <c r="AJ747">
        <v>26</v>
      </c>
      <c r="AL747" s="1">
        <v>20220300000000</v>
      </c>
      <c r="AN747">
        <v>2022</v>
      </c>
    </row>
    <row r="748" spans="1:40" x14ac:dyDescent="0.35">
      <c r="A748" t="s">
        <v>13</v>
      </c>
      <c r="B748" t="s">
        <v>14</v>
      </c>
      <c r="C748" t="s">
        <v>15</v>
      </c>
      <c r="D748" t="s">
        <v>76</v>
      </c>
      <c r="E748" t="s">
        <v>77</v>
      </c>
      <c r="F748" t="s">
        <v>18</v>
      </c>
      <c r="G748">
        <v>501278</v>
      </c>
      <c r="H748">
        <v>-7.9166666689999996</v>
      </c>
      <c r="I748">
        <v>1</v>
      </c>
      <c r="J748">
        <v>113.8167</v>
      </c>
      <c r="M748" t="s">
        <v>19</v>
      </c>
      <c r="N748">
        <v>5</v>
      </c>
      <c r="Q748" t="s">
        <v>57</v>
      </c>
      <c r="R748" t="s">
        <v>58</v>
      </c>
      <c r="S748" t="s">
        <v>25</v>
      </c>
      <c r="T748">
        <v>45</v>
      </c>
      <c r="U748" s="1">
        <v>202204000000</v>
      </c>
      <c r="W748">
        <v>48</v>
      </c>
      <c r="X748" t="s">
        <v>25</v>
      </c>
      <c r="Y748">
        <v>357</v>
      </c>
      <c r="Z748" t="s">
        <v>60</v>
      </c>
      <c r="AA748">
        <v>2.3015588999999999</v>
      </c>
      <c r="AB748">
        <v>30</v>
      </c>
      <c r="AD748">
        <v>2</v>
      </c>
      <c r="AF748">
        <v>59</v>
      </c>
      <c r="AH748">
        <v>3</v>
      </c>
      <c r="AJ748">
        <v>26</v>
      </c>
      <c r="AL748" s="1">
        <v>20220300000000</v>
      </c>
      <c r="AN748">
        <v>2022</v>
      </c>
    </row>
    <row r="749" spans="1:40" x14ac:dyDescent="0.35">
      <c r="A749" t="s">
        <v>13</v>
      </c>
      <c r="B749" t="s">
        <v>14</v>
      </c>
      <c r="C749" t="s">
        <v>15</v>
      </c>
      <c r="D749" t="s">
        <v>76</v>
      </c>
      <c r="E749" t="s">
        <v>77</v>
      </c>
      <c r="F749" t="s">
        <v>18</v>
      </c>
      <c r="G749">
        <v>501278</v>
      </c>
      <c r="H749">
        <v>-7.9166666689999996</v>
      </c>
      <c r="I749">
        <v>1</v>
      </c>
      <c r="J749">
        <v>113.8167</v>
      </c>
      <c r="M749" t="s">
        <v>19</v>
      </c>
      <c r="N749">
        <v>5</v>
      </c>
      <c r="Q749" t="s">
        <v>57</v>
      </c>
      <c r="R749" t="s">
        <v>58</v>
      </c>
      <c r="S749" t="s">
        <v>25</v>
      </c>
      <c r="T749">
        <v>45</v>
      </c>
      <c r="U749" s="1">
        <v>202204000000</v>
      </c>
      <c r="W749">
        <v>48</v>
      </c>
      <c r="X749" t="s">
        <v>25</v>
      </c>
      <c r="Y749">
        <v>357</v>
      </c>
      <c r="Z749" t="s">
        <v>61</v>
      </c>
      <c r="AA749">
        <v>3.7040000000000002</v>
      </c>
      <c r="AB749">
        <v>30</v>
      </c>
      <c r="AD749">
        <v>2</v>
      </c>
      <c r="AF749">
        <v>59</v>
      </c>
      <c r="AH749">
        <v>3</v>
      </c>
      <c r="AJ749">
        <v>26</v>
      </c>
      <c r="AL749" s="1">
        <v>20220300000000</v>
      </c>
      <c r="AN749">
        <v>2022</v>
      </c>
    </row>
    <row r="750" spans="1:40" x14ac:dyDescent="0.35">
      <c r="A750" t="s">
        <v>13</v>
      </c>
      <c r="B750" t="s">
        <v>14</v>
      </c>
      <c r="C750" t="s">
        <v>15</v>
      </c>
      <c r="D750" t="s">
        <v>76</v>
      </c>
      <c r="E750" t="s">
        <v>77</v>
      </c>
      <c r="F750" t="s">
        <v>18</v>
      </c>
      <c r="G750">
        <v>501278</v>
      </c>
      <c r="H750">
        <v>-7.9166666689999996</v>
      </c>
      <c r="I750">
        <v>1</v>
      </c>
      <c r="J750">
        <v>113.8167</v>
      </c>
      <c r="M750" t="s">
        <v>19</v>
      </c>
      <c r="N750">
        <v>5</v>
      </c>
      <c r="Q750" t="s">
        <v>57</v>
      </c>
      <c r="R750" t="s">
        <v>58</v>
      </c>
      <c r="S750" t="s">
        <v>25</v>
      </c>
      <c r="T750">
        <v>45</v>
      </c>
      <c r="U750" s="1">
        <v>202204000000</v>
      </c>
      <c r="W750">
        <v>48</v>
      </c>
      <c r="X750" t="s">
        <v>25</v>
      </c>
      <c r="Y750">
        <v>357</v>
      </c>
      <c r="Z750" t="s">
        <v>62</v>
      </c>
      <c r="AA750">
        <v>1.028888888</v>
      </c>
      <c r="AB750">
        <v>30</v>
      </c>
      <c r="AD750">
        <v>2</v>
      </c>
      <c r="AF750">
        <v>59</v>
      </c>
      <c r="AH750">
        <v>3</v>
      </c>
      <c r="AJ750">
        <v>26</v>
      </c>
      <c r="AL750" s="1">
        <v>20220300000000</v>
      </c>
      <c r="AN750">
        <v>2022</v>
      </c>
    </row>
    <row r="751" spans="1:40" x14ac:dyDescent="0.35">
      <c r="A751" t="s">
        <v>13</v>
      </c>
      <c r="B751" t="s">
        <v>14</v>
      </c>
      <c r="C751" t="s">
        <v>15</v>
      </c>
      <c r="D751" t="s">
        <v>76</v>
      </c>
      <c r="E751" t="s">
        <v>77</v>
      </c>
      <c r="F751" t="s">
        <v>18</v>
      </c>
      <c r="G751">
        <v>501278</v>
      </c>
      <c r="H751">
        <v>-7.9166666689999996</v>
      </c>
      <c r="I751">
        <v>1</v>
      </c>
      <c r="J751">
        <v>113.8167</v>
      </c>
      <c r="M751" t="s">
        <v>19</v>
      </c>
      <c r="N751">
        <v>5</v>
      </c>
      <c r="Q751" t="s">
        <v>57</v>
      </c>
      <c r="R751" t="s">
        <v>58</v>
      </c>
      <c r="S751" t="s">
        <v>25</v>
      </c>
      <c r="T751">
        <v>45</v>
      </c>
      <c r="U751" s="1">
        <v>202204000000</v>
      </c>
      <c r="W751">
        <v>54</v>
      </c>
      <c r="X751" t="s">
        <v>25</v>
      </c>
      <c r="Y751">
        <v>358</v>
      </c>
      <c r="Z751" t="s">
        <v>59</v>
      </c>
      <c r="AA751">
        <v>15</v>
      </c>
      <c r="AB751">
        <v>30</v>
      </c>
      <c r="AD751">
        <v>2</v>
      </c>
      <c r="AF751">
        <v>59</v>
      </c>
      <c r="AH751">
        <v>3</v>
      </c>
      <c r="AJ751">
        <v>26</v>
      </c>
      <c r="AL751" s="1">
        <v>20220300000000</v>
      </c>
      <c r="AN751">
        <v>2022</v>
      </c>
    </row>
    <row r="752" spans="1:40" x14ac:dyDescent="0.35">
      <c r="A752" t="s">
        <v>13</v>
      </c>
      <c r="B752" t="s">
        <v>14</v>
      </c>
      <c r="C752" t="s">
        <v>15</v>
      </c>
      <c r="D752" t="s">
        <v>76</v>
      </c>
      <c r="E752" t="s">
        <v>77</v>
      </c>
      <c r="F752" t="s">
        <v>18</v>
      </c>
      <c r="G752">
        <v>501278</v>
      </c>
      <c r="H752">
        <v>-7.9166666689999996</v>
      </c>
      <c r="I752">
        <v>1</v>
      </c>
      <c r="J752">
        <v>113.8167</v>
      </c>
      <c r="M752" t="s">
        <v>19</v>
      </c>
      <c r="N752">
        <v>5</v>
      </c>
      <c r="Q752" t="s">
        <v>57</v>
      </c>
      <c r="R752" t="s">
        <v>58</v>
      </c>
      <c r="S752" t="s">
        <v>25</v>
      </c>
      <c r="T752">
        <v>45</v>
      </c>
      <c r="U752" s="1">
        <v>202204000000</v>
      </c>
      <c r="W752">
        <v>54</v>
      </c>
      <c r="X752" t="s">
        <v>25</v>
      </c>
      <c r="Y752">
        <v>358</v>
      </c>
      <c r="Z752" t="s">
        <v>60</v>
      </c>
      <c r="AA752">
        <v>17.261691750000001</v>
      </c>
      <c r="AB752">
        <v>30</v>
      </c>
      <c r="AD752">
        <v>2</v>
      </c>
      <c r="AF752">
        <v>59</v>
      </c>
      <c r="AH752">
        <v>3</v>
      </c>
      <c r="AJ752">
        <v>26</v>
      </c>
      <c r="AL752" s="1">
        <v>20220300000000</v>
      </c>
      <c r="AN752">
        <v>2022</v>
      </c>
    </row>
    <row r="753" spans="1:40" x14ac:dyDescent="0.35">
      <c r="A753" t="s">
        <v>13</v>
      </c>
      <c r="B753" t="s">
        <v>14</v>
      </c>
      <c r="C753" t="s">
        <v>15</v>
      </c>
      <c r="D753" t="s">
        <v>76</v>
      </c>
      <c r="E753" t="s">
        <v>77</v>
      </c>
      <c r="F753" t="s">
        <v>18</v>
      </c>
      <c r="G753">
        <v>501278</v>
      </c>
      <c r="H753">
        <v>-7.9166666689999996</v>
      </c>
      <c r="I753">
        <v>1</v>
      </c>
      <c r="J753">
        <v>113.8167</v>
      </c>
      <c r="M753" t="s">
        <v>19</v>
      </c>
      <c r="N753">
        <v>5</v>
      </c>
      <c r="Q753" t="s">
        <v>57</v>
      </c>
      <c r="R753" t="s">
        <v>58</v>
      </c>
      <c r="S753" t="s">
        <v>25</v>
      </c>
      <c r="T753">
        <v>45</v>
      </c>
      <c r="U753" s="1">
        <v>202204000000</v>
      </c>
      <c r="W753">
        <v>54</v>
      </c>
      <c r="X753" t="s">
        <v>25</v>
      </c>
      <c r="Y753">
        <v>358</v>
      </c>
      <c r="Z753" t="s">
        <v>61</v>
      </c>
      <c r="AA753">
        <v>27.78</v>
      </c>
      <c r="AB753">
        <v>30</v>
      </c>
      <c r="AD753">
        <v>2</v>
      </c>
      <c r="AF753">
        <v>59</v>
      </c>
      <c r="AH753">
        <v>3</v>
      </c>
      <c r="AJ753">
        <v>26</v>
      </c>
      <c r="AL753" s="1">
        <v>20220300000000</v>
      </c>
      <c r="AN753">
        <v>2022</v>
      </c>
    </row>
    <row r="754" spans="1:40" x14ac:dyDescent="0.35">
      <c r="A754" t="s">
        <v>13</v>
      </c>
      <c r="B754" t="s">
        <v>14</v>
      </c>
      <c r="C754" t="s">
        <v>15</v>
      </c>
      <c r="D754" t="s">
        <v>76</v>
      </c>
      <c r="E754" t="s">
        <v>77</v>
      </c>
      <c r="F754" t="s">
        <v>18</v>
      </c>
      <c r="G754">
        <v>501278</v>
      </c>
      <c r="H754">
        <v>-7.9166666689999996</v>
      </c>
      <c r="I754">
        <v>1</v>
      </c>
      <c r="J754">
        <v>113.8167</v>
      </c>
      <c r="M754" t="s">
        <v>19</v>
      </c>
      <c r="N754">
        <v>5</v>
      </c>
      <c r="Q754" t="s">
        <v>57</v>
      </c>
      <c r="R754" t="s">
        <v>58</v>
      </c>
      <c r="S754" t="s">
        <v>25</v>
      </c>
      <c r="T754">
        <v>45</v>
      </c>
      <c r="U754" s="1">
        <v>202204000000</v>
      </c>
      <c r="W754">
        <v>54</v>
      </c>
      <c r="X754" t="s">
        <v>25</v>
      </c>
      <c r="Y754">
        <v>358</v>
      </c>
      <c r="Z754" t="s">
        <v>62</v>
      </c>
      <c r="AA754">
        <v>7.7166666599999996</v>
      </c>
      <c r="AB754">
        <v>30</v>
      </c>
      <c r="AD754">
        <v>2</v>
      </c>
      <c r="AF754">
        <v>59</v>
      </c>
      <c r="AH754">
        <v>3</v>
      </c>
      <c r="AJ754">
        <v>26</v>
      </c>
      <c r="AL754" s="1">
        <v>20220300000000</v>
      </c>
      <c r="AN754">
        <v>2022</v>
      </c>
    </row>
    <row r="755" spans="1:40" x14ac:dyDescent="0.35">
      <c r="A755" t="s">
        <v>13</v>
      </c>
      <c r="B755" t="s">
        <v>14</v>
      </c>
      <c r="C755" t="s">
        <v>15</v>
      </c>
      <c r="D755" t="s">
        <v>76</v>
      </c>
      <c r="E755" t="s">
        <v>77</v>
      </c>
      <c r="F755" t="s">
        <v>18</v>
      </c>
      <c r="G755">
        <v>501278</v>
      </c>
      <c r="H755">
        <v>-7.9166666689999996</v>
      </c>
      <c r="I755">
        <v>1</v>
      </c>
      <c r="J755">
        <v>113.8167</v>
      </c>
      <c r="M755" t="s">
        <v>19</v>
      </c>
      <c r="N755">
        <v>5</v>
      </c>
      <c r="Q755" t="s">
        <v>57</v>
      </c>
      <c r="R755" t="s">
        <v>58</v>
      </c>
      <c r="S755" t="s">
        <v>25</v>
      </c>
      <c r="T755">
        <v>45</v>
      </c>
      <c r="U755" s="1">
        <v>202204000000</v>
      </c>
      <c r="W755">
        <v>60</v>
      </c>
      <c r="X755" t="s">
        <v>25</v>
      </c>
      <c r="Y755">
        <v>359</v>
      </c>
      <c r="Z755" t="s">
        <v>59</v>
      </c>
      <c r="AA755">
        <v>5</v>
      </c>
      <c r="AB755">
        <v>30</v>
      </c>
      <c r="AD755">
        <v>2</v>
      </c>
      <c r="AF755">
        <v>59</v>
      </c>
      <c r="AH755">
        <v>3</v>
      </c>
      <c r="AJ755">
        <v>26</v>
      </c>
      <c r="AL755" s="1">
        <v>20220300000000</v>
      </c>
      <c r="AN755">
        <v>2022</v>
      </c>
    </row>
    <row r="756" spans="1:40" x14ac:dyDescent="0.35">
      <c r="A756" t="s">
        <v>13</v>
      </c>
      <c r="B756" t="s">
        <v>14</v>
      </c>
      <c r="C756" t="s">
        <v>15</v>
      </c>
      <c r="D756" t="s">
        <v>76</v>
      </c>
      <c r="E756" t="s">
        <v>77</v>
      </c>
      <c r="F756" t="s">
        <v>18</v>
      </c>
      <c r="G756">
        <v>501278</v>
      </c>
      <c r="H756">
        <v>-7.9166666689999996</v>
      </c>
      <c r="I756">
        <v>1</v>
      </c>
      <c r="J756">
        <v>113.8167</v>
      </c>
      <c r="M756" t="s">
        <v>19</v>
      </c>
      <c r="N756">
        <v>5</v>
      </c>
      <c r="Q756" t="s">
        <v>57</v>
      </c>
      <c r="R756" t="s">
        <v>58</v>
      </c>
      <c r="S756" t="s">
        <v>25</v>
      </c>
      <c r="T756">
        <v>45</v>
      </c>
      <c r="U756" s="1">
        <v>202204000000</v>
      </c>
      <c r="W756">
        <v>60</v>
      </c>
      <c r="X756" t="s">
        <v>25</v>
      </c>
      <c r="Y756">
        <v>359</v>
      </c>
      <c r="Z756" t="s">
        <v>60</v>
      </c>
      <c r="AA756">
        <v>5.7538972499999996</v>
      </c>
      <c r="AB756">
        <v>30</v>
      </c>
      <c r="AD756">
        <v>2</v>
      </c>
      <c r="AF756">
        <v>59</v>
      </c>
      <c r="AH756">
        <v>3</v>
      </c>
      <c r="AJ756">
        <v>26</v>
      </c>
      <c r="AL756" s="1">
        <v>20220300000000</v>
      </c>
      <c r="AN756">
        <v>2022</v>
      </c>
    </row>
    <row r="757" spans="1:40" x14ac:dyDescent="0.35">
      <c r="A757" t="s">
        <v>13</v>
      </c>
      <c r="B757" t="s">
        <v>14</v>
      </c>
      <c r="C757" t="s">
        <v>15</v>
      </c>
      <c r="D757" t="s">
        <v>76</v>
      </c>
      <c r="E757" t="s">
        <v>77</v>
      </c>
      <c r="F757" t="s">
        <v>18</v>
      </c>
      <c r="G757">
        <v>501278</v>
      </c>
      <c r="H757">
        <v>-7.9166666689999996</v>
      </c>
      <c r="I757">
        <v>1</v>
      </c>
      <c r="J757">
        <v>113.8167</v>
      </c>
      <c r="M757" t="s">
        <v>19</v>
      </c>
      <c r="N757">
        <v>5</v>
      </c>
      <c r="Q757" t="s">
        <v>57</v>
      </c>
      <c r="R757" t="s">
        <v>58</v>
      </c>
      <c r="S757" t="s">
        <v>25</v>
      </c>
      <c r="T757">
        <v>45</v>
      </c>
      <c r="U757" s="1">
        <v>202204000000</v>
      </c>
      <c r="W757">
        <v>60</v>
      </c>
      <c r="X757" t="s">
        <v>25</v>
      </c>
      <c r="Y757">
        <v>359</v>
      </c>
      <c r="Z757" t="s">
        <v>61</v>
      </c>
      <c r="AA757">
        <v>9.26</v>
      </c>
      <c r="AB757">
        <v>30</v>
      </c>
      <c r="AD757">
        <v>2</v>
      </c>
      <c r="AF757">
        <v>59</v>
      </c>
      <c r="AH757">
        <v>3</v>
      </c>
      <c r="AJ757">
        <v>26</v>
      </c>
      <c r="AL757" s="1">
        <v>20220300000000</v>
      </c>
      <c r="AN757">
        <v>2022</v>
      </c>
    </row>
    <row r="758" spans="1:40" x14ac:dyDescent="0.35">
      <c r="A758" t="s">
        <v>13</v>
      </c>
      <c r="B758" t="s">
        <v>14</v>
      </c>
      <c r="C758" t="s">
        <v>15</v>
      </c>
      <c r="D758" t="s">
        <v>76</v>
      </c>
      <c r="E758" t="s">
        <v>77</v>
      </c>
      <c r="F758" t="s">
        <v>18</v>
      </c>
      <c r="G758">
        <v>501278</v>
      </c>
      <c r="H758">
        <v>-7.9166666689999996</v>
      </c>
      <c r="I758">
        <v>1</v>
      </c>
      <c r="J758">
        <v>113.8167</v>
      </c>
      <c r="M758" t="s">
        <v>19</v>
      </c>
      <c r="N758">
        <v>5</v>
      </c>
      <c r="Q758" t="s">
        <v>57</v>
      </c>
      <c r="R758" t="s">
        <v>58</v>
      </c>
      <c r="S758" t="s">
        <v>25</v>
      </c>
      <c r="T758">
        <v>45</v>
      </c>
      <c r="U758" s="1">
        <v>202204000000</v>
      </c>
      <c r="W758">
        <v>60</v>
      </c>
      <c r="X758" t="s">
        <v>25</v>
      </c>
      <c r="Y758">
        <v>359</v>
      </c>
      <c r="Z758" t="s">
        <v>62</v>
      </c>
      <c r="AA758">
        <v>2.57222222</v>
      </c>
      <c r="AB758">
        <v>30</v>
      </c>
      <c r="AD758">
        <v>2</v>
      </c>
      <c r="AF758">
        <v>59</v>
      </c>
      <c r="AH758">
        <v>3</v>
      </c>
      <c r="AJ758">
        <v>26</v>
      </c>
      <c r="AL758" s="1">
        <v>20220300000000</v>
      </c>
      <c r="AN758">
        <v>2022</v>
      </c>
    </row>
    <row r="759" spans="1:40" x14ac:dyDescent="0.35">
      <c r="A759" t="s">
        <v>13</v>
      </c>
      <c r="B759" t="s">
        <v>14</v>
      </c>
      <c r="C759" t="s">
        <v>15</v>
      </c>
      <c r="D759" t="s">
        <v>76</v>
      </c>
      <c r="E759" t="s">
        <v>77</v>
      </c>
      <c r="F759" t="s">
        <v>18</v>
      </c>
      <c r="G759">
        <v>501278</v>
      </c>
      <c r="H759">
        <v>-7.9166666689999996</v>
      </c>
      <c r="I759">
        <v>1</v>
      </c>
      <c r="J759">
        <v>113.8167</v>
      </c>
      <c r="M759" t="s">
        <v>19</v>
      </c>
      <c r="N759">
        <v>5</v>
      </c>
      <c r="Q759" t="s">
        <v>57</v>
      </c>
      <c r="R759" t="s">
        <v>58</v>
      </c>
      <c r="S759" t="s">
        <v>25</v>
      </c>
      <c r="T759">
        <v>45</v>
      </c>
      <c r="U759" s="1">
        <v>202204000000</v>
      </c>
      <c r="W759">
        <v>66</v>
      </c>
      <c r="X759" t="s">
        <v>25</v>
      </c>
      <c r="Y759">
        <v>360</v>
      </c>
      <c r="Z759" t="s">
        <v>59</v>
      </c>
      <c r="AA759">
        <v>5</v>
      </c>
      <c r="AB759">
        <v>30</v>
      </c>
      <c r="AD759">
        <v>2</v>
      </c>
      <c r="AF759">
        <v>59</v>
      </c>
      <c r="AH759">
        <v>3</v>
      </c>
      <c r="AJ759">
        <v>26</v>
      </c>
      <c r="AL759" s="1">
        <v>20220300000000</v>
      </c>
      <c r="AN759">
        <v>2022</v>
      </c>
    </row>
    <row r="760" spans="1:40" x14ac:dyDescent="0.35">
      <c r="A760" t="s">
        <v>13</v>
      </c>
      <c r="B760" t="s">
        <v>14</v>
      </c>
      <c r="C760" t="s">
        <v>15</v>
      </c>
      <c r="D760" t="s">
        <v>76</v>
      </c>
      <c r="E760" t="s">
        <v>77</v>
      </c>
      <c r="F760" t="s">
        <v>18</v>
      </c>
      <c r="G760">
        <v>501278</v>
      </c>
      <c r="H760">
        <v>-7.9166666689999996</v>
      </c>
      <c r="I760">
        <v>1</v>
      </c>
      <c r="J760">
        <v>113.8167</v>
      </c>
      <c r="M760" t="s">
        <v>19</v>
      </c>
      <c r="N760">
        <v>5</v>
      </c>
      <c r="Q760" t="s">
        <v>57</v>
      </c>
      <c r="R760" t="s">
        <v>58</v>
      </c>
      <c r="S760" t="s">
        <v>25</v>
      </c>
      <c r="T760">
        <v>45</v>
      </c>
      <c r="U760" s="1">
        <v>202204000000</v>
      </c>
      <c r="W760">
        <v>66</v>
      </c>
      <c r="X760" t="s">
        <v>25</v>
      </c>
      <c r="Y760">
        <v>360</v>
      </c>
      <c r="Z760" t="s">
        <v>60</v>
      </c>
      <c r="AA760">
        <v>5.7538972499999996</v>
      </c>
      <c r="AB760">
        <v>30</v>
      </c>
      <c r="AD760">
        <v>2</v>
      </c>
      <c r="AF760">
        <v>59</v>
      </c>
      <c r="AH760">
        <v>3</v>
      </c>
      <c r="AJ760">
        <v>26</v>
      </c>
      <c r="AL760" s="1">
        <v>20220300000000</v>
      </c>
      <c r="AN760">
        <v>2022</v>
      </c>
    </row>
    <row r="761" spans="1:40" x14ac:dyDescent="0.35">
      <c r="A761" t="s">
        <v>13</v>
      </c>
      <c r="B761" t="s">
        <v>14</v>
      </c>
      <c r="C761" t="s">
        <v>15</v>
      </c>
      <c r="D761" t="s">
        <v>76</v>
      </c>
      <c r="E761" t="s">
        <v>77</v>
      </c>
      <c r="F761" t="s">
        <v>18</v>
      </c>
      <c r="G761">
        <v>501278</v>
      </c>
      <c r="H761">
        <v>-7.9166666689999996</v>
      </c>
      <c r="I761">
        <v>1</v>
      </c>
      <c r="J761">
        <v>113.8167</v>
      </c>
      <c r="M761" t="s">
        <v>19</v>
      </c>
      <c r="N761">
        <v>5</v>
      </c>
      <c r="Q761" t="s">
        <v>57</v>
      </c>
      <c r="R761" t="s">
        <v>58</v>
      </c>
      <c r="S761" t="s">
        <v>25</v>
      </c>
      <c r="T761">
        <v>45</v>
      </c>
      <c r="U761" s="1">
        <v>202204000000</v>
      </c>
      <c r="W761">
        <v>66</v>
      </c>
      <c r="X761" t="s">
        <v>25</v>
      </c>
      <c r="Y761">
        <v>360</v>
      </c>
      <c r="Z761" t="s">
        <v>61</v>
      </c>
      <c r="AA761">
        <v>9.26</v>
      </c>
      <c r="AB761">
        <v>30</v>
      </c>
      <c r="AD761">
        <v>2</v>
      </c>
      <c r="AF761">
        <v>59</v>
      </c>
      <c r="AH761">
        <v>3</v>
      </c>
      <c r="AJ761">
        <v>26</v>
      </c>
      <c r="AL761" s="1">
        <v>20220300000000</v>
      </c>
      <c r="AN761">
        <v>2022</v>
      </c>
    </row>
    <row r="762" spans="1:40" x14ac:dyDescent="0.35">
      <c r="A762" t="s">
        <v>13</v>
      </c>
      <c r="B762" t="s">
        <v>14</v>
      </c>
      <c r="C762" t="s">
        <v>15</v>
      </c>
      <c r="D762" t="s">
        <v>76</v>
      </c>
      <c r="E762" t="s">
        <v>77</v>
      </c>
      <c r="F762" t="s">
        <v>18</v>
      </c>
      <c r="G762">
        <v>501278</v>
      </c>
      <c r="H762">
        <v>-7.9166666689999996</v>
      </c>
      <c r="I762">
        <v>1</v>
      </c>
      <c r="J762">
        <v>113.8167</v>
      </c>
      <c r="M762" t="s">
        <v>19</v>
      </c>
      <c r="N762">
        <v>5</v>
      </c>
      <c r="Q762" t="s">
        <v>57</v>
      </c>
      <c r="R762" t="s">
        <v>58</v>
      </c>
      <c r="S762" t="s">
        <v>25</v>
      </c>
      <c r="T762">
        <v>45</v>
      </c>
      <c r="U762" s="1">
        <v>202204000000</v>
      </c>
      <c r="W762">
        <v>66</v>
      </c>
      <c r="X762" t="s">
        <v>25</v>
      </c>
      <c r="Y762">
        <v>360</v>
      </c>
      <c r="Z762" t="s">
        <v>62</v>
      </c>
      <c r="AA762">
        <v>2.57222222</v>
      </c>
      <c r="AB762">
        <v>30</v>
      </c>
      <c r="AD762">
        <v>2</v>
      </c>
      <c r="AF762">
        <v>59</v>
      </c>
      <c r="AH762">
        <v>3</v>
      </c>
      <c r="AJ762">
        <v>26</v>
      </c>
      <c r="AL762" s="1">
        <v>20220300000000</v>
      </c>
      <c r="AN762">
        <v>2022</v>
      </c>
    </row>
    <row r="763" spans="1:40" x14ac:dyDescent="0.35">
      <c r="A763" t="s">
        <v>13</v>
      </c>
      <c r="B763" t="s">
        <v>14</v>
      </c>
      <c r="C763" t="s">
        <v>15</v>
      </c>
      <c r="D763" t="s">
        <v>81</v>
      </c>
      <c r="E763" t="s">
        <v>82</v>
      </c>
      <c r="F763" t="s">
        <v>18</v>
      </c>
      <c r="G763">
        <v>501279</v>
      </c>
      <c r="H763">
        <v>-7.1581250000000001</v>
      </c>
      <c r="I763">
        <v>1</v>
      </c>
      <c r="J763">
        <v>112.651062</v>
      </c>
      <c r="M763" t="s">
        <v>19</v>
      </c>
      <c r="N763">
        <v>6</v>
      </c>
      <c r="O763" t="s">
        <v>20</v>
      </c>
      <c r="P763" t="s">
        <v>82</v>
      </c>
      <c r="AB763">
        <v>30</v>
      </c>
      <c r="AD763">
        <v>2</v>
      </c>
      <c r="AF763">
        <v>59</v>
      </c>
      <c r="AH763">
        <v>3</v>
      </c>
      <c r="AJ763">
        <v>26</v>
      </c>
      <c r="AL763" s="1">
        <v>20220300000000</v>
      </c>
      <c r="AN763">
        <v>2022</v>
      </c>
    </row>
    <row r="764" spans="1:40" x14ac:dyDescent="0.35">
      <c r="A764" t="s">
        <v>13</v>
      </c>
      <c r="B764" t="s">
        <v>14</v>
      </c>
      <c r="C764" t="s">
        <v>15</v>
      </c>
      <c r="D764" t="s">
        <v>81</v>
      </c>
      <c r="E764" t="s">
        <v>82</v>
      </c>
      <c r="F764" t="s">
        <v>18</v>
      </c>
      <c r="G764">
        <v>501279</v>
      </c>
      <c r="H764">
        <v>-7.1581250000000001</v>
      </c>
      <c r="I764">
        <v>1</v>
      </c>
      <c r="J764">
        <v>112.651062</v>
      </c>
      <c r="M764" t="s">
        <v>19</v>
      </c>
      <c r="N764">
        <v>6</v>
      </c>
      <c r="O764" t="s">
        <v>21</v>
      </c>
      <c r="P764" t="s">
        <v>83</v>
      </c>
      <c r="AB764">
        <v>30</v>
      </c>
      <c r="AD764">
        <v>2</v>
      </c>
      <c r="AF764">
        <v>59</v>
      </c>
      <c r="AH764">
        <v>3</v>
      </c>
      <c r="AJ764">
        <v>26</v>
      </c>
      <c r="AL764" s="1">
        <v>20220300000000</v>
      </c>
      <c r="AN764">
        <v>2022</v>
      </c>
    </row>
    <row r="765" spans="1:40" x14ac:dyDescent="0.35">
      <c r="A765" t="s">
        <v>13</v>
      </c>
      <c r="B765" t="s">
        <v>14</v>
      </c>
      <c r="C765" t="s">
        <v>15</v>
      </c>
      <c r="D765" t="s">
        <v>81</v>
      </c>
      <c r="E765" t="s">
        <v>82</v>
      </c>
      <c r="F765" t="s">
        <v>18</v>
      </c>
      <c r="G765">
        <v>501279</v>
      </c>
      <c r="H765">
        <v>-7.1581250000000001</v>
      </c>
      <c r="I765">
        <v>1</v>
      </c>
      <c r="J765">
        <v>112.651062</v>
      </c>
      <c r="M765" t="s">
        <v>19</v>
      </c>
      <c r="N765">
        <v>6</v>
      </c>
      <c r="Q765" t="s">
        <v>23</v>
      </c>
      <c r="R765" t="s">
        <v>24</v>
      </c>
      <c r="S765" t="s">
        <v>25</v>
      </c>
      <c r="T765">
        <v>46</v>
      </c>
      <c r="U765" s="1">
        <v>202203000000</v>
      </c>
      <c r="W765">
        <v>0</v>
      </c>
      <c r="X765" t="s">
        <v>25</v>
      </c>
      <c r="Y765">
        <v>361</v>
      </c>
      <c r="Z765" t="s">
        <v>26</v>
      </c>
      <c r="AA765">
        <v>90</v>
      </c>
      <c r="AB765">
        <v>30</v>
      </c>
      <c r="AD765">
        <v>2</v>
      </c>
      <c r="AF765">
        <v>59</v>
      </c>
      <c r="AH765">
        <v>3</v>
      </c>
      <c r="AJ765">
        <v>26</v>
      </c>
      <c r="AL765" s="1">
        <v>20220300000000</v>
      </c>
      <c r="AN765">
        <v>2022</v>
      </c>
    </row>
    <row r="766" spans="1:40" x14ac:dyDescent="0.35">
      <c r="A766" t="s">
        <v>13</v>
      </c>
      <c r="B766" t="s">
        <v>14</v>
      </c>
      <c r="C766" t="s">
        <v>15</v>
      </c>
      <c r="D766" t="s">
        <v>81</v>
      </c>
      <c r="E766" t="s">
        <v>82</v>
      </c>
      <c r="F766" t="s">
        <v>18</v>
      </c>
      <c r="G766">
        <v>501279</v>
      </c>
      <c r="H766">
        <v>-7.1581250000000001</v>
      </c>
      <c r="I766">
        <v>1</v>
      </c>
      <c r="J766">
        <v>112.651062</v>
      </c>
      <c r="M766" t="s">
        <v>19</v>
      </c>
      <c r="N766">
        <v>6</v>
      </c>
      <c r="Q766" t="s">
        <v>23</v>
      </c>
      <c r="R766" t="s">
        <v>24</v>
      </c>
      <c r="S766" t="s">
        <v>25</v>
      </c>
      <c r="T766">
        <v>46</v>
      </c>
      <c r="U766" s="1">
        <v>202203000000</v>
      </c>
      <c r="W766">
        <v>6</v>
      </c>
      <c r="X766" t="s">
        <v>25</v>
      </c>
      <c r="Y766">
        <v>362</v>
      </c>
      <c r="Z766" t="s">
        <v>26</v>
      </c>
      <c r="AA766">
        <v>65</v>
      </c>
      <c r="AB766">
        <v>30</v>
      </c>
      <c r="AD766">
        <v>2</v>
      </c>
      <c r="AF766">
        <v>59</v>
      </c>
      <c r="AH766">
        <v>3</v>
      </c>
      <c r="AJ766">
        <v>26</v>
      </c>
      <c r="AL766" s="1">
        <v>20220300000000</v>
      </c>
      <c r="AN766">
        <v>2022</v>
      </c>
    </row>
    <row r="767" spans="1:40" x14ac:dyDescent="0.35">
      <c r="A767" t="s">
        <v>13</v>
      </c>
      <c r="B767" t="s">
        <v>14</v>
      </c>
      <c r="C767" t="s">
        <v>15</v>
      </c>
      <c r="D767" t="s">
        <v>81</v>
      </c>
      <c r="E767" t="s">
        <v>82</v>
      </c>
      <c r="F767" t="s">
        <v>18</v>
      </c>
      <c r="G767">
        <v>501279</v>
      </c>
      <c r="H767">
        <v>-7.1581250000000001</v>
      </c>
      <c r="I767">
        <v>1</v>
      </c>
      <c r="J767">
        <v>112.651062</v>
      </c>
      <c r="M767" t="s">
        <v>19</v>
      </c>
      <c r="N767">
        <v>6</v>
      </c>
      <c r="Q767" t="s">
        <v>23</v>
      </c>
      <c r="R767" t="s">
        <v>24</v>
      </c>
      <c r="S767" t="s">
        <v>25</v>
      </c>
      <c r="T767">
        <v>46</v>
      </c>
      <c r="U767" s="1">
        <v>202203000000</v>
      </c>
      <c r="W767">
        <v>12</v>
      </c>
      <c r="X767" t="s">
        <v>25</v>
      </c>
      <c r="Y767">
        <v>363</v>
      </c>
      <c r="Z767" t="s">
        <v>26</v>
      </c>
      <c r="AA767">
        <v>85</v>
      </c>
      <c r="AB767">
        <v>30</v>
      </c>
      <c r="AD767">
        <v>2</v>
      </c>
      <c r="AF767">
        <v>59</v>
      </c>
      <c r="AH767">
        <v>3</v>
      </c>
      <c r="AJ767">
        <v>26</v>
      </c>
      <c r="AL767" s="1">
        <v>20220300000000</v>
      </c>
      <c r="AN767">
        <v>2022</v>
      </c>
    </row>
    <row r="768" spans="1:40" x14ac:dyDescent="0.35">
      <c r="A768" t="s">
        <v>13</v>
      </c>
      <c r="B768" t="s">
        <v>14</v>
      </c>
      <c r="C768" t="s">
        <v>15</v>
      </c>
      <c r="D768" t="s">
        <v>81</v>
      </c>
      <c r="E768" t="s">
        <v>82</v>
      </c>
      <c r="F768" t="s">
        <v>18</v>
      </c>
      <c r="G768">
        <v>501279</v>
      </c>
      <c r="H768">
        <v>-7.1581250000000001</v>
      </c>
      <c r="I768">
        <v>1</v>
      </c>
      <c r="J768">
        <v>112.651062</v>
      </c>
      <c r="M768" t="s">
        <v>19</v>
      </c>
      <c r="N768">
        <v>6</v>
      </c>
      <c r="Q768" t="s">
        <v>23</v>
      </c>
      <c r="R768" t="s">
        <v>24</v>
      </c>
      <c r="S768" t="s">
        <v>25</v>
      </c>
      <c r="T768">
        <v>46</v>
      </c>
      <c r="U768" s="1">
        <v>202203000000</v>
      </c>
      <c r="W768">
        <v>18</v>
      </c>
      <c r="X768" t="s">
        <v>25</v>
      </c>
      <c r="Y768">
        <v>364</v>
      </c>
      <c r="Z768" t="s">
        <v>26</v>
      </c>
      <c r="AA768">
        <v>90</v>
      </c>
      <c r="AB768">
        <v>30</v>
      </c>
      <c r="AD768">
        <v>2</v>
      </c>
      <c r="AF768">
        <v>59</v>
      </c>
      <c r="AH768">
        <v>3</v>
      </c>
      <c r="AJ768">
        <v>26</v>
      </c>
      <c r="AL768" s="1">
        <v>20220300000000</v>
      </c>
      <c r="AN768">
        <v>2022</v>
      </c>
    </row>
    <row r="769" spans="1:40" x14ac:dyDescent="0.35">
      <c r="A769" t="s">
        <v>13</v>
      </c>
      <c r="B769" t="s">
        <v>14</v>
      </c>
      <c r="C769" t="s">
        <v>15</v>
      </c>
      <c r="D769" t="s">
        <v>81</v>
      </c>
      <c r="E769" t="s">
        <v>82</v>
      </c>
      <c r="F769" t="s">
        <v>18</v>
      </c>
      <c r="G769">
        <v>501279</v>
      </c>
      <c r="H769">
        <v>-7.1581250000000001</v>
      </c>
      <c r="I769">
        <v>1</v>
      </c>
      <c r="J769">
        <v>112.651062</v>
      </c>
      <c r="M769" t="s">
        <v>19</v>
      </c>
      <c r="N769">
        <v>6</v>
      </c>
      <c r="Q769" t="s">
        <v>23</v>
      </c>
      <c r="R769" t="s">
        <v>24</v>
      </c>
      <c r="S769" t="s">
        <v>25</v>
      </c>
      <c r="T769">
        <v>46</v>
      </c>
      <c r="U769" s="1">
        <v>202203000000</v>
      </c>
      <c r="W769">
        <v>24</v>
      </c>
      <c r="X769" t="s">
        <v>25</v>
      </c>
      <c r="Y769">
        <v>365</v>
      </c>
      <c r="Z769" t="s">
        <v>26</v>
      </c>
      <c r="AA769">
        <v>85</v>
      </c>
      <c r="AB769">
        <v>30</v>
      </c>
      <c r="AD769">
        <v>2</v>
      </c>
      <c r="AF769">
        <v>59</v>
      </c>
      <c r="AH769">
        <v>3</v>
      </c>
      <c r="AJ769">
        <v>26</v>
      </c>
      <c r="AL769" s="1">
        <v>20220300000000</v>
      </c>
      <c r="AN769">
        <v>2022</v>
      </c>
    </row>
    <row r="770" spans="1:40" x14ac:dyDescent="0.35">
      <c r="A770" t="s">
        <v>13</v>
      </c>
      <c r="B770" t="s">
        <v>14</v>
      </c>
      <c r="C770" t="s">
        <v>15</v>
      </c>
      <c r="D770" t="s">
        <v>81</v>
      </c>
      <c r="E770" t="s">
        <v>82</v>
      </c>
      <c r="F770" t="s">
        <v>18</v>
      </c>
      <c r="G770">
        <v>501279</v>
      </c>
      <c r="H770">
        <v>-7.1581250000000001</v>
      </c>
      <c r="I770">
        <v>1</v>
      </c>
      <c r="J770">
        <v>112.651062</v>
      </c>
      <c r="M770" t="s">
        <v>19</v>
      </c>
      <c r="N770">
        <v>6</v>
      </c>
      <c r="Q770" t="s">
        <v>23</v>
      </c>
      <c r="R770" t="s">
        <v>24</v>
      </c>
      <c r="S770" t="s">
        <v>25</v>
      </c>
      <c r="T770">
        <v>46</v>
      </c>
      <c r="U770" s="1">
        <v>202203000000</v>
      </c>
      <c r="W770">
        <v>30</v>
      </c>
      <c r="X770" t="s">
        <v>25</v>
      </c>
      <c r="Y770">
        <v>366</v>
      </c>
      <c r="Z770" t="s">
        <v>26</v>
      </c>
      <c r="AA770">
        <v>65</v>
      </c>
      <c r="AB770">
        <v>30</v>
      </c>
      <c r="AD770">
        <v>2</v>
      </c>
      <c r="AF770">
        <v>59</v>
      </c>
      <c r="AH770">
        <v>3</v>
      </c>
      <c r="AJ770">
        <v>26</v>
      </c>
      <c r="AL770" s="1">
        <v>20220300000000</v>
      </c>
      <c r="AN770">
        <v>2022</v>
      </c>
    </row>
    <row r="771" spans="1:40" x14ac:dyDescent="0.35">
      <c r="A771" t="s">
        <v>13</v>
      </c>
      <c r="B771" t="s">
        <v>14</v>
      </c>
      <c r="C771" t="s">
        <v>15</v>
      </c>
      <c r="D771" t="s">
        <v>81</v>
      </c>
      <c r="E771" t="s">
        <v>82</v>
      </c>
      <c r="F771" t="s">
        <v>18</v>
      </c>
      <c r="G771">
        <v>501279</v>
      </c>
      <c r="H771">
        <v>-7.1581250000000001</v>
      </c>
      <c r="I771">
        <v>1</v>
      </c>
      <c r="J771">
        <v>112.651062</v>
      </c>
      <c r="M771" t="s">
        <v>19</v>
      </c>
      <c r="N771">
        <v>6</v>
      </c>
      <c r="Q771" t="s">
        <v>23</v>
      </c>
      <c r="R771" t="s">
        <v>24</v>
      </c>
      <c r="S771" t="s">
        <v>25</v>
      </c>
      <c r="T771">
        <v>46</v>
      </c>
      <c r="U771" s="1">
        <v>202203000000</v>
      </c>
      <c r="W771">
        <v>36</v>
      </c>
      <c r="X771" t="s">
        <v>25</v>
      </c>
      <c r="Y771">
        <v>367</v>
      </c>
      <c r="Z771" t="s">
        <v>26</v>
      </c>
      <c r="AA771">
        <v>85</v>
      </c>
      <c r="AB771">
        <v>30</v>
      </c>
      <c r="AD771">
        <v>2</v>
      </c>
      <c r="AF771">
        <v>59</v>
      </c>
      <c r="AH771">
        <v>3</v>
      </c>
      <c r="AJ771">
        <v>26</v>
      </c>
      <c r="AL771" s="1">
        <v>20220300000000</v>
      </c>
      <c r="AN771">
        <v>2022</v>
      </c>
    </row>
    <row r="772" spans="1:40" x14ac:dyDescent="0.35">
      <c r="A772" t="s">
        <v>13</v>
      </c>
      <c r="B772" t="s">
        <v>14</v>
      </c>
      <c r="C772" t="s">
        <v>15</v>
      </c>
      <c r="D772" t="s">
        <v>81</v>
      </c>
      <c r="E772" t="s">
        <v>82</v>
      </c>
      <c r="F772" t="s">
        <v>18</v>
      </c>
      <c r="G772">
        <v>501279</v>
      </c>
      <c r="H772">
        <v>-7.1581250000000001</v>
      </c>
      <c r="I772">
        <v>1</v>
      </c>
      <c r="J772">
        <v>112.651062</v>
      </c>
      <c r="M772" t="s">
        <v>19</v>
      </c>
      <c r="N772">
        <v>6</v>
      </c>
      <c r="Q772" t="s">
        <v>23</v>
      </c>
      <c r="R772" t="s">
        <v>24</v>
      </c>
      <c r="S772" t="s">
        <v>25</v>
      </c>
      <c r="T772">
        <v>46</v>
      </c>
      <c r="U772" s="1">
        <v>202203000000</v>
      </c>
      <c r="W772">
        <v>42</v>
      </c>
      <c r="X772" t="s">
        <v>25</v>
      </c>
      <c r="Y772">
        <v>368</v>
      </c>
      <c r="Z772" t="s">
        <v>26</v>
      </c>
      <c r="AA772">
        <v>95</v>
      </c>
      <c r="AB772">
        <v>30</v>
      </c>
      <c r="AD772">
        <v>2</v>
      </c>
      <c r="AF772">
        <v>59</v>
      </c>
      <c r="AH772">
        <v>3</v>
      </c>
      <c r="AJ772">
        <v>26</v>
      </c>
      <c r="AL772" s="1">
        <v>20220300000000</v>
      </c>
      <c r="AN772">
        <v>2022</v>
      </c>
    </row>
    <row r="773" spans="1:40" x14ac:dyDescent="0.35">
      <c r="A773" t="s">
        <v>13</v>
      </c>
      <c r="B773" t="s">
        <v>14</v>
      </c>
      <c r="C773" t="s">
        <v>15</v>
      </c>
      <c r="D773" t="s">
        <v>81</v>
      </c>
      <c r="E773" t="s">
        <v>82</v>
      </c>
      <c r="F773" t="s">
        <v>18</v>
      </c>
      <c r="G773">
        <v>501279</v>
      </c>
      <c r="H773">
        <v>-7.1581250000000001</v>
      </c>
      <c r="I773">
        <v>1</v>
      </c>
      <c r="J773">
        <v>112.651062</v>
      </c>
      <c r="M773" t="s">
        <v>19</v>
      </c>
      <c r="N773">
        <v>6</v>
      </c>
      <c r="Q773" t="s">
        <v>23</v>
      </c>
      <c r="R773" t="s">
        <v>24</v>
      </c>
      <c r="S773" t="s">
        <v>25</v>
      </c>
      <c r="T773">
        <v>46</v>
      </c>
      <c r="U773" s="1">
        <v>202204000000</v>
      </c>
      <c r="W773">
        <v>48</v>
      </c>
      <c r="X773" t="s">
        <v>25</v>
      </c>
      <c r="Y773">
        <v>369</v>
      </c>
      <c r="Z773" t="s">
        <v>26</v>
      </c>
      <c r="AA773">
        <v>90</v>
      </c>
      <c r="AB773">
        <v>30</v>
      </c>
      <c r="AD773">
        <v>2</v>
      </c>
      <c r="AF773">
        <v>59</v>
      </c>
      <c r="AH773">
        <v>3</v>
      </c>
      <c r="AJ773">
        <v>26</v>
      </c>
      <c r="AL773" s="1">
        <v>20220300000000</v>
      </c>
      <c r="AN773">
        <v>2022</v>
      </c>
    </row>
    <row r="774" spans="1:40" x14ac:dyDescent="0.35">
      <c r="A774" t="s">
        <v>13</v>
      </c>
      <c r="B774" t="s">
        <v>14</v>
      </c>
      <c r="C774" t="s">
        <v>15</v>
      </c>
      <c r="D774" t="s">
        <v>81</v>
      </c>
      <c r="E774" t="s">
        <v>82</v>
      </c>
      <c r="F774" t="s">
        <v>18</v>
      </c>
      <c r="G774">
        <v>501279</v>
      </c>
      <c r="H774">
        <v>-7.1581250000000001</v>
      </c>
      <c r="I774">
        <v>1</v>
      </c>
      <c r="J774">
        <v>112.651062</v>
      </c>
      <c r="M774" t="s">
        <v>19</v>
      </c>
      <c r="N774">
        <v>6</v>
      </c>
      <c r="Q774" t="s">
        <v>23</v>
      </c>
      <c r="R774" t="s">
        <v>24</v>
      </c>
      <c r="S774" t="s">
        <v>25</v>
      </c>
      <c r="T774">
        <v>46</v>
      </c>
      <c r="U774" s="1">
        <v>202204000000</v>
      </c>
      <c r="W774">
        <v>54</v>
      </c>
      <c r="X774" t="s">
        <v>25</v>
      </c>
      <c r="Y774">
        <v>370</v>
      </c>
      <c r="Z774" t="s">
        <v>26</v>
      </c>
      <c r="AA774">
        <v>60</v>
      </c>
      <c r="AB774">
        <v>30</v>
      </c>
      <c r="AD774">
        <v>2</v>
      </c>
      <c r="AF774">
        <v>59</v>
      </c>
      <c r="AH774">
        <v>3</v>
      </c>
      <c r="AJ774">
        <v>26</v>
      </c>
      <c r="AL774" s="1">
        <v>20220300000000</v>
      </c>
      <c r="AN774">
        <v>2022</v>
      </c>
    </row>
    <row r="775" spans="1:40" x14ac:dyDescent="0.35">
      <c r="A775" t="s">
        <v>13</v>
      </c>
      <c r="B775" t="s">
        <v>14</v>
      </c>
      <c r="C775" t="s">
        <v>15</v>
      </c>
      <c r="D775" t="s">
        <v>81</v>
      </c>
      <c r="E775" t="s">
        <v>82</v>
      </c>
      <c r="F775" t="s">
        <v>18</v>
      </c>
      <c r="G775">
        <v>501279</v>
      </c>
      <c r="H775">
        <v>-7.1581250000000001</v>
      </c>
      <c r="I775">
        <v>1</v>
      </c>
      <c r="J775">
        <v>112.651062</v>
      </c>
      <c r="M775" t="s">
        <v>19</v>
      </c>
      <c r="N775">
        <v>6</v>
      </c>
      <c r="Q775" t="s">
        <v>23</v>
      </c>
      <c r="R775" t="s">
        <v>24</v>
      </c>
      <c r="S775" t="s">
        <v>25</v>
      </c>
      <c r="T775">
        <v>46</v>
      </c>
      <c r="U775" s="1">
        <v>202204000000</v>
      </c>
      <c r="W775">
        <v>60</v>
      </c>
      <c r="X775" t="s">
        <v>25</v>
      </c>
      <c r="Y775">
        <v>371</v>
      </c>
      <c r="Z775" t="s">
        <v>26</v>
      </c>
      <c r="AA775">
        <v>90</v>
      </c>
      <c r="AB775">
        <v>30</v>
      </c>
      <c r="AD775">
        <v>2</v>
      </c>
      <c r="AF775">
        <v>59</v>
      </c>
      <c r="AH775">
        <v>3</v>
      </c>
      <c r="AJ775">
        <v>26</v>
      </c>
      <c r="AL775" s="1">
        <v>20220300000000</v>
      </c>
      <c r="AN775">
        <v>2022</v>
      </c>
    </row>
    <row r="776" spans="1:40" x14ac:dyDescent="0.35">
      <c r="A776" t="s">
        <v>13</v>
      </c>
      <c r="B776" t="s">
        <v>14</v>
      </c>
      <c r="C776" t="s">
        <v>15</v>
      </c>
      <c r="D776" t="s">
        <v>81</v>
      </c>
      <c r="E776" t="s">
        <v>82</v>
      </c>
      <c r="F776" t="s">
        <v>18</v>
      </c>
      <c r="G776">
        <v>501279</v>
      </c>
      <c r="H776">
        <v>-7.1581250000000001</v>
      </c>
      <c r="I776">
        <v>1</v>
      </c>
      <c r="J776">
        <v>112.651062</v>
      </c>
      <c r="M776" t="s">
        <v>19</v>
      </c>
      <c r="N776">
        <v>6</v>
      </c>
      <c r="Q776" t="s">
        <v>23</v>
      </c>
      <c r="R776" t="s">
        <v>24</v>
      </c>
      <c r="S776" t="s">
        <v>25</v>
      </c>
      <c r="T776">
        <v>46</v>
      </c>
      <c r="U776" s="1">
        <v>202204000000</v>
      </c>
      <c r="W776">
        <v>66</v>
      </c>
      <c r="X776" t="s">
        <v>25</v>
      </c>
      <c r="Y776">
        <v>372</v>
      </c>
      <c r="Z776" t="s">
        <v>26</v>
      </c>
      <c r="AA776">
        <v>95</v>
      </c>
      <c r="AB776">
        <v>30</v>
      </c>
      <c r="AD776">
        <v>2</v>
      </c>
      <c r="AF776">
        <v>59</v>
      </c>
      <c r="AH776">
        <v>3</v>
      </c>
      <c r="AJ776">
        <v>26</v>
      </c>
      <c r="AL776" s="1">
        <v>20220300000000</v>
      </c>
      <c r="AN776">
        <v>2022</v>
      </c>
    </row>
    <row r="777" spans="1:40" x14ac:dyDescent="0.35">
      <c r="A777" t="s">
        <v>13</v>
      </c>
      <c r="B777" t="s">
        <v>14</v>
      </c>
      <c r="C777" t="s">
        <v>15</v>
      </c>
      <c r="D777" t="s">
        <v>81</v>
      </c>
      <c r="E777" t="s">
        <v>82</v>
      </c>
      <c r="F777" t="s">
        <v>18</v>
      </c>
      <c r="G777">
        <v>501279</v>
      </c>
      <c r="H777">
        <v>-7.1581250000000001</v>
      </c>
      <c r="I777">
        <v>1</v>
      </c>
      <c r="J777">
        <v>112.651062</v>
      </c>
      <c r="M777" t="s">
        <v>19</v>
      </c>
      <c r="N777">
        <v>6</v>
      </c>
      <c r="Q777" t="s">
        <v>27</v>
      </c>
      <c r="R777" t="s">
        <v>28</v>
      </c>
      <c r="S777" t="s">
        <v>29</v>
      </c>
      <c r="T777">
        <v>47</v>
      </c>
      <c r="U777" s="1">
        <v>202203000000</v>
      </c>
      <c r="V777">
        <v>20220330</v>
      </c>
      <c r="X777" t="s">
        <v>29</v>
      </c>
      <c r="Y777">
        <v>373</v>
      </c>
      <c r="Z777" t="s">
        <v>26</v>
      </c>
      <c r="AA777">
        <v>95</v>
      </c>
      <c r="AB777">
        <v>30</v>
      </c>
      <c r="AD777">
        <v>2</v>
      </c>
      <c r="AF777">
        <v>59</v>
      </c>
      <c r="AH777">
        <v>3</v>
      </c>
      <c r="AJ777">
        <v>26</v>
      </c>
      <c r="AL777" s="1">
        <v>20220300000000</v>
      </c>
      <c r="AN777">
        <v>2022</v>
      </c>
    </row>
    <row r="778" spans="1:40" x14ac:dyDescent="0.35">
      <c r="A778" t="s">
        <v>13</v>
      </c>
      <c r="B778" t="s">
        <v>14</v>
      </c>
      <c r="C778" t="s">
        <v>15</v>
      </c>
      <c r="D778" t="s">
        <v>81</v>
      </c>
      <c r="E778" t="s">
        <v>82</v>
      </c>
      <c r="F778" t="s">
        <v>18</v>
      </c>
      <c r="G778">
        <v>501279</v>
      </c>
      <c r="H778">
        <v>-7.1581250000000001</v>
      </c>
      <c r="I778">
        <v>1</v>
      </c>
      <c r="J778">
        <v>112.651062</v>
      </c>
      <c r="M778" t="s">
        <v>19</v>
      </c>
      <c r="N778">
        <v>6</v>
      </c>
      <c r="Q778" t="s">
        <v>27</v>
      </c>
      <c r="R778" t="s">
        <v>28</v>
      </c>
      <c r="S778" t="s">
        <v>29</v>
      </c>
      <c r="T778">
        <v>47</v>
      </c>
      <c r="U778" s="1">
        <v>202203000000</v>
      </c>
      <c r="V778">
        <v>20220331</v>
      </c>
      <c r="X778" t="s">
        <v>29</v>
      </c>
      <c r="Y778">
        <v>374</v>
      </c>
      <c r="Z778" t="s">
        <v>26</v>
      </c>
      <c r="AA778">
        <v>95</v>
      </c>
      <c r="AB778">
        <v>30</v>
      </c>
      <c r="AD778">
        <v>2</v>
      </c>
      <c r="AF778">
        <v>59</v>
      </c>
      <c r="AH778">
        <v>3</v>
      </c>
      <c r="AJ778">
        <v>26</v>
      </c>
      <c r="AL778" s="1">
        <v>20220300000000</v>
      </c>
      <c r="AN778">
        <v>2022</v>
      </c>
    </row>
    <row r="779" spans="1:40" x14ac:dyDescent="0.35">
      <c r="A779" t="s">
        <v>13</v>
      </c>
      <c r="B779" t="s">
        <v>14</v>
      </c>
      <c r="C779" t="s">
        <v>15</v>
      </c>
      <c r="D779" t="s">
        <v>81</v>
      </c>
      <c r="E779" t="s">
        <v>82</v>
      </c>
      <c r="F779" t="s">
        <v>18</v>
      </c>
      <c r="G779">
        <v>501279</v>
      </c>
      <c r="H779">
        <v>-7.1581250000000001</v>
      </c>
      <c r="I779">
        <v>1</v>
      </c>
      <c r="J779">
        <v>112.651062</v>
      </c>
      <c r="M779" t="s">
        <v>19</v>
      </c>
      <c r="N779">
        <v>6</v>
      </c>
      <c r="Q779" t="s">
        <v>27</v>
      </c>
      <c r="R779" t="s">
        <v>28</v>
      </c>
      <c r="S779" t="s">
        <v>29</v>
      </c>
      <c r="T779">
        <v>47</v>
      </c>
      <c r="U779" s="1">
        <v>202204000000</v>
      </c>
      <c r="V779">
        <v>20220401</v>
      </c>
      <c r="X779" t="s">
        <v>29</v>
      </c>
      <c r="Y779">
        <v>375</v>
      </c>
      <c r="Z779" t="s">
        <v>26</v>
      </c>
      <c r="AA779">
        <v>95</v>
      </c>
      <c r="AB779">
        <v>30</v>
      </c>
      <c r="AD779">
        <v>2</v>
      </c>
      <c r="AF779">
        <v>59</v>
      </c>
      <c r="AH779">
        <v>3</v>
      </c>
      <c r="AJ779">
        <v>26</v>
      </c>
      <c r="AL779" s="1">
        <v>20220300000000</v>
      </c>
      <c r="AN779">
        <v>2022</v>
      </c>
    </row>
    <row r="780" spans="1:40" x14ac:dyDescent="0.35">
      <c r="A780" t="s">
        <v>13</v>
      </c>
      <c r="B780" t="s">
        <v>14</v>
      </c>
      <c r="C780" t="s">
        <v>15</v>
      </c>
      <c r="D780" t="s">
        <v>81</v>
      </c>
      <c r="E780" t="s">
        <v>82</v>
      </c>
      <c r="F780" t="s">
        <v>18</v>
      </c>
      <c r="G780">
        <v>501279</v>
      </c>
      <c r="H780">
        <v>-7.1581250000000001</v>
      </c>
      <c r="I780">
        <v>1</v>
      </c>
      <c r="J780">
        <v>112.651062</v>
      </c>
      <c r="M780" t="s">
        <v>19</v>
      </c>
      <c r="N780">
        <v>6</v>
      </c>
      <c r="Q780" t="s">
        <v>30</v>
      </c>
      <c r="R780" t="s">
        <v>31</v>
      </c>
      <c r="S780" t="s">
        <v>29</v>
      </c>
      <c r="T780">
        <v>48</v>
      </c>
      <c r="U780" s="1">
        <v>202203000000</v>
      </c>
      <c r="V780">
        <v>20220330</v>
      </c>
      <c r="X780" t="s">
        <v>29</v>
      </c>
      <c r="Y780">
        <v>376</v>
      </c>
      <c r="Z780" t="s">
        <v>32</v>
      </c>
      <c r="AA780">
        <v>33</v>
      </c>
      <c r="AB780">
        <v>30</v>
      </c>
      <c r="AD780">
        <v>2</v>
      </c>
      <c r="AF780">
        <v>59</v>
      </c>
      <c r="AH780">
        <v>3</v>
      </c>
      <c r="AJ780">
        <v>26</v>
      </c>
      <c r="AL780" s="1">
        <v>20220300000000</v>
      </c>
      <c r="AN780">
        <v>2022</v>
      </c>
    </row>
    <row r="781" spans="1:40" x14ac:dyDescent="0.35">
      <c r="A781" t="s">
        <v>13</v>
      </c>
      <c r="B781" t="s">
        <v>14</v>
      </c>
      <c r="C781" t="s">
        <v>15</v>
      </c>
      <c r="D781" t="s">
        <v>81</v>
      </c>
      <c r="E781" t="s">
        <v>82</v>
      </c>
      <c r="F781" t="s">
        <v>18</v>
      </c>
      <c r="G781">
        <v>501279</v>
      </c>
      <c r="H781">
        <v>-7.1581250000000001</v>
      </c>
      <c r="I781">
        <v>1</v>
      </c>
      <c r="J781">
        <v>112.651062</v>
      </c>
      <c r="M781" t="s">
        <v>19</v>
      </c>
      <c r="N781">
        <v>6</v>
      </c>
      <c r="Q781" t="s">
        <v>30</v>
      </c>
      <c r="R781" t="s">
        <v>31</v>
      </c>
      <c r="S781" t="s">
        <v>29</v>
      </c>
      <c r="T781">
        <v>48</v>
      </c>
      <c r="U781" s="1">
        <v>202203000000</v>
      </c>
      <c r="V781">
        <v>20220330</v>
      </c>
      <c r="X781" t="s">
        <v>29</v>
      </c>
      <c r="Y781">
        <v>376</v>
      </c>
      <c r="Z781" t="s">
        <v>33</v>
      </c>
      <c r="AA781">
        <v>91.4</v>
      </c>
      <c r="AB781">
        <v>30</v>
      </c>
      <c r="AD781">
        <v>2</v>
      </c>
      <c r="AF781">
        <v>59</v>
      </c>
      <c r="AH781">
        <v>3</v>
      </c>
      <c r="AJ781">
        <v>26</v>
      </c>
      <c r="AL781" s="1">
        <v>20220300000000</v>
      </c>
      <c r="AN781">
        <v>2022</v>
      </c>
    </row>
    <row r="782" spans="1:40" x14ac:dyDescent="0.35">
      <c r="A782" t="s">
        <v>13</v>
      </c>
      <c r="B782" t="s">
        <v>14</v>
      </c>
      <c r="C782" t="s">
        <v>15</v>
      </c>
      <c r="D782" t="s">
        <v>81</v>
      </c>
      <c r="E782" t="s">
        <v>82</v>
      </c>
      <c r="F782" t="s">
        <v>18</v>
      </c>
      <c r="G782">
        <v>501279</v>
      </c>
      <c r="H782">
        <v>-7.1581250000000001</v>
      </c>
      <c r="I782">
        <v>1</v>
      </c>
      <c r="J782">
        <v>112.651062</v>
      </c>
      <c r="M782" t="s">
        <v>19</v>
      </c>
      <c r="N782">
        <v>6</v>
      </c>
      <c r="Q782" t="s">
        <v>30</v>
      </c>
      <c r="R782" t="s">
        <v>31</v>
      </c>
      <c r="S782" t="s">
        <v>29</v>
      </c>
      <c r="T782">
        <v>48</v>
      </c>
      <c r="U782" s="1">
        <v>202203000000</v>
      </c>
      <c r="V782">
        <v>20220331</v>
      </c>
      <c r="X782" t="s">
        <v>29</v>
      </c>
      <c r="Y782">
        <v>377</v>
      </c>
      <c r="Z782" t="s">
        <v>32</v>
      </c>
      <c r="AA782">
        <v>33</v>
      </c>
      <c r="AB782">
        <v>30</v>
      </c>
      <c r="AD782">
        <v>2</v>
      </c>
      <c r="AF782">
        <v>59</v>
      </c>
      <c r="AH782">
        <v>3</v>
      </c>
      <c r="AJ782">
        <v>26</v>
      </c>
      <c r="AL782" s="1">
        <v>20220300000000</v>
      </c>
      <c r="AN782">
        <v>2022</v>
      </c>
    </row>
    <row r="783" spans="1:40" x14ac:dyDescent="0.35">
      <c r="A783" t="s">
        <v>13</v>
      </c>
      <c r="B783" t="s">
        <v>14</v>
      </c>
      <c r="C783" t="s">
        <v>15</v>
      </c>
      <c r="D783" t="s">
        <v>81</v>
      </c>
      <c r="E783" t="s">
        <v>82</v>
      </c>
      <c r="F783" t="s">
        <v>18</v>
      </c>
      <c r="G783">
        <v>501279</v>
      </c>
      <c r="H783">
        <v>-7.1581250000000001</v>
      </c>
      <c r="I783">
        <v>1</v>
      </c>
      <c r="J783">
        <v>112.651062</v>
      </c>
      <c r="M783" t="s">
        <v>19</v>
      </c>
      <c r="N783">
        <v>6</v>
      </c>
      <c r="Q783" t="s">
        <v>30</v>
      </c>
      <c r="R783" t="s">
        <v>31</v>
      </c>
      <c r="S783" t="s">
        <v>29</v>
      </c>
      <c r="T783">
        <v>48</v>
      </c>
      <c r="U783" s="1">
        <v>202203000000</v>
      </c>
      <c r="V783">
        <v>20220331</v>
      </c>
      <c r="X783" t="s">
        <v>29</v>
      </c>
      <c r="Y783">
        <v>377</v>
      </c>
      <c r="Z783" t="s">
        <v>33</v>
      </c>
      <c r="AA783">
        <v>91.4</v>
      </c>
      <c r="AB783">
        <v>30</v>
      </c>
      <c r="AD783">
        <v>2</v>
      </c>
      <c r="AF783">
        <v>59</v>
      </c>
      <c r="AH783">
        <v>3</v>
      </c>
      <c r="AJ783">
        <v>26</v>
      </c>
      <c r="AL783" s="1">
        <v>20220300000000</v>
      </c>
      <c r="AN783">
        <v>2022</v>
      </c>
    </row>
    <row r="784" spans="1:40" x14ac:dyDescent="0.35">
      <c r="A784" t="s">
        <v>13</v>
      </c>
      <c r="B784" t="s">
        <v>14</v>
      </c>
      <c r="C784" t="s">
        <v>15</v>
      </c>
      <c r="D784" t="s">
        <v>81</v>
      </c>
      <c r="E784" t="s">
        <v>82</v>
      </c>
      <c r="F784" t="s">
        <v>18</v>
      </c>
      <c r="G784">
        <v>501279</v>
      </c>
      <c r="H784">
        <v>-7.1581250000000001</v>
      </c>
      <c r="I784">
        <v>1</v>
      </c>
      <c r="J784">
        <v>112.651062</v>
      </c>
      <c r="M784" t="s">
        <v>19</v>
      </c>
      <c r="N784">
        <v>6</v>
      </c>
      <c r="Q784" t="s">
        <v>30</v>
      </c>
      <c r="R784" t="s">
        <v>31</v>
      </c>
      <c r="S784" t="s">
        <v>29</v>
      </c>
      <c r="T784">
        <v>48</v>
      </c>
      <c r="U784" s="1">
        <v>202204000000</v>
      </c>
      <c r="V784">
        <v>20220401</v>
      </c>
      <c r="X784" t="s">
        <v>29</v>
      </c>
      <c r="Y784">
        <v>378</v>
      </c>
      <c r="Z784" t="s">
        <v>32</v>
      </c>
      <c r="AA784">
        <v>33</v>
      </c>
      <c r="AB784">
        <v>30</v>
      </c>
      <c r="AD784">
        <v>2</v>
      </c>
      <c r="AF784">
        <v>59</v>
      </c>
      <c r="AH784">
        <v>3</v>
      </c>
      <c r="AJ784">
        <v>26</v>
      </c>
      <c r="AL784" s="1">
        <v>20220300000000</v>
      </c>
      <c r="AN784">
        <v>2022</v>
      </c>
    </row>
    <row r="785" spans="1:40" x14ac:dyDescent="0.35">
      <c r="A785" t="s">
        <v>13</v>
      </c>
      <c r="B785" t="s">
        <v>14</v>
      </c>
      <c r="C785" t="s">
        <v>15</v>
      </c>
      <c r="D785" t="s">
        <v>81</v>
      </c>
      <c r="E785" t="s">
        <v>82</v>
      </c>
      <c r="F785" t="s">
        <v>18</v>
      </c>
      <c r="G785">
        <v>501279</v>
      </c>
      <c r="H785">
        <v>-7.1581250000000001</v>
      </c>
      <c r="I785">
        <v>1</v>
      </c>
      <c r="J785">
        <v>112.651062</v>
      </c>
      <c r="M785" t="s">
        <v>19</v>
      </c>
      <c r="N785">
        <v>6</v>
      </c>
      <c r="Q785" t="s">
        <v>30</v>
      </c>
      <c r="R785" t="s">
        <v>31</v>
      </c>
      <c r="S785" t="s">
        <v>29</v>
      </c>
      <c r="T785">
        <v>48</v>
      </c>
      <c r="U785" s="1">
        <v>202204000000</v>
      </c>
      <c r="V785">
        <v>20220401</v>
      </c>
      <c r="X785" t="s">
        <v>29</v>
      </c>
      <c r="Y785">
        <v>378</v>
      </c>
      <c r="Z785" t="s">
        <v>33</v>
      </c>
      <c r="AA785">
        <v>91.4</v>
      </c>
      <c r="AB785">
        <v>30</v>
      </c>
      <c r="AD785">
        <v>2</v>
      </c>
      <c r="AF785">
        <v>59</v>
      </c>
      <c r="AH785">
        <v>3</v>
      </c>
      <c r="AJ785">
        <v>26</v>
      </c>
      <c r="AL785" s="1">
        <v>20220300000000</v>
      </c>
      <c r="AN785">
        <v>2022</v>
      </c>
    </row>
    <row r="786" spans="1:40" x14ac:dyDescent="0.35">
      <c r="A786" t="s">
        <v>13</v>
      </c>
      <c r="B786" t="s">
        <v>14</v>
      </c>
      <c r="C786" t="s">
        <v>15</v>
      </c>
      <c r="D786" t="s">
        <v>81</v>
      </c>
      <c r="E786" t="s">
        <v>82</v>
      </c>
      <c r="F786" t="s">
        <v>18</v>
      </c>
      <c r="G786">
        <v>501279</v>
      </c>
      <c r="H786">
        <v>-7.1581250000000001</v>
      </c>
      <c r="I786">
        <v>1</v>
      </c>
      <c r="J786">
        <v>112.651062</v>
      </c>
      <c r="M786" t="s">
        <v>19</v>
      </c>
      <c r="N786">
        <v>6</v>
      </c>
      <c r="Q786" t="s">
        <v>34</v>
      </c>
      <c r="R786" t="s">
        <v>35</v>
      </c>
      <c r="S786" t="s">
        <v>29</v>
      </c>
      <c r="T786">
        <v>49</v>
      </c>
      <c r="U786" s="1">
        <v>202203000000</v>
      </c>
      <c r="V786">
        <v>20220330</v>
      </c>
      <c r="X786" t="s">
        <v>29</v>
      </c>
      <c r="Y786">
        <v>379</v>
      </c>
      <c r="Z786" t="s">
        <v>26</v>
      </c>
      <c r="AA786">
        <v>65</v>
      </c>
      <c r="AB786">
        <v>30</v>
      </c>
      <c r="AD786">
        <v>2</v>
      </c>
      <c r="AF786">
        <v>59</v>
      </c>
      <c r="AH786">
        <v>3</v>
      </c>
      <c r="AJ786">
        <v>26</v>
      </c>
      <c r="AL786" s="1">
        <v>20220300000000</v>
      </c>
      <c r="AN786">
        <v>2022</v>
      </c>
    </row>
    <row r="787" spans="1:40" x14ac:dyDescent="0.35">
      <c r="A787" t="s">
        <v>13</v>
      </c>
      <c r="B787" t="s">
        <v>14</v>
      </c>
      <c r="C787" t="s">
        <v>15</v>
      </c>
      <c r="D787" t="s">
        <v>81</v>
      </c>
      <c r="E787" t="s">
        <v>82</v>
      </c>
      <c r="F787" t="s">
        <v>18</v>
      </c>
      <c r="G787">
        <v>501279</v>
      </c>
      <c r="H787">
        <v>-7.1581250000000001</v>
      </c>
      <c r="I787">
        <v>1</v>
      </c>
      <c r="J787">
        <v>112.651062</v>
      </c>
      <c r="M787" t="s">
        <v>19</v>
      </c>
      <c r="N787">
        <v>6</v>
      </c>
      <c r="Q787" t="s">
        <v>34</v>
      </c>
      <c r="R787" t="s">
        <v>35</v>
      </c>
      <c r="S787" t="s">
        <v>29</v>
      </c>
      <c r="T787">
        <v>49</v>
      </c>
      <c r="U787" s="1">
        <v>202203000000</v>
      </c>
      <c r="V787">
        <v>20220331</v>
      </c>
      <c r="X787" t="s">
        <v>29</v>
      </c>
      <c r="Y787">
        <v>380</v>
      </c>
      <c r="Z787" t="s">
        <v>26</v>
      </c>
      <c r="AA787">
        <v>65</v>
      </c>
      <c r="AB787">
        <v>30</v>
      </c>
      <c r="AD787">
        <v>2</v>
      </c>
      <c r="AF787">
        <v>59</v>
      </c>
      <c r="AH787">
        <v>3</v>
      </c>
      <c r="AJ787">
        <v>26</v>
      </c>
      <c r="AL787" s="1">
        <v>20220300000000</v>
      </c>
      <c r="AN787">
        <v>2022</v>
      </c>
    </row>
    <row r="788" spans="1:40" x14ac:dyDescent="0.35">
      <c r="A788" t="s">
        <v>13</v>
      </c>
      <c r="B788" t="s">
        <v>14</v>
      </c>
      <c r="C788" t="s">
        <v>15</v>
      </c>
      <c r="D788" t="s">
        <v>81</v>
      </c>
      <c r="E788" t="s">
        <v>82</v>
      </c>
      <c r="F788" t="s">
        <v>18</v>
      </c>
      <c r="G788">
        <v>501279</v>
      </c>
      <c r="H788">
        <v>-7.1581250000000001</v>
      </c>
      <c r="I788">
        <v>1</v>
      </c>
      <c r="J788">
        <v>112.651062</v>
      </c>
      <c r="M788" t="s">
        <v>19</v>
      </c>
      <c r="N788">
        <v>6</v>
      </c>
      <c r="Q788" t="s">
        <v>34</v>
      </c>
      <c r="R788" t="s">
        <v>35</v>
      </c>
      <c r="S788" t="s">
        <v>29</v>
      </c>
      <c r="T788">
        <v>49</v>
      </c>
      <c r="U788" s="1">
        <v>202204000000</v>
      </c>
      <c r="V788">
        <v>20220401</v>
      </c>
      <c r="X788" t="s">
        <v>29</v>
      </c>
      <c r="Y788">
        <v>381</v>
      </c>
      <c r="Z788" t="s">
        <v>26</v>
      </c>
      <c r="AA788">
        <v>60</v>
      </c>
      <c r="AB788">
        <v>30</v>
      </c>
      <c r="AD788">
        <v>2</v>
      </c>
      <c r="AF788">
        <v>59</v>
      </c>
      <c r="AH788">
        <v>3</v>
      </c>
      <c r="AJ788">
        <v>26</v>
      </c>
      <c r="AL788" s="1">
        <v>20220300000000</v>
      </c>
      <c r="AN788">
        <v>2022</v>
      </c>
    </row>
    <row r="789" spans="1:40" x14ac:dyDescent="0.35">
      <c r="A789" t="s">
        <v>13</v>
      </c>
      <c r="B789" t="s">
        <v>14</v>
      </c>
      <c r="C789" t="s">
        <v>15</v>
      </c>
      <c r="D789" t="s">
        <v>81</v>
      </c>
      <c r="E789" t="s">
        <v>82</v>
      </c>
      <c r="F789" t="s">
        <v>18</v>
      </c>
      <c r="G789">
        <v>501279</v>
      </c>
      <c r="H789">
        <v>-7.1581250000000001</v>
      </c>
      <c r="I789">
        <v>1</v>
      </c>
      <c r="J789">
        <v>112.651062</v>
      </c>
      <c r="M789" t="s">
        <v>19</v>
      </c>
      <c r="N789">
        <v>6</v>
      </c>
      <c r="Q789" t="s">
        <v>36</v>
      </c>
      <c r="R789" t="s">
        <v>37</v>
      </c>
      <c r="S789" t="s">
        <v>29</v>
      </c>
      <c r="T789">
        <v>50</v>
      </c>
      <c r="U789" s="1">
        <v>202203000000</v>
      </c>
      <c r="V789">
        <v>20220330</v>
      </c>
      <c r="X789" t="s">
        <v>29</v>
      </c>
      <c r="Y789">
        <v>382</v>
      </c>
      <c r="Z789" t="s">
        <v>32</v>
      </c>
      <c r="AA789">
        <v>25</v>
      </c>
      <c r="AB789">
        <v>30</v>
      </c>
      <c r="AD789">
        <v>2</v>
      </c>
      <c r="AF789">
        <v>59</v>
      </c>
      <c r="AH789">
        <v>3</v>
      </c>
      <c r="AJ789">
        <v>26</v>
      </c>
      <c r="AL789" s="1">
        <v>20220300000000</v>
      </c>
      <c r="AN789">
        <v>2022</v>
      </c>
    </row>
    <row r="790" spans="1:40" x14ac:dyDescent="0.35">
      <c r="A790" t="s">
        <v>13</v>
      </c>
      <c r="B790" t="s">
        <v>14</v>
      </c>
      <c r="C790" t="s">
        <v>15</v>
      </c>
      <c r="D790" t="s">
        <v>81</v>
      </c>
      <c r="E790" t="s">
        <v>82</v>
      </c>
      <c r="F790" t="s">
        <v>18</v>
      </c>
      <c r="G790">
        <v>501279</v>
      </c>
      <c r="H790">
        <v>-7.1581250000000001</v>
      </c>
      <c r="I790">
        <v>1</v>
      </c>
      <c r="J790">
        <v>112.651062</v>
      </c>
      <c r="M790" t="s">
        <v>19</v>
      </c>
      <c r="N790">
        <v>6</v>
      </c>
      <c r="Q790" t="s">
        <v>36</v>
      </c>
      <c r="R790" t="s">
        <v>37</v>
      </c>
      <c r="S790" t="s">
        <v>29</v>
      </c>
      <c r="T790">
        <v>50</v>
      </c>
      <c r="U790" s="1">
        <v>202203000000</v>
      </c>
      <c r="V790">
        <v>20220330</v>
      </c>
      <c r="X790" t="s">
        <v>29</v>
      </c>
      <c r="Y790">
        <v>382</v>
      </c>
      <c r="Z790" t="s">
        <v>33</v>
      </c>
      <c r="AA790">
        <v>77</v>
      </c>
      <c r="AB790">
        <v>30</v>
      </c>
      <c r="AD790">
        <v>2</v>
      </c>
      <c r="AF790">
        <v>59</v>
      </c>
      <c r="AH790">
        <v>3</v>
      </c>
      <c r="AJ790">
        <v>26</v>
      </c>
      <c r="AL790" s="1">
        <v>20220300000000</v>
      </c>
      <c r="AN790">
        <v>2022</v>
      </c>
    </row>
    <row r="791" spans="1:40" x14ac:dyDescent="0.35">
      <c r="A791" t="s">
        <v>13</v>
      </c>
      <c r="B791" t="s">
        <v>14</v>
      </c>
      <c r="C791" t="s">
        <v>15</v>
      </c>
      <c r="D791" t="s">
        <v>81</v>
      </c>
      <c r="E791" t="s">
        <v>82</v>
      </c>
      <c r="F791" t="s">
        <v>18</v>
      </c>
      <c r="G791">
        <v>501279</v>
      </c>
      <c r="H791">
        <v>-7.1581250000000001</v>
      </c>
      <c r="I791">
        <v>1</v>
      </c>
      <c r="J791">
        <v>112.651062</v>
      </c>
      <c r="M791" t="s">
        <v>19</v>
      </c>
      <c r="N791">
        <v>6</v>
      </c>
      <c r="Q791" t="s">
        <v>36</v>
      </c>
      <c r="R791" t="s">
        <v>37</v>
      </c>
      <c r="S791" t="s">
        <v>29</v>
      </c>
      <c r="T791">
        <v>50</v>
      </c>
      <c r="U791" s="1">
        <v>202203000000</v>
      </c>
      <c r="V791">
        <v>20220331</v>
      </c>
      <c r="X791" t="s">
        <v>29</v>
      </c>
      <c r="Y791">
        <v>383</v>
      </c>
      <c r="Z791" t="s">
        <v>32</v>
      </c>
      <c r="AA791">
        <v>25</v>
      </c>
      <c r="AB791">
        <v>30</v>
      </c>
      <c r="AD791">
        <v>2</v>
      </c>
      <c r="AF791">
        <v>59</v>
      </c>
      <c r="AH791">
        <v>3</v>
      </c>
      <c r="AJ791">
        <v>26</v>
      </c>
      <c r="AL791" s="1">
        <v>20220300000000</v>
      </c>
      <c r="AN791">
        <v>2022</v>
      </c>
    </row>
    <row r="792" spans="1:40" x14ac:dyDescent="0.35">
      <c r="A792" t="s">
        <v>13</v>
      </c>
      <c r="B792" t="s">
        <v>14</v>
      </c>
      <c r="C792" t="s">
        <v>15</v>
      </c>
      <c r="D792" t="s">
        <v>81</v>
      </c>
      <c r="E792" t="s">
        <v>82</v>
      </c>
      <c r="F792" t="s">
        <v>18</v>
      </c>
      <c r="G792">
        <v>501279</v>
      </c>
      <c r="H792">
        <v>-7.1581250000000001</v>
      </c>
      <c r="I792">
        <v>1</v>
      </c>
      <c r="J792">
        <v>112.651062</v>
      </c>
      <c r="M792" t="s">
        <v>19</v>
      </c>
      <c r="N792">
        <v>6</v>
      </c>
      <c r="Q792" t="s">
        <v>36</v>
      </c>
      <c r="R792" t="s">
        <v>37</v>
      </c>
      <c r="S792" t="s">
        <v>29</v>
      </c>
      <c r="T792">
        <v>50</v>
      </c>
      <c r="U792" s="1">
        <v>202203000000</v>
      </c>
      <c r="V792">
        <v>20220331</v>
      </c>
      <c r="X792" t="s">
        <v>29</v>
      </c>
      <c r="Y792">
        <v>383</v>
      </c>
      <c r="Z792" t="s">
        <v>33</v>
      </c>
      <c r="AA792">
        <v>77</v>
      </c>
      <c r="AB792">
        <v>30</v>
      </c>
      <c r="AD792">
        <v>2</v>
      </c>
      <c r="AF792">
        <v>59</v>
      </c>
      <c r="AH792">
        <v>3</v>
      </c>
      <c r="AJ792">
        <v>26</v>
      </c>
      <c r="AL792" s="1">
        <v>20220300000000</v>
      </c>
      <c r="AN792">
        <v>2022</v>
      </c>
    </row>
    <row r="793" spans="1:40" x14ac:dyDescent="0.35">
      <c r="A793" t="s">
        <v>13</v>
      </c>
      <c r="B793" t="s">
        <v>14</v>
      </c>
      <c r="C793" t="s">
        <v>15</v>
      </c>
      <c r="D793" t="s">
        <v>81</v>
      </c>
      <c r="E793" t="s">
        <v>82</v>
      </c>
      <c r="F793" t="s">
        <v>18</v>
      </c>
      <c r="G793">
        <v>501279</v>
      </c>
      <c r="H793">
        <v>-7.1581250000000001</v>
      </c>
      <c r="I793">
        <v>1</v>
      </c>
      <c r="J793">
        <v>112.651062</v>
      </c>
      <c r="M793" t="s">
        <v>19</v>
      </c>
      <c r="N793">
        <v>6</v>
      </c>
      <c r="Q793" t="s">
        <v>36</v>
      </c>
      <c r="R793" t="s">
        <v>37</v>
      </c>
      <c r="S793" t="s">
        <v>29</v>
      </c>
      <c r="T793">
        <v>50</v>
      </c>
      <c r="U793" s="1">
        <v>202204000000</v>
      </c>
      <c r="V793">
        <v>20220401</v>
      </c>
      <c r="X793" t="s">
        <v>29</v>
      </c>
      <c r="Y793">
        <v>384</v>
      </c>
      <c r="Z793" t="s">
        <v>32</v>
      </c>
      <c r="AA793">
        <v>25</v>
      </c>
      <c r="AB793">
        <v>30</v>
      </c>
      <c r="AD793">
        <v>2</v>
      </c>
      <c r="AF793">
        <v>59</v>
      </c>
      <c r="AH793">
        <v>3</v>
      </c>
      <c r="AJ793">
        <v>26</v>
      </c>
      <c r="AL793" s="1">
        <v>20220300000000</v>
      </c>
      <c r="AN793">
        <v>2022</v>
      </c>
    </row>
    <row r="794" spans="1:40" x14ac:dyDescent="0.35">
      <c r="A794" t="s">
        <v>13</v>
      </c>
      <c r="B794" t="s">
        <v>14</v>
      </c>
      <c r="C794" t="s">
        <v>15</v>
      </c>
      <c r="D794" t="s">
        <v>81</v>
      </c>
      <c r="E794" t="s">
        <v>82</v>
      </c>
      <c r="F794" t="s">
        <v>18</v>
      </c>
      <c r="G794">
        <v>501279</v>
      </c>
      <c r="H794">
        <v>-7.1581250000000001</v>
      </c>
      <c r="I794">
        <v>1</v>
      </c>
      <c r="J794">
        <v>112.651062</v>
      </c>
      <c r="M794" t="s">
        <v>19</v>
      </c>
      <c r="N794">
        <v>6</v>
      </c>
      <c r="Q794" t="s">
        <v>36</v>
      </c>
      <c r="R794" t="s">
        <v>37</v>
      </c>
      <c r="S794" t="s">
        <v>29</v>
      </c>
      <c r="T794">
        <v>50</v>
      </c>
      <c r="U794" s="1">
        <v>202204000000</v>
      </c>
      <c r="V794">
        <v>20220401</v>
      </c>
      <c r="X794" t="s">
        <v>29</v>
      </c>
      <c r="Y794">
        <v>384</v>
      </c>
      <c r="Z794" t="s">
        <v>33</v>
      </c>
      <c r="AA794">
        <v>77</v>
      </c>
      <c r="AB794">
        <v>30</v>
      </c>
      <c r="AD794">
        <v>2</v>
      </c>
      <c r="AF794">
        <v>59</v>
      </c>
      <c r="AH794">
        <v>3</v>
      </c>
      <c r="AJ794">
        <v>26</v>
      </c>
      <c r="AL794" s="1">
        <v>20220300000000</v>
      </c>
      <c r="AN794">
        <v>2022</v>
      </c>
    </row>
    <row r="795" spans="1:40" x14ac:dyDescent="0.35">
      <c r="A795" t="s">
        <v>13</v>
      </c>
      <c r="B795" t="s">
        <v>14</v>
      </c>
      <c r="C795" t="s">
        <v>15</v>
      </c>
      <c r="D795" t="s">
        <v>81</v>
      </c>
      <c r="E795" t="s">
        <v>82</v>
      </c>
      <c r="F795" t="s">
        <v>18</v>
      </c>
      <c r="G795">
        <v>501279</v>
      </c>
      <c r="H795">
        <v>-7.1581250000000001</v>
      </c>
      <c r="I795">
        <v>1</v>
      </c>
      <c r="J795">
        <v>112.651062</v>
      </c>
      <c r="M795" t="s">
        <v>19</v>
      </c>
      <c r="N795">
        <v>6</v>
      </c>
      <c r="Q795" t="s">
        <v>38</v>
      </c>
      <c r="R795" t="s">
        <v>39</v>
      </c>
      <c r="S795" t="s">
        <v>25</v>
      </c>
      <c r="T795">
        <v>51</v>
      </c>
      <c r="U795" s="1">
        <v>202203000000</v>
      </c>
      <c r="W795">
        <v>0</v>
      </c>
      <c r="X795" t="s">
        <v>25</v>
      </c>
      <c r="Y795">
        <v>385</v>
      </c>
      <c r="Z795" t="s">
        <v>32</v>
      </c>
      <c r="AA795">
        <v>27</v>
      </c>
      <c r="AB795">
        <v>30</v>
      </c>
      <c r="AD795">
        <v>2</v>
      </c>
      <c r="AF795">
        <v>59</v>
      </c>
      <c r="AH795">
        <v>3</v>
      </c>
      <c r="AJ795">
        <v>26</v>
      </c>
      <c r="AL795" s="1">
        <v>20220300000000</v>
      </c>
      <c r="AN795">
        <v>2022</v>
      </c>
    </row>
    <row r="796" spans="1:40" x14ac:dyDescent="0.35">
      <c r="A796" t="s">
        <v>13</v>
      </c>
      <c r="B796" t="s">
        <v>14</v>
      </c>
      <c r="C796" t="s">
        <v>15</v>
      </c>
      <c r="D796" t="s">
        <v>81</v>
      </c>
      <c r="E796" t="s">
        <v>82</v>
      </c>
      <c r="F796" t="s">
        <v>18</v>
      </c>
      <c r="G796">
        <v>501279</v>
      </c>
      <c r="H796">
        <v>-7.1581250000000001</v>
      </c>
      <c r="I796">
        <v>1</v>
      </c>
      <c r="J796">
        <v>112.651062</v>
      </c>
      <c r="M796" t="s">
        <v>19</v>
      </c>
      <c r="N796">
        <v>6</v>
      </c>
      <c r="Q796" t="s">
        <v>38</v>
      </c>
      <c r="R796" t="s">
        <v>39</v>
      </c>
      <c r="S796" t="s">
        <v>25</v>
      </c>
      <c r="T796">
        <v>51</v>
      </c>
      <c r="U796" s="1">
        <v>202203000000</v>
      </c>
      <c r="W796">
        <v>0</v>
      </c>
      <c r="X796" t="s">
        <v>25</v>
      </c>
      <c r="Y796">
        <v>385</v>
      </c>
      <c r="Z796" t="s">
        <v>33</v>
      </c>
      <c r="AA796">
        <v>80.599999999999994</v>
      </c>
      <c r="AB796">
        <v>30</v>
      </c>
      <c r="AD796">
        <v>2</v>
      </c>
      <c r="AF796">
        <v>59</v>
      </c>
      <c r="AH796">
        <v>3</v>
      </c>
      <c r="AJ796">
        <v>26</v>
      </c>
      <c r="AL796" s="1">
        <v>20220300000000</v>
      </c>
      <c r="AN796">
        <v>2022</v>
      </c>
    </row>
    <row r="797" spans="1:40" x14ac:dyDescent="0.35">
      <c r="A797" t="s">
        <v>13</v>
      </c>
      <c r="B797" t="s">
        <v>14</v>
      </c>
      <c r="C797" t="s">
        <v>15</v>
      </c>
      <c r="D797" t="s">
        <v>81</v>
      </c>
      <c r="E797" t="s">
        <v>82</v>
      </c>
      <c r="F797" t="s">
        <v>18</v>
      </c>
      <c r="G797">
        <v>501279</v>
      </c>
      <c r="H797">
        <v>-7.1581250000000001</v>
      </c>
      <c r="I797">
        <v>1</v>
      </c>
      <c r="J797">
        <v>112.651062</v>
      </c>
      <c r="M797" t="s">
        <v>19</v>
      </c>
      <c r="N797">
        <v>6</v>
      </c>
      <c r="Q797" t="s">
        <v>38</v>
      </c>
      <c r="R797" t="s">
        <v>39</v>
      </c>
      <c r="S797" t="s">
        <v>25</v>
      </c>
      <c r="T797">
        <v>51</v>
      </c>
      <c r="U797" s="1">
        <v>202203000000</v>
      </c>
      <c r="W797">
        <v>6</v>
      </c>
      <c r="X797" t="s">
        <v>25</v>
      </c>
      <c r="Y797">
        <v>386</v>
      </c>
      <c r="Z797" t="s">
        <v>32</v>
      </c>
      <c r="AA797">
        <v>33</v>
      </c>
      <c r="AB797">
        <v>30</v>
      </c>
      <c r="AD797">
        <v>2</v>
      </c>
      <c r="AF797">
        <v>59</v>
      </c>
      <c r="AH797">
        <v>3</v>
      </c>
      <c r="AJ797">
        <v>26</v>
      </c>
      <c r="AL797" s="1">
        <v>20220300000000</v>
      </c>
      <c r="AN797">
        <v>2022</v>
      </c>
    </row>
    <row r="798" spans="1:40" x14ac:dyDescent="0.35">
      <c r="A798" t="s">
        <v>13</v>
      </c>
      <c r="B798" t="s">
        <v>14</v>
      </c>
      <c r="C798" t="s">
        <v>15</v>
      </c>
      <c r="D798" t="s">
        <v>81</v>
      </c>
      <c r="E798" t="s">
        <v>82</v>
      </c>
      <c r="F798" t="s">
        <v>18</v>
      </c>
      <c r="G798">
        <v>501279</v>
      </c>
      <c r="H798">
        <v>-7.1581250000000001</v>
      </c>
      <c r="I798">
        <v>1</v>
      </c>
      <c r="J798">
        <v>112.651062</v>
      </c>
      <c r="M798" t="s">
        <v>19</v>
      </c>
      <c r="N798">
        <v>6</v>
      </c>
      <c r="Q798" t="s">
        <v>38</v>
      </c>
      <c r="R798" t="s">
        <v>39</v>
      </c>
      <c r="S798" t="s">
        <v>25</v>
      </c>
      <c r="T798">
        <v>51</v>
      </c>
      <c r="U798" s="1">
        <v>202203000000</v>
      </c>
      <c r="W798">
        <v>6</v>
      </c>
      <c r="X798" t="s">
        <v>25</v>
      </c>
      <c r="Y798">
        <v>386</v>
      </c>
      <c r="Z798" t="s">
        <v>33</v>
      </c>
      <c r="AA798">
        <v>91.4</v>
      </c>
      <c r="AB798">
        <v>30</v>
      </c>
      <c r="AD798">
        <v>2</v>
      </c>
      <c r="AF798">
        <v>59</v>
      </c>
      <c r="AH798">
        <v>3</v>
      </c>
      <c r="AJ798">
        <v>26</v>
      </c>
      <c r="AL798" s="1">
        <v>20220300000000</v>
      </c>
      <c r="AN798">
        <v>2022</v>
      </c>
    </row>
    <row r="799" spans="1:40" x14ac:dyDescent="0.35">
      <c r="A799" t="s">
        <v>13</v>
      </c>
      <c r="B799" t="s">
        <v>14</v>
      </c>
      <c r="C799" t="s">
        <v>15</v>
      </c>
      <c r="D799" t="s">
        <v>81</v>
      </c>
      <c r="E799" t="s">
        <v>82</v>
      </c>
      <c r="F799" t="s">
        <v>18</v>
      </c>
      <c r="G799">
        <v>501279</v>
      </c>
      <c r="H799">
        <v>-7.1581250000000001</v>
      </c>
      <c r="I799">
        <v>1</v>
      </c>
      <c r="J799">
        <v>112.651062</v>
      </c>
      <c r="M799" t="s">
        <v>19</v>
      </c>
      <c r="N799">
        <v>6</v>
      </c>
      <c r="Q799" t="s">
        <v>38</v>
      </c>
      <c r="R799" t="s">
        <v>39</v>
      </c>
      <c r="S799" t="s">
        <v>25</v>
      </c>
      <c r="T799">
        <v>51</v>
      </c>
      <c r="U799" s="1">
        <v>202203000000</v>
      </c>
      <c r="W799">
        <v>12</v>
      </c>
      <c r="X799" t="s">
        <v>25</v>
      </c>
      <c r="Y799">
        <v>387</v>
      </c>
      <c r="Z799" t="s">
        <v>32</v>
      </c>
      <c r="AA799">
        <v>28</v>
      </c>
      <c r="AB799">
        <v>30</v>
      </c>
      <c r="AD799">
        <v>2</v>
      </c>
      <c r="AF799">
        <v>59</v>
      </c>
      <c r="AH799">
        <v>3</v>
      </c>
      <c r="AJ799">
        <v>26</v>
      </c>
      <c r="AL799" s="1">
        <v>20220300000000</v>
      </c>
      <c r="AN799">
        <v>2022</v>
      </c>
    </row>
    <row r="800" spans="1:40" x14ac:dyDescent="0.35">
      <c r="A800" t="s">
        <v>13</v>
      </c>
      <c r="B800" t="s">
        <v>14</v>
      </c>
      <c r="C800" t="s">
        <v>15</v>
      </c>
      <c r="D800" t="s">
        <v>81</v>
      </c>
      <c r="E800" t="s">
        <v>82</v>
      </c>
      <c r="F800" t="s">
        <v>18</v>
      </c>
      <c r="G800">
        <v>501279</v>
      </c>
      <c r="H800">
        <v>-7.1581250000000001</v>
      </c>
      <c r="I800">
        <v>1</v>
      </c>
      <c r="J800">
        <v>112.651062</v>
      </c>
      <c r="M800" t="s">
        <v>19</v>
      </c>
      <c r="N800">
        <v>6</v>
      </c>
      <c r="Q800" t="s">
        <v>38</v>
      </c>
      <c r="R800" t="s">
        <v>39</v>
      </c>
      <c r="S800" t="s">
        <v>25</v>
      </c>
      <c r="T800">
        <v>51</v>
      </c>
      <c r="U800" s="1">
        <v>202203000000</v>
      </c>
      <c r="W800">
        <v>12</v>
      </c>
      <c r="X800" t="s">
        <v>25</v>
      </c>
      <c r="Y800">
        <v>387</v>
      </c>
      <c r="Z800" t="s">
        <v>33</v>
      </c>
      <c r="AA800">
        <v>82.4</v>
      </c>
      <c r="AB800">
        <v>30</v>
      </c>
      <c r="AD800">
        <v>2</v>
      </c>
      <c r="AF800">
        <v>59</v>
      </c>
      <c r="AH800">
        <v>3</v>
      </c>
      <c r="AJ800">
        <v>26</v>
      </c>
      <c r="AL800" s="1">
        <v>20220300000000</v>
      </c>
      <c r="AN800">
        <v>2022</v>
      </c>
    </row>
    <row r="801" spans="1:40" x14ac:dyDescent="0.35">
      <c r="A801" t="s">
        <v>13</v>
      </c>
      <c r="B801" t="s">
        <v>14</v>
      </c>
      <c r="C801" t="s">
        <v>15</v>
      </c>
      <c r="D801" t="s">
        <v>81</v>
      </c>
      <c r="E801" t="s">
        <v>82</v>
      </c>
      <c r="F801" t="s">
        <v>18</v>
      </c>
      <c r="G801">
        <v>501279</v>
      </c>
      <c r="H801">
        <v>-7.1581250000000001</v>
      </c>
      <c r="I801">
        <v>1</v>
      </c>
      <c r="J801">
        <v>112.651062</v>
      </c>
      <c r="M801" t="s">
        <v>19</v>
      </c>
      <c r="N801">
        <v>6</v>
      </c>
      <c r="Q801" t="s">
        <v>38</v>
      </c>
      <c r="R801" t="s">
        <v>39</v>
      </c>
      <c r="S801" t="s">
        <v>25</v>
      </c>
      <c r="T801">
        <v>51</v>
      </c>
      <c r="U801" s="1">
        <v>202203000000</v>
      </c>
      <c r="W801">
        <v>18</v>
      </c>
      <c r="X801" t="s">
        <v>25</v>
      </c>
      <c r="Y801">
        <v>388</v>
      </c>
      <c r="Z801" t="s">
        <v>32</v>
      </c>
      <c r="AA801">
        <v>27</v>
      </c>
      <c r="AB801">
        <v>30</v>
      </c>
      <c r="AD801">
        <v>2</v>
      </c>
      <c r="AF801">
        <v>59</v>
      </c>
      <c r="AH801">
        <v>3</v>
      </c>
      <c r="AJ801">
        <v>26</v>
      </c>
      <c r="AL801" s="1">
        <v>20220300000000</v>
      </c>
      <c r="AN801">
        <v>2022</v>
      </c>
    </row>
    <row r="802" spans="1:40" x14ac:dyDescent="0.35">
      <c r="A802" t="s">
        <v>13</v>
      </c>
      <c r="B802" t="s">
        <v>14</v>
      </c>
      <c r="C802" t="s">
        <v>15</v>
      </c>
      <c r="D802" t="s">
        <v>81</v>
      </c>
      <c r="E802" t="s">
        <v>82</v>
      </c>
      <c r="F802" t="s">
        <v>18</v>
      </c>
      <c r="G802">
        <v>501279</v>
      </c>
      <c r="H802">
        <v>-7.1581250000000001</v>
      </c>
      <c r="I802">
        <v>1</v>
      </c>
      <c r="J802">
        <v>112.651062</v>
      </c>
      <c r="M802" t="s">
        <v>19</v>
      </c>
      <c r="N802">
        <v>6</v>
      </c>
      <c r="Q802" t="s">
        <v>38</v>
      </c>
      <c r="R802" t="s">
        <v>39</v>
      </c>
      <c r="S802" t="s">
        <v>25</v>
      </c>
      <c r="T802">
        <v>51</v>
      </c>
      <c r="U802" s="1">
        <v>202203000000</v>
      </c>
      <c r="W802">
        <v>18</v>
      </c>
      <c r="X802" t="s">
        <v>25</v>
      </c>
      <c r="Y802">
        <v>388</v>
      </c>
      <c r="Z802" t="s">
        <v>33</v>
      </c>
      <c r="AA802">
        <v>80.599999999999994</v>
      </c>
      <c r="AB802">
        <v>30</v>
      </c>
      <c r="AD802">
        <v>2</v>
      </c>
      <c r="AF802">
        <v>59</v>
      </c>
      <c r="AH802">
        <v>3</v>
      </c>
      <c r="AJ802">
        <v>26</v>
      </c>
      <c r="AL802" s="1">
        <v>20220300000000</v>
      </c>
      <c r="AN802">
        <v>2022</v>
      </c>
    </row>
    <row r="803" spans="1:40" x14ac:dyDescent="0.35">
      <c r="A803" t="s">
        <v>13</v>
      </c>
      <c r="B803" t="s">
        <v>14</v>
      </c>
      <c r="C803" t="s">
        <v>15</v>
      </c>
      <c r="D803" t="s">
        <v>81</v>
      </c>
      <c r="E803" t="s">
        <v>82</v>
      </c>
      <c r="F803" t="s">
        <v>18</v>
      </c>
      <c r="G803">
        <v>501279</v>
      </c>
      <c r="H803">
        <v>-7.1581250000000001</v>
      </c>
      <c r="I803">
        <v>1</v>
      </c>
      <c r="J803">
        <v>112.651062</v>
      </c>
      <c r="M803" t="s">
        <v>19</v>
      </c>
      <c r="N803">
        <v>6</v>
      </c>
      <c r="Q803" t="s">
        <v>38</v>
      </c>
      <c r="R803" t="s">
        <v>39</v>
      </c>
      <c r="S803" t="s">
        <v>25</v>
      </c>
      <c r="T803">
        <v>51</v>
      </c>
      <c r="U803" s="1">
        <v>202203000000</v>
      </c>
      <c r="W803">
        <v>24</v>
      </c>
      <c r="X803" t="s">
        <v>25</v>
      </c>
      <c r="Y803">
        <v>389</v>
      </c>
      <c r="Z803" t="s">
        <v>32</v>
      </c>
      <c r="AA803">
        <v>27</v>
      </c>
      <c r="AB803">
        <v>30</v>
      </c>
      <c r="AD803">
        <v>2</v>
      </c>
      <c r="AF803">
        <v>59</v>
      </c>
      <c r="AH803">
        <v>3</v>
      </c>
      <c r="AJ803">
        <v>26</v>
      </c>
      <c r="AL803" s="1">
        <v>20220300000000</v>
      </c>
      <c r="AN803">
        <v>2022</v>
      </c>
    </row>
    <row r="804" spans="1:40" x14ac:dyDescent="0.35">
      <c r="A804" t="s">
        <v>13</v>
      </c>
      <c r="B804" t="s">
        <v>14</v>
      </c>
      <c r="C804" t="s">
        <v>15</v>
      </c>
      <c r="D804" t="s">
        <v>81</v>
      </c>
      <c r="E804" t="s">
        <v>82</v>
      </c>
      <c r="F804" t="s">
        <v>18</v>
      </c>
      <c r="G804">
        <v>501279</v>
      </c>
      <c r="H804">
        <v>-7.1581250000000001</v>
      </c>
      <c r="I804">
        <v>1</v>
      </c>
      <c r="J804">
        <v>112.651062</v>
      </c>
      <c r="M804" t="s">
        <v>19</v>
      </c>
      <c r="N804">
        <v>6</v>
      </c>
      <c r="Q804" t="s">
        <v>38</v>
      </c>
      <c r="R804" t="s">
        <v>39</v>
      </c>
      <c r="S804" t="s">
        <v>25</v>
      </c>
      <c r="T804">
        <v>51</v>
      </c>
      <c r="U804" s="1">
        <v>202203000000</v>
      </c>
      <c r="W804">
        <v>24</v>
      </c>
      <c r="X804" t="s">
        <v>25</v>
      </c>
      <c r="Y804">
        <v>389</v>
      </c>
      <c r="Z804" t="s">
        <v>33</v>
      </c>
      <c r="AA804">
        <v>80.599999999999994</v>
      </c>
      <c r="AB804">
        <v>30</v>
      </c>
      <c r="AD804">
        <v>2</v>
      </c>
      <c r="AF804">
        <v>59</v>
      </c>
      <c r="AH804">
        <v>3</v>
      </c>
      <c r="AJ804">
        <v>26</v>
      </c>
      <c r="AL804" s="1">
        <v>20220300000000</v>
      </c>
      <c r="AN804">
        <v>2022</v>
      </c>
    </row>
    <row r="805" spans="1:40" x14ac:dyDescent="0.35">
      <c r="A805" t="s">
        <v>13</v>
      </c>
      <c r="B805" t="s">
        <v>14</v>
      </c>
      <c r="C805" t="s">
        <v>15</v>
      </c>
      <c r="D805" t="s">
        <v>81</v>
      </c>
      <c r="E805" t="s">
        <v>82</v>
      </c>
      <c r="F805" t="s">
        <v>18</v>
      </c>
      <c r="G805">
        <v>501279</v>
      </c>
      <c r="H805">
        <v>-7.1581250000000001</v>
      </c>
      <c r="I805">
        <v>1</v>
      </c>
      <c r="J805">
        <v>112.651062</v>
      </c>
      <c r="M805" t="s">
        <v>19</v>
      </c>
      <c r="N805">
        <v>6</v>
      </c>
      <c r="Q805" t="s">
        <v>38</v>
      </c>
      <c r="R805" t="s">
        <v>39</v>
      </c>
      <c r="S805" t="s">
        <v>25</v>
      </c>
      <c r="T805">
        <v>51</v>
      </c>
      <c r="U805" s="1">
        <v>202203000000</v>
      </c>
      <c r="W805">
        <v>30</v>
      </c>
      <c r="X805" t="s">
        <v>25</v>
      </c>
      <c r="Y805">
        <v>390</v>
      </c>
      <c r="Z805" t="s">
        <v>32</v>
      </c>
      <c r="AA805">
        <v>33</v>
      </c>
      <c r="AB805">
        <v>30</v>
      </c>
      <c r="AD805">
        <v>2</v>
      </c>
      <c r="AF805">
        <v>59</v>
      </c>
      <c r="AH805">
        <v>3</v>
      </c>
      <c r="AJ805">
        <v>26</v>
      </c>
      <c r="AL805" s="1">
        <v>20220300000000</v>
      </c>
      <c r="AN805">
        <v>2022</v>
      </c>
    </row>
    <row r="806" spans="1:40" x14ac:dyDescent="0.35">
      <c r="A806" t="s">
        <v>13</v>
      </c>
      <c r="B806" t="s">
        <v>14</v>
      </c>
      <c r="C806" t="s">
        <v>15</v>
      </c>
      <c r="D806" t="s">
        <v>81</v>
      </c>
      <c r="E806" t="s">
        <v>82</v>
      </c>
      <c r="F806" t="s">
        <v>18</v>
      </c>
      <c r="G806">
        <v>501279</v>
      </c>
      <c r="H806">
        <v>-7.1581250000000001</v>
      </c>
      <c r="I806">
        <v>1</v>
      </c>
      <c r="J806">
        <v>112.651062</v>
      </c>
      <c r="M806" t="s">
        <v>19</v>
      </c>
      <c r="N806">
        <v>6</v>
      </c>
      <c r="Q806" t="s">
        <v>38</v>
      </c>
      <c r="R806" t="s">
        <v>39</v>
      </c>
      <c r="S806" t="s">
        <v>25</v>
      </c>
      <c r="T806">
        <v>51</v>
      </c>
      <c r="U806" s="1">
        <v>202203000000</v>
      </c>
      <c r="W806">
        <v>30</v>
      </c>
      <c r="X806" t="s">
        <v>25</v>
      </c>
      <c r="Y806">
        <v>390</v>
      </c>
      <c r="Z806" t="s">
        <v>33</v>
      </c>
      <c r="AA806">
        <v>91.4</v>
      </c>
      <c r="AB806">
        <v>30</v>
      </c>
      <c r="AD806">
        <v>2</v>
      </c>
      <c r="AF806">
        <v>59</v>
      </c>
      <c r="AH806">
        <v>3</v>
      </c>
      <c r="AJ806">
        <v>26</v>
      </c>
      <c r="AL806" s="1">
        <v>20220300000000</v>
      </c>
      <c r="AN806">
        <v>2022</v>
      </c>
    </row>
    <row r="807" spans="1:40" x14ac:dyDescent="0.35">
      <c r="A807" t="s">
        <v>13</v>
      </c>
      <c r="B807" t="s">
        <v>14</v>
      </c>
      <c r="C807" t="s">
        <v>15</v>
      </c>
      <c r="D807" t="s">
        <v>81</v>
      </c>
      <c r="E807" t="s">
        <v>82</v>
      </c>
      <c r="F807" t="s">
        <v>18</v>
      </c>
      <c r="G807">
        <v>501279</v>
      </c>
      <c r="H807">
        <v>-7.1581250000000001</v>
      </c>
      <c r="I807">
        <v>1</v>
      </c>
      <c r="J807">
        <v>112.651062</v>
      </c>
      <c r="M807" t="s">
        <v>19</v>
      </c>
      <c r="N807">
        <v>6</v>
      </c>
      <c r="Q807" t="s">
        <v>38</v>
      </c>
      <c r="R807" t="s">
        <v>39</v>
      </c>
      <c r="S807" t="s">
        <v>25</v>
      </c>
      <c r="T807">
        <v>51</v>
      </c>
      <c r="U807" s="1">
        <v>202203000000</v>
      </c>
      <c r="W807">
        <v>36</v>
      </c>
      <c r="X807" t="s">
        <v>25</v>
      </c>
      <c r="Y807">
        <v>391</v>
      </c>
      <c r="Z807" t="s">
        <v>32</v>
      </c>
      <c r="AA807">
        <v>26</v>
      </c>
      <c r="AB807">
        <v>30</v>
      </c>
      <c r="AD807">
        <v>2</v>
      </c>
      <c r="AF807">
        <v>59</v>
      </c>
      <c r="AH807">
        <v>3</v>
      </c>
      <c r="AJ807">
        <v>26</v>
      </c>
      <c r="AL807" s="1">
        <v>20220300000000</v>
      </c>
      <c r="AN807">
        <v>2022</v>
      </c>
    </row>
    <row r="808" spans="1:40" x14ac:dyDescent="0.35">
      <c r="A808" t="s">
        <v>13</v>
      </c>
      <c r="B808" t="s">
        <v>14</v>
      </c>
      <c r="C808" t="s">
        <v>15</v>
      </c>
      <c r="D808" t="s">
        <v>81</v>
      </c>
      <c r="E808" t="s">
        <v>82</v>
      </c>
      <c r="F808" t="s">
        <v>18</v>
      </c>
      <c r="G808">
        <v>501279</v>
      </c>
      <c r="H808">
        <v>-7.1581250000000001</v>
      </c>
      <c r="I808">
        <v>1</v>
      </c>
      <c r="J808">
        <v>112.651062</v>
      </c>
      <c r="M808" t="s">
        <v>19</v>
      </c>
      <c r="N808">
        <v>6</v>
      </c>
      <c r="Q808" t="s">
        <v>38</v>
      </c>
      <c r="R808" t="s">
        <v>39</v>
      </c>
      <c r="S808" t="s">
        <v>25</v>
      </c>
      <c r="T808">
        <v>51</v>
      </c>
      <c r="U808" s="1">
        <v>202203000000</v>
      </c>
      <c r="W808">
        <v>36</v>
      </c>
      <c r="X808" t="s">
        <v>25</v>
      </c>
      <c r="Y808">
        <v>391</v>
      </c>
      <c r="Z808" t="s">
        <v>33</v>
      </c>
      <c r="AA808">
        <v>78.8</v>
      </c>
      <c r="AB808">
        <v>30</v>
      </c>
      <c r="AD808">
        <v>2</v>
      </c>
      <c r="AF808">
        <v>59</v>
      </c>
      <c r="AH808">
        <v>3</v>
      </c>
      <c r="AJ808">
        <v>26</v>
      </c>
      <c r="AL808" s="1">
        <v>20220300000000</v>
      </c>
      <c r="AN808">
        <v>2022</v>
      </c>
    </row>
    <row r="809" spans="1:40" x14ac:dyDescent="0.35">
      <c r="A809" t="s">
        <v>13</v>
      </c>
      <c r="B809" t="s">
        <v>14</v>
      </c>
      <c r="C809" t="s">
        <v>15</v>
      </c>
      <c r="D809" t="s">
        <v>81</v>
      </c>
      <c r="E809" t="s">
        <v>82</v>
      </c>
      <c r="F809" t="s">
        <v>18</v>
      </c>
      <c r="G809">
        <v>501279</v>
      </c>
      <c r="H809">
        <v>-7.1581250000000001</v>
      </c>
      <c r="I809">
        <v>1</v>
      </c>
      <c r="J809">
        <v>112.651062</v>
      </c>
      <c r="M809" t="s">
        <v>19</v>
      </c>
      <c r="N809">
        <v>6</v>
      </c>
      <c r="Q809" t="s">
        <v>38</v>
      </c>
      <c r="R809" t="s">
        <v>39</v>
      </c>
      <c r="S809" t="s">
        <v>25</v>
      </c>
      <c r="T809">
        <v>51</v>
      </c>
      <c r="U809" s="1">
        <v>202203000000</v>
      </c>
      <c r="W809">
        <v>42</v>
      </c>
      <c r="X809" t="s">
        <v>25</v>
      </c>
      <c r="Y809">
        <v>392</v>
      </c>
      <c r="Z809" t="s">
        <v>32</v>
      </c>
      <c r="AA809">
        <v>25</v>
      </c>
      <c r="AB809">
        <v>30</v>
      </c>
      <c r="AD809">
        <v>2</v>
      </c>
      <c r="AF809">
        <v>59</v>
      </c>
      <c r="AH809">
        <v>3</v>
      </c>
      <c r="AJ809">
        <v>26</v>
      </c>
      <c r="AL809" s="1">
        <v>20220300000000</v>
      </c>
      <c r="AN809">
        <v>2022</v>
      </c>
    </row>
    <row r="810" spans="1:40" x14ac:dyDescent="0.35">
      <c r="A810" t="s">
        <v>13</v>
      </c>
      <c r="B810" t="s">
        <v>14</v>
      </c>
      <c r="C810" t="s">
        <v>15</v>
      </c>
      <c r="D810" t="s">
        <v>81</v>
      </c>
      <c r="E810" t="s">
        <v>82</v>
      </c>
      <c r="F810" t="s">
        <v>18</v>
      </c>
      <c r="G810">
        <v>501279</v>
      </c>
      <c r="H810">
        <v>-7.1581250000000001</v>
      </c>
      <c r="I810">
        <v>1</v>
      </c>
      <c r="J810">
        <v>112.651062</v>
      </c>
      <c r="M810" t="s">
        <v>19</v>
      </c>
      <c r="N810">
        <v>6</v>
      </c>
      <c r="Q810" t="s">
        <v>38</v>
      </c>
      <c r="R810" t="s">
        <v>39</v>
      </c>
      <c r="S810" t="s">
        <v>25</v>
      </c>
      <c r="T810">
        <v>51</v>
      </c>
      <c r="U810" s="1">
        <v>202203000000</v>
      </c>
      <c r="W810">
        <v>42</v>
      </c>
      <c r="X810" t="s">
        <v>25</v>
      </c>
      <c r="Y810">
        <v>392</v>
      </c>
      <c r="Z810" t="s">
        <v>33</v>
      </c>
      <c r="AA810">
        <v>77</v>
      </c>
      <c r="AB810">
        <v>30</v>
      </c>
      <c r="AD810">
        <v>2</v>
      </c>
      <c r="AF810">
        <v>59</v>
      </c>
      <c r="AH810">
        <v>3</v>
      </c>
      <c r="AJ810">
        <v>26</v>
      </c>
      <c r="AL810" s="1">
        <v>20220300000000</v>
      </c>
      <c r="AN810">
        <v>2022</v>
      </c>
    </row>
    <row r="811" spans="1:40" x14ac:dyDescent="0.35">
      <c r="A811" t="s">
        <v>13</v>
      </c>
      <c r="B811" t="s">
        <v>14</v>
      </c>
      <c r="C811" t="s">
        <v>15</v>
      </c>
      <c r="D811" t="s">
        <v>81</v>
      </c>
      <c r="E811" t="s">
        <v>82</v>
      </c>
      <c r="F811" t="s">
        <v>18</v>
      </c>
      <c r="G811">
        <v>501279</v>
      </c>
      <c r="H811">
        <v>-7.1581250000000001</v>
      </c>
      <c r="I811">
        <v>1</v>
      </c>
      <c r="J811">
        <v>112.651062</v>
      </c>
      <c r="M811" t="s">
        <v>19</v>
      </c>
      <c r="N811">
        <v>6</v>
      </c>
      <c r="Q811" t="s">
        <v>38</v>
      </c>
      <c r="R811" t="s">
        <v>39</v>
      </c>
      <c r="S811" t="s">
        <v>25</v>
      </c>
      <c r="T811">
        <v>51</v>
      </c>
      <c r="U811" s="1">
        <v>202204000000</v>
      </c>
      <c r="W811">
        <v>48</v>
      </c>
      <c r="X811" t="s">
        <v>25</v>
      </c>
      <c r="Y811">
        <v>393</v>
      </c>
      <c r="Z811" t="s">
        <v>32</v>
      </c>
      <c r="AA811">
        <v>26</v>
      </c>
      <c r="AB811">
        <v>30</v>
      </c>
      <c r="AD811">
        <v>2</v>
      </c>
      <c r="AF811">
        <v>59</v>
      </c>
      <c r="AH811">
        <v>3</v>
      </c>
      <c r="AJ811">
        <v>26</v>
      </c>
      <c r="AL811" s="1">
        <v>20220300000000</v>
      </c>
      <c r="AN811">
        <v>2022</v>
      </c>
    </row>
    <row r="812" spans="1:40" x14ac:dyDescent="0.35">
      <c r="A812" t="s">
        <v>13</v>
      </c>
      <c r="B812" t="s">
        <v>14</v>
      </c>
      <c r="C812" t="s">
        <v>15</v>
      </c>
      <c r="D812" t="s">
        <v>81</v>
      </c>
      <c r="E812" t="s">
        <v>82</v>
      </c>
      <c r="F812" t="s">
        <v>18</v>
      </c>
      <c r="G812">
        <v>501279</v>
      </c>
      <c r="H812">
        <v>-7.1581250000000001</v>
      </c>
      <c r="I812">
        <v>1</v>
      </c>
      <c r="J812">
        <v>112.651062</v>
      </c>
      <c r="M812" t="s">
        <v>19</v>
      </c>
      <c r="N812">
        <v>6</v>
      </c>
      <c r="Q812" t="s">
        <v>38</v>
      </c>
      <c r="R812" t="s">
        <v>39</v>
      </c>
      <c r="S812" t="s">
        <v>25</v>
      </c>
      <c r="T812">
        <v>51</v>
      </c>
      <c r="U812" s="1">
        <v>202204000000</v>
      </c>
      <c r="W812">
        <v>48</v>
      </c>
      <c r="X812" t="s">
        <v>25</v>
      </c>
      <c r="Y812">
        <v>393</v>
      </c>
      <c r="Z812" t="s">
        <v>33</v>
      </c>
      <c r="AA812">
        <v>78.8</v>
      </c>
      <c r="AB812">
        <v>30</v>
      </c>
      <c r="AD812">
        <v>2</v>
      </c>
      <c r="AF812">
        <v>59</v>
      </c>
      <c r="AH812">
        <v>3</v>
      </c>
      <c r="AJ812">
        <v>26</v>
      </c>
      <c r="AL812" s="1">
        <v>20220300000000</v>
      </c>
      <c r="AN812">
        <v>2022</v>
      </c>
    </row>
    <row r="813" spans="1:40" x14ac:dyDescent="0.35">
      <c r="A813" t="s">
        <v>13</v>
      </c>
      <c r="B813" t="s">
        <v>14</v>
      </c>
      <c r="C813" t="s">
        <v>15</v>
      </c>
      <c r="D813" t="s">
        <v>81</v>
      </c>
      <c r="E813" t="s">
        <v>82</v>
      </c>
      <c r="F813" t="s">
        <v>18</v>
      </c>
      <c r="G813">
        <v>501279</v>
      </c>
      <c r="H813">
        <v>-7.1581250000000001</v>
      </c>
      <c r="I813">
        <v>1</v>
      </c>
      <c r="J813">
        <v>112.651062</v>
      </c>
      <c r="M813" t="s">
        <v>19</v>
      </c>
      <c r="N813">
        <v>6</v>
      </c>
      <c r="Q813" t="s">
        <v>38</v>
      </c>
      <c r="R813" t="s">
        <v>39</v>
      </c>
      <c r="S813" t="s">
        <v>25</v>
      </c>
      <c r="T813">
        <v>51</v>
      </c>
      <c r="U813" s="1">
        <v>202204000000</v>
      </c>
      <c r="W813">
        <v>54</v>
      </c>
      <c r="X813" t="s">
        <v>25</v>
      </c>
      <c r="Y813">
        <v>394</v>
      </c>
      <c r="Z813" t="s">
        <v>32</v>
      </c>
      <c r="AA813">
        <v>33</v>
      </c>
      <c r="AB813">
        <v>30</v>
      </c>
      <c r="AD813">
        <v>2</v>
      </c>
      <c r="AF813">
        <v>59</v>
      </c>
      <c r="AH813">
        <v>3</v>
      </c>
      <c r="AJ813">
        <v>26</v>
      </c>
      <c r="AL813" s="1">
        <v>20220300000000</v>
      </c>
      <c r="AN813">
        <v>2022</v>
      </c>
    </row>
    <row r="814" spans="1:40" x14ac:dyDescent="0.35">
      <c r="A814" t="s">
        <v>13</v>
      </c>
      <c r="B814" t="s">
        <v>14</v>
      </c>
      <c r="C814" t="s">
        <v>15</v>
      </c>
      <c r="D814" t="s">
        <v>81</v>
      </c>
      <c r="E814" t="s">
        <v>82</v>
      </c>
      <c r="F814" t="s">
        <v>18</v>
      </c>
      <c r="G814">
        <v>501279</v>
      </c>
      <c r="H814">
        <v>-7.1581250000000001</v>
      </c>
      <c r="I814">
        <v>1</v>
      </c>
      <c r="J814">
        <v>112.651062</v>
      </c>
      <c r="M814" t="s">
        <v>19</v>
      </c>
      <c r="N814">
        <v>6</v>
      </c>
      <c r="Q814" t="s">
        <v>38</v>
      </c>
      <c r="R814" t="s">
        <v>39</v>
      </c>
      <c r="S814" t="s">
        <v>25</v>
      </c>
      <c r="T814">
        <v>51</v>
      </c>
      <c r="U814" s="1">
        <v>202204000000</v>
      </c>
      <c r="W814">
        <v>54</v>
      </c>
      <c r="X814" t="s">
        <v>25</v>
      </c>
      <c r="Y814">
        <v>394</v>
      </c>
      <c r="Z814" t="s">
        <v>33</v>
      </c>
      <c r="AA814">
        <v>91.4</v>
      </c>
      <c r="AB814">
        <v>30</v>
      </c>
      <c r="AD814">
        <v>2</v>
      </c>
      <c r="AF814">
        <v>59</v>
      </c>
      <c r="AH814">
        <v>3</v>
      </c>
      <c r="AJ814">
        <v>26</v>
      </c>
      <c r="AL814" s="1">
        <v>20220300000000</v>
      </c>
      <c r="AN814">
        <v>2022</v>
      </c>
    </row>
    <row r="815" spans="1:40" x14ac:dyDescent="0.35">
      <c r="A815" t="s">
        <v>13</v>
      </c>
      <c r="B815" t="s">
        <v>14</v>
      </c>
      <c r="C815" t="s">
        <v>15</v>
      </c>
      <c r="D815" t="s">
        <v>81</v>
      </c>
      <c r="E815" t="s">
        <v>82</v>
      </c>
      <c r="F815" t="s">
        <v>18</v>
      </c>
      <c r="G815">
        <v>501279</v>
      </c>
      <c r="H815">
        <v>-7.1581250000000001</v>
      </c>
      <c r="I815">
        <v>1</v>
      </c>
      <c r="J815">
        <v>112.651062</v>
      </c>
      <c r="M815" t="s">
        <v>19</v>
      </c>
      <c r="N815">
        <v>6</v>
      </c>
      <c r="Q815" t="s">
        <v>38</v>
      </c>
      <c r="R815" t="s">
        <v>39</v>
      </c>
      <c r="S815" t="s">
        <v>25</v>
      </c>
      <c r="T815">
        <v>51</v>
      </c>
      <c r="U815" s="1">
        <v>202204000000</v>
      </c>
      <c r="W815">
        <v>60</v>
      </c>
      <c r="X815" t="s">
        <v>25</v>
      </c>
      <c r="Y815">
        <v>395</v>
      </c>
      <c r="Z815" t="s">
        <v>32</v>
      </c>
      <c r="AA815">
        <v>26</v>
      </c>
      <c r="AB815">
        <v>30</v>
      </c>
      <c r="AD815">
        <v>2</v>
      </c>
      <c r="AF815">
        <v>59</v>
      </c>
      <c r="AH815">
        <v>3</v>
      </c>
      <c r="AJ815">
        <v>26</v>
      </c>
      <c r="AL815" s="1">
        <v>20220300000000</v>
      </c>
      <c r="AN815">
        <v>2022</v>
      </c>
    </row>
    <row r="816" spans="1:40" x14ac:dyDescent="0.35">
      <c r="A816" t="s">
        <v>13</v>
      </c>
      <c r="B816" t="s">
        <v>14</v>
      </c>
      <c r="C816" t="s">
        <v>15</v>
      </c>
      <c r="D816" t="s">
        <v>81</v>
      </c>
      <c r="E816" t="s">
        <v>82</v>
      </c>
      <c r="F816" t="s">
        <v>18</v>
      </c>
      <c r="G816">
        <v>501279</v>
      </c>
      <c r="H816">
        <v>-7.1581250000000001</v>
      </c>
      <c r="I816">
        <v>1</v>
      </c>
      <c r="J816">
        <v>112.651062</v>
      </c>
      <c r="M816" t="s">
        <v>19</v>
      </c>
      <c r="N816">
        <v>6</v>
      </c>
      <c r="Q816" t="s">
        <v>38</v>
      </c>
      <c r="R816" t="s">
        <v>39</v>
      </c>
      <c r="S816" t="s">
        <v>25</v>
      </c>
      <c r="T816">
        <v>51</v>
      </c>
      <c r="U816" s="1">
        <v>202204000000</v>
      </c>
      <c r="W816">
        <v>60</v>
      </c>
      <c r="X816" t="s">
        <v>25</v>
      </c>
      <c r="Y816">
        <v>395</v>
      </c>
      <c r="Z816" t="s">
        <v>33</v>
      </c>
      <c r="AA816">
        <v>78.8</v>
      </c>
      <c r="AB816">
        <v>30</v>
      </c>
      <c r="AD816">
        <v>2</v>
      </c>
      <c r="AF816">
        <v>59</v>
      </c>
      <c r="AH816">
        <v>3</v>
      </c>
      <c r="AJ816">
        <v>26</v>
      </c>
      <c r="AL816" s="1">
        <v>20220300000000</v>
      </c>
      <c r="AN816">
        <v>2022</v>
      </c>
    </row>
    <row r="817" spans="1:40" x14ac:dyDescent="0.35">
      <c r="A817" t="s">
        <v>13</v>
      </c>
      <c r="B817" t="s">
        <v>14</v>
      </c>
      <c r="C817" t="s">
        <v>15</v>
      </c>
      <c r="D817" t="s">
        <v>81</v>
      </c>
      <c r="E817" t="s">
        <v>82</v>
      </c>
      <c r="F817" t="s">
        <v>18</v>
      </c>
      <c r="G817">
        <v>501279</v>
      </c>
      <c r="H817">
        <v>-7.1581250000000001</v>
      </c>
      <c r="I817">
        <v>1</v>
      </c>
      <c r="J817">
        <v>112.651062</v>
      </c>
      <c r="M817" t="s">
        <v>19</v>
      </c>
      <c r="N817">
        <v>6</v>
      </c>
      <c r="Q817" t="s">
        <v>38</v>
      </c>
      <c r="R817" t="s">
        <v>39</v>
      </c>
      <c r="S817" t="s">
        <v>25</v>
      </c>
      <c r="T817">
        <v>51</v>
      </c>
      <c r="U817" s="1">
        <v>202204000000</v>
      </c>
      <c r="W817">
        <v>66</v>
      </c>
      <c r="X817" t="s">
        <v>25</v>
      </c>
      <c r="Y817">
        <v>396</v>
      </c>
      <c r="Z817" t="s">
        <v>32</v>
      </c>
      <c r="AA817">
        <v>25</v>
      </c>
      <c r="AB817">
        <v>30</v>
      </c>
      <c r="AD817">
        <v>2</v>
      </c>
      <c r="AF817">
        <v>59</v>
      </c>
      <c r="AH817">
        <v>3</v>
      </c>
      <c r="AJ817">
        <v>26</v>
      </c>
      <c r="AL817" s="1">
        <v>20220300000000</v>
      </c>
      <c r="AN817">
        <v>2022</v>
      </c>
    </row>
    <row r="818" spans="1:40" x14ac:dyDescent="0.35">
      <c r="A818" t="s">
        <v>13</v>
      </c>
      <c r="B818" t="s">
        <v>14</v>
      </c>
      <c r="C818" t="s">
        <v>15</v>
      </c>
      <c r="D818" t="s">
        <v>81</v>
      </c>
      <c r="E818" t="s">
        <v>82</v>
      </c>
      <c r="F818" t="s">
        <v>18</v>
      </c>
      <c r="G818">
        <v>501279</v>
      </c>
      <c r="H818">
        <v>-7.1581250000000001</v>
      </c>
      <c r="I818">
        <v>1</v>
      </c>
      <c r="J818">
        <v>112.651062</v>
      </c>
      <c r="M818" t="s">
        <v>19</v>
      </c>
      <c r="N818">
        <v>6</v>
      </c>
      <c r="Q818" t="s">
        <v>38</v>
      </c>
      <c r="R818" t="s">
        <v>39</v>
      </c>
      <c r="S818" t="s">
        <v>25</v>
      </c>
      <c r="T818">
        <v>51</v>
      </c>
      <c r="U818" s="1">
        <v>202204000000</v>
      </c>
      <c r="W818">
        <v>66</v>
      </c>
      <c r="X818" t="s">
        <v>25</v>
      </c>
      <c r="Y818">
        <v>396</v>
      </c>
      <c r="Z818" t="s">
        <v>33</v>
      </c>
      <c r="AA818">
        <v>77</v>
      </c>
      <c r="AB818">
        <v>30</v>
      </c>
      <c r="AD818">
        <v>2</v>
      </c>
      <c r="AF818">
        <v>59</v>
      </c>
      <c r="AH818">
        <v>3</v>
      </c>
      <c r="AJ818">
        <v>26</v>
      </c>
      <c r="AL818" s="1">
        <v>20220300000000</v>
      </c>
      <c r="AN818">
        <v>2022</v>
      </c>
    </row>
    <row r="819" spans="1:40" x14ac:dyDescent="0.35">
      <c r="A819" t="s">
        <v>13</v>
      </c>
      <c r="B819" t="s">
        <v>14</v>
      </c>
      <c r="C819" t="s">
        <v>15</v>
      </c>
      <c r="D819" t="s">
        <v>81</v>
      </c>
      <c r="E819" t="s">
        <v>82</v>
      </c>
      <c r="F819" t="s">
        <v>18</v>
      </c>
      <c r="G819">
        <v>501279</v>
      </c>
      <c r="H819">
        <v>-7.1581250000000001</v>
      </c>
      <c r="I819">
        <v>1</v>
      </c>
      <c r="J819">
        <v>112.651062</v>
      </c>
      <c r="M819" t="s">
        <v>19</v>
      </c>
      <c r="N819">
        <v>6</v>
      </c>
      <c r="Q819" t="s">
        <v>40</v>
      </c>
      <c r="R819" t="s">
        <v>41</v>
      </c>
      <c r="S819" t="s">
        <v>25</v>
      </c>
      <c r="T819">
        <v>52</v>
      </c>
      <c r="U819" s="1">
        <v>202203000000</v>
      </c>
      <c r="W819">
        <v>0</v>
      </c>
      <c r="X819" t="s">
        <v>25</v>
      </c>
      <c r="Y819">
        <v>397</v>
      </c>
      <c r="Z819" t="s">
        <v>42</v>
      </c>
      <c r="AA819">
        <v>0</v>
      </c>
      <c r="AB819">
        <v>30</v>
      </c>
      <c r="AD819">
        <v>2</v>
      </c>
      <c r="AF819">
        <v>59</v>
      </c>
      <c r="AH819">
        <v>3</v>
      </c>
      <c r="AJ819">
        <v>26</v>
      </c>
      <c r="AL819" s="1">
        <v>20220300000000</v>
      </c>
      <c r="AN819">
        <v>2022</v>
      </c>
    </row>
    <row r="820" spans="1:40" x14ac:dyDescent="0.35">
      <c r="A820" t="s">
        <v>13</v>
      </c>
      <c r="B820" t="s">
        <v>14</v>
      </c>
      <c r="C820" t="s">
        <v>15</v>
      </c>
      <c r="D820" t="s">
        <v>81</v>
      </c>
      <c r="E820" t="s">
        <v>82</v>
      </c>
      <c r="F820" t="s">
        <v>18</v>
      </c>
      <c r="G820">
        <v>501279</v>
      </c>
      <c r="H820">
        <v>-7.1581250000000001</v>
      </c>
      <c r="I820">
        <v>1</v>
      </c>
      <c r="J820">
        <v>112.651062</v>
      </c>
      <c r="M820" t="s">
        <v>19</v>
      </c>
      <c r="N820">
        <v>6</v>
      </c>
      <c r="Q820" t="s">
        <v>40</v>
      </c>
      <c r="R820" t="s">
        <v>41</v>
      </c>
      <c r="S820" t="s">
        <v>25</v>
      </c>
      <c r="T820">
        <v>52</v>
      </c>
      <c r="U820" s="1">
        <v>202203000000</v>
      </c>
      <c r="W820">
        <v>6</v>
      </c>
      <c r="X820" t="s">
        <v>25</v>
      </c>
      <c r="Y820">
        <v>398</v>
      </c>
      <c r="Z820" t="s">
        <v>42</v>
      </c>
      <c r="AA820">
        <v>0</v>
      </c>
      <c r="AB820">
        <v>30</v>
      </c>
      <c r="AD820">
        <v>2</v>
      </c>
      <c r="AF820">
        <v>59</v>
      </c>
      <c r="AH820">
        <v>3</v>
      </c>
      <c r="AJ820">
        <v>26</v>
      </c>
      <c r="AL820" s="1">
        <v>20220300000000</v>
      </c>
      <c r="AN820">
        <v>2022</v>
      </c>
    </row>
    <row r="821" spans="1:40" x14ac:dyDescent="0.35">
      <c r="A821" t="s">
        <v>13</v>
      </c>
      <c r="B821" t="s">
        <v>14</v>
      </c>
      <c r="C821" t="s">
        <v>15</v>
      </c>
      <c r="D821" t="s">
        <v>81</v>
      </c>
      <c r="E821" t="s">
        <v>82</v>
      </c>
      <c r="F821" t="s">
        <v>18</v>
      </c>
      <c r="G821">
        <v>501279</v>
      </c>
      <c r="H821">
        <v>-7.1581250000000001</v>
      </c>
      <c r="I821">
        <v>1</v>
      </c>
      <c r="J821">
        <v>112.651062</v>
      </c>
      <c r="M821" t="s">
        <v>19</v>
      </c>
      <c r="N821">
        <v>6</v>
      </c>
      <c r="Q821" t="s">
        <v>40</v>
      </c>
      <c r="R821" t="s">
        <v>41</v>
      </c>
      <c r="S821" t="s">
        <v>25</v>
      </c>
      <c r="T821">
        <v>52</v>
      </c>
      <c r="U821" s="1">
        <v>202203000000</v>
      </c>
      <c r="W821">
        <v>12</v>
      </c>
      <c r="X821" t="s">
        <v>25</v>
      </c>
      <c r="Y821">
        <v>399</v>
      </c>
      <c r="Z821" t="s">
        <v>42</v>
      </c>
      <c r="AA821">
        <v>60</v>
      </c>
      <c r="AB821">
        <v>30</v>
      </c>
      <c r="AD821">
        <v>2</v>
      </c>
      <c r="AF821">
        <v>59</v>
      </c>
      <c r="AH821">
        <v>3</v>
      </c>
      <c r="AJ821">
        <v>26</v>
      </c>
      <c r="AL821" s="1">
        <v>20220300000000</v>
      </c>
      <c r="AN821">
        <v>2022</v>
      </c>
    </row>
    <row r="822" spans="1:40" x14ac:dyDescent="0.35">
      <c r="A822" t="s">
        <v>13</v>
      </c>
      <c r="B822" t="s">
        <v>14</v>
      </c>
      <c r="C822" t="s">
        <v>15</v>
      </c>
      <c r="D822" t="s">
        <v>81</v>
      </c>
      <c r="E822" t="s">
        <v>82</v>
      </c>
      <c r="F822" t="s">
        <v>18</v>
      </c>
      <c r="G822">
        <v>501279</v>
      </c>
      <c r="H822">
        <v>-7.1581250000000001</v>
      </c>
      <c r="I822">
        <v>1</v>
      </c>
      <c r="J822">
        <v>112.651062</v>
      </c>
      <c r="M822" t="s">
        <v>19</v>
      </c>
      <c r="N822">
        <v>6</v>
      </c>
      <c r="Q822" t="s">
        <v>40</v>
      </c>
      <c r="R822" t="s">
        <v>41</v>
      </c>
      <c r="S822" t="s">
        <v>25</v>
      </c>
      <c r="T822">
        <v>52</v>
      </c>
      <c r="U822" s="1">
        <v>202203000000</v>
      </c>
      <c r="W822">
        <v>18</v>
      </c>
      <c r="X822" t="s">
        <v>25</v>
      </c>
      <c r="Y822">
        <v>400</v>
      </c>
      <c r="Z822" t="s">
        <v>42</v>
      </c>
      <c r="AA822">
        <v>1</v>
      </c>
      <c r="AB822">
        <v>30</v>
      </c>
      <c r="AD822">
        <v>2</v>
      </c>
      <c r="AF822">
        <v>59</v>
      </c>
      <c r="AH822">
        <v>3</v>
      </c>
      <c r="AJ822">
        <v>26</v>
      </c>
      <c r="AL822" s="1">
        <v>20220300000000</v>
      </c>
      <c r="AN822">
        <v>2022</v>
      </c>
    </row>
    <row r="823" spans="1:40" x14ac:dyDescent="0.35">
      <c r="A823" t="s">
        <v>13</v>
      </c>
      <c r="B823" t="s">
        <v>14</v>
      </c>
      <c r="C823" t="s">
        <v>15</v>
      </c>
      <c r="D823" t="s">
        <v>81</v>
      </c>
      <c r="E823" t="s">
        <v>82</v>
      </c>
      <c r="F823" t="s">
        <v>18</v>
      </c>
      <c r="G823">
        <v>501279</v>
      </c>
      <c r="H823">
        <v>-7.1581250000000001</v>
      </c>
      <c r="I823">
        <v>1</v>
      </c>
      <c r="J823">
        <v>112.651062</v>
      </c>
      <c r="M823" t="s">
        <v>19</v>
      </c>
      <c r="N823">
        <v>6</v>
      </c>
      <c r="Q823" t="s">
        <v>40</v>
      </c>
      <c r="R823" t="s">
        <v>41</v>
      </c>
      <c r="S823" t="s">
        <v>25</v>
      </c>
      <c r="T823">
        <v>52</v>
      </c>
      <c r="U823" s="1">
        <v>202203000000</v>
      </c>
      <c r="W823">
        <v>24</v>
      </c>
      <c r="X823" t="s">
        <v>25</v>
      </c>
      <c r="Y823">
        <v>401</v>
      </c>
      <c r="Z823" t="s">
        <v>42</v>
      </c>
      <c r="AA823">
        <v>1</v>
      </c>
      <c r="AB823">
        <v>30</v>
      </c>
      <c r="AD823">
        <v>2</v>
      </c>
      <c r="AF823">
        <v>59</v>
      </c>
      <c r="AH823">
        <v>3</v>
      </c>
      <c r="AJ823">
        <v>26</v>
      </c>
      <c r="AL823" s="1">
        <v>20220300000000</v>
      </c>
      <c r="AN823">
        <v>2022</v>
      </c>
    </row>
    <row r="824" spans="1:40" x14ac:dyDescent="0.35">
      <c r="A824" t="s">
        <v>13</v>
      </c>
      <c r="B824" t="s">
        <v>14</v>
      </c>
      <c r="C824" t="s">
        <v>15</v>
      </c>
      <c r="D824" t="s">
        <v>81</v>
      </c>
      <c r="E824" t="s">
        <v>82</v>
      </c>
      <c r="F824" t="s">
        <v>18</v>
      </c>
      <c r="G824">
        <v>501279</v>
      </c>
      <c r="H824">
        <v>-7.1581250000000001</v>
      </c>
      <c r="I824">
        <v>1</v>
      </c>
      <c r="J824">
        <v>112.651062</v>
      </c>
      <c r="M824" t="s">
        <v>19</v>
      </c>
      <c r="N824">
        <v>6</v>
      </c>
      <c r="Q824" t="s">
        <v>40</v>
      </c>
      <c r="R824" t="s">
        <v>41</v>
      </c>
      <c r="S824" t="s">
        <v>25</v>
      </c>
      <c r="T824">
        <v>52</v>
      </c>
      <c r="U824" s="1">
        <v>202203000000</v>
      </c>
      <c r="W824">
        <v>30</v>
      </c>
      <c r="X824" t="s">
        <v>25</v>
      </c>
      <c r="Y824">
        <v>402</v>
      </c>
      <c r="Z824" t="s">
        <v>42</v>
      </c>
      <c r="AA824">
        <v>1</v>
      </c>
      <c r="AB824">
        <v>30</v>
      </c>
      <c r="AD824">
        <v>2</v>
      </c>
      <c r="AF824">
        <v>59</v>
      </c>
      <c r="AH824">
        <v>3</v>
      </c>
      <c r="AJ824">
        <v>26</v>
      </c>
      <c r="AL824" s="1">
        <v>20220300000000</v>
      </c>
      <c r="AN824">
        <v>2022</v>
      </c>
    </row>
    <row r="825" spans="1:40" x14ac:dyDescent="0.35">
      <c r="A825" t="s">
        <v>13</v>
      </c>
      <c r="B825" t="s">
        <v>14</v>
      </c>
      <c r="C825" t="s">
        <v>15</v>
      </c>
      <c r="D825" t="s">
        <v>81</v>
      </c>
      <c r="E825" t="s">
        <v>82</v>
      </c>
      <c r="F825" t="s">
        <v>18</v>
      </c>
      <c r="G825">
        <v>501279</v>
      </c>
      <c r="H825">
        <v>-7.1581250000000001</v>
      </c>
      <c r="I825">
        <v>1</v>
      </c>
      <c r="J825">
        <v>112.651062</v>
      </c>
      <c r="M825" t="s">
        <v>19</v>
      </c>
      <c r="N825">
        <v>6</v>
      </c>
      <c r="Q825" t="s">
        <v>40</v>
      </c>
      <c r="R825" t="s">
        <v>41</v>
      </c>
      <c r="S825" t="s">
        <v>25</v>
      </c>
      <c r="T825">
        <v>52</v>
      </c>
      <c r="U825" s="1">
        <v>202203000000</v>
      </c>
      <c r="W825">
        <v>36</v>
      </c>
      <c r="X825" t="s">
        <v>25</v>
      </c>
      <c r="Y825">
        <v>403</v>
      </c>
      <c r="Z825" t="s">
        <v>42</v>
      </c>
      <c r="AA825">
        <v>1</v>
      </c>
      <c r="AB825">
        <v>30</v>
      </c>
      <c r="AD825">
        <v>2</v>
      </c>
      <c r="AF825">
        <v>59</v>
      </c>
      <c r="AH825">
        <v>3</v>
      </c>
      <c r="AJ825">
        <v>26</v>
      </c>
      <c r="AL825" s="1">
        <v>20220300000000</v>
      </c>
      <c r="AN825">
        <v>2022</v>
      </c>
    </row>
    <row r="826" spans="1:40" x14ac:dyDescent="0.35">
      <c r="A826" t="s">
        <v>13</v>
      </c>
      <c r="B826" t="s">
        <v>14</v>
      </c>
      <c r="C826" t="s">
        <v>15</v>
      </c>
      <c r="D826" t="s">
        <v>81</v>
      </c>
      <c r="E826" t="s">
        <v>82</v>
      </c>
      <c r="F826" t="s">
        <v>18</v>
      </c>
      <c r="G826">
        <v>501279</v>
      </c>
      <c r="H826">
        <v>-7.1581250000000001</v>
      </c>
      <c r="I826">
        <v>1</v>
      </c>
      <c r="J826">
        <v>112.651062</v>
      </c>
      <c r="M826" t="s">
        <v>19</v>
      </c>
      <c r="N826">
        <v>6</v>
      </c>
      <c r="Q826" t="s">
        <v>40</v>
      </c>
      <c r="R826" t="s">
        <v>41</v>
      </c>
      <c r="S826" t="s">
        <v>25</v>
      </c>
      <c r="T826">
        <v>52</v>
      </c>
      <c r="U826" s="1">
        <v>202203000000</v>
      </c>
      <c r="W826">
        <v>42</v>
      </c>
      <c r="X826" t="s">
        <v>25</v>
      </c>
      <c r="Y826">
        <v>404</v>
      </c>
      <c r="Z826" t="s">
        <v>42</v>
      </c>
      <c r="AA826">
        <v>1</v>
      </c>
      <c r="AB826">
        <v>30</v>
      </c>
      <c r="AD826">
        <v>2</v>
      </c>
      <c r="AF826">
        <v>59</v>
      </c>
      <c r="AH826">
        <v>3</v>
      </c>
      <c r="AJ826">
        <v>26</v>
      </c>
      <c r="AL826" s="1">
        <v>20220300000000</v>
      </c>
      <c r="AN826">
        <v>2022</v>
      </c>
    </row>
    <row r="827" spans="1:40" x14ac:dyDescent="0.35">
      <c r="A827" t="s">
        <v>13</v>
      </c>
      <c r="B827" t="s">
        <v>14</v>
      </c>
      <c r="C827" t="s">
        <v>15</v>
      </c>
      <c r="D827" t="s">
        <v>81</v>
      </c>
      <c r="E827" t="s">
        <v>82</v>
      </c>
      <c r="F827" t="s">
        <v>18</v>
      </c>
      <c r="G827">
        <v>501279</v>
      </c>
      <c r="H827">
        <v>-7.1581250000000001</v>
      </c>
      <c r="I827">
        <v>1</v>
      </c>
      <c r="J827">
        <v>112.651062</v>
      </c>
      <c r="M827" t="s">
        <v>19</v>
      </c>
      <c r="N827">
        <v>6</v>
      </c>
      <c r="Q827" t="s">
        <v>40</v>
      </c>
      <c r="R827" t="s">
        <v>41</v>
      </c>
      <c r="S827" t="s">
        <v>25</v>
      </c>
      <c r="T827">
        <v>52</v>
      </c>
      <c r="U827" s="1">
        <v>202204000000</v>
      </c>
      <c r="W827">
        <v>48</v>
      </c>
      <c r="X827" t="s">
        <v>25</v>
      </c>
      <c r="Y827">
        <v>405</v>
      </c>
      <c r="Z827" t="s">
        <v>42</v>
      </c>
      <c r="AA827">
        <v>1</v>
      </c>
      <c r="AB827">
        <v>30</v>
      </c>
      <c r="AD827">
        <v>2</v>
      </c>
      <c r="AF827">
        <v>59</v>
      </c>
      <c r="AH827">
        <v>3</v>
      </c>
      <c r="AJ827">
        <v>26</v>
      </c>
      <c r="AL827" s="1">
        <v>20220300000000</v>
      </c>
      <c r="AN827">
        <v>2022</v>
      </c>
    </row>
    <row r="828" spans="1:40" x14ac:dyDescent="0.35">
      <c r="A828" t="s">
        <v>13</v>
      </c>
      <c r="B828" t="s">
        <v>14</v>
      </c>
      <c r="C828" t="s">
        <v>15</v>
      </c>
      <c r="D828" t="s">
        <v>81</v>
      </c>
      <c r="E828" t="s">
        <v>82</v>
      </c>
      <c r="F828" t="s">
        <v>18</v>
      </c>
      <c r="G828">
        <v>501279</v>
      </c>
      <c r="H828">
        <v>-7.1581250000000001</v>
      </c>
      <c r="I828">
        <v>1</v>
      </c>
      <c r="J828">
        <v>112.651062</v>
      </c>
      <c r="M828" t="s">
        <v>19</v>
      </c>
      <c r="N828">
        <v>6</v>
      </c>
      <c r="Q828" t="s">
        <v>40</v>
      </c>
      <c r="R828" t="s">
        <v>41</v>
      </c>
      <c r="S828" t="s">
        <v>25</v>
      </c>
      <c r="T828">
        <v>52</v>
      </c>
      <c r="U828" s="1">
        <v>202204000000</v>
      </c>
      <c r="W828">
        <v>54</v>
      </c>
      <c r="X828" t="s">
        <v>25</v>
      </c>
      <c r="Y828">
        <v>406</v>
      </c>
      <c r="Z828" t="s">
        <v>42</v>
      </c>
      <c r="AA828">
        <v>60</v>
      </c>
      <c r="AB828">
        <v>30</v>
      </c>
      <c r="AD828">
        <v>2</v>
      </c>
      <c r="AF828">
        <v>59</v>
      </c>
      <c r="AH828">
        <v>3</v>
      </c>
      <c r="AJ828">
        <v>26</v>
      </c>
      <c r="AL828" s="1">
        <v>20220300000000</v>
      </c>
      <c r="AN828">
        <v>2022</v>
      </c>
    </row>
    <row r="829" spans="1:40" x14ac:dyDescent="0.35">
      <c r="A829" t="s">
        <v>13</v>
      </c>
      <c r="B829" t="s">
        <v>14</v>
      </c>
      <c r="C829" t="s">
        <v>15</v>
      </c>
      <c r="D829" t="s">
        <v>81</v>
      </c>
      <c r="E829" t="s">
        <v>82</v>
      </c>
      <c r="F829" t="s">
        <v>18</v>
      </c>
      <c r="G829">
        <v>501279</v>
      </c>
      <c r="H829">
        <v>-7.1581250000000001</v>
      </c>
      <c r="I829">
        <v>1</v>
      </c>
      <c r="J829">
        <v>112.651062</v>
      </c>
      <c r="M829" t="s">
        <v>19</v>
      </c>
      <c r="N829">
        <v>6</v>
      </c>
      <c r="Q829" t="s">
        <v>40</v>
      </c>
      <c r="R829" t="s">
        <v>41</v>
      </c>
      <c r="S829" t="s">
        <v>25</v>
      </c>
      <c r="T829">
        <v>52</v>
      </c>
      <c r="U829" s="1">
        <v>202204000000</v>
      </c>
      <c r="W829">
        <v>60</v>
      </c>
      <c r="X829" t="s">
        <v>25</v>
      </c>
      <c r="Y829">
        <v>407</v>
      </c>
      <c r="Z829" t="s">
        <v>42</v>
      </c>
      <c r="AA829">
        <v>1</v>
      </c>
      <c r="AB829">
        <v>30</v>
      </c>
      <c r="AD829">
        <v>2</v>
      </c>
      <c r="AF829">
        <v>59</v>
      </c>
      <c r="AH829">
        <v>3</v>
      </c>
      <c r="AJ829">
        <v>26</v>
      </c>
      <c r="AL829" s="1">
        <v>20220300000000</v>
      </c>
      <c r="AN829">
        <v>2022</v>
      </c>
    </row>
    <row r="830" spans="1:40" x14ac:dyDescent="0.35">
      <c r="A830" t="s">
        <v>13</v>
      </c>
      <c r="B830" t="s">
        <v>14</v>
      </c>
      <c r="C830" t="s">
        <v>15</v>
      </c>
      <c r="D830" t="s">
        <v>81</v>
      </c>
      <c r="E830" t="s">
        <v>82</v>
      </c>
      <c r="F830" t="s">
        <v>18</v>
      </c>
      <c r="G830">
        <v>501279</v>
      </c>
      <c r="H830">
        <v>-7.1581250000000001</v>
      </c>
      <c r="I830">
        <v>1</v>
      </c>
      <c r="J830">
        <v>112.651062</v>
      </c>
      <c r="M830" t="s">
        <v>19</v>
      </c>
      <c r="N830">
        <v>6</v>
      </c>
      <c r="Q830" t="s">
        <v>40</v>
      </c>
      <c r="R830" t="s">
        <v>41</v>
      </c>
      <c r="S830" t="s">
        <v>25</v>
      </c>
      <c r="T830">
        <v>52</v>
      </c>
      <c r="U830" s="1">
        <v>202204000000</v>
      </c>
      <c r="W830">
        <v>66</v>
      </c>
      <c r="X830" t="s">
        <v>25</v>
      </c>
      <c r="Y830">
        <v>408</v>
      </c>
      <c r="Z830" t="s">
        <v>42</v>
      </c>
      <c r="AA830">
        <v>1</v>
      </c>
      <c r="AB830">
        <v>30</v>
      </c>
      <c r="AD830">
        <v>2</v>
      </c>
      <c r="AF830">
        <v>59</v>
      </c>
      <c r="AH830">
        <v>3</v>
      </c>
      <c r="AJ830">
        <v>26</v>
      </c>
      <c r="AL830" s="1">
        <v>20220300000000</v>
      </c>
      <c r="AN830">
        <v>2022</v>
      </c>
    </row>
    <row r="831" spans="1:40" x14ac:dyDescent="0.35">
      <c r="A831" t="s">
        <v>13</v>
      </c>
      <c r="B831" t="s">
        <v>14</v>
      </c>
      <c r="C831" t="s">
        <v>15</v>
      </c>
      <c r="D831" t="s">
        <v>81</v>
      </c>
      <c r="E831" t="s">
        <v>82</v>
      </c>
      <c r="F831" t="s">
        <v>18</v>
      </c>
      <c r="G831">
        <v>501279</v>
      </c>
      <c r="H831">
        <v>-7.1581250000000001</v>
      </c>
      <c r="I831">
        <v>1</v>
      </c>
      <c r="J831">
        <v>112.651062</v>
      </c>
      <c r="M831" t="s">
        <v>19</v>
      </c>
      <c r="N831">
        <v>6</v>
      </c>
      <c r="Q831" t="s">
        <v>43</v>
      </c>
      <c r="R831" t="s">
        <v>44</v>
      </c>
      <c r="S831" t="s">
        <v>25</v>
      </c>
      <c r="T831">
        <v>53</v>
      </c>
      <c r="U831" s="1">
        <v>202203000000</v>
      </c>
      <c r="W831">
        <v>0</v>
      </c>
      <c r="X831" t="s">
        <v>25</v>
      </c>
      <c r="Y831">
        <v>409</v>
      </c>
      <c r="Z831" t="s">
        <v>45</v>
      </c>
      <c r="AA831">
        <v>202.5</v>
      </c>
      <c r="AB831">
        <v>30</v>
      </c>
      <c r="AD831">
        <v>2</v>
      </c>
      <c r="AF831">
        <v>59</v>
      </c>
      <c r="AH831">
        <v>3</v>
      </c>
      <c r="AJ831">
        <v>26</v>
      </c>
      <c r="AL831" s="1">
        <v>20220300000000</v>
      </c>
      <c r="AN831">
        <v>2022</v>
      </c>
    </row>
    <row r="832" spans="1:40" x14ac:dyDescent="0.35">
      <c r="A832" t="s">
        <v>13</v>
      </c>
      <c r="B832" t="s">
        <v>14</v>
      </c>
      <c r="C832" t="s">
        <v>15</v>
      </c>
      <c r="D832" t="s">
        <v>81</v>
      </c>
      <c r="E832" t="s">
        <v>82</v>
      </c>
      <c r="F832" t="s">
        <v>18</v>
      </c>
      <c r="G832">
        <v>501279</v>
      </c>
      <c r="H832">
        <v>-7.1581250000000001</v>
      </c>
      <c r="I832">
        <v>1</v>
      </c>
      <c r="J832">
        <v>112.651062</v>
      </c>
      <c r="M832" t="s">
        <v>19</v>
      </c>
      <c r="N832">
        <v>6</v>
      </c>
      <c r="Q832" t="s">
        <v>43</v>
      </c>
      <c r="R832" t="s">
        <v>44</v>
      </c>
      <c r="S832" t="s">
        <v>25</v>
      </c>
      <c r="T832">
        <v>53</v>
      </c>
      <c r="U832" s="1">
        <v>202203000000</v>
      </c>
      <c r="W832">
        <v>0</v>
      </c>
      <c r="X832" t="s">
        <v>25</v>
      </c>
      <c r="Y832">
        <v>409</v>
      </c>
      <c r="Z832" t="s">
        <v>46</v>
      </c>
      <c r="AA832" t="s">
        <v>54</v>
      </c>
      <c r="AB832">
        <v>30</v>
      </c>
      <c r="AD832">
        <v>2</v>
      </c>
      <c r="AF832">
        <v>59</v>
      </c>
      <c r="AH832">
        <v>3</v>
      </c>
      <c r="AJ832">
        <v>26</v>
      </c>
      <c r="AL832" s="1">
        <v>20220300000000</v>
      </c>
      <c r="AN832">
        <v>2022</v>
      </c>
    </row>
    <row r="833" spans="1:40" x14ac:dyDescent="0.35">
      <c r="A833" t="s">
        <v>13</v>
      </c>
      <c r="B833" t="s">
        <v>14</v>
      </c>
      <c r="C833" t="s">
        <v>15</v>
      </c>
      <c r="D833" t="s">
        <v>81</v>
      </c>
      <c r="E833" t="s">
        <v>82</v>
      </c>
      <c r="F833" t="s">
        <v>18</v>
      </c>
      <c r="G833">
        <v>501279</v>
      </c>
      <c r="H833">
        <v>-7.1581250000000001</v>
      </c>
      <c r="I833">
        <v>1</v>
      </c>
      <c r="J833">
        <v>112.651062</v>
      </c>
      <c r="M833" t="s">
        <v>19</v>
      </c>
      <c r="N833">
        <v>6</v>
      </c>
      <c r="Q833" t="s">
        <v>43</v>
      </c>
      <c r="R833" t="s">
        <v>44</v>
      </c>
      <c r="S833" t="s">
        <v>25</v>
      </c>
      <c r="T833">
        <v>53</v>
      </c>
      <c r="U833" s="1">
        <v>202203000000</v>
      </c>
      <c r="W833">
        <v>0</v>
      </c>
      <c r="X833" t="s">
        <v>25</v>
      </c>
      <c r="Y833">
        <v>409</v>
      </c>
      <c r="Z833" t="s">
        <v>48</v>
      </c>
      <c r="AA833">
        <v>20230</v>
      </c>
      <c r="AB833">
        <v>30</v>
      </c>
      <c r="AD833">
        <v>2</v>
      </c>
      <c r="AF833">
        <v>59</v>
      </c>
      <c r="AH833">
        <v>3</v>
      </c>
      <c r="AJ833">
        <v>26</v>
      </c>
      <c r="AL833" s="1">
        <v>20220300000000</v>
      </c>
      <c r="AN833">
        <v>2022</v>
      </c>
    </row>
    <row r="834" spans="1:40" x14ac:dyDescent="0.35">
      <c r="A834" t="s">
        <v>13</v>
      </c>
      <c r="B834" t="s">
        <v>14</v>
      </c>
      <c r="C834" t="s">
        <v>15</v>
      </c>
      <c r="D834" t="s">
        <v>81</v>
      </c>
      <c r="E834" t="s">
        <v>82</v>
      </c>
      <c r="F834" t="s">
        <v>18</v>
      </c>
      <c r="G834">
        <v>501279</v>
      </c>
      <c r="H834">
        <v>-7.1581250000000001</v>
      </c>
      <c r="I834">
        <v>1</v>
      </c>
      <c r="J834">
        <v>112.651062</v>
      </c>
      <c r="M834" t="s">
        <v>19</v>
      </c>
      <c r="N834">
        <v>6</v>
      </c>
      <c r="Q834" t="s">
        <v>43</v>
      </c>
      <c r="R834" t="s">
        <v>44</v>
      </c>
      <c r="S834" t="s">
        <v>25</v>
      </c>
      <c r="T834">
        <v>53</v>
      </c>
      <c r="U834" s="1">
        <v>202203000000</v>
      </c>
      <c r="W834">
        <v>6</v>
      </c>
      <c r="X834" t="s">
        <v>25</v>
      </c>
      <c r="Y834">
        <v>410</v>
      </c>
      <c r="Z834" t="s">
        <v>45</v>
      </c>
      <c r="AA834">
        <v>337.5</v>
      </c>
      <c r="AB834">
        <v>30</v>
      </c>
      <c r="AD834">
        <v>2</v>
      </c>
      <c r="AF834">
        <v>59</v>
      </c>
      <c r="AH834">
        <v>3</v>
      </c>
      <c r="AJ834">
        <v>26</v>
      </c>
      <c r="AL834" s="1">
        <v>20220300000000</v>
      </c>
      <c r="AN834">
        <v>2022</v>
      </c>
    </row>
    <row r="835" spans="1:40" x14ac:dyDescent="0.35">
      <c r="A835" t="s">
        <v>13</v>
      </c>
      <c r="B835" t="s">
        <v>14</v>
      </c>
      <c r="C835" t="s">
        <v>15</v>
      </c>
      <c r="D835" t="s">
        <v>81</v>
      </c>
      <c r="E835" t="s">
        <v>82</v>
      </c>
      <c r="F835" t="s">
        <v>18</v>
      </c>
      <c r="G835">
        <v>501279</v>
      </c>
      <c r="H835">
        <v>-7.1581250000000001</v>
      </c>
      <c r="I835">
        <v>1</v>
      </c>
      <c r="J835">
        <v>112.651062</v>
      </c>
      <c r="M835" t="s">
        <v>19</v>
      </c>
      <c r="N835">
        <v>6</v>
      </c>
      <c r="Q835" t="s">
        <v>43</v>
      </c>
      <c r="R835" t="s">
        <v>44</v>
      </c>
      <c r="S835" t="s">
        <v>25</v>
      </c>
      <c r="T835">
        <v>53</v>
      </c>
      <c r="U835" s="1">
        <v>202203000000</v>
      </c>
      <c r="W835">
        <v>6</v>
      </c>
      <c r="X835" t="s">
        <v>25</v>
      </c>
      <c r="Y835">
        <v>410</v>
      </c>
      <c r="Z835" t="s">
        <v>46</v>
      </c>
      <c r="AA835" t="s">
        <v>49</v>
      </c>
      <c r="AB835">
        <v>30</v>
      </c>
      <c r="AD835">
        <v>2</v>
      </c>
      <c r="AF835">
        <v>59</v>
      </c>
      <c r="AH835">
        <v>3</v>
      </c>
      <c r="AJ835">
        <v>26</v>
      </c>
      <c r="AL835" s="1">
        <v>20220300000000</v>
      </c>
      <c r="AN835">
        <v>2022</v>
      </c>
    </row>
    <row r="836" spans="1:40" x14ac:dyDescent="0.35">
      <c r="A836" t="s">
        <v>13</v>
      </c>
      <c r="B836" t="s">
        <v>14</v>
      </c>
      <c r="C836" t="s">
        <v>15</v>
      </c>
      <c r="D836" t="s">
        <v>81</v>
      </c>
      <c r="E836" t="s">
        <v>82</v>
      </c>
      <c r="F836" t="s">
        <v>18</v>
      </c>
      <c r="G836">
        <v>501279</v>
      </c>
      <c r="H836">
        <v>-7.1581250000000001</v>
      </c>
      <c r="I836">
        <v>1</v>
      </c>
      <c r="J836">
        <v>112.651062</v>
      </c>
      <c r="M836" t="s">
        <v>19</v>
      </c>
      <c r="N836">
        <v>6</v>
      </c>
      <c r="Q836" t="s">
        <v>43</v>
      </c>
      <c r="R836" t="s">
        <v>44</v>
      </c>
      <c r="S836" t="s">
        <v>25</v>
      </c>
      <c r="T836">
        <v>53</v>
      </c>
      <c r="U836" s="1">
        <v>202203000000</v>
      </c>
      <c r="W836">
        <v>6</v>
      </c>
      <c r="X836" t="s">
        <v>25</v>
      </c>
      <c r="Y836">
        <v>410</v>
      </c>
      <c r="Z836" t="s">
        <v>48</v>
      </c>
      <c r="AA836">
        <v>33730</v>
      </c>
      <c r="AB836">
        <v>30</v>
      </c>
      <c r="AD836">
        <v>2</v>
      </c>
      <c r="AF836">
        <v>59</v>
      </c>
      <c r="AH836">
        <v>3</v>
      </c>
      <c r="AJ836">
        <v>26</v>
      </c>
      <c r="AL836" s="1">
        <v>20220300000000</v>
      </c>
      <c r="AN836">
        <v>2022</v>
      </c>
    </row>
    <row r="837" spans="1:40" x14ac:dyDescent="0.35">
      <c r="A837" t="s">
        <v>13</v>
      </c>
      <c r="B837" t="s">
        <v>14</v>
      </c>
      <c r="C837" t="s">
        <v>15</v>
      </c>
      <c r="D837" t="s">
        <v>81</v>
      </c>
      <c r="E837" t="s">
        <v>82</v>
      </c>
      <c r="F837" t="s">
        <v>18</v>
      </c>
      <c r="G837">
        <v>501279</v>
      </c>
      <c r="H837">
        <v>-7.1581250000000001</v>
      </c>
      <c r="I837">
        <v>1</v>
      </c>
      <c r="J837">
        <v>112.651062</v>
      </c>
      <c r="M837" t="s">
        <v>19</v>
      </c>
      <c r="N837">
        <v>6</v>
      </c>
      <c r="Q837" t="s">
        <v>43</v>
      </c>
      <c r="R837" t="s">
        <v>44</v>
      </c>
      <c r="S837" t="s">
        <v>25</v>
      </c>
      <c r="T837">
        <v>53</v>
      </c>
      <c r="U837" s="1">
        <v>202203000000</v>
      </c>
      <c r="W837">
        <v>12</v>
      </c>
      <c r="X837" t="s">
        <v>25</v>
      </c>
      <c r="Y837">
        <v>411</v>
      </c>
      <c r="Z837" t="s">
        <v>45</v>
      </c>
      <c r="AA837">
        <v>202.5</v>
      </c>
      <c r="AB837">
        <v>30</v>
      </c>
      <c r="AD837">
        <v>2</v>
      </c>
      <c r="AF837">
        <v>59</v>
      </c>
      <c r="AH837">
        <v>3</v>
      </c>
      <c r="AJ837">
        <v>26</v>
      </c>
      <c r="AL837" s="1">
        <v>20220300000000</v>
      </c>
      <c r="AN837">
        <v>2022</v>
      </c>
    </row>
    <row r="838" spans="1:40" x14ac:dyDescent="0.35">
      <c r="A838" t="s">
        <v>13</v>
      </c>
      <c r="B838" t="s">
        <v>14</v>
      </c>
      <c r="C838" t="s">
        <v>15</v>
      </c>
      <c r="D838" t="s">
        <v>81</v>
      </c>
      <c r="E838" t="s">
        <v>82</v>
      </c>
      <c r="F838" t="s">
        <v>18</v>
      </c>
      <c r="G838">
        <v>501279</v>
      </c>
      <c r="H838">
        <v>-7.1581250000000001</v>
      </c>
      <c r="I838">
        <v>1</v>
      </c>
      <c r="J838">
        <v>112.651062</v>
      </c>
      <c r="M838" t="s">
        <v>19</v>
      </c>
      <c r="N838">
        <v>6</v>
      </c>
      <c r="Q838" t="s">
        <v>43</v>
      </c>
      <c r="R838" t="s">
        <v>44</v>
      </c>
      <c r="S838" t="s">
        <v>25</v>
      </c>
      <c r="T838">
        <v>53</v>
      </c>
      <c r="U838" s="1">
        <v>202203000000</v>
      </c>
      <c r="W838">
        <v>12</v>
      </c>
      <c r="X838" t="s">
        <v>25</v>
      </c>
      <c r="Y838">
        <v>411</v>
      </c>
      <c r="Z838" t="s">
        <v>46</v>
      </c>
      <c r="AA838" t="s">
        <v>54</v>
      </c>
      <c r="AB838">
        <v>30</v>
      </c>
      <c r="AD838">
        <v>2</v>
      </c>
      <c r="AF838">
        <v>59</v>
      </c>
      <c r="AH838">
        <v>3</v>
      </c>
      <c r="AJ838">
        <v>26</v>
      </c>
      <c r="AL838" s="1">
        <v>20220300000000</v>
      </c>
      <c r="AN838">
        <v>2022</v>
      </c>
    </row>
    <row r="839" spans="1:40" x14ac:dyDescent="0.35">
      <c r="A839" t="s">
        <v>13</v>
      </c>
      <c r="B839" t="s">
        <v>14</v>
      </c>
      <c r="C839" t="s">
        <v>15</v>
      </c>
      <c r="D839" t="s">
        <v>81</v>
      </c>
      <c r="E839" t="s">
        <v>82</v>
      </c>
      <c r="F839" t="s">
        <v>18</v>
      </c>
      <c r="G839">
        <v>501279</v>
      </c>
      <c r="H839">
        <v>-7.1581250000000001</v>
      </c>
      <c r="I839">
        <v>1</v>
      </c>
      <c r="J839">
        <v>112.651062</v>
      </c>
      <c r="M839" t="s">
        <v>19</v>
      </c>
      <c r="N839">
        <v>6</v>
      </c>
      <c r="Q839" t="s">
        <v>43</v>
      </c>
      <c r="R839" t="s">
        <v>44</v>
      </c>
      <c r="S839" t="s">
        <v>25</v>
      </c>
      <c r="T839">
        <v>53</v>
      </c>
      <c r="U839" s="1">
        <v>202203000000</v>
      </c>
      <c r="W839">
        <v>12</v>
      </c>
      <c r="X839" t="s">
        <v>25</v>
      </c>
      <c r="Y839">
        <v>411</v>
      </c>
      <c r="Z839" t="s">
        <v>48</v>
      </c>
      <c r="AA839">
        <v>20230</v>
      </c>
      <c r="AB839">
        <v>30</v>
      </c>
      <c r="AD839">
        <v>2</v>
      </c>
      <c r="AF839">
        <v>59</v>
      </c>
      <c r="AH839">
        <v>3</v>
      </c>
      <c r="AJ839">
        <v>26</v>
      </c>
      <c r="AL839" s="1">
        <v>20220300000000</v>
      </c>
      <c r="AN839">
        <v>2022</v>
      </c>
    </row>
    <row r="840" spans="1:40" x14ac:dyDescent="0.35">
      <c r="A840" t="s">
        <v>13</v>
      </c>
      <c r="B840" t="s">
        <v>14</v>
      </c>
      <c r="C840" t="s">
        <v>15</v>
      </c>
      <c r="D840" t="s">
        <v>81</v>
      </c>
      <c r="E840" t="s">
        <v>82</v>
      </c>
      <c r="F840" t="s">
        <v>18</v>
      </c>
      <c r="G840">
        <v>501279</v>
      </c>
      <c r="H840">
        <v>-7.1581250000000001</v>
      </c>
      <c r="I840">
        <v>1</v>
      </c>
      <c r="J840">
        <v>112.651062</v>
      </c>
      <c r="M840" t="s">
        <v>19</v>
      </c>
      <c r="N840">
        <v>6</v>
      </c>
      <c r="Q840" t="s">
        <v>43</v>
      </c>
      <c r="R840" t="s">
        <v>44</v>
      </c>
      <c r="S840" t="s">
        <v>25</v>
      </c>
      <c r="T840">
        <v>53</v>
      </c>
      <c r="U840" s="1">
        <v>202203000000</v>
      </c>
      <c r="W840">
        <v>18</v>
      </c>
      <c r="X840" t="s">
        <v>25</v>
      </c>
      <c r="Y840">
        <v>412</v>
      </c>
      <c r="Z840" t="s">
        <v>45</v>
      </c>
      <c r="AA840">
        <v>202.5</v>
      </c>
      <c r="AB840">
        <v>30</v>
      </c>
      <c r="AD840">
        <v>2</v>
      </c>
      <c r="AF840">
        <v>59</v>
      </c>
      <c r="AH840">
        <v>3</v>
      </c>
      <c r="AJ840">
        <v>26</v>
      </c>
      <c r="AL840" s="1">
        <v>20220300000000</v>
      </c>
      <c r="AN840">
        <v>2022</v>
      </c>
    </row>
    <row r="841" spans="1:40" x14ac:dyDescent="0.35">
      <c r="A841" t="s">
        <v>13</v>
      </c>
      <c r="B841" t="s">
        <v>14</v>
      </c>
      <c r="C841" t="s">
        <v>15</v>
      </c>
      <c r="D841" t="s">
        <v>81</v>
      </c>
      <c r="E841" t="s">
        <v>82</v>
      </c>
      <c r="F841" t="s">
        <v>18</v>
      </c>
      <c r="G841">
        <v>501279</v>
      </c>
      <c r="H841">
        <v>-7.1581250000000001</v>
      </c>
      <c r="I841">
        <v>1</v>
      </c>
      <c r="J841">
        <v>112.651062</v>
      </c>
      <c r="M841" t="s">
        <v>19</v>
      </c>
      <c r="N841">
        <v>6</v>
      </c>
      <c r="Q841" t="s">
        <v>43</v>
      </c>
      <c r="R841" t="s">
        <v>44</v>
      </c>
      <c r="S841" t="s">
        <v>25</v>
      </c>
      <c r="T841">
        <v>53</v>
      </c>
      <c r="U841" s="1">
        <v>202203000000</v>
      </c>
      <c r="W841">
        <v>18</v>
      </c>
      <c r="X841" t="s">
        <v>25</v>
      </c>
      <c r="Y841">
        <v>412</v>
      </c>
      <c r="Z841" t="s">
        <v>46</v>
      </c>
      <c r="AA841" t="s">
        <v>54</v>
      </c>
      <c r="AB841">
        <v>30</v>
      </c>
      <c r="AD841">
        <v>2</v>
      </c>
      <c r="AF841">
        <v>59</v>
      </c>
      <c r="AH841">
        <v>3</v>
      </c>
      <c r="AJ841">
        <v>26</v>
      </c>
      <c r="AL841" s="1">
        <v>20220300000000</v>
      </c>
      <c r="AN841">
        <v>2022</v>
      </c>
    </row>
    <row r="842" spans="1:40" x14ac:dyDescent="0.35">
      <c r="A842" t="s">
        <v>13</v>
      </c>
      <c r="B842" t="s">
        <v>14</v>
      </c>
      <c r="C842" t="s">
        <v>15</v>
      </c>
      <c r="D842" t="s">
        <v>81</v>
      </c>
      <c r="E842" t="s">
        <v>82</v>
      </c>
      <c r="F842" t="s">
        <v>18</v>
      </c>
      <c r="G842">
        <v>501279</v>
      </c>
      <c r="H842">
        <v>-7.1581250000000001</v>
      </c>
      <c r="I842">
        <v>1</v>
      </c>
      <c r="J842">
        <v>112.651062</v>
      </c>
      <c r="M842" t="s">
        <v>19</v>
      </c>
      <c r="N842">
        <v>6</v>
      </c>
      <c r="Q842" t="s">
        <v>43</v>
      </c>
      <c r="R842" t="s">
        <v>44</v>
      </c>
      <c r="S842" t="s">
        <v>25</v>
      </c>
      <c r="T842">
        <v>53</v>
      </c>
      <c r="U842" s="1">
        <v>202203000000</v>
      </c>
      <c r="W842">
        <v>18</v>
      </c>
      <c r="X842" t="s">
        <v>25</v>
      </c>
      <c r="Y842">
        <v>412</v>
      </c>
      <c r="Z842" t="s">
        <v>48</v>
      </c>
      <c r="AA842">
        <v>20230</v>
      </c>
      <c r="AB842">
        <v>30</v>
      </c>
      <c r="AD842">
        <v>2</v>
      </c>
      <c r="AF842">
        <v>59</v>
      </c>
      <c r="AH842">
        <v>3</v>
      </c>
      <c r="AJ842">
        <v>26</v>
      </c>
      <c r="AL842" s="1">
        <v>20220300000000</v>
      </c>
      <c r="AN842">
        <v>2022</v>
      </c>
    </row>
    <row r="843" spans="1:40" x14ac:dyDescent="0.35">
      <c r="A843" t="s">
        <v>13</v>
      </c>
      <c r="B843" t="s">
        <v>14</v>
      </c>
      <c r="C843" t="s">
        <v>15</v>
      </c>
      <c r="D843" t="s">
        <v>81</v>
      </c>
      <c r="E843" t="s">
        <v>82</v>
      </c>
      <c r="F843" t="s">
        <v>18</v>
      </c>
      <c r="G843">
        <v>501279</v>
      </c>
      <c r="H843">
        <v>-7.1581250000000001</v>
      </c>
      <c r="I843">
        <v>1</v>
      </c>
      <c r="J843">
        <v>112.651062</v>
      </c>
      <c r="M843" t="s">
        <v>19</v>
      </c>
      <c r="N843">
        <v>6</v>
      </c>
      <c r="Q843" t="s">
        <v>43</v>
      </c>
      <c r="R843" t="s">
        <v>44</v>
      </c>
      <c r="S843" t="s">
        <v>25</v>
      </c>
      <c r="T843">
        <v>53</v>
      </c>
      <c r="U843" s="1">
        <v>202203000000</v>
      </c>
      <c r="W843">
        <v>24</v>
      </c>
      <c r="X843" t="s">
        <v>25</v>
      </c>
      <c r="Y843">
        <v>413</v>
      </c>
      <c r="Z843" t="s">
        <v>45</v>
      </c>
      <c r="AA843">
        <v>135</v>
      </c>
      <c r="AB843">
        <v>30</v>
      </c>
      <c r="AD843">
        <v>2</v>
      </c>
      <c r="AF843">
        <v>59</v>
      </c>
      <c r="AH843">
        <v>3</v>
      </c>
      <c r="AJ843">
        <v>26</v>
      </c>
      <c r="AL843" s="1">
        <v>20220300000000</v>
      </c>
      <c r="AN843">
        <v>2022</v>
      </c>
    </row>
    <row r="844" spans="1:40" x14ac:dyDescent="0.35">
      <c r="A844" t="s">
        <v>13</v>
      </c>
      <c r="B844" t="s">
        <v>14</v>
      </c>
      <c r="C844" t="s">
        <v>15</v>
      </c>
      <c r="D844" t="s">
        <v>81</v>
      </c>
      <c r="E844" t="s">
        <v>82</v>
      </c>
      <c r="F844" t="s">
        <v>18</v>
      </c>
      <c r="G844">
        <v>501279</v>
      </c>
      <c r="H844">
        <v>-7.1581250000000001</v>
      </c>
      <c r="I844">
        <v>1</v>
      </c>
      <c r="J844">
        <v>112.651062</v>
      </c>
      <c r="M844" t="s">
        <v>19</v>
      </c>
      <c r="N844">
        <v>6</v>
      </c>
      <c r="Q844" t="s">
        <v>43</v>
      </c>
      <c r="R844" t="s">
        <v>44</v>
      </c>
      <c r="S844" t="s">
        <v>25</v>
      </c>
      <c r="T844">
        <v>53</v>
      </c>
      <c r="U844" s="1">
        <v>202203000000</v>
      </c>
      <c r="W844">
        <v>24</v>
      </c>
      <c r="X844" t="s">
        <v>25</v>
      </c>
      <c r="Y844">
        <v>413</v>
      </c>
      <c r="Z844" t="s">
        <v>46</v>
      </c>
      <c r="AA844" t="s">
        <v>52</v>
      </c>
      <c r="AB844">
        <v>30</v>
      </c>
      <c r="AD844">
        <v>2</v>
      </c>
      <c r="AF844">
        <v>59</v>
      </c>
      <c r="AH844">
        <v>3</v>
      </c>
      <c r="AJ844">
        <v>26</v>
      </c>
      <c r="AL844" s="1">
        <v>20220300000000</v>
      </c>
      <c r="AN844">
        <v>2022</v>
      </c>
    </row>
    <row r="845" spans="1:40" x14ac:dyDescent="0.35">
      <c r="A845" t="s">
        <v>13</v>
      </c>
      <c r="B845" t="s">
        <v>14</v>
      </c>
      <c r="C845" t="s">
        <v>15</v>
      </c>
      <c r="D845" t="s">
        <v>81</v>
      </c>
      <c r="E845" t="s">
        <v>82</v>
      </c>
      <c r="F845" t="s">
        <v>18</v>
      </c>
      <c r="G845">
        <v>501279</v>
      </c>
      <c r="H845">
        <v>-7.1581250000000001</v>
      </c>
      <c r="I845">
        <v>1</v>
      </c>
      <c r="J845">
        <v>112.651062</v>
      </c>
      <c r="M845" t="s">
        <v>19</v>
      </c>
      <c r="N845">
        <v>6</v>
      </c>
      <c r="Q845" t="s">
        <v>43</v>
      </c>
      <c r="R845" t="s">
        <v>44</v>
      </c>
      <c r="S845" t="s">
        <v>25</v>
      </c>
      <c r="T845">
        <v>53</v>
      </c>
      <c r="U845" s="1">
        <v>202203000000</v>
      </c>
      <c r="W845">
        <v>24</v>
      </c>
      <c r="X845" t="s">
        <v>25</v>
      </c>
      <c r="Y845">
        <v>413</v>
      </c>
      <c r="Z845" t="s">
        <v>48</v>
      </c>
      <c r="AA845">
        <v>13500</v>
      </c>
      <c r="AB845">
        <v>30</v>
      </c>
      <c r="AD845">
        <v>2</v>
      </c>
      <c r="AF845">
        <v>59</v>
      </c>
      <c r="AH845">
        <v>3</v>
      </c>
      <c r="AJ845">
        <v>26</v>
      </c>
      <c r="AL845" s="1">
        <v>20220300000000</v>
      </c>
      <c r="AN845">
        <v>2022</v>
      </c>
    </row>
    <row r="846" spans="1:40" x14ac:dyDescent="0.35">
      <c r="A846" t="s">
        <v>13</v>
      </c>
      <c r="B846" t="s">
        <v>14</v>
      </c>
      <c r="C846" t="s">
        <v>15</v>
      </c>
      <c r="D846" t="s">
        <v>81</v>
      </c>
      <c r="E846" t="s">
        <v>82</v>
      </c>
      <c r="F846" t="s">
        <v>18</v>
      </c>
      <c r="G846">
        <v>501279</v>
      </c>
      <c r="H846">
        <v>-7.1581250000000001</v>
      </c>
      <c r="I846">
        <v>1</v>
      </c>
      <c r="J846">
        <v>112.651062</v>
      </c>
      <c r="M846" t="s">
        <v>19</v>
      </c>
      <c r="N846">
        <v>6</v>
      </c>
      <c r="Q846" t="s">
        <v>43</v>
      </c>
      <c r="R846" t="s">
        <v>44</v>
      </c>
      <c r="S846" t="s">
        <v>25</v>
      </c>
      <c r="T846">
        <v>53</v>
      </c>
      <c r="U846" s="1">
        <v>202203000000</v>
      </c>
      <c r="W846">
        <v>30</v>
      </c>
      <c r="X846" t="s">
        <v>25</v>
      </c>
      <c r="Y846">
        <v>414</v>
      </c>
      <c r="Z846" t="s">
        <v>45</v>
      </c>
      <c r="AA846">
        <v>22.5</v>
      </c>
      <c r="AB846">
        <v>30</v>
      </c>
      <c r="AD846">
        <v>2</v>
      </c>
      <c r="AF846">
        <v>59</v>
      </c>
      <c r="AH846">
        <v>3</v>
      </c>
      <c r="AJ846">
        <v>26</v>
      </c>
      <c r="AL846" s="1">
        <v>20220300000000</v>
      </c>
      <c r="AN846">
        <v>2022</v>
      </c>
    </row>
    <row r="847" spans="1:40" x14ac:dyDescent="0.35">
      <c r="A847" t="s">
        <v>13</v>
      </c>
      <c r="B847" t="s">
        <v>14</v>
      </c>
      <c r="C847" t="s">
        <v>15</v>
      </c>
      <c r="D847" t="s">
        <v>81</v>
      </c>
      <c r="E847" t="s">
        <v>82</v>
      </c>
      <c r="F847" t="s">
        <v>18</v>
      </c>
      <c r="G847">
        <v>501279</v>
      </c>
      <c r="H847">
        <v>-7.1581250000000001</v>
      </c>
      <c r="I847">
        <v>1</v>
      </c>
      <c r="J847">
        <v>112.651062</v>
      </c>
      <c r="M847" t="s">
        <v>19</v>
      </c>
      <c r="N847">
        <v>6</v>
      </c>
      <c r="Q847" t="s">
        <v>43</v>
      </c>
      <c r="R847" t="s">
        <v>44</v>
      </c>
      <c r="S847" t="s">
        <v>25</v>
      </c>
      <c r="T847">
        <v>53</v>
      </c>
      <c r="U847" s="1">
        <v>202203000000</v>
      </c>
      <c r="W847">
        <v>30</v>
      </c>
      <c r="X847" t="s">
        <v>25</v>
      </c>
      <c r="Y847">
        <v>414</v>
      </c>
      <c r="Z847" t="s">
        <v>46</v>
      </c>
      <c r="AA847" t="s">
        <v>53</v>
      </c>
      <c r="AB847">
        <v>30</v>
      </c>
      <c r="AD847">
        <v>2</v>
      </c>
      <c r="AF847">
        <v>59</v>
      </c>
      <c r="AH847">
        <v>3</v>
      </c>
      <c r="AJ847">
        <v>26</v>
      </c>
      <c r="AL847" s="1">
        <v>20220300000000</v>
      </c>
      <c r="AN847">
        <v>2022</v>
      </c>
    </row>
    <row r="848" spans="1:40" x14ac:dyDescent="0.35">
      <c r="A848" t="s">
        <v>13</v>
      </c>
      <c r="B848" t="s">
        <v>14</v>
      </c>
      <c r="C848" t="s">
        <v>15</v>
      </c>
      <c r="D848" t="s">
        <v>81</v>
      </c>
      <c r="E848" t="s">
        <v>82</v>
      </c>
      <c r="F848" t="s">
        <v>18</v>
      </c>
      <c r="G848">
        <v>501279</v>
      </c>
      <c r="H848">
        <v>-7.1581250000000001</v>
      </c>
      <c r="I848">
        <v>1</v>
      </c>
      <c r="J848">
        <v>112.651062</v>
      </c>
      <c r="M848" t="s">
        <v>19</v>
      </c>
      <c r="N848">
        <v>6</v>
      </c>
      <c r="Q848" t="s">
        <v>43</v>
      </c>
      <c r="R848" t="s">
        <v>44</v>
      </c>
      <c r="S848" t="s">
        <v>25</v>
      </c>
      <c r="T848">
        <v>53</v>
      </c>
      <c r="U848" s="1">
        <v>202203000000</v>
      </c>
      <c r="W848">
        <v>30</v>
      </c>
      <c r="X848" t="s">
        <v>25</v>
      </c>
      <c r="Y848">
        <v>414</v>
      </c>
      <c r="Z848" t="s">
        <v>48</v>
      </c>
      <c r="AA848">
        <v>2230</v>
      </c>
      <c r="AB848">
        <v>30</v>
      </c>
      <c r="AD848">
        <v>2</v>
      </c>
      <c r="AF848">
        <v>59</v>
      </c>
      <c r="AH848">
        <v>3</v>
      </c>
      <c r="AJ848">
        <v>26</v>
      </c>
      <c r="AL848" s="1">
        <v>20220300000000</v>
      </c>
      <c r="AN848">
        <v>2022</v>
      </c>
    </row>
    <row r="849" spans="1:40" x14ac:dyDescent="0.35">
      <c r="A849" t="s">
        <v>13</v>
      </c>
      <c r="B849" t="s">
        <v>14</v>
      </c>
      <c r="C849" t="s">
        <v>15</v>
      </c>
      <c r="D849" t="s">
        <v>81</v>
      </c>
      <c r="E849" t="s">
        <v>82</v>
      </c>
      <c r="F849" t="s">
        <v>18</v>
      </c>
      <c r="G849">
        <v>501279</v>
      </c>
      <c r="H849">
        <v>-7.1581250000000001</v>
      </c>
      <c r="I849">
        <v>1</v>
      </c>
      <c r="J849">
        <v>112.651062</v>
      </c>
      <c r="M849" t="s">
        <v>19</v>
      </c>
      <c r="N849">
        <v>6</v>
      </c>
      <c r="Q849" t="s">
        <v>43</v>
      </c>
      <c r="R849" t="s">
        <v>44</v>
      </c>
      <c r="S849" t="s">
        <v>25</v>
      </c>
      <c r="T849">
        <v>53</v>
      </c>
      <c r="U849" s="1">
        <v>202203000000</v>
      </c>
      <c r="W849">
        <v>36</v>
      </c>
      <c r="X849" t="s">
        <v>25</v>
      </c>
      <c r="Y849">
        <v>415</v>
      </c>
      <c r="Z849" t="s">
        <v>45</v>
      </c>
      <c r="AA849">
        <v>270</v>
      </c>
      <c r="AB849">
        <v>30</v>
      </c>
      <c r="AD849">
        <v>2</v>
      </c>
      <c r="AF849">
        <v>59</v>
      </c>
      <c r="AH849">
        <v>3</v>
      </c>
      <c r="AJ849">
        <v>26</v>
      </c>
      <c r="AL849" s="1">
        <v>20220300000000</v>
      </c>
      <c r="AN849">
        <v>2022</v>
      </c>
    </row>
    <row r="850" spans="1:40" x14ac:dyDescent="0.35">
      <c r="A850" t="s">
        <v>13</v>
      </c>
      <c r="B850" t="s">
        <v>14</v>
      </c>
      <c r="C850" t="s">
        <v>15</v>
      </c>
      <c r="D850" t="s">
        <v>81</v>
      </c>
      <c r="E850" t="s">
        <v>82</v>
      </c>
      <c r="F850" t="s">
        <v>18</v>
      </c>
      <c r="G850">
        <v>501279</v>
      </c>
      <c r="H850">
        <v>-7.1581250000000001</v>
      </c>
      <c r="I850">
        <v>1</v>
      </c>
      <c r="J850">
        <v>112.651062</v>
      </c>
      <c r="M850" t="s">
        <v>19</v>
      </c>
      <c r="N850">
        <v>6</v>
      </c>
      <c r="Q850" t="s">
        <v>43</v>
      </c>
      <c r="R850" t="s">
        <v>44</v>
      </c>
      <c r="S850" t="s">
        <v>25</v>
      </c>
      <c r="T850">
        <v>53</v>
      </c>
      <c r="U850" s="1">
        <v>202203000000</v>
      </c>
      <c r="W850">
        <v>36</v>
      </c>
      <c r="X850" t="s">
        <v>25</v>
      </c>
      <c r="Y850">
        <v>415</v>
      </c>
      <c r="Z850" t="s">
        <v>46</v>
      </c>
      <c r="AA850" t="s">
        <v>75</v>
      </c>
      <c r="AB850">
        <v>30</v>
      </c>
      <c r="AD850">
        <v>2</v>
      </c>
      <c r="AF850">
        <v>59</v>
      </c>
      <c r="AH850">
        <v>3</v>
      </c>
      <c r="AJ850">
        <v>26</v>
      </c>
      <c r="AL850" s="1">
        <v>20220300000000</v>
      </c>
      <c r="AN850">
        <v>2022</v>
      </c>
    </row>
    <row r="851" spans="1:40" x14ac:dyDescent="0.35">
      <c r="A851" t="s">
        <v>13</v>
      </c>
      <c r="B851" t="s">
        <v>14</v>
      </c>
      <c r="C851" t="s">
        <v>15</v>
      </c>
      <c r="D851" t="s">
        <v>81</v>
      </c>
      <c r="E851" t="s">
        <v>82</v>
      </c>
      <c r="F851" t="s">
        <v>18</v>
      </c>
      <c r="G851">
        <v>501279</v>
      </c>
      <c r="H851">
        <v>-7.1581250000000001</v>
      </c>
      <c r="I851">
        <v>1</v>
      </c>
      <c r="J851">
        <v>112.651062</v>
      </c>
      <c r="M851" t="s">
        <v>19</v>
      </c>
      <c r="N851">
        <v>6</v>
      </c>
      <c r="Q851" t="s">
        <v>43</v>
      </c>
      <c r="R851" t="s">
        <v>44</v>
      </c>
      <c r="S851" t="s">
        <v>25</v>
      </c>
      <c r="T851">
        <v>53</v>
      </c>
      <c r="U851" s="1">
        <v>202203000000</v>
      </c>
      <c r="W851">
        <v>36</v>
      </c>
      <c r="X851" t="s">
        <v>25</v>
      </c>
      <c r="Y851">
        <v>415</v>
      </c>
      <c r="Z851" t="s">
        <v>48</v>
      </c>
      <c r="AA851">
        <v>27000</v>
      </c>
      <c r="AB851">
        <v>30</v>
      </c>
      <c r="AD851">
        <v>2</v>
      </c>
      <c r="AF851">
        <v>59</v>
      </c>
      <c r="AH851">
        <v>3</v>
      </c>
      <c r="AJ851">
        <v>26</v>
      </c>
      <c r="AL851" s="1">
        <v>20220300000000</v>
      </c>
      <c r="AN851">
        <v>2022</v>
      </c>
    </row>
    <row r="852" spans="1:40" x14ac:dyDescent="0.35">
      <c r="A852" t="s">
        <v>13</v>
      </c>
      <c r="B852" t="s">
        <v>14</v>
      </c>
      <c r="C852" t="s">
        <v>15</v>
      </c>
      <c r="D852" t="s">
        <v>81</v>
      </c>
      <c r="E852" t="s">
        <v>82</v>
      </c>
      <c r="F852" t="s">
        <v>18</v>
      </c>
      <c r="G852">
        <v>501279</v>
      </c>
      <c r="H852">
        <v>-7.1581250000000001</v>
      </c>
      <c r="I852">
        <v>1</v>
      </c>
      <c r="J852">
        <v>112.651062</v>
      </c>
      <c r="M852" t="s">
        <v>19</v>
      </c>
      <c r="N852">
        <v>6</v>
      </c>
      <c r="Q852" t="s">
        <v>43</v>
      </c>
      <c r="R852" t="s">
        <v>44</v>
      </c>
      <c r="S852" t="s">
        <v>25</v>
      </c>
      <c r="T852">
        <v>53</v>
      </c>
      <c r="U852" s="1">
        <v>202203000000</v>
      </c>
      <c r="W852">
        <v>42</v>
      </c>
      <c r="X852" t="s">
        <v>25</v>
      </c>
      <c r="Y852">
        <v>416</v>
      </c>
      <c r="Z852" t="s">
        <v>45</v>
      </c>
      <c r="AA852">
        <v>202.5</v>
      </c>
      <c r="AB852">
        <v>30</v>
      </c>
      <c r="AD852">
        <v>2</v>
      </c>
      <c r="AF852">
        <v>59</v>
      </c>
      <c r="AH852">
        <v>3</v>
      </c>
      <c r="AJ852">
        <v>26</v>
      </c>
      <c r="AL852" s="1">
        <v>20220300000000</v>
      </c>
      <c r="AN852">
        <v>2022</v>
      </c>
    </row>
    <row r="853" spans="1:40" x14ac:dyDescent="0.35">
      <c r="A853" t="s">
        <v>13</v>
      </c>
      <c r="B853" t="s">
        <v>14</v>
      </c>
      <c r="C853" t="s">
        <v>15</v>
      </c>
      <c r="D853" t="s">
        <v>81</v>
      </c>
      <c r="E853" t="s">
        <v>82</v>
      </c>
      <c r="F853" t="s">
        <v>18</v>
      </c>
      <c r="G853">
        <v>501279</v>
      </c>
      <c r="H853">
        <v>-7.1581250000000001</v>
      </c>
      <c r="I853">
        <v>1</v>
      </c>
      <c r="J853">
        <v>112.651062</v>
      </c>
      <c r="M853" t="s">
        <v>19</v>
      </c>
      <c r="N853">
        <v>6</v>
      </c>
      <c r="Q853" t="s">
        <v>43</v>
      </c>
      <c r="R853" t="s">
        <v>44</v>
      </c>
      <c r="S853" t="s">
        <v>25</v>
      </c>
      <c r="T853">
        <v>53</v>
      </c>
      <c r="U853" s="1">
        <v>202203000000</v>
      </c>
      <c r="W853">
        <v>42</v>
      </c>
      <c r="X853" t="s">
        <v>25</v>
      </c>
      <c r="Y853">
        <v>416</v>
      </c>
      <c r="Z853" t="s">
        <v>46</v>
      </c>
      <c r="AA853" t="s">
        <v>54</v>
      </c>
      <c r="AB853">
        <v>30</v>
      </c>
      <c r="AD853">
        <v>2</v>
      </c>
      <c r="AF853">
        <v>59</v>
      </c>
      <c r="AH853">
        <v>3</v>
      </c>
      <c r="AJ853">
        <v>26</v>
      </c>
      <c r="AL853" s="1">
        <v>20220300000000</v>
      </c>
      <c r="AN853">
        <v>2022</v>
      </c>
    </row>
    <row r="854" spans="1:40" x14ac:dyDescent="0.35">
      <c r="A854" t="s">
        <v>13</v>
      </c>
      <c r="B854" t="s">
        <v>14</v>
      </c>
      <c r="C854" t="s">
        <v>15</v>
      </c>
      <c r="D854" t="s">
        <v>81</v>
      </c>
      <c r="E854" t="s">
        <v>82</v>
      </c>
      <c r="F854" t="s">
        <v>18</v>
      </c>
      <c r="G854">
        <v>501279</v>
      </c>
      <c r="H854">
        <v>-7.1581250000000001</v>
      </c>
      <c r="I854">
        <v>1</v>
      </c>
      <c r="J854">
        <v>112.651062</v>
      </c>
      <c r="M854" t="s">
        <v>19</v>
      </c>
      <c r="N854">
        <v>6</v>
      </c>
      <c r="Q854" t="s">
        <v>43</v>
      </c>
      <c r="R854" t="s">
        <v>44</v>
      </c>
      <c r="S854" t="s">
        <v>25</v>
      </c>
      <c r="T854">
        <v>53</v>
      </c>
      <c r="U854" s="1">
        <v>202203000000</v>
      </c>
      <c r="W854">
        <v>42</v>
      </c>
      <c r="X854" t="s">
        <v>25</v>
      </c>
      <c r="Y854">
        <v>416</v>
      </c>
      <c r="Z854" t="s">
        <v>48</v>
      </c>
      <c r="AA854">
        <v>20230</v>
      </c>
      <c r="AB854">
        <v>30</v>
      </c>
      <c r="AD854">
        <v>2</v>
      </c>
      <c r="AF854">
        <v>59</v>
      </c>
      <c r="AH854">
        <v>3</v>
      </c>
      <c r="AJ854">
        <v>26</v>
      </c>
      <c r="AL854" s="1">
        <v>20220300000000</v>
      </c>
      <c r="AN854">
        <v>2022</v>
      </c>
    </row>
    <row r="855" spans="1:40" x14ac:dyDescent="0.35">
      <c r="A855" t="s">
        <v>13</v>
      </c>
      <c r="B855" t="s">
        <v>14</v>
      </c>
      <c r="C855" t="s">
        <v>15</v>
      </c>
      <c r="D855" t="s">
        <v>81</v>
      </c>
      <c r="E855" t="s">
        <v>82</v>
      </c>
      <c r="F855" t="s">
        <v>18</v>
      </c>
      <c r="G855">
        <v>501279</v>
      </c>
      <c r="H855">
        <v>-7.1581250000000001</v>
      </c>
      <c r="I855">
        <v>1</v>
      </c>
      <c r="J855">
        <v>112.651062</v>
      </c>
      <c r="M855" t="s">
        <v>19</v>
      </c>
      <c r="N855">
        <v>6</v>
      </c>
      <c r="Q855" t="s">
        <v>43</v>
      </c>
      <c r="R855" t="s">
        <v>44</v>
      </c>
      <c r="S855" t="s">
        <v>25</v>
      </c>
      <c r="T855">
        <v>53</v>
      </c>
      <c r="U855" s="1">
        <v>202204000000</v>
      </c>
      <c r="W855">
        <v>48</v>
      </c>
      <c r="X855" t="s">
        <v>25</v>
      </c>
      <c r="Y855">
        <v>417</v>
      </c>
      <c r="Z855" t="s">
        <v>45</v>
      </c>
      <c r="AA855">
        <v>202.5</v>
      </c>
      <c r="AB855">
        <v>30</v>
      </c>
      <c r="AD855">
        <v>2</v>
      </c>
      <c r="AF855">
        <v>59</v>
      </c>
      <c r="AH855">
        <v>3</v>
      </c>
      <c r="AJ855">
        <v>26</v>
      </c>
      <c r="AL855" s="1">
        <v>20220300000000</v>
      </c>
      <c r="AN855">
        <v>2022</v>
      </c>
    </row>
    <row r="856" spans="1:40" x14ac:dyDescent="0.35">
      <c r="A856" t="s">
        <v>13</v>
      </c>
      <c r="B856" t="s">
        <v>14</v>
      </c>
      <c r="C856" t="s">
        <v>15</v>
      </c>
      <c r="D856" t="s">
        <v>81</v>
      </c>
      <c r="E856" t="s">
        <v>82</v>
      </c>
      <c r="F856" t="s">
        <v>18</v>
      </c>
      <c r="G856">
        <v>501279</v>
      </c>
      <c r="H856">
        <v>-7.1581250000000001</v>
      </c>
      <c r="I856">
        <v>1</v>
      </c>
      <c r="J856">
        <v>112.651062</v>
      </c>
      <c r="M856" t="s">
        <v>19</v>
      </c>
      <c r="N856">
        <v>6</v>
      </c>
      <c r="Q856" t="s">
        <v>43</v>
      </c>
      <c r="R856" t="s">
        <v>44</v>
      </c>
      <c r="S856" t="s">
        <v>25</v>
      </c>
      <c r="T856">
        <v>53</v>
      </c>
      <c r="U856" s="1">
        <v>202204000000</v>
      </c>
      <c r="W856">
        <v>48</v>
      </c>
      <c r="X856" t="s">
        <v>25</v>
      </c>
      <c r="Y856">
        <v>417</v>
      </c>
      <c r="Z856" t="s">
        <v>46</v>
      </c>
      <c r="AA856" t="s">
        <v>54</v>
      </c>
      <c r="AB856">
        <v>30</v>
      </c>
      <c r="AD856">
        <v>2</v>
      </c>
      <c r="AF856">
        <v>59</v>
      </c>
      <c r="AH856">
        <v>3</v>
      </c>
      <c r="AJ856">
        <v>26</v>
      </c>
      <c r="AL856" s="1">
        <v>20220300000000</v>
      </c>
      <c r="AN856">
        <v>2022</v>
      </c>
    </row>
    <row r="857" spans="1:40" x14ac:dyDescent="0.35">
      <c r="A857" t="s">
        <v>13</v>
      </c>
      <c r="B857" t="s">
        <v>14</v>
      </c>
      <c r="C857" t="s">
        <v>15</v>
      </c>
      <c r="D857" t="s">
        <v>81</v>
      </c>
      <c r="E857" t="s">
        <v>82</v>
      </c>
      <c r="F857" t="s">
        <v>18</v>
      </c>
      <c r="G857">
        <v>501279</v>
      </c>
      <c r="H857">
        <v>-7.1581250000000001</v>
      </c>
      <c r="I857">
        <v>1</v>
      </c>
      <c r="J857">
        <v>112.651062</v>
      </c>
      <c r="M857" t="s">
        <v>19</v>
      </c>
      <c r="N857">
        <v>6</v>
      </c>
      <c r="Q857" t="s">
        <v>43</v>
      </c>
      <c r="R857" t="s">
        <v>44</v>
      </c>
      <c r="S857" t="s">
        <v>25</v>
      </c>
      <c r="T857">
        <v>53</v>
      </c>
      <c r="U857" s="1">
        <v>202204000000</v>
      </c>
      <c r="W857">
        <v>48</v>
      </c>
      <c r="X857" t="s">
        <v>25</v>
      </c>
      <c r="Y857">
        <v>417</v>
      </c>
      <c r="Z857" t="s">
        <v>48</v>
      </c>
      <c r="AA857">
        <v>20230</v>
      </c>
      <c r="AB857">
        <v>30</v>
      </c>
      <c r="AD857">
        <v>2</v>
      </c>
      <c r="AF857">
        <v>59</v>
      </c>
      <c r="AH857">
        <v>3</v>
      </c>
      <c r="AJ857">
        <v>26</v>
      </c>
      <c r="AL857" s="1">
        <v>20220300000000</v>
      </c>
      <c r="AN857">
        <v>2022</v>
      </c>
    </row>
    <row r="858" spans="1:40" x14ac:dyDescent="0.35">
      <c r="A858" t="s">
        <v>13</v>
      </c>
      <c r="B858" t="s">
        <v>14</v>
      </c>
      <c r="C858" t="s">
        <v>15</v>
      </c>
      <c r="D858" t="s">
        <v>81</v>
      </c>
      <c r="E858" t="s">
        <v>82</v>
      </c>
      <c r="F858" t="s">
        <v>18</v>
      </c>
      <c r="G858">
        <v>501279</v>
      </c>
      <c r="H858">
        <v>-7.1581250000000001</v>
      </c>
      <c r="I858">
        <v>1</v>
      </c>
      <c r="J858">
        <v>112.651062</v>
      </c>
      <c r="M858" t="s">
        <v>19</v>
      </c>
      <c r="N858">
        <v>6</v>
      </c>
      <c r="Q858" t="s">
        <v>43</v>
      </c>
      <c r="R858" t="s">
        <v>44</v>
      </c>
      <c r="S858" t="s">
        <v>25</v>
      </c>
      <c r="T858">
        <v>53</v>
      </c>
      <c r="U858" s="1">
        <v>202204000000</v>
      </c>
      <c r="W858">
        <v>54</v>
      </c>
      <c r="X858" t="s">
        <v>25</v>
      </c>
      <c r="Y858">
        <v>418</v>
      </c>
      <c r="Z858" t="s">
        <v>45</v>
      </c>
      <c r="AA858">
        <v>292.5</v>
      </c>
      <c r="AB858">
        <v>30</v>
      </c>
      <c r="AD858">
        <v>2</v>
      </c>
      <c r="AF858">
        <v>59</v>
      </c>
      <c r="AH858">
        <v>3</v>
      </c>
      <c r="AJ858">
        <v>26</v>
      </c>
      <c r="AL858" s="1">
        <v>20220300000000</v>
      </c>
      <c r="AN858">
        <v>2022</v>
      </c>
    </row>
    <row r="859" spans="1:40" x14ac:dyDescent="0.35">
      <c r="A859" t="s">
        <v>13</v>
      </c>
      <c r="B859" t="s">
        <v>14</v>
      </c>
      <c r="C859" t="s">
        <v>15</v>
      </c>
      <c r="D859" t="s">
        <v>81</v>
      </c>
      <c r="E859" t="s">
        <v>82</v>
      </c>
      <c r="F859" t="s">
        <v>18</v>
      </c>
      <c r="G859">
        <v>501279</v>
      </c>
      <c r="H859">
        <v>-7.1581250000000001</v>
      </c>
      <c r="I859">
        <v>1</v>
      </c>
      <c r="J859">
        <v>112.651062</v>
      </c>
      <c r="M859" t="s">
        <v>19</v>
      </c>
      <c r="N859">
        <v>6</v>
      </c>
      <c r="Q859" t="s">
        <v>43</v>
      </c>
      <c r="R859" t="s">
        <v>44</v>
      </c>
      <c r="S859" t="s">
        <v>25</v>
      </c>
      <c r="T859">
        <v>53</v>
      </c>
      <c r="U859" s="1">
        <v>202204000000</v>
      </c>
      <c r="W859">
        <v>54</v>
      </c>
      <c r="X859" t="s">
        <v>25</v>
      </c>
      <c r="Y859">
        <v>418</v>
      </c>
      <c r="Z859" t="s">
        <v>46</v>
      </c>
      <c r="AA859" t="s">
        <v>55</v>
      </c>
      <c r="AB859">
        <v>30</v>
      </c>
      <c r="AD859">
        <v>2</v>
      </c>
      <c r="AF859">
        <v>59</v>
      </c>
      <c r="AH859">
        <v>3</v>
      </c>
      <c r="AJ859">
        <v>26</v>
      </c>
      <c r="AL859" s="1">
        <v>20220300000000</v>
      </c>
      <c r="AN859">
        <v>2022</v>
      </c>
    </row>
    <row r="860" spans="1:40" x14ac:dyDescent="0.35">
      <c r="A860" t="s">
        <v>13</v>
      </c>
      <c r="B860" t="s">
        <v>14</v>
      </c>
      <c r="C860" t="s">
        <v>15</v>
      </c>
      <c r="D860" t="s">
        <v>81</v>
      </c>
      <c r="E860" t="s">
        <v>82</v>
      </c>
      <c r="F860" t="s">
        <v>18</v>
      </c>
      <c r="G860">
        <v>501279</v>
      </c>
      <c r="H860">
        <v>-7.1581250000000001</v>
      </c>
      <c r="I860">
        <v>1</v>
      </c>
      <c r="J860">
        <v>112.651062</v>
      </c>
      <c r="M860" t="s">
        <v>19</v>
      </c>
      <c r="N860">
        <v>6</v>
      </c>
      <c r="Q860" t="s">
        <v>43</v>
      </c>
      <c r="R860" t="s">
        <v>44</v>
      </c>
      <c r="S860" t="s">
        <v>25</v>
      </c>
      <c r="T860">
        <v>53</v>
      </c>
      <c r="U860" s="1">
        <v>202204000000</v>
      </c>
      <c r="W860">
        <v>54</v>
      </c>
      <c r="X860" t="s">
        <v>25</v>
      </c>
      <c r="Y860">
        <v>418</v>
      </c>
      <c r="Z860" t="s">
        <v>48</v>
      </c>
      <c r="AA860">
        <v>29230</v>
      </c>
      <c r="AB860">
        <v>30</v>
      </c>
      <c r="AD860">
        <v>2</v>
      </c>
      <c r="AF860">
        <v>59</v>
      </c>
      <c r="AH860">
        <v>3</v>
      </c>
      <c r="AJ860">
        <v>26</v>
      </c>
      <c r="AL860" s="1">
        <v>20220300000000</v>
      </c>
      <c r="AN860">
        <v>2022</v>
      </c>
    </row>
    <row r="861" spans="1:40" x14ac:dyDescent="0.35">
      <c r="A861" t="s">
        <v>13</v>
      </c>
      <c r="B861" t="s">
        <v>14</v>
      </c>
      <c r="C861" t="s">
        <v>15</v>
      </c>
      <c r="D861" t="s">
        <v>81</v>
      </c>
      <c r="E861" t="s">
        <v>82</v>
      </c>
      <c r="F861" t="s">
        <v>18</v>
      </c>
      <c r="G861">
        <v>501279</v>
      </c>
      <c r="H861">
        <v>-7.1581250000000001</v>
      </c>
      <c r="I861">
        <v>1</v>
      </c>
      <c r="J861">
        <v>112.651062</v>
      </c>
      <c r="M861" t="s">
        <v>19</v>
      </c>
      <c r="N861">
        <v>6</v>
      </c>
      <c r="Q861" t="s">
        <v>43</v>
      </c>
      <c r="R861" t="s">
        <v>44</v>
      </c>
      <c r="S861" t="s">
        <v>25</v>
      </c>
      <c r="T861">
        <v>53</v>
      </c>
      <c r="U861" s="1">
        <v>202204000000</v>
      </c>
      <c r="W861">
        <v>60</v>
      </c>
      <c r="X861" t="s">
        <v>25</v>
      </c>
      <c r="Y861">
        <v>419</v>
      </c>
      <c r="Z861" t="s">
        <v>45</v>
      </c>
      <c r="AA861">
        <v>202.5</v>
      </c>
      <c r="AB861">
        <v>30</v>
      </c>
      <c r="AD861">
        <v>2</v>
      </c>
      <c r="AF861">
        <v>59</v>
      </c>
      <c r="AH861">
        <v>3</v>
      </c>
      <c r="AJ861">
        <v>26</v>
      </c>
      <c r="AL861" s="1">
        <v>20220300000000</v>
      </c>
      <c r="AN861">
        <v>2022</v>
      </c>
    </row>
    <row r="862" spans="1:40" x14ac:dyDescent="0.35">
      <c r="A862" t="s">
        <v>13</v>
      </c>
      <c r="B862" t="s">
        <v>14</v>
      </c>
      <c r="C862" t="s">
        <v>15</v>
      </c>
      <c r="D862" t="s">
        <v>81</v>
      </c>
      <c r="E862" t="s">
        <v>82</v>
      </c>
      <c r="F862" t="s">
        <v>18</v>
      </c>
      <c r="G862">
        <v>501279</v>
      </c>
      <c r="H862">
        <v>-7.1581250000000001</v>
      </c>
      <c r="I862">
        <v>1</v>
      </c>
      <c r="J862">
        <v>112.651062</v>
      </c>
      <c r="M862" t="s">
        <v>19</v>
      </c>
      <c r="N862">
        <v>6</v>
      </c>
      <c r="Q862" t="s">
        <v>43</v>
      </c>
      <c r="R862" t="s">
        <v>44</v>
      </c>
      <c r="S862" t="s">
        <v>25</v>
      </c>
      <c r="T862">
        <v>53</v>
      </c>
      <c r="U862" s="1">
        <v>202204000000</v>
      </c>
      <c r="W862">
        <v>60</v>
      </c>
      <c r="X862" t="s">
        <v>25</v>
      </c>
      <c r="Y862">
        <v>419</v>
      </c>
      <c r="Z862" t="s">
        <v>46</v>
      </c>
      <c r="AA862" t="s">
        <v>54</v>
      </c>
      <c r="AB862">
        <v>30</v>
      </c>
      <c r="AD862">
        <v>2</v>
      </c>
      <c r="AF862">
        <v>59</v>
      </c>
      <c r="AH862">
        <v>3</v>
      </c>
      <c r="AJ862">
        <v>26</v>
      </c>
      <c r="AL862" s="1">
        <v>20220300000000</v>
      </c>
      <c r="AN862">
        <v>2022</v>
      </c>
    </row>
    <row r="863" spans="1:40" x14ac:dyDescent="0.35">
      <c r="A863" t="s">
        <v>13</v>
      </c>
      <c r="B863" t="s">
        <v>14</v>
      </c>
      <c r="C863" t="s">
        <v>15</v>
      </c>
      <c r="D863" t="s">
        <v>81</v>
      </c>
      <c r="E863" t="s">
        <v>82</v>
      </c>
      <c r="F863" t="s">
        <v>18</v>
      </c>
      <c r="G863">
        <v>501279</v>
      </c>
      <c r="H863">
        <v>-7.1581250000000001</v>
      </c>
      <c r="I863">
        <v>1</v>
      </c>
      <c r="J863">
        <v>112.651062</v>
      </c>
      <c r="M863" t="s">
        <v>19</v>
      </c>
      <c r="N863">
        <v>6</v>
      </c>
      <c r="Q863" t="s">
        <v>43</v>
      </c>
      <c r="R863" t="s">
        <v>44</v>
      </c>
      <c r="S863" t="s">
        <v>25</v>
      </c>
      <c r="T863">
        <v>53</v>
      </c>
      <c r="U863" s="1">
        <v>202204000000</v>
      </c>
      <c r="W863">
        <v>60</v>
      </c>
      <c r="X863" t="s">
        <v>25</v>
      </c>
      <c r="Y863">
        <v>419</v>
      </c>
      <c r="Z863" t="s">
        <v>48</v>
      </c>
      <c r="AA863">
        <v>20230</v>
      </c>
      <c r="AB863">
        <v>30</v>
      </c>
      <c r="AD863">
        <v>2</v>
      </c>
      <c r="AF863">
        <v>59</v>
      </c>
      <c r="AH863">
        <v>3</v>
      </c>
      <c r="AJ863">
        <v>26</v>
      </c>
      <c r="AL863" s="1">
        <v>20220300000000</v>
      </c>
      <c r="AN863">
        <v>2022</v>
      </c>
    </row>
    <row r="864" spans="1:40" x14ac:dyDescent="0.35">
      <c r="A864" t="s">
        <v>13</v>
      </c>
      <c r="B864" t="s">
        <v>14</v>
      </c>
      <c r="C864" t="s">
        <v>15</v>
      </c>
      <c r="D864" t="s">
        <v>81</v>
      </c>
      <c r="E864" t="s">
        <v>82</v>
      </c>
      <c r="F864" t="s">
        <v>18</v>
      </c>
      <c r="G864">
        <v>501279</v>
      </c>
      <c r="H864">
        <v>-7.1581250000000001</v>
      </c>
      <c r="I864">
        <v>1</v>
      </c>
      <c r="J864">
        <v>112.651062</v>
      </c>
      <c r="M864" t="s">
        <v>19</v>
      </c>
      <c r="N864">
        <v>6</v>
      </c>
      <c r="Q864" t="s">
        <v>43</v>
      </c>
      <c r="R864" t="s">
        <v>44</v>
      </c>
      <c r="S864" t="s">
        <v>25</v>
      </c>
      <c r="T864">
        <v>53</v>
      </c>
      <c r="U864" s="1">
        <v>202204000000</v>
      </c>
      <c r="W864">
        <v>66</v>
      </c>
      <c r="X864" t="s">
        <v>25</v>
      </c>
      <c r="Y864">
        <v>420</v>
      </c>
      <c r="Z864" t="s">
        <v>45</v>
      </c>
      <c r="AA864">
        <v>247.5</v>
      </c>
      <c r="AB864">
        <v>30</v>
      </c>
      <c r="AD864">
        <v>2</v>
      </c>
      <c r="AF864">
        <v>59</v>
      </c>
      <c r="AH864">
        <v>3</v>
      </c>
      <c r="AJ864">
        <v>26</v>
      </c>
      <c r="AL864" s="1">
        <v>20220300000000</v>
      </c>
      <c r="AN864">
        <v>2022</v>
      </c>
    </row>
    <row r="865" spans="1:40" x14ac:dyDescent="0.35">
      <c r="A865" t="s">
        <v>13</v>
      </c>
      <c r="B865" t="s">
        <v>14</v>
      </c>
      <c r="C865" t="s">
        <v>15</v>
      </c>
      <c r="D865" t="s">
        <v>81</v>
      </c>
      <c r="E865" t="s">
        <v>82</v>
      </c>
      <c r="F865" t="s">
        <v>18</v>
      </c>
      <c r="G865">
        <v>501279</v>
      </c>
      <c r="H865">
        <v>-7.1581250000000001</v>
      </c>
      <c r="I865">
        <v>1</v>
      </c>
      <c r="J865">
        <v>112.651062</v>
      </c>
      <c r="M865" t="s">
        <v>19</v>
      </c>
      <c r="N865">
        <v>6</v>
      </c>
      <c r="Q865" t="s">
        <v>43</v>
      </c>
      <c r="R865" t="s">
        <v>44</v>
      </c>
      <c r="S865" t="s">
        <v>25</v>
      </c>
      <c r="T865">
        <v>53</v>
      </c>
      <c r="U865" s="1">
        <v>202204000000</v>
      </c>
      <c r="W865">
        <v>66</v>
      </c>
      <c r="X865" t="s">
        <v>25</v>
      </c>
      <c r="Y865">
        <v>420</v>
      </c>
      <c r="Z865" t="s">
        <v>46</v>
      </c>
      <c r="AA865" t="s">
        <v>56</v>
      </c>
      <c r="AB865">
        <v>30</v>
      </c>
      <c r="AD865">
        <v>2</v>
      </c>
      <c r="AF865">
        <v>59</v>
      </c>
      <c r="AH865">
        <v>3</v>
      </c>
      <c r="AJ865">
        <v>26</v>
      </c>
      <c r="AL865" s="1">
        <v>20220300000000</v>
      </c>
      <c r="AN865">
        <v>2022</v>
      </c>
    </row>
    <row r="866" spans="1:40" x14ac:dyDescent="0.35">
      <c r="A866" t="s">
        <v>13</v>
      </c>
      <c r="B866" t="s">
        <v>14</v>
      </c>
      <c r="C866" t="s">
        <v>15</v>
      </c>
      <c r="D866" t="s">
        <v>81</v>
      </c>
      <c r="E866" t="s">
        <v>82</v>
      </c>
      <c r="F866" t="s">
        <v>18</v>
      </c>
      <c r="G866">
        <v>501279</v>
      </c>
      <c r="H866">
        <v>-7.1581250000000001</v>
      </c>
      <c r="I866">
        <v>1</v>
      </c>
      <c r="J866">
        <v>112.651062</v>
      </c>
      <c r="M866" t="s">
        <v>19</v>
      </c>
      <c r="N866">
        <v>6</v>
      </c>
      <c r="Q866" t="s">
        <v>43</v>
      </c>
      <c r="R866" t="s">
        <v>44</v>
      </c>
      <c r="S866" t="s">
        <v>25</v>
      </c>
      <c r="T866">
        <v>53</v>
      </c>
      <c r="U866" s="1">
        <v>202204000000</v>
      </c>
      <c r="W866">
        <v>66</v>
      </c>
      <c r="X866" t="s">
        <v>25</v>
      </c>
      <c r="Y866">
        <v>420</v>
      </c>
      <c r="Z866" t="s">
        <v>48</v>
      </c>
      <c r="AA866">
        <v>24730</v>
      </c>
      <c r="AB866">
        <v>30</v>
      </c>
      <c r="AD866">
        <v>2</v>
      </c>
      <c r="AF866">
        <v>59</v>
      </c>
      <c r="AH866">
        <v>3</v>
      </c>
      <c r="AJ866">
        <v>26</v>
      </c>
      <c r="AL866" s="1">
        <v>20220300000000</v>
      </c>
      <c r="AN866">
        <v>2022</v>
      </c>
    </row>
    <row r="867" spans="1:40" x14ac:dyDescent="0.35">
      <c r="A867" t="s">
        <v>13</v>
      </c>
      <c r="B867" t="s">
        <v>14</v>
      </c>
      <c r="C867" t="s">
        <v>15</v>
      </c>
      <c r="D867" t="s">
        <v>81</v>
      </c>
      <c r="E867" t="s">
        <v>82</v>
      </c>
      <c r="F867" t="s">
        <v>18</v>
      </c>
      <c r="G867">
        <v>501279</v>
      </c>
      <c r="H867">
        <v>-7.1581250000000001</v>
      </c>
      <c r="I867">
        <v>1</v>
      </c>
      <c r="J867">
        <v>112.651062</v>
      </c>
      <c r="M867" t="s">
        <v>19</v>
      </c>
      <c r="N867">
        <v>6</v>
      </c>
      <c r="Q867" t="s">
        <v>57</v>
      </c>
      <c r="R867" t="s">
        <v>58</v>
      </c>
      <c r="S867" t="s">
        <v>25</v>
      </c>
      <c r="T867">
        <v>54</v>
      </c>
      <c r="U867" s="1">
        <v>202203000000</v>
      </c>
      <c r="W867">
        <v>0</v>
      </c>
      <c r="X867" t="s">
        <v>25</v>
      </c>
      <c r="Y867">
        <v>421</v>
      </c>
      <c r="Z867" t="s">
        <v>59</v>
      </c>
      <c r="AA867">
        <v>5</v>
      </c>
      <c r="AB867">
        <v>30</v>
      </c>
      <c r="AD867">
        <v>2</v>
      </c>
      <c r="AF867">
        <v>59</v>
      </c>
      <c r="AH867">
        <v>3</v>
      </c>
      <c r="AJ867">
        <v>26</v>
      </c>
      <c r="AL867" s="1">
        <v>20220300000000</v>
      </c>
      <c r="AN867">
        <v>2022</v>
      </c>
    </row>
    <row r="868" spans="1:40" x14ac:dyDescent="0.35">
      <c r="A868" t="s">
        <v>13</v>
      </c>
      <c r="B868" t="s">
        <v>14</v>
      </c>
      <c r="C868" t="s">
        <v>15</v>
      </c>
      <c r="D868" t="s">
        <v>81</v>
      </c>
      <c r="E868" t="s">
        <v>82</v>
      </c>
      <c r="F868" t="s">
        <v>18</v>
      </c>
      <c r="G868">
        <v>501279</v>
      </c>
      <c r="H868">
        <v>-7.1581250000000001</v>
      </c>
      <c r="I868">
        <v>1</v>
      </c>
      <c r="J868">
        <v>112.651062</v>
      </c>
      <c r="M868" t="s">
        <v>19</v>
      </c>
      <c r="N868">
        <v>6</v>
      </c>
      <c r="Q868" t="s">
        <v>57</v>
      </c>
      <c r="R868" t="s">
        <v>58</v>
      </c>
      <c r="S868" t="s">
        <v>25</v>
      </c>
      <c r="T868">
        <v>54</v>
      </c>
      <c r="U868" s="1">
        <v>202203000000</v>
      </c>
      <c r="W868">
        <v>0</v>
      </c>
      <c r="X868" t="s">
        <v>25</v>
      </c>
      <c r="Y868">
        <v>421</v>
      </c>
      <c r="Z868" t="s">
        <v>60</v>
      </c>
      <c r="AA868">
        <v>5.7538972499999996</v>
      </c>
      <c r="AB868">
        <v>30</v>
      </c>
      <c r="AD868">
        <v>2</v>
      </c>
      <c r="AF868">
        <v>59</v>
      </c>
      <c r="AH868">
        <v>3</v>
      </c>
      <c r="AJ868">
        <v>26</v>
      </c>
      <c r="AL868" s="1">
        <v>20220300000000</v>
      </c>
      <c r="AN868">
        <v>2022</v>
      </c>
    </row>
    <row r="869" spans="1:40" x14ac:dyDescent="0.35">
      <c r="A869" t="s">
        <v>13</v>
      </c>
      <c r="B869" t="s">
        <v>14</v>
      </c>
      <c r="C869" t="s">
        <v>15</v>
      </c>
      <c r="D869" t="s">
        <v>81</v>
      </c>
      <c r="E869" t="s">
        <v>82</v>
      </c>
      <c r="F869" t="s">
        <v>18</v>
      </c>
      <c r="G869">
        <v>501279</v>
      </c>
      <c r="H869">
        <v>-7.1581250000000001</v>
      </c>
      <c r="I869">
        <v>1</v>
      </c>
      <c r="J869">
        <v>112.651062</v>
      </c>
      <c r="M869" t="s">
        <v>19</v>
      </c>
      <c r="N869">
        <v>6</v>
      </c>
      <c r="Q869" t="s">
        <v>57</v>
      </c>
      <c r="R869" t="s">
        <v>58</v>
      </c>
      <c r="S869" t="s">
        <v>25</v>
      </c>
      <c r="T869">
        <v>54</v>
      </c>
      <c r="U869" s="1">
        <v>202203000000</v>
      </c>
      <c r="W869">
        <v>0</v>
      </c>
      <c r="X869" t="s">
        <v>25</v>
      </c>
      <c r="Y869">
        <v>421</v>
      </c>
      <c r="Z869" t="s">
        <v>61</v>
      </c>
      <c r="AA869">
        <v>9.26</v>
      </c>
      <c r="AB869">
        <v>30</v>
      </c>
      <c r="AD869">
        <v>2</v>
      </c>
      <c r="AF869">
        <v>59</v>
      </c>
      <c r="AH869">
        <v>3</v>
      </c>
      <c r="AJ869">
        <v>26</v>
      </c>
      <c r="AL869" s="1">
        <v>20220300000000</v>
      </c>
      <c r="AN869">
        <v>2022</v>
      </c>
    </row>
    <row r="870" spans="1:40" x14ac:dyDescent="0.35">
      <c r="A870" t="s">
        <v>13</v>
      </c>
      <c r="B870" t="s">
        <v>14</v>
      </c>
      <c r="C870" t="s">
        <v>15</v>
      </c>
      <c r="D870" t="s">
        <v>81</v>
      </c>
      <c r="E870" t="s">
        <v>82</v>
      </c>
      <c r="F870" t="s">
        <v>18</v>
      </c>
      <c r="G870">
        <v>501279</v>
      </c>
      <c r="H870">
        <v>-7.1581250000000001</v>
      </c>
      <c r="I870">
        <v>1</v>
      </c>
      <c r="J870">
        <v>112.651062</v>
      </c>
      <c r="M870" t="s">
        <v>19</v>
      </c>
      <c r="N870">
        <v>6</v>
      </c>
      <c r="Q870" t="s">
        <v>57</v>
      </c>
      <c r="R870" t="s">
        <v>58</v>
      </c>
      <c r="S870" t="s">
        <v>25</v>
      </c>
      <c r="T870">
        <v>54</v>
      </c>
      <c r="U870" s="1">
        <v>202203000000</v>
      </c>
      <c r="W870">
        <v>0</v>
      </c>
      <c r="X870" t="s">
        <v>25</v>
      </c>
      <c r="Y870">
        <v>421</v>
      </c>
      <c r="Z870" t="s">
        <v>62</v>
      </c>
      <c r="AA870">
        <v>2.57222222</v>
      </c>
      <c r="AB870">
        <v>30</v>
      </c>
      <c r="AD870">
        <v>2</v>
      </c>
      <c r="AF870">
        <v>59</v>
      </c>
      <c r="AH870">
        <v>3</v>
      </c>
      <c r="AJ870">
        <v>26</v>
      </c>
      <c r="AL870" s="1">
        <v>20220300000000</v>
      </c>
      <c r="AN870">
        <v>2022</v>
      </c>
    </row>
    <row r="871" spans="1:40" x14ac:dyDescent="0.35">
      <c r="A871" t="s">
        <v>13</v>
      </c>
      <c r="B871" t="s">
        <v>14</v>
      </c>
      <c r="C871" t="s">
        <v>15</v>
      </c>
      <c r="D871" t="s">
        <v>81</v>
      </c>
      <c r="E871" t="s">
        <v>82</v>
      </c>
      <c r="F871" t="s">
        <v>18</v>
      </c>
      <c r="G871">
        <v>501279</v>
      </c>
      <c r="H871">
        <v>-7.1581250000000001</v>
      </c>
      <c r="I871">
        <v>1</v>
      </c>
      <c r="J871">
        <v>112.651062</v>
      </c>
      <c r="M871" t="s">
        <v>19</v>
      </c>
      <c r="N871">
        <v>6</v>
      </c>
      <c r="Q871" t="s">
        <v>57</v>
      </c>
      <c r="R871" t="s">
        <v>58</v>
      </c>
      <c r="S871" t="s">
        <v>25</v>
      </c>
      <c r="T871">
        <v>54</v>
      </c>
      <c r="U871" s="1">
        <v>202203000000</v>
      </c>
      <c r="W871">
        <v>6</v>
      </c>
      <c r="X871" t="s">
        <v>25</v>
      </c>
      <c r="Y871">
        <v>422</v>
      </c>
      <c r="Z871" t="s">
        <v>59</v>
      </c>
      <c r="AA871">
        <v>20</v>
      </c>
      <c r="AB871">
        <v>30</v>
      </c>
      <c r="AD871">
        <v>2</v>
      </c>
      <c r="AF871">
        <v>59</v>
      </c>
      <c r="AH871">
        <v>3</v>
      </c>
      <c r="AJ871">
        <v>26</v>
      </c>
      <c r="AL871" s="1">
        <v>20220300000000</v>
      </c>
      <c r="AN871">
        <v>2022</v>
      </c>
    </row>
    <row r="872" spans="1:40" x14ac:dyDescent="0.35">
      <c r="A872" t="s">
        <v>13</v>
      </c>
      <c r="B872" t="s">
        <v>14</v>
      </c>
      <c r="C872" t="s">
        <v>15</v>
      </c>
      <c r="D872" t="s">
        <v>81</v>
      </c>
      <c r="E872" t="s">
        <v>82</v>
      </c>
      <c r="F872" t="s">
        <v>18</v>
      </c>
      <c r="G872">
        <v>501279</v>
      </c>
      <c r="H872">
        <v>-7.1581250000000001</v>
      </c>
      <c r="I872">
        <v>1</v>
      </c>
      <c r="J872">
        <v>112.651062</v>
      </c>
      <c r="M872" t="s">
        <v>19</v>
      </c>
      <c r="N872">
        <v>6</v>
      </c>
      <c r="Q872" t="s">
        <v>57</v>
      </c>
      <c r="R872" t="s">
        <v>58</v>
      </c>
      <c r="S872" t="s">
        <v>25</v>
      </c>
      <c r="T872">
        <v>54</v>
      </c>
      <c r="U872" s="1">
        <v>202203000000</v>
      </c>
      <c r="W872">
        <v>6</v>
      </c>
      <c r="X872" t="s">
        <v>25</v>
      </c>
      <c r="Y872">
        <v>422</v>
      </c>
      <c r="Z872" t="s">
        <v>60</v>
      </c>
      <c r="AA872">
        <v>23.015588999999999</v>
      </c>
      <c r="AB872">
        <v>30</v>
      </c>
      <c r="AD872">
        <v>2</v>
      </c>
      <c r="AF872">
        <v>59</v>
      </c>
      <c r="AH872">
        <v>3</v>
      </c>
      <c r="AJ872">
        <v>26</v>
      </c>
      <c r="AL872" s="1">
        <v>20220300000000</v>
      </c>
      <c r="AN872">
        <v>2022</v>
      </c>
    </row>
    <row r="873" spans="1:40" x14ac:dyDescent="0.35">
      <c r="A873" t="s">
        <v>13</v>
      </c>
      <c r="B873" t="s">
        <v>14</v>
      </c>
      <c r="C873" t="s">
        <v>15</v>
      </c>
      <c r="D873" t="s">
        <v>81</v>
      </c>
      <c r="E873" t="s">
        <v>82</v>
      </c>
      <c r="F873" t="s">
        <v>18</v>
      </c>
      <c r="G873">
        <v>501279</v>
      </c>
      <c r="H873">
        <v>-7.1581250000000001</v>
      </c>
      <c r="I873">
        <v>1</v>
      </c>
      <c r="J873">
        <v>112.651062</v>
      </c>
      <c r="M873" t="s">
        <v>19</v>
      </c>
      <c r="N873">
        <v>6</v>
      </c>
      <c r="Q873" t="s">
        <v>57</v>
      </c>
      <c r="R873" t="s">
        <v>58</v>
      </c>
      <c r="S873" t="s">
        <v>25</v>
      </c>
      <c r="T873">
        <v>54</v>
      </c>
      <c r="U873" s="1">
        <v>202203000000</v>
      </c>
      <c r="W873">
        <v>6</v>
      </c>
      <c r="X873" t="s">
        <v>25</v>
      </c>
      <c r="Y873">
        <v>422</v>
      </c>
      <c r="Z873" t="s">
        <v>61</v>
      </c>
      <c r="AA873">
        <v>37.04</v>
      </c>
      <c r="AB873">
        <v>30</v>
      </c>
      <c r="AD873">
        <v>2</v>
      </c>
      <c r="AF873">
        <v>59</v>
      </c>
      <c r="AH873">
        <v>3</v>
      </c>
      <c r="AJ873">
        <v>26</v>
      </c>
      <c r="AL873" s="1">
        <v>20220300000000</v>
      </c>
      <c r="AN873">
        <v>2022</v>
      </c>
    </row>
    <row r="874" spans="1:40" x14ac:dyDescent="0.35">
      <c r="A874" t="s">
        <v>13</v>
      </c>
      <c r="B874" t="s">
        <v>14</v>
      </c>
      <c r="C874" t="s">
        <v>15</v>
      </c>
      <c r="D874" t="s">
        <v>81</v>
      </c>
      <c r="E874" t="s">
        <v>82</v>
      </c>
      <c r="F874" t="s">
        <v>18</v>
      </c>
      <c r="G874">
        <v>501279</v>
      </c>
      <c r="H874">
        <v>-7.1581250000000001</v>
      </c>
      <c r="I874">
        <v>1</v>
      </c>
      <c r="J874">
        <v>112.651062</v>
      </c>
      <c r="M874" t="s">
        <v>19</v>
      </c>
      <c r="N874">
        <v>6</v>
      </c>
      <c r="Q874" t="s">
        <v>57</v>
      </c>
      <c r="R874" t="s">
        <v>58</v>
      </c>
      <c r="S874" t="s">
        <v>25</v>
      </c>
      <c r="T874">
        <v>54</v>
      </c>
      <c r="U874" s="1">
        <v>202203000000</v>
      </c>
      <c r="W874">
        <v>6</v>
      </c>
      <c r="X874" t="s">
        <v>25</v>
      </c>
      <c r="Y874">
        <v>422</v>
      </c>
      <c r="Z874" t="s">
        <v>62</v>
      </c>
      <c r="AA874">
        <v>10.28888888</v>
      </c>
      <c r="AB874">
        <v>30</v>
      </c>
      <c r="AD874">
        <v>2</v>
      </c>
      <c r="AF874">
        <v>59</v>
      </c>
      <c r="AH874">
        <v>3</v>
      </c>
      <c r="AJ874">
        <v>26</v>
      </c>
      <c r="AL874" s="1">
        <v>20220300000000</v>
      </c>
      <c r="AN874">
        <v>2022</v>
      </c>
    </row>
    <row r="875" spans="1:40" x14ac:dyDescent="0.35">
      <c r="A875" t="s">
        <v>13</v>
      </c>
      <c r="B875" t="s">
        <v>14</v>
      </c>
      <c r="C875" t="s">
        <v>15</v>
      </c>
      <c r="D875" t="s">
        <v>81</v>
      </c>
      <c r="E875" t="s">
        <v>82</v>
      </c>
      <c r="F875" t="s">
        <v>18</v>
      </c>
      <c r="G875">
        <v>501279</v>
      </c>
      <c r="H875">
        <v>-7.1581250000000001</v>
      </c>
      <c r="I875">
        <v>1</v>
      </c>
      <c r="J875">
        <v>112.651062</v>
      </c>
      <c r="M875" t="s">
        <v>19</v>
      </c>
      <c r="N875">
        <v>6</v>
      </c>
      <c r="Q875" t="s">
        <v>57</v>
      </c>
      <c r="R875" t="s">
        <v>58</v>
      </c>
      <c r="S875" t="s">
        <v>25</v>
      </c>
      <c r="T875">
        <v>54</v>
      </c>
      <c r="U875" s="1">
        <v>202203000000</v>
      </c>
      <c r="W875">
        <v>12</v>
      </c>
      <c r="X875" t="s">
        <v>25</v>
      </c>
      <c r="Y875">
        <v>423</v>
      </c>
      <c r="Z875" t="s">
        <v>59</v>
      </c>
      <c r="AA875">
        <v>10</v>
      </c>
      <c r="AB875">
        <v>30</v>
      </c>
      <c r="AD875">
        <v>2</v>
      </c>
      <c r="AF875">
        <v>59</v>
      </c>
      <c r="AH875">
        <v>3</v>
      </c>
      <c r="AJ875">
        <v>26</v>
      </c>
      <c r="AL875" s="1">
        <v>20220300000000</v>
      </c>
      <c r="AN875">
        <v>2022</v>
      </c>
    </row>
    <row r="876" spans="1:40" x14ac:dyDescent="0.35">
      <c r="A876" t="s">
        <v>13</v>
      </c>
      <c r="B876" t="s">
        <v>14</v>
      </c>
      <c r="C876" t="s">
        <v>15</v>
      </c>
      <c r="D876" t="s">
        <v>81</v>
      </c>
      <c r="E876" t="s">
        <v>82</v>
      </c>
      <c r="F876" t="s">
        <v>18</v>
      </c>
      <c r="G876">
        <v>501279</v>
      </c>
      <c r="H876">
        <v>-7.1581250000000001</v>
      </c>
      <c r="I876">
        <v>1</v>
      </c>
      <c r="J876">
        <v>112.651062</v>
      </c>
      <c r="M876" t="s">
        <v>19</v>
      </c>
      <c r="N876">
        <v>6</v>
      </c>
      <c r="Q876" t="s">
        <v>57</v>
      </c>
      <c r="R876" t="s">
        <v>58</v>
      </c>
      <c r="S876" t="s">
        <v>25</v>
      </c>
      <c r="T876">
        <v>54</v>
      </c>
      <c r="U876" s="1">
        <v>202203000000</v>
      </c>
      <c r="W876">
        <v>12</v>
      </c>
      <c r="X876" t="s">
        <v>25</v>
      </c>
      <c r="Y876">
        <v>423</v>
      </c>
      <c r="Z876" t="s">
        <v>60</v>
      </c>
      <c r="AA876">
        <v>11.507794499999999</v>
      </c>
      <c r="AB876">
        <v>30</v>
      </c>
      <c r="AD876">
        <v>2</v>
      </c>
      <c r="AF876">
        <v>59</v>
      </c>
      <c r="AH876">
        <v>3</v>
      </c>
      <c r="AJ876">
        <v>26</v>
      </c>
      <c r="AL876" s="1">
        <v>20220300000000</v>
      </c>
      <c r="AN876">
        <v>2022</v>
      </c>
    </row>
    <row r="877" spans="1:40" x14ac:dyDescent="0.35">
      <c r="A877" t="s">
        <v>13</v>
      </c>
      <c r="B877" t="s">
        <v>14</v>
      </c>
      <c r="C877" t="s">
        <v>15</v>
      </c>
      <c r="D877" t="s">
        <v>81</v>
      </c>
      <c r="E877" t="s">
        <v>82</v>
      </c>
      <c r="F877" t="s">
        <v>18</v>
      </c>
      <c r="G877">
        <v>501279</v>
      </c>
      <c r="H877">
        <v>-7.1581250000000001</v>
      </c>
      <c r="I877">
        <v>1</v>
      </c>
      <c r="J877">
        <v>112.651062</v>
      </c>
      <c r="M877" t="s">
        <v>19</v>
      </c>
      <c r="N877">
        <v>6</v>
      </c>
      <c r="Q877" t="s">
        <v>57</v>
      </c>
      <c r="R877" t="s">
        <v>58</v>
      </c>
      <c r="S877" t="s">
        <v>25</v>
      </c>
      <c r="T877">
        <v>54</v>
      </c>
      <c r="U877" s="1">
        <v>202203000000</v>
      </c>
      <c r="W877">
        <v>12</v>
      </c>
      <c r="X877" t="s">
        <v>25</v>
      </c>
      <c r="Y877">
        <v>423</v>
      </c>
      <c r="Z877" t="s">
        <v>61</v>
      </c>
      <c r="AA877">
        <v>18.52</v>
      </c>
      <c r="AB877">
        <v>30</v>
      </c>
      <c r="AD877">
        <v>2</v>
      </c>
      <c r="AF877">
        <v>59</v>
      </c>
      <c r="AH877">
        <v>3</v>
      </c>
      <c r="AJ877">
        <v>26</v>
      </c>
      <c r="AL877" s="1">
        <v>20220300000000</v>
      </c>
      <c r="AN877">
        <v>2022</v>
      </c>
    </row>
    <row r="878" spans="1:40" x14ac:dyDescent="0.35">
      <c r="A878" t="s">
        <v>13</v>
      </c>
      <c r="B878" t="s">
        <v>14</v>
      </c>
      <c r="C878" t="s">
        <v>15</v>
      </c>
      <c r="D878" t="s">
        <v>81</v>
      </c>
      <c r="E878" t="s">
        <v>82</v>
      </c>
      <c r="F878" t="s">
        <v>18</v>
      </c>
      <c r="G878">
        <v>501279</v>
      </c>
      <c r="H878">
        <v>-7.1581250000000001</v>
      </c>
      <c r="I878">
        <v>1</v>
      </c>
      <c r="J878">
        <v>112.651062</v>
      </c>
      <c r="M878" t="s">
        <v>19</v>
      </c>
      <c r="N878">
        <v>6</v>
      </c>
      <c r="Q878" t="s">
        <v>57</v>
      </c>
      <c r="R878" t="s">
        <v>58</v>
      </c>
      <c r="S878" t="s">
        <v>25</v>
      </c>
      <c r="T878">
        <v>54</v>
      </c>
      <c r="U878" s="1">
        <v>202203000000</v>
      </c>
      <c r="W878">
        <v>12</v>
      </c>
      <c r="X878" t="s">
        <v>25</v>
      </c>
      <c r="Y878">
        <v>423</v>
      </c>
      <c r="Z878" t="s">
        <v>62</v>
      </c>
      <c r="AA878">
        <v>5.14444444</v>
      </c>
      <c r="AB878">
        <v>30</v>
      </c>
      <c r="AD878">
        <v>2</v>
      </c>
      <c r="AF878">
        <v>59</v>
      </c>
      <c r="AH878">
        <v>3</v>
      </c>
      <c r="AJ878">
        <v>26</v>
      </c>
      <c r="AL878" s="1">
        <v>20220300000000</v>
      </c>
      <c r="AN878">
        <v>2022</v>
      </c>
    </row>
    <row r="879" spans="1:40" x14ac:dyDescent="0.35">
      <c r="A879" t="s">
        <v>13</v>
      </c>
      <c r="B879" t="s">
        <v>14</v>
      </c>
      <c r="C879" t="s">
        <v>15</v>
      </c>
      <c r="D879" t="s">
        <v>81</v>
      </c>
      <c r="E879" t="s">
        <v>82</v>
      </c>
      <c r="F879" t="s">
        <v>18</v>
      </c>
      <c r="G879">
        <v>501279</v>
      </c>
      <c r="H879">
        <v>-7.1581250000000001</v>
      </c>
      <c r="I879">
        <v>1</v>
      </c>
      <c r="J879">
        <v>112.651062</v>
      </c>
      <c r="M879" t="s">
        <v>19</v>
      </c>
      <c r="N879">
        <v>6</v>
      </c>
      <c r="Q879" t="s">
        <v>57</v>
      </c>
      <c r="R879" t="s">
        <v>58</v>
      </c>
      <c r="S879" t="s">
        <v>25</v>
      </c>
      <c r="T879">
        <v>54</v>
      </c>
      <c r="U879" s="1">
        <v>202203000000</v>
      </c>
      <c r="W879">
        <v>18</v>
      </c>
      <c r="X879" t="s">
        <v>25</v>
      </c>
      <c r="Y879">
        <v>424</v>
      </c>
      <c r="Z879" t="s">
        <v>59</v>
      </c>
      <c r="AA879">
        <v>2</v>
      </c>
      <c r="AB879">
        <v>30</v>
      </c>
      <c r="AD879">
        <v>2</v>
      </c>
      <c r="AF879">
        <v>59</v>
      </c>
      <c r="AH879">
        <v>3</v>
      </c>
      <c r="AJ879">
        <v>26</v>
      </c>
      <c r="AL879" s="1">
        <v>20220300000000</v>
      </c>
      <c r="AN879">
        <v>2022</v>
      </c>
    </row>
    <row r="880" spans="1:40" x14ac:dyDescent="0.35">
      <c r="A880" t="s">
        <v>13</v>
      </c>
      <c r="B880" t="s">
        <v>14</v>
      </c>
      <c r="C880" t="s">
        <v>15</v>
      </c>
      <c r="D880" t="s">
        <v>81</v>
      </c>
      <c r="E880" t="s">
        <v>82</v>
      </c>
      <c r="F880" t="s">
        <v>18</v>
      </c>
      <c r="G880">
        <v>501279</v>
      </c>
      <c r="H880">
        <v>-7.1581250000000001</v>
      </c>
      <c r="I880">
        <v>1</v>
      </c>
      <c r="J880">
        <v>112.651062</v>
      </c>
      <c r="M880" t="s">
        <v>19</v>
      </c>
      <c r="N880">
        <v>6</v>
      </c>
      <c r="Q880" t="s">
        <v>57</v>
      </c>
      <c r="R880" t="s">
        <v>58</v>
      </c>
      <c r="S880" t="s">
        <v>25</v>
      </c>
      <c r="T880">
        <v>54</v>
      </c>
      <c r="U880" s="1">
        <v>202203000000</v>
      </c>
      <c r="W880">
        <v>18</v>
      </c>
      <c r="X880" t="s">
        <v>25</v>
      </c>
      <c r="Y880">
        <v>424</v>
      </c>
      <c r="Z880" t="s">
        <v>60</v>
      </c>
      <c r="AA880">
        <v>2.3015588999999999</v>
      </c>
      <c r="AB880">
        <v>30</v>
      </c>
      <c r="AD880">
        <v>2</v>
      </c>
      <c r="AF880">
        <v>59</v>
      </c>
      <c r="AH880">
        <v>3</v>
      </c>
      <c r="AJ880">
        <v>26</v>
      </c>
      <c r="AL880" s="1">
        <v>20220300000000</v>
      </c>
      <c r="AN880">
        <v>2022</v>
      </c>
    </row>
    <row r="881" spans="1:40" x14ac:dyDescent="0.35">
      <c r="A881" t="s">
        <v>13</v>
      </c>
      <c r="B881" t="s">
        <v>14</v>
      </c>
      <c r="C881" t="s">
        <v>15</v>
      </c>
      <c r="D881" t="s">
        <v>81</v>
      </c>
      <c r="E881" t="s">
        <v>82</v>
      </c>
      <c r="F881" t="s">
        <v>18</v>
      </c>
      <c r="G881">
        <v>501279</v>
      </c>
      <c r="H881">
        <v>-7.1581250000000001</v>
      </c>
      <c r="I881">
        <v>1</v>
      </c>
      <c r="J881">
        <v>112.651062</v>
      </c>
      <c r="M881" t="s">
        <v>19</v>
      </c>
      <c r="N881">
        <v>6</v>
      </c>
      <c r="Q881" t="s">
        <v>57</v>
      </c>
      <c r="R881" t="s">
        <v>58</v>
      </c>
      <c r="S881" t="s">
        <v>25</v>
      </c>
      <c r="T881">
        <v>54</v>
      </c>
      <c r="U881" s="1">
        <v>202203000000</v>
      </c>
      <c r="W881">
        <v>18</v>
      </c>
      <c r="X881" t="s">
        <v>25</v>
      </c>
      <c r="Y881">
        <v>424</v>
      </c>
      <c r="Z881" t="s">
        <v>61</v>
      </c>
      <c r="AA881">
        <v>3.7040000000000002</v>
      </c>
      <c r="AB881">
        <v>30</v>
      </c>
      <c r="AD881">
        <v>2</v>
      </c>
      <c r="AF881">
        <v>59</v>
      </c>
      <c r="AH881">
        <v>3</v>
      </c>
      <c r="AJ881">
        <v>26</v>
      </c>
      <c r="AL881" s="1">
        <v>20220300000000</v>
      </c>
      <c r="AN881">
        <v>2022</v>
      </c>
    </row>
    <row r="882" spans="1:40" x14ac:dyDescent="0.35">
      <c r="A882" t="s">
        <v>13</v>
      </c>
      <c r="B882" t="s">
        <v>14</v>
      </c>
      <c r="C882" t="s">
        <v>15</v>
      </c>
      <c r="D882" t="s">
        <v>81</v>
      </c>
      <c r="E882" t="s">
        <v>82</v>
      </c>
      <c r="F882" t="s">
        <v>18</v>
      </c>
      <c r="G882">
        <v>501279</v>
      </c>
      <c r="H882">
        <v>-7.1581250000000001</v>
      </c>
      <c r="I882">
        <v>1</v>
      </c>
      <c r="J882">
        <v>112.651062</v>
      </c>
      <c r="M882" t="s">
        <v>19</v>
      </c>
      <c r="N882">
        <v>6</v>
      </c>
      <c r="Q882" t="s">
        <v>57</v>
      </c>
      <c r="R882" t="s">
        <v>58</v>
      </c>
      <c r="S882" t="s">
        <v>25</v>
      </c>
      <c r="T882">
        <v>54</v>
      </c>
      <c r="U882" s="1">
        <v>202203000000</v>
      </c>
      <c r="W882">
        <v>18</v>
      </c>
      <c r="X882" t="s">
        <v>25</v>
      </c>
      <c r="Y882">
        <v>424</v>
      </c>
      <c r="Z882" t="s">
        <v>62</v>
      </c>
      <c r="AA882">
        <v>1.028888888</v>
      </c>
      <c r="AB882">
        <v>30</v>
      </c>
      <c r="AD882">
        <v>2</v>
      </c>
      <c r="AF882">
        <v>59</v>
      </c>
      <c r="AH882">
        <v>3</v>
      </c>
      <c r="AJ882">
        <v>26</v>
      </c>
      <c r="AL882" s="1">
        <v>20220300000000</v>
      </c>
      <c r="AN882">
        <v>2022</v>
      </c>
    </row>
    <row r="883" spans="1:40" x14ac:dyDescent="0.35">
      <c r="A883" t="s">
        <v>13</v>
      </c>
      <c r="B883" t="s">
        <v>14</v>
      </c>
      <c r="C883" t="s">
        <v>15</v>
      </c>
      <c r="D883" t="s">
        <v>81</v>
      </c>
      <c r="E883" t="s">
        <v>82</v>
      </c>
      <c r="F883" t="s">
        <v>18</v>
      </c>
      <c r="G883">
        <v>501279</v>
      </c>
      <c r="H883">
        <v>-7.1581250000000001</v>
      </c>
      <c r="I883">
        <v>1</v>
      </c>
      <c r="J883">
        <v>112.651062</v>
      </c>
      <c r="M883" t="s">
        <v>19</v>
      </c>
      <c r="N883">
        <v>6</v>
      </c>
      <c r="Q883" t="s">
        <v>57</v>
      </c>
      <c r="R883" t="s">
        <v>58</v>
      </c>
      <c r="S883" t="s">
        <v>25</v>
      </c>
      <c r="T883">
        <v>54</v>
      </c>
      <c r="U883" s="1">
        <v>202203000000</v>
      </c>
      <c r="W883">
        <v>24</v>
      </c>
      <c r="X883" t="s">
        <v>25</v>
      </c>
      <c r="Y883">
        <v>425</v>
      </c>
      <c r="Z883" t="s">
        <v>59</v>
      </c>
      <c r="AA883">
        <v>5</v>
      </c>
      <c r="AB883">
        <v>30</v>
      </c>
      <c r="AD883">
        <v>2</v>
      </c>
      <c r="AF883">
        <v>59</v>
      </c>
      <c r="AH883">
        <v>3</v>
      </c>
      <c r="AJ883">
        <v>26</v>
      </c>
      <c r="AL883" s="1">
        <v>20220300000000</v>
      </c>
      <c r="AN883">
        <v>2022</v>
      </c>
    </row>
    <row r="884" spans="1:40" x14ac:dyDescent="0.35">
      <c r="A884" t="s">
        <v>13</v>
      </c>
      <c r="B884" t="s">
        <v>14</v>
      </c>
      <c r="C884" t="s">
        <v>15</v>
      </c>
      <c r="D884" t="s">
        <v>81</v>
      </c>
      <c r="E884" t="s">
        <v>82</v>
      </c>
      <c r="F884" t="s">
        <v>18</v>
      </c>
      <c r="G884">
        <v>501279</v>
      </c>
      <c r="H884">
        <v>-7.1581250000000001</v>
      </c>
      <c r="I884">
        <v>1</v>
      </c>
      <c r="J884">
        <v>112.651062</v>
      </c>
      <c r="M884" t="s">
        <v>19</v>
      </c>
      <c r="N884">
        <v>6</v>
      </c>
      <c r="Q884" t="s">
        <v>57</v>
      </c>
      <c r="R884" t="s">
        <v>58</v>
      </c>
      <c r="S884" t="s">
        <v>25</v>
      </c>
      <c r="T884">
        <v>54</v>
      </c>
      <c r="U884" s="1">
        <v>202203000000</v>
      </c>
      <c r="W884">
        <v>24</v>
      </c>
      <c r="X884" t="s">
        <v>25</v>
      </c>
      <c r="Y884">
        <v>425</v>
      </c>
      <c r="Z884" t="s">
        <v>60</v>
      </c>
      <c r="AA884">
        <v>5.7538972499999996</v>
      </c>
      <c r="AB884">
        <v>30</v>
      </c>
      <c r="AD884">
        <v>2</v>
      </c>
      <c r="AF884">
        <v>59</v>
      </c>
      <c r="AH884">
        <v>3</v>
      </c>
      <c r="AJ884">
        <v>26</v>
      </c>
      <c r="AL884" s="1">
        <v>20220300000000</v>
      </c>
      <c r="AN884">
        <v>2022</v>
      </c>
    </row>
    <row r="885" spans="1:40" x14ac:dyDescent="0.35">
      <c r="A885" t="s">
        <v>13</v>
      </c>
      <c r="B885" t="s">
        <v>14</v>
      </c>
      <c r="C885" t="s">
        <v>15</v>
      </c>
      <c r="D885" t="s">
        <v>81</v>
      </c>
      <c r="E885" t="s">
        <v>82</v>
      </c>
      <c r="F885" t="s">
        <v>18</v>
      </c>
      <c r="G885">
        <v>501279</v>
      </c>
      <c r="H885">
        <v>-7.1581250000000001</v>
      </c>
      <c r="I885">
        <v>1</v>
      </c>
      <c r="J885">
        <v>112.651062</v>
      </c>
      <c r="M885" t="s">
        <v>19</v>
      </c>
      <c r="N885">
        <v>6</v>
      </c>
      <c r="Q885" t="s">
        <v>57</v>
      </c>
      <c r="R885" t="s">
        <v>58</v>
      </c>
      <c r="S885" t="s">
        <v>25</v>
      </c>
      <c r="T885">
        <v>54</v>
      </c>
      <c r="U885" s="1">
        <v>202203000000</v>
      </c>
      <c r="W885">
        <v>24</v>
      </c>
      <c r="X885" t="s">
        <v>25</v>
      </c>
      <c r="Y885">
        <v>425</v>
      </c>
      <c r="Z885" t="s">
        <v>61</v>
      </c>
      <c r="AA885">
        <v>9.26</v>
      </c>
      <c r="AB885">
        <v>30</v>
      </c>
      <c r="AD885">
        <v>2</v>
      </c>
      <c r="AF885">
        <v>59</v>
      </c>
      <c r="AH885">
        <v>3</v>
      </c>
      <c r="AJ885">
        <v>26</v>
      </c>
      <c r="AL885" s="1">
        <v>20220300000000</v>
      </c>
      <c r="AN885">
        <v>2022</v>
      </c>
    </row>
    <row r="886" spans="1:40" x14ac:dyDescent="0.35">
      <c r="A886" t="s">
        <v>13</v>
      </c>
      <c r="B886" t="s">
        <v>14</v>
      </c>
      <c r="C886" t="s">
        <v>15</v>
      </c>
      <c r="D886" t="s">
        <v>81</v>
      </c>
      <c r="E886" t="s">
        <v>82</v>
      </c>
      <c r="F886" t="s">
        <v>18</v>
      </c>
      <c r="G886">
        <v>501279</v>
      </c>
      <c r="H886">
        <v>-7.1581250000000001</v>
      </c>
      <c r="I886">
        <v>1</v>
      </c>
      <c r="J886">
        <v>112.651062</v>
      </c>
      <c r="M886" t="s">
        <v>19</v>
      </c>
      <c r="N886">
        <v>6</v>
      </c>
      <c r="Q886" t="s">
        <v>57</v>
      </c>
      <c r="R886" t="s">
        <v>58</v>
      </c>
      <c r="S886" t="s">
        <v>25</v>
      </c>
      <c r="T886">
        <v>54</v>
      </c>
      <c r="U886" s="1">
        <v>202203000000</v>
      </c>
      <c r="W886">
        <v>24</v>
      </c>
      <c r="X886" t="s">
        <v>25</v>
      </c>
      <c r="Y886">
        <v>425</v>
      </c>
      <c r="Z886" t="s">
        <v>62</v>
      </c>
      <c r="AA886">
        <v>2.57222222</v>
      </c>
      <c r="AB886">
        <v>30</v>
      </c>
      <c r="AD886">
        <v>2</v>
      </c>
      <c r="AF886">
        <v>59</v>
      </c>
      <c r="AH886">
        <v>3</v>
      </c>
      <c r="AJ886">
        <v>26</v>
      </c>
      <c r="AL886" s="1">
        <v>20220300000000</v>
      </c>
      <c r="AN886">
        <v>2022</v>
      </c>
    </row>
    <row r="887" spans="1:40" x14ac:dyDescent="0.35">
      <c r="A887" t="s">
        <v>13</v>
      </c>
      <c r="B887" t="s">
        <v>14</v>
      </c>
      <c r="C887" t="s">
        <v>15</v>
      </c>
      <c r="D887" t="s">
        <v>81</v>
      </c>
      <c r="E887" t="s">
        <v>82</v>
      </c>
      <c r="F887" t="s">
        <v>18</v>
      </c>
      <c r="G887">
        <v>501279</v>
      </c>
      <c r="H887">
        <v>-7.1581250000000001</v>
      </c>
      <c r="I887">
        <v>1</v>
      </c>
      <c r="J887">
        <v>112.651062</v>
      </c>
      <c r="M887" t="s">
        <v>19</v>
      </c>
      <c r="N887">
        <v>6</v>
      </c>
      <c r="Q887" t="s">
        <v>57</v>
      </c>
      <c r="R887" t="s">
        <v>58</v>
      </c>
      <c r="S887" t="s">
        <v>25</v>
      </c>
      <c r="T887">
        <v>54</v>
      </c>
      <c r="U887" s="1">
        <v>202203000000</v>
      </c>
      <c r="W887">
        <v>30</v>
      </c>
      <c r="X887" t="s">
        <v>25</v>
      </c>
      <c r="Y887">
        <v>426</v>
      </c>
      <c r="Z887" t="s">
        <v>59</v>
      </c>
      <c r="AA887">
        <v>15</v>
      </c>
      <c r="AB887">
        <v>30</v>
      </c>
      <c r="AD887">
        <v>2</v>
      </c>
      <c r="AF887">
        <v>59</v>
      </c>
      <c r="AH887">
        <v>3</v>
      </c>
      <c r="AJ887">
        <v>26</v>
      </c>
      <c r="AL887" s="1">
        <v>20220300000000</v>
      </c>
      <c r="AN887">
        <v>2022</v>
      </c>
    </row>
    <row r="888" spans="1:40" x14ac:dyDescent="0.35">
      <c r="A888" t="s">
        <v>13</v>
      </c>
      <c r="B888" t="s">
        <v>14</v>
      </c>
      <c r="C888" t="s">
        <v>15</v>
      </c>
      <c r="D888" t="s">
        <v>81</v>
      </c>
      <c r="E888" t="s">
        <v>82</v>
      </c>
      <c r="F888" t="s">
        <v>18</v>
      </c>
      <c r="G888">
        <v>501279</v>
      </c>
      <c r="H888">
        <v>-7.1581250000000001</v>
      </c>
      <c r="I888">
        <v>1</v>
      </c>
      <c r="J888">
        <v>112.651062</v>
      </c>
      <c r="M888" t="s">
        <v>19</v>
      </c>
      <c r="N888">
        <v>6</v>
      </c>
      <c r="Q888" t="s">
        <v>57</v>
      </c>
      <c r="R888" t="s">
        <v>58</v>
      </c>
      <c r="S888" t="s">
        <v>25</v>
      </c>
      <c r="T888">
        <v>54</v>
      </c>
      <c r="U888" s="1">
        <v>202203000000</v>
      </c>
      <c r="W888">
        <v>30</v>
      </c>
      <c r="X888" t="s">
        <v>25</v>
      </c>
      <c r="Y888">
        <v>426</v>
      </c>
      <c r="Z888" t="s">
        <v>60</v>
      </c>
      <c r="AA888">
        <v>17.261691750000001</v>
      </c>
      <c r="AB888">
        <v>30</v>
      </c>
      <c r="AD888">
        <v>2</v>
      </c>
      <c r="AF888">
        <v>59</v>
      </c>
      <c r="AH888">
        <v>3</v>
      </c>
      <c r="AJ888">
        <v>26</v>
      </c>
      <c r="AL888" s="1">
        <v>20220300000000</v>
      </c>
      <c r="AN888">
        <v>2022</v>
      </c>
    </row>
    <row r="889" spans="1:40" x14ac:dyDescent="0.35">
      <c r="A889" t="s">
        <v>13</v>
      </c>
      <c r="B889" t="s">
        <v>14</v>
      </c>
      <c r="C889" t="s">
        <v>15</v>
      </c>
      <c r="D889" t="s">
        <v>81</v>
      </c>
      <c r="E889" t="s">
        <v>82</v>
      </c>
      <c r="F889" t="s">
        <v>18</v>
      </c>
      <c r="G889">
        <v>501279</v>
      </c>
      <c r="H889">
        <v>-7.1581250000000001</v>
      </c>
      <c r="I889">
        <v>1</v>
      </c>
      <c r="J889">
        <v>112.651062</v>
      </c>
      <c r="M889" t="s">
        <v>19</v>
      </c>
      <c r="N889">
        <v>6</v>
      </c>
      <c r="Q889" t="s">
        <v>57</v>
      </c>
      <c r="R889" t="s">
        <v>58</v>
      </c>
      <c r="S889" t="s">
        <v>25</v>
      </c>
      <c r="T889">
        <v>54</v>
      </c>
      <c r="U889" s="1">
        <v>202203000000</v>
      </c>
      <c r="W889">
        <v>30</v>
      </c>
      <c r="X889" t="s">
        <v>25</v>
      </c>
      <c r="Y889">
        <v>426</v>
      </c>
      <c r="Z889" t="s">
        <v>61</v>
      </c>
      <c r="AA889">
        <v>27.78</v>
      </c>
      <c r="AB889">
        <v>30</v>
      </c>
      <c r="AD889">
        <v>2</v>
      </c>
      <c r="AF889">
        <v>59</v>
      </c>
      <c r="AH889">
        <v>3</v>
      </c>
      <c r="AJ889">
        <v>26</v>
      </c>
      <c r="AL889" s="1">
        <v>20220300000000</v>
      </c>
      <c r="AN889">
        <v>2022</v>
      </c>
    </row>
    <row r="890" spans="1:40" x14ac:dyDescent="0.35">
      <c r="A890" t="s">
        <v>13</v>
      </c>
      <c r="B890" t="s">
        <v>14</v>
      </c>
      <c r="C890" t="s">
        <v>15</v>
      </c>
      <c r="D890" t="s">
        <v>81</v>
      </c>
      <c r="E890" t="s">
        <v>82</v>
      </c>
      <c r="F890" t="s">
        <v>18</v>
      </c>
      <c r="G890">
        <v>501279</v>
      </c>
      <c r="H890">
        <v>-7.1581250000000001</v>
      </c>
      <c r="I890">
        <v>1</v>
      </c>
      <c r="J890">
        <v>112.651062</v>
      </c>
      <c r="M890" t="s">
        <v>19</v>
      </c>
      <c r="N890">
        <v>6</v>
      </c>
      <c r="Q890" t="s">
        <v>57</v>
      </c>
      <c r="R890" t="s">
        <v>58</v>
      </c>
      <c r="S890" t="s">
        <v>25</v>
      </c>
      <c r="T890">
        <v>54</v>
      </c>
      <c r="U890" s="1">
        <v>202203000000</v>
      </c>
      <c r="W890">
        <v>30</v>
      </c>
      <c r="X890" t="s">
        <v>25</v>
      </c>
      <c r="Y890">
        <v>426</v>
      </c>
      <c r="Z890" t="s">
        <v>62</v>
      </c>
      <c r="AA890">
        <v>7.7166666599999996</v>
      </c>
      <c r="AB890">
        <v>30</v>
      </c>
      <c r="AD890">
        <v>2</v>
      </c>
      <c r="AF890">
        <v>59</v>
      </c>
      <c r="AH890">
        <v>3</v>
      </c>
      <c r="AJ890">
        <v>26</v>
      </c>
      <c r="AL890" s="1">
        <v>20220300000000</v>
      </c>
      <c r="AN890">
        <v>2022</v>
      </c>
    </row>
    <row r="891" spans="1:40" x14ac:dyDescent="0.35">
      <c r="A891" t="s">
        <v>13</v>
      </c>
      <c r="B891" t="s">
        <v>14</v>
      </c>
      <c r="C891" t="s">
        <v>15</v>
      </c>
      <c r="D891" t="s">
        <v>81</v>
      </c>
      <c r="E891" t="s">
        <v>82</v>
      </c>
      <c r="F891" t="s">
        <v>18</v>
      </c>
      <c r="G891">
        <v>501279</v>
      </c>
      <c r="H891">
        <v>-7.1581250000000001</v>
      </c>
      <c r="I891">
        <v>1</v>
      </c>
      <c r="J891">
        <v>112.651062</v>
      </c>
      <c r="M891" t="s">
        <v>19</v>
      </c>
      <c r="N891">
        <v>6</v>
      </c>
      <c r="Q891" t="s">
        <v>57</v>
      </c>
      <c r="R891" t="s">
        <v>58</v>
      </c>
      <c r="S891" t="s">
        <v>25</v>
      </c>
      <c r="T891">
        <v>54</v>
      </c>
      <c r="U891" s="1">
        <v>202203000000</v>
      </c>
      <c r="W891">
        <v>36</v>
      </c>
      <c r="X891" t="s">
        <v>25</v>
      </c>
      <c r="Y891">
        <v>427</v>
      </c>
      <c r="Z891" t="s">
        <v>59</v>
      </c>
      <c r="AA891">
        <v>5</v>
      </c>
      <c r="AB891">
        <v>30</v>
      </c>
      <c r="AD891">
        <v>2</v>
      </c>
      <c r="AF891">
        <v>59</v>
      </c>
      <c r="AH891">
        <v>3</v>
      </c>
      <c r="AJ891">
        <v>26</v>
      </c>
      <c r="AL891" s="1">
        <v>20220300000000</v>
      </c>
      <c r="AN891">
        <v>2022</v>
      </c>
    </row>
    <row r="892" spans="1:40" x14ac:dyDescent="0.35">
      <c r="A892" t="s">
        <v>13</v>
      </c>
      <c r="B892" t="s">
        <v>14</v>
      </c>
      <c r="C892" t="s">
        <v>15</v>
      </c>
      <c r="D892" t="s">
        <v>81</v>
      </c>
      <c r="E892" t="s">
        <v>82</v>
      </c>
      <c r="F892" t="s">
        <v>18</v>
      </c>
      <c r="G892">
        <v>501279</v>
      </c>
      <c r="H892">
        <v>-7.1581250000000001</v>
      </c>
      <c r="I892">
        <v>1</v>
      </c>
      <c r="J892">
        <v>112.651062</v>
      </c>
      <c r="M892" t="s">
        <v>19</v>
      </c>
      <c r="N892">
        <v>6</v>
      </c>
      <c r="Q892" t="s">
        <v>57</v>
      </c>
      <c r="R892" t="s">
        <v>58</v>
      </c>
      <c r="S892" t="s">
        <v>25</v>
      </c>
      <c r="T892">
        <v>54</v>
      </c>
      <c r="U892" s="1">
        <v>202203000000</v>
      </c>
      <c r="W892">
        <v>36</v>
      </c>
      <c r="X892" t="s">
        <v>25</v>
      </c>
      <c r="Y892">
        <v>427</v>
      </c>
      <c r="Z892" t="s">
        <v>60</v>
      </c>
      <c r="AA892">
        <v>5.7538972499999996</v>
      </c>
      <c r="AB892">
        <v>30</v>
      </c>
      <c r="AD892">
        <v>2</v>
      </c>
      <c r="AF892">
        <v>59</v>
      </c>
      <c r="AH892">
        <v>3</v>
      </c>
      <c r="AJ892">
        <v>26</v>
      </c>
      <c r="AL892" s="1">
        <v>20220300000000</v>
      </c>
      <c r="AN892">
        <v>2022</v>
      </c>
    </row>
    <row r="893" spans="1:40" x14ac:dyDescent="0.35">
      <c r="A893" t="s">
        <v>13</v>
      </c>
      <c r="B893" t="s">
        <v>14</v>
      </c>
      <c r="C893" t="s">
        <v>15</v>
      </c>
      <c r="D893" t="s">
        <v>81</v>
      </c>
      <c r="E893" t="s">
        <v>82</v>
      </c>
      <c r="F893" t="s">
        <v>18</v>
      </c>
      <c r="G893">
        <v>501279</v>
      </c>
      <c r="H893">
        <v>-7.1581250000000001</v>
      </c>
      <c r="I893">
        <v>1</v>
      </c>
      <c r="J893">
        <v>112.651062</v>
      </c>
      <c r="M893" t="s">
        <v>19</v>
      </c>
      <c r="N893">
        <v>6</v>
      </c>
      <c r="Q893" t="s">
        <v>57</v>
      </c>
      <c r="R893" t="s">
        <v>58</v>
      </c>
      <c r="S893" t="s">
        <v>25</v>
      </c>
      <c r="T893">
        <v>54</v>
      </c>
      <c r="U893" s="1">
        <v>202203000000</v>
      </c>
      <c r="W893">
        <v>36</v>
      </c>
      <c r="X893" t="s">
        <v>25</v>
      </c>
      <c r="Y893">
        <v>427</v>
      </c>
      <c r="Z893" t="s">
        <v>61</v>
      </c>
      <c r="AA893">
        <v>9.26</v>
      </c>
      <c r="AB893">
        <v>30</v>
      </c>
      <c r="AD893">
        <v>2</v>
      </c>
      <c r="AF893">
        <v>59</v>
      </c>
      <c r="AH893">
        <v>3</v>
      </c>
      <c r="AJ893">
        <v>26</v>
      </c>
      <c r="AL893" s="1">
        <v>20220300000000</v>
      </c>
      <c r="AN893">
        <v>2022</v>
      </c>
    </row>
    <row r="894" spans="1:40" x14ac:dyDescent="0.35">
      <c r="A894" t="s">
        <v>13</v>
      </c>
      <c r="B894" t="s">
        <v>14</v>
      </c>
      <c r="C894" t="s">
        <v>15</v>
      </c>
      <c r="D894" t="s">
        <v>81</v>
      </c>
      <c r="E894" t="s">
        <v>82</v>
      </c>
      <c r="F894" t="s">
        <v>18</v>
      </c>
      <c r="G894">
        <v>501279</v>
      </c>
      <c r="H894">
        <v>-7.1581250000000001</v>
      </c>
      <c r="I894">
        <v>1</v>
      </c>
      <c r="J894">
        <v>112.651062</v>
      </c>
      <c r="M894" t="s">
        <v>19</v>
      </c>
      <c r="N894">
        <v>6</v>
      </c>
      <c r="Q894" t="s">
        <v>57</v>
      </c>
      <c r="R894" t="s">
        <v>58</v>
      </c>
      <c r="S894" t="s">
        <v>25</v>
      </c>
      <c r="T894">
        <v>54</v>
      </c>
      <c r="U894" s="1">
        <v>202203000000</v>
      </c>
      <c r="W894">
        <v>36</v>
      </c>
      <c r="X894" t="s">
        <v>25</v>
      </c>
      <c r="Y894">
        <v>427</v>
      </c>
      <c r="Z894" t="s">
        <v>62</v>
      </c>
      <c r="AA894">
        <v>2.57222222</v>
      </c>
      <c r="AB894">
        <v>30</v>
      </c>
      <c r="AD894">
        <v>2</v>
      </c>
      <c r="AF894">
        <v>59</v>
      </c>
      <c r="AH894">
        <v>3</v>
      </c>
      <c r="AJ894">
        <v>26</v>
      </c>
      <c r="AL894" s="1">
        <v>20220300000000</v>
      </c>
      <c r="AN894">
        <v>2022</v>
      </c>
    </row>
    <row r="895" spans="1:40" x14ac:dyDescent="0.35">
      <c r="A895" t="s">
        <v>13</v>
      </c>
      <c r="B895" t="s">
        <v>14</v>
      </c>
      <c r="C895" t="s">
        <v>15</v>
      </c>
      <c r="D895" t="s">
        <v>81</v>
      </c>
      <c r="E895" t="s">
        <v>82</v>
      </c>
      <c r="F895" t="s">
        <v>18</v>
      </c>
      <c r="G895">
        <v>501279</v>
      </c>
      <c r="H895">
        <v>-7.1581250000000001</v>
      </c>
      <c r="I895">
        <v>1</v>
      </c>
      <c r="J895">
        <v>112.651062</v>
      </c>
      <c r="M895" t="s">
        <v>19</v>
      </c>
      <c r="N895">
        <v>6</v>
      </c>
      <c r="Q895" t="s">
        <v>57</v>
      </c>
      <c r="R895" t="s">
        <v>58</v>
      </c>
      <c r="S895" t="s">
        <v>25</v>
      </c>
      <c r="T895">
        <v>54</v>
      </c>
      <c r="U895" s="1">
        <v>202203000000</v>
      </c>
      <c r="W895">
        <v>42</v>
      </c>
      <c r="X895" t="s">
        <v>25</v>
      </c>
      <c r="Y895">
        <v>428</v>
      </c>
      <c r="Z895" t="s">
        <v>59</v>
      </c>
      <c r="AA895">
        <v>5</v>
      </c>
      <c r="AB895">
        <v>30</v>
      </c>
      <c r="AD895">
        <v>2</v>
      </c>
      <c r="AF895">
        <v>59</v>
      </c>
      <c r="AH895">
        <v>3</v>
      </c>
      <c r="AJ895">
        <v>26</v>
      </c>
      <c r="AL895" s="1">
        <v>20220300000000</v>
      </c>
      <c r="AN895">
        <v>2022</v>
      </c>
    </row>
    <row r="896" spans="1:40" x14ac:dyDescent="0.35">
      <c r="A896" t="s">
        <v>13</v>
      </c>
      <c r="B896" t="s">
        <v>14</v>
      </c>
      <c r="C896" t="s">
        <v>15</v>
      </c>
      <c r="D896" t="s">
        <v>81</v>
      </c>
      <c r="E896" t="s">
        <v>82</v>
      </c>
      <c r="F896" t="s">
        <v>18</v>
      </c>
      <c r="G896">
        <v>501279</v>
      </c>
      <c r="H896">
        <v>-7.1581250000000001</v>
      </c>
      <c r="I896">
        <v>1</v>
      </c>
      <c r="J896">
        <v>112.651062</v>
      </c>
      <c r="M896" t="s">
        <v>19</v>
      </c>
      <c r="N896">
        <v>6</v>
      </c>
      <c r="Q896" t="s">
        <v>57</v>
      </c>
      <c r="R896" t="s">
        <v>58</v>
      </c>
      <c r="S896" t="s">
        <v>25</v>
      </c>
      <c r="T896">
        <v>54</v>
      </c>
      <c r="U896" s="1">
        <v>202203000000</v>
      </c>
      <c r="W896">
        <v>42</v>
      </c>
      <c r="X896" t="s">
        <v>25</v>
      </c>
      <c r="Y896">
        <v>428</v>
      </c>
      <c r="Z896" t="s">
        <v>60</v>
      </c>
      <c r="AA896">
        <v>5.7538972499999996</v>
      </c>
      <c r="AB896">
        <v>30</v>
      </c>
      <c r="AD896">
        <v>2</v>
      </c>
      <c r="AF896">
        <v>59</v>
      </c>
      <c r="AH896">
        <v>3</v>
      </c>
      <c r="AJ896">
        <v>26</v>
      </c>
      <c r="AL896" s="1">
        <v>20220300000000</v>
      </c>
      <c r="AN896">
        <v>2022</v>
      </c>
    </row>
    <row r="897" spans="1:40" x14ac:dyDescent="0.35">
      <c r="A897" t="s">
        <v>13</v>
      </c>
      <c r="B897" t="s">
        <v>14</v>
      </c>
      <c r="C897" t="s">
        <v>15</v>
      </c>
      <c r="D897" t="s">
        <v>81</v>
      </c>
      <c r="E897" t="s">
        <v>82</v>
      </c>
      <c r="F897" t="s">
        <v>18</v>
      </c>
      <c r="G897">
        <v>501279</v>
      </c>
      <c r="H897">
        <v>-7.1581250000000001</v>
      </c>
      <c r="I897">
        <v>1</v>
      </c>
      <c r="J897">
        <v>112.651062</v>
      </c>
      <c r="M897" t="s">
        <v>19</v>
      </c>
      <c r="N897">
        <v>6</v>
      </c>
      <c r="Q897" t="s">
        <v>57</v>
      </c>
      <c r="R897" t="s">
        <v>58</v>
      </c>
      <c r="S897" t="s">
        <v>25</v>
      </c>
      <c r="T897">
        <v>54</v>
      </c>
      <c r="U897" s="1">
        <v>202203000000</v>
      </c>
      <c r="W897">
        <v>42</v>
      </c>
      <c r="X897" t="s">
        <v>25</v>
      </c>
      <c r="Y897">
        <v>428</v>
      </c>
      <c r="Z897" t="s">
        <v>61</v>
      </c>
      <c r="AA897">
        <v>9.26</v>
      </c>
      <c r="AB897">
        <v>30</v>
      </c>
      <c r="AD897">
        <v>2</v>
      </c>
      <c r="AF897">
        <v>59</v>
      </c>
      <c r="AH897">
        <v>3</v>
      </c>
      <c r="AJ897">
        <v>26</v>
      </c>
      <c r="AL897" s="1">
        <v>20220300000000</v>
      </c>
      <c r="AN897">
        <v>2022</v>
      </c>
    </row>
    <row r="898" spans="1:40" x14ac:dyDescent="0.35">
      <c r="A898" t="s">
        <v>13</v>
      </c>
      <c r="B898" t="s">
        <v>14</v>
      </c>
      <c r="C898" t="s">
        <v>15</v>
      </c>
      <c r="D898" t="s">
        <v>81</v>
      </c>
      <c r="E898" t="s">
        <v>82</v>
      </c>
      <c r="F898" t="s">
        <v>18</v>
      </c>
      <c r="G898">
        <v>501279</v>
      </c>
      <c r="H898">
        <v>-7.1581250000000001</v>
      </c>
      <c r="I898">
        <v>1</v>
      </c>
      <c r="J898">
        <v>112.651062</v>
      </c>
      <c r="M898" t="s">
        <v>19</v>
      </c>
      <c r="N898">
        <v>6</v>
      </c>
      <c r="Q898" t="s">
        <v>57</v>
      </c>
      <c r="R898" t="s">
        <v>58</v>
      </c>
      <c r="S898" t="s">
        <v>25</v>
      </c>
      <c r="T898">
        <v>54</v>
      </c>
      <c r="U898" s="1">
        <v>202203000000</v>
      </c>
      <c r="W898">
        <v>42</v>
      </c>
      <c r="X898" t="s">
        <v>25</v>
      </c>
      <c r="Y898">
        <v>428</v>
      </c>
      <c r="Z898" t="s">
        <v>62</v>
      </c>
      <c r="AA898">
        <v>2.57222222</v>
      </c>
      <c r="AB898">
        <v>30</v>
      </c>
      <c r="AD898">
        <v>2</v>
      </c>
      <c r="AF898">
        <v>59</v>
      </c>
      <c r="AH898">
        <v>3</v>
      </c>
      <c r="AJ898">
        <v>26</v>
      </c>
      <c r="AL898" s="1">
        <v>20220300000000</v>
      </c>
      <c r="AN898">
        <v>2022</v>
      </c>
    </row>
    <row r="899" spans="1:40" x14ac:dyDescent="0.35">
      <c r="A899" t="s">
        <v>13</v>
      </c>
      <c r="B899" t="s">
        <v>14</v>
      </c>
      <c r="C899" t="s">
        <v>15</v>
      </c>
      <c r="D899" t="s">
        <v>81</v>
      </c>
      <c r="E899" t="s">
        <v>82</v>
      </c>
      <c r="F899" t="s">
        <v>18</v>
      </c>
      <c r="G899">
        <v>501279</v>
      </c>
      <c r="H899">
        <v>-7.1581250000000001</v>
      </c>
      <c r="I899">
        <v>1</v>
      </c>
      <c r="J899">
        <v>112.651062</v>
      </c>
      <c r="M899" t="s">
        <v>19</v>
      </c>
      <c r="N899">
        <v>6</v>
      </c>
      <c r="Q899" t="s">
        <v>57</v>
      </c>
      <c r="R899" t="s">
        <v>58</v>
      </c>
      <c r="S899" t="s">
        <v>25</v>
      </c>
      <c r="T899">
        <v>54</v>
      </c>
      <c r="U899" s="1">
        <v>202204000000</v>
      </c>
      <c r="W899">
        <v>48</v>
      </c>
      <c r="X899" t="s">
        <v>25</v>
      </c>
      <c r="Y899">
        <v>429</v>
      </c>
      <c r="Z899" t="s">
        <v>59</v>
      </c>
      <c r="AA899">
        <v>5</v>
      </c>
      <c r="AB899">
        <v>30</v>
      </c>
      <c r="AD899">
        <v>2</v>
      </c>
      <c r="AF899">
        <v>59</v>
      </c>
      <c r="AH899">
        <v>3</v>
      </c>
      <c r="AJ899">
        <v>26</v>
      </c>
      <c r="AL899" s="1">
        <v>20220300000000</v>
      </c>
      <c r="AN899">
        <v>2022</v>
      </c>
    </row>
    <row r="900" spans="1:40" x14ac:dyDescent="0.35">
      <c r="A900" t="s">
        <v>13</v>
      </c>
      <c r="B900" t="s">
        <v>14</v>
      </c>
      <c r="C900" t="s">
        <v>15</v>
      </c>
      <c r="D900" t="s">
        <v>81</v>
      </c>
      <c r="E900" t="s">
        <v>82</v>
      </c>
      <c r="F900" t="s">
        <v>18</v>
      </c>
      <c r="G900">
        <v>501279</v>
      </c>
      <c r="H900">
        <v>-7.1581250000000001</v>
      </c>
      <c r="I900">
        <v>1</v>
      </c>
      <c r="J900">
        <v>112.651062</v>
      </c>
      <c r="M900" t="s">
        <v>19</v>
      </c>
      <c r="N900">
        <v>6</v>
      </c>
      <c r="Q900" t="s">
        <v>57</v>
      </c>
      <c r="R900" t="s">
        <v>58</v>
      </c>
      <c r="S900" t="s">
        <v>25</v>
      </c>
      <c r="T900">
        <v>54</v>
      </c>
      <c r="U900" s="1">
        <v>202204000000</v>
      </c>
      <c r="W900">
        <v>48</v>
      </c>
      <c r="X900" t="s">
        <v>25</v>
      </c>
      <c r="Y900">
        <v>429</v>
      </c>
      <c r="Z900" t="s">
        <v>60</v>
      </c>
      <c r="AA900">
        <v>5.7538972499999996</v>
      </c>
      <c r="AB900">
        <v>30</v>
      </c>
      <c r="AD900">
        <v>2</v>
      </c>
      <c r="AF900">
        <v>59</v>
      </c>
      <c r="AH900">
        <v>3</v>
      </c>
      <c r="AJ900">
        <v>26</v>
      </c>
      <c r="AL900" s="1">
        <v>20220300000000</v>
      </c>
      <c r="AN900">
        <v>2022</v>
      </c>
    </row>
    <row r="901" spans="1:40" x14ac:dyDescent="0.35">
      <c r="A901" t="s">
        <v>13</v>
      </c>
      <c r="B901" t="s">
        <v>14</v>
      </c>
      <c r="C901" t="s">
        <v>15</v>
      </c>
      <c r="D901" t="s">
        <v>81</v>
      </c>
      <c r="E901" t="s">
        <v>82</v>
      </c>
      <c r="F901" t="s">
        <v>18</v>
      </c>
      <c r="G901">
        <v>501279</v>
      </c>
      <c r="H901">
        <v>-7.1581250000000001</v>
      </c>
      <c r="I901">
        <v>1</v>
      </c>
      <c r="J901">
        <v>112.651062</v>
      </c>
      <c r="M901" t="s">
        <v>19</v>
      </c>
      <c r="N901">
        <v>6</v>
      </c>
      <c r="Q901" t="s">
        <v>57</v>
      </c>
      <c r="R901" t="s">
        <v>58</v>
      </c>
      <c r="S901" t="s">
        <v>25</v>
      </c>
      <c r="T901">
        <v>54</v>
      </c>
      <c r="U901" s="1">
        <v>202204000000</v>
      </c>
      <c r="W901">
        <v>48</v>
      </c>
      <c r="X901" t="s">
        <v>25</v>
      </c>
      <c r="Y901">
        <v>429</v>
      </c>
      <c r="Z901" t="s">
        <v>61</v>
      </c>
      <c r="AA901">
        <v>9.26</v>
      </c>
      <c r="AB901">
        <v>30</v>
      </c>
      <c r="AD901">
        <v>2</v>
      </c>
      <c r="AF901">
        <v>59</v>
      </c>
      <c r="AH901">
        <v>3</v>
      </c>
      <c r="AJ901">
        <v>26</v>
      </c>
      <c r="AL901" s="1">
        <v>20220300000000</v>
      </c>
      <c r="AN901">
        <v>2022</v>
      </c>
    </row>
    <row r="902" spans="1:40" x14ac:dyDescent="0.35">
      <c r="A902" t="s">
        <v>13</v>
      </c>
      <c r="B902" t="s">
        <v>14</v>
      </c>
      <c r="C902" t="s">
        <v>15</v>
      </c>
      <c r="D902" t="s">
        <v>81</v>
      </c>
      <c r="E902" t="s">
        <v>82</v>
      </c>
      <c r="F902" t="s">
        <v>18</v>
      </c>
      <c r="G902">
        <v>501279</v>
      </c>
      <c r="H902">
        <v>-7.1581250000000001</v>
      </c>
      <c r="I902">
        <v>1</v>
      </c>
      <c r="J902">
        <v>112.651062</v>
      </c>
      <c r="M902" t="s">
        <v>19</v>
      </c>
      <c r="N902">
        <v>6</v>
      </c>
      <c r="Q902" t="s">
        <v>57</v>
      </c>
      <c r="R902" t="s">
        <v>58</v>
      </c>
      <c r="S902" t="s">
        <v>25</v>
      </c>
      <c r="T902">
        <v>54</v>
      </c>
      <c r="U902" s="1">
        <v>202204000000</v>
      </c>
      <c r="W902">
        <v>48</v>
      </c>
      <c r="X902" t="s">
        <v>25</v>
      </c>
      <c r="Y902">
        <v>429</v>
      </c>
      <c r="Z902" t="s">
        <v>62</v>
      </c>
      <c r="AA902">
        <v>2.57222222</v>
      </c>
      <c r="AB902">
        <v>30</v>
      </c>
      <c r="AD902">
        <v>2</v>
      </c>
      <c r="AF902">
        <v>59</v>
      </c>
      <c r="AH902">
        <v>3</v>
      </c>
      <c r="AJ902">
        <v>26</v>
      </c>
      <c r="AL902" s="1">
        <v>20220300000000</v>
      </c>
      <c r="AN902">
        <v>2022</v>
      </c>
    </row>
    <row r="903" spans="1:40" x14ac:dyDescent="0.35">
      <c r="A903" t="s">
        <v>13</v>
      </c>
      <c r="B903" t="s">
        <v>14</v>
      </c>
      <c r="C903" t="s">
        <v>15</v>
      </c>
      <c r="D903" t="s">
        <v>81</v>
      </c>
      <c r="E903" t="s">
        <v>82</v>
      </c>
      <c r="F903" t="s">
        <v>18</v>
      </c>
      <c r="G903">
        <v>501279</v>
      </c>
      <c r="H903">
        <v>-7.1581250000000001</v>
      </c>
      <c r="I903">
        <v>1</v>
      </c>
      <c r="J903">
        <v>112.651062</v>
      </c>
      <c r="M903" t="s">
        <v>19</v>
      </c>
      <c r="N903">
        <v>6</v>
      </c>
      <c r="Q903" t="s">
        <v>57</v>
      </c>
      <c r="R903" t="s">
        <v>58</v>
      </c>
      <c r="S903" t="s">
        <v>25</v>
      </c>
      <c r="T903">
        <v>54</v>
      </c>
      <c r="U903" s="1">
        <v>202204000000</v>
      </c>
      <c r="W903">
        <v>54</v>
      </c>
      <c r="X903" t="s">
        <v>25</v>
      </c>
      <c r="Y903">
        <v>430</v>
      </c>
      <c r="Z903" t="s">
        <v>59</v>
      </c>
      <c r="AA903">
        <v>15</v>
      </c>
      <c r="AB903">
        <v>30</v>
      </c>
      <c r="AD903">
        <v>2</v>
      </c>
      <c r="AF903">
        <v>59</v>
      </c>
      <c r="AH903">
        <v>3</v>
      </c>
      <c r="AJ903">
        <v>26</v>
      </c>
      <c r="AL903" s="1">
        <v>20220300000000</v>
      </c>
      <c r="AN903">
        <v>2022</v>
      </c>
    </row>
    <row r="904" spans="1:40" x14ac:dyDescent="0.35">
      <c r="A904" t="s">
        <v>13</v>
      </c>
      <c r="B904" t="s">
        <v>14</v>
      </c>
      <c r="C904" t="s">
        <v>15</v>
      </c>
      <c r="D904" t="s">
        <v>81</v>
      </c>
      <c r="E904" t="s">
        <v>82</v>
      </c>
      <c r="F904" t="s">
        <v>18</v>
      </c>
      <c r="G904">
        <v>501279</v>
      </c>
      <c r="H904">
        <v>-7.1581250000000001</v>
      </c>
      <c r="I904">
        <v>1</v>
      </c>
      <c r="J904">
        <v>112.651062</v>
      </c>
      <c r="M904" t="s">
        <v>19</v>
      </c>
      <c r="N904">
        <v>6</v>
      </c>
      <c r="Q904" t="s">
        <v>57</v>
      </c>
      <c r="R904" t="s">
        <v>58</v>
      </c>
      <c r="S904" t="s">
        <v>25</v>
      </c>
      <c r="T904">
        <v>54</v>
      </c>
      <c r="U904" s="1">
        <v>202204000000</v>
      </c>
      <c r="W904">
        <v>54</v>
      </c>
      <c r="X904" t="s">
        <v>25</v>
      </c>
      <c r="Y904">
        <v>430</v>
      </c>
      <c r="Z904" t="s">
        <v>60</v>
      </c>
      <c r="AA904">
        <v>17.261691750000001</v>
      </c>
      <c r="AB904">
        <v>30</v>
      </c>
      <c r="AD904">
        <v>2</v>
      </c>
      <c r="AF904">
        <v>59</v>
      </c>
      <c r="AH904">
        <v>3</v>
      </c>
      <c r="AJ904">
        <v>26</v>
      </c>
      <c r="AL904" s="1">
        <v>20220300000000</v>
      </c>
      <c r="AN904">
        <v>2022</v>
      </c>
    </row>
    <row r="905" spans="1:40" x14ac:dyDescent="0.35">
      <c r="A905" t="s">
        <v>13</v>
      </c>
      <c r="B905" t="s">
        <v>14</v>
      </c>
      <c r="C905" t="s">
        <v>15</v>
      </c>
      <c r="D905" t="s">
        <v>81</v>
      </c>
      <c r="E905" t="s">
        <v>82</v>
      </c>
      <c r="F905" t="s">
        <v>18</v>
      </c>
      <c r="G905">
        <v>501279</v>
      </c>
      <c r="H905">
        <v>-7.1581250000000001</v>
      </c>
      <c r="I905">
        <v>1</v>
      </c>
      <c r="J905">
        <v>112.651062</v>
      </c>
      <c r="M905" t="s">
        <v>19</v>
      </c>
      <c r="N905">
        <v>6</v>
      </c>
      <c r="Q905" t="s">
        <v>57</v>
      </c>
      <c r="R905" t="s">
        <v>58</v>
      </c>
      <c r="S905" t="s">
        <v>25</v>
      </c>
      <c r="T905">
        <v>54</v>
      </c>
      <c r="U905" s="1">
        <v>202204000000</v>
      </c>
      <c r="W905">
        <v>54</v>
      </c>
      <c r="X905" t="s">
        <v>25</v>
      </c>
      <c r="Y905">
        <v>430</v>
      </c>
      <c r="Z905" t="s">
        <v>61</v>
      </c>
      <c r="AA905">
        <v>27.78</v>
      </c>
      <c r="AB905">
        <v>30</v>
      </c>
      <c r="AD905">
        <v>2</v>
      </c>
      <c r="AF905">
        <v>59</v>
      </c>
      <c r="AH905">
        <v>3</v>
      </c>
      <c r="AJ905">
        <v>26</v>
      </c>
      <c r="AL905" s="1">
        <v>20220300000000</v>
      </c>
      <c r="AN905">
        <v>2022</v>
      </c>
    </row>
    <row r="906" spans="1:40" x14ac:dyDescent="0.35">
      <c r="A906" t="s">
        <v>13</v>
      </c>
      <c r="B906" t="s">
        <v>14</v>
      </c>
      <c r="C906" t="s">
        <v>15</v>
      </c>
      <c r="D906" t="s">
        <v>81</v>
      </c>
      <c r="E906" t="s">
        <v>82</v>
      </c>
      <c r="F906" t="s">
        <v>18</v>
      </c>
      <c r="G906">
        <v>501279</v>
      </c>
      <c r="H906">
        <v>-7.1581250000000001</v>
      </c>
      <c r="I906">
        <v>1</v>
      </c>
      <c r="J906">
        <v>112.651062</v>
      </c>
      <c r="M906" t="s">
        <v>19</v>
      </c>
      <c r="N906">
        <v>6</v>
      </c>
      <c r="Q906" t="s">
        <v>57</v>
      </c>
      <c r="R906" t="s">
        <v>58</v>
      </c>
      <c r="S906" t="s">
        <v>25</v>
      </c>
      <c r="T906">
        <v>54</v>
      </c>
      <c r="U906" s="1">
        <v>202204000000</v>
      </c>
      <c r="W906">
        <v>54</v>
      </c>
      <c r="X906" t="s">
        <v>25</v>
      </c>
      <c r="Y906">
        <v>430</v>
      </c>
      <c r="Z906" t="s">
        <v>62</v>
      </c>
      <c r="AA906">
        <v>7.7166666599999996</v>
      </c>
      <c r="AB906">
        <v>30</v>
      </c>
      <c r="AD906">
        <v>2</v>
      </c>
      <c r="AF906">
        <v>59</v>
      </c>
      <c r="AH906">
        <v>3</v>
      </c>
      <c r="AJ906">
        <v>26</v>
      </c>
      <c r="AL906" s="1">
        <v>20220300000000</v>
      </c>
      <c r="AN906">
        <v>2022</v>
      </c>
    </row>
    <row r="907" spans="1:40" x14ac:dyDescent="0.35">
      <c r="A907" t="s">
        <v>13</v>
      </c>
      <c r="B907" t="s">
        <v>14</v>
      </c>
      <c r="C907" t="s">
        <v>15</v>
      </c>
      <c r="D907" t="s">
        <v>81</v>
      </c>
      <c r="E907" t="s">
        <v>82</v>
      </c>
      <c r="F907" t="s">
        <v>18</v>
      </c>
      <c r="G907">
        <v>501279</v>
      </c>
      <c r="H907">
        <v>-7.1581250000000001</v>
      </c>
      <c r="I907">
        <v>1</v>
      </c>
      <c r="J907">
        <v>112.651062</v>
      </c>
      <c r="M907" t="s">
        <v>19</v>
      </c>
      <c r="N907">
        <v>6</v>
      </c>
      <c r="Q907" t="s">
        <v>57</v>
      </c>
      <c r="R907" t="s">
        <v>58</v>
      </c>
      <c r="S907" t="s">
        <v>25</v>
      </c>
      <c r="T907">
        <v>54</v>
      </c>
      <c r="U907" s="1">
        <v>202204000000</v>
      </c>
      <c r="W907">
        <v>60</v>
      </c>
      <c r="X907" t="s">
        <v>25</v>
      </c>
      <c r="Y907">
        <v>431</v>
      </c>
      <c r="Z907" t="s">
        <v>59</v>
      </c>
      <c r="AA907">
        <v>5</v>
      </c>
      <c r="AB907">
        <v>30</v>
      </c>
      <c r="AD907">
        <v>2</v>
      </c>
      <c r="AF907">
        <v>59</v>
      </c>
      <c r="AH907">
        <v>3</v>
      </c>
      <c r="AJ907">
        <v>26</v>
      </c>
      <c r="AL907" s="1">
        <v>20220300000000</v>
      </c>
      <c r="AN907">
        <v>2022</v>
      </c>
    </row>
    <row r="908" spans="1:40" x14ac:dyDescent="0.35">
      <c r="A908" t="s">
        <v>13</v>
      </c>
      <c r="B908" t="s">
        <v>14</v>
      </c>
      <c r="C908" t="s">
        <v>15</v>
      </c>
      <c r="D908" t="s">
        <v>81</v>
      </c>
      <c r="E908" t="s">
        <v>82</v>
      </c>
      <c r="F908" t="s">
        <v>18</v>
      </c>
      <c r="G908">
        <v>501279</v>
      </c>
      <c r="H908">
        <v>-7.1581250000000001</v>
      </c>
      <c r="I908">
        <v>1</v>
      </c>
      <c r="J908">
        <v>112.651062</v>
      </c>
      <c r="M908" t="s">
        <v>19</v>
      </c>
      <c r="N908">
        <v>6</v>
      </c>
      <c r="Q908" t="s">
        <v>57</v>
      </c>
      <c r="R908" t="s">
        <v>58</v>
      </c>
      <c r="S908" t="s">
        <v>25</v>
      </c>
      <c r="T908">
        <v>54</v>
      </c>
      <c r="U908" s="1">
        <v>202204000000</v>
      </c>
      <c r="W908">
        <v>60</v>
      </c>
      <c r="X908" t="s">
        <v>25</v>
      </c>
      <c r="Y908">
        <v>431</v>
      </c>
      <c r="Z908" t="s">
        <v>60</v>
      </c>
      <c r="AA908">
        <v>5.7538972499999996</v>
      </c>
      <c r="AB908">
        <v>30</v>
      </c>
      <c r="AD908">
        <v>2</v>
      </c>
      <c r="AF908">
        <v>59</v>
      </c>
      <c r="AH908">
        <v>3</v>
      </c>
      <c r="AJ908">
        <v>26</v>
      </c>
      <c r="AL908" s="1">
        <v>20220300000000</v>
      </c>
      <c r="AN908">
        <v>2022</v>
      </c>
    </row>
    <row r="909" spans="1:40" x14ac:dyDescent="0.35">
      <c r="A909" t="s">
        <v>13</v>
      </c>
      <c r="B909" t="s">
        <v>14</v>
      </c>
      <c r="C909" t="s">
        <v>15</v>
      </c>
      <c r="D909" t="s">
        <v>81</v>
      </c>
      <c r="E909" t="s">
        <v>82</v>
      </c>
      <c r="F909" t="s">
        <v>18</v>
      </c>
      <c r="G909">
        <v>501279</v>
      </c>
      <c r="H909">
        <v>-7.1581250000000001</v>
      </c>
      <c r="I909">
        <v>1</v>
      </c>
      <c r="J909">
        <v>112.651062</v>
      </c>
      <c r="M909" t="s">
        <v>19</v>
      </c>
      <c r="N909">
        <v>6</v>
      </c>
      <c r="Q909" t="s">
        <v>57</v>
      </c>
      <c r="R909" t="s">
        <v>58</v>
      </c>
      <c r="S909" t="s">
        <v>25</v>
      </c>
      <c r="T909">
        <v>54</v>
      </c>
      <c r="U909" s="1">
        <v>202204000000</v>
      </c>
      <c r="W909">
        <v>60</v>
      </c>
      <c r="X909" t="s">
        <v>25</v>
      </c>
      <c r="Y909">
        <v>431</v>
      </c>
      <c r="Z909" t="s">
        <v>61</v>
      </c>
      <c r="AA909">
        <v>9.26</v>
      </c>
      <c r="AB909">
        <v>30</v>
      </c>
      <c r="AD909">
        <v>2</v>
      </c>
      <c r="AF909">
        <v>59</v>
      </c>
      <c r="AH909">
        <v>3</v>
      </c>
      <c r="AJ909">
        <v>26</v>
      </c>
      <c r="AL909" s="1">
        <v>20220300000000</v>
      </c>
      <c r="AN909">
        <v>2022</v>
      </c>
    </row>
    <row r="910" spans="1:40" x14ac:dyDescent="0.35">
      <c r="A910" t="s">
        <v>13</v>
      </c>
      <c r="B910" t="s">
        <v>14</v>
      </c>
      <c r="C910" t="s">
        <v>15</v>
      </c>
      <c r="D910" t="s">
        <v>81</v>
      </c>
      <c r="E910" t="s">
        <v>82</v>
      </c>
      <c r="F910" t="s">
        <v>18</v>
      </c>
      <c r="G910">
        <v>501279</v>
      </c>
      <c r="H910">
        <v>-7.1581250000000001</v>
      </c>
      <c r="I910">
        <v>1</v>
      </c>
      <c r="J910">
        <v>112.651062</v>
      </c>
      <c r="M910" t="s">
        <v>19</v>
      </c>
      <c r="N910">
        <v>6</v>
      </c>
      <c r="Q910" t="s">
        <v>57</v>
      </c>
      <c r="R910" t="s">
        <v>58</v>
      </c>
      <c r="S910" t="s">
        <v>25</v>
      </c>
      <c r="T910">
        <v>54</v>
      </c>
      <c r="U910" s="1">
        <v>202204000000</v>
      </c>
      <c r="W910">
        <v>60</v>
      </c>
      <c r="X910" t="s">
        <v>25</v>
      </c>
      <c r="Y910">
        <v>431</v>
      </c>
      <c r="Z910" t="s">
        <v>62</v>
      </c>
      <c r="AA910">
        <v>2.57222222</v>
      </c>
      <c r="AB910">
        <v>30</v>
      </c>
      <c r="AD910">
        <v>2</v>
      </c>
      <c r="AF910">
        <v>59</v>
      </c>
      <c r="AH910">
        <v>3</v>
      </c>
      <c r="AJ910">
        <v>26</v>
      </c>
      <c r="AL910" s="1">
        <v>20220300000000</v>
      </c>
      <c r="AN910">
        <v>2022</v>
      </c>
    </row>
    <row r="911" spans="1:40" x14ac:dyDescent="0.35">
      <c r="A911" t="s">
        <v>13</v>
      </c>
      <c r="B911" t="s">
        <v>14</v>
      </c>
      <c r="C911" t="s">
        <v>15</v>
      </c>
      <c r="D911" t="s">
        <v>81</v>
      </c>
      <c r="E911" t="s">
        <v>82</v>
      </c>
      <c r="F911" t="s">
        <v>18</v>
      </c>
      <c r="G911">
        <v>501279</v>
      </c>
      <c r="H911">
        <v>-7.1581250000000001</v>
      </c>
      <c r="I911">
        <v>1</v>
      </c>
      <c r="J911">
        <v>112.651062</v>
      </c>
      <c r="M911" t="s">
        <v>19</v>
      </c>
      <c r="N911">
        <v>6</v>
      </c>
      <c r="Q911" t="s">
        <v>57</v>
      </c>
      <c r="R911" t="s">
        <v>58</v>
      </c>
      <c r="S911" t="s">
        <v>25</v>
      </c>
      <c r="T911">
        <v>54</v>
      </c>
      <c r="U911" s="1">
        <v>202204000000</v>
      </c>
      <c r="W911">
        <v>66</v>
      </c>
      <c r="X911" t="s">
        <v>25</v>
      </c>
      <c r="Y911">
        <v>432</v>
      </c>
      <c r="Z911" t="s">
        <v>59</v>
      </c>
      <c r="AA911">
        <v>5</v>
      </c>
      <c r="AB911">
        <v>30</v>
      </c>
      <c r="AD911">
        <v>2</v>
      </c>
      <c r="AF911">
        <v>59</v>
      </c>
      <c r="AH911">
        <v>3</v>
      </c>
      <c r="AJ911">
        <v>26</v>
      </c>
      <c r="AL911" s="1">
        <v>20220300000000</v>
      </c>
      <c r="AN911">
        <v>2022</v>
      </c>
    </row>
    <row r="912" spans="1:40" x14ac:dyDescent="0.35">
      <c r="A912" t="s">
        <v>13</v>
      </c>
      <c r="B912" t="s">
        <v>14</v>
      </c>
      <c r="C912" t="s">
        <v>15</v>
      </c>
      <c r="D912" t="s">
        <v>81</v>
      </c>
      <c r="E912" t="s">
        <v>82</v>
      </c>
      <c r="F912" t="s">
        <v>18</v>
      </c>
      <c r="G912">
        <v>501279</v>
      </c>
      <c r="H912">
        <v>-7.1581250000000001</v>
      </c>
      <c r="I912">
        <v>1</v>
      </c>
      <c r="J912">
        <v>112.651062</v>
      </c>
      <c r="M912" t="s">
        <v>19</v>
      </c>
      <c r="N912">
        <v>6</v>
      </c>
      <c r="Q912" t="s">
        <v>57</v>
      </c>
      <c r="R912" t="s">
        <v>58</v>
      </c>
      <c r="S912" t="s">
        <v>25</v>
      </c>
      <c r="T912">
        <v>54</v>
      </c>
      <c r="U912" s="1">
        <v>202204000000</v>
      </c>
      <c r="W912">
        <v>66</v>
      </c>
      <c r="X912" t="s">
        <v>25</v>
      </c>
      <c r="Y912">
        <v>432</v>
      </c>
      <c r="Z912" t="s">
        <v>60</v>
      </c>
      <c r="AA912">
        <v>5.7538972499999996</v>
      </c>
      <c r="AB912">
        <v>30</v>
      </c>
      <c r="AD912">
        <v>2</v>
      </c>
      <c r="AF912">
        <v>59</v>
      </c>
      <c r="AH912">
        <v>3</v>
      </c>
      <c r="AJ912">
        <v>26</v>
      </c>
      <c r="AL912" s="1">
        <v>20220300000000</v>
      </c>
      <c r="AN912">
        <v>2022</v>
      </c>
    </row>
    <row r="913" spans="1:40" x14ac:dyDescent="0.35">
      <c r="A913" t="s">
        <v>13</v>
      </c>
      <c r="B913" t="s">
        <v>14</v>
      </c>
      <c r="C913" t="s">
        <v>15</v>
      </c>
      <c r="D913" t="s">
        <v>81</v>
      </c>
      <c r="E913" t="s">
        <v>82</v>
      </c>
      <c r="F913" t="s">
        <v>18</v>
      </c>
      <c r="G913">
        <v>501279</v>
      </c>
      <c r="H913">
        <v>-7.1581250000000001</v>
      </c>
      <c r="I913">
        <v>1</v>
      </c>
      <c r="J913">
        <v>112.651062</v>
      </c>
      <c r="M913" t="s">
        <v>19</v>
      </c>
      <c r="N913">
        <v>6</v>
      </c>
      <c r="Q913" t="s">
        <v>57</v>
      </c>
      <c r="R913" t="s">
        <v>58</v>
      </c>
      <c r="S913" t="s">
        <v>25</v>
      </c>
      <c r="T913">
        <v>54</v>
      </c>
      <c r="U913" s="1">
        <v>202204000000</v>
      </c>
      <c r="W913">
        <v>66</v>
      </c>
      <c r="X913" t="s">
        <v>25</v>
      </c>
      <c r="Y913">
        <v>432</v>
      </c>
      <c r="Z913" t="s">
        <v>61</v>
      </c>
      <c r="AA913">
        <v>9.26</v>
      </c>
      <c r="AB913">
        <v>30</v>
      </c>
      <c r="AD913">
        <v>2</v>
      </c>
      <c r="AF913">
        <v>59</v>
      </c>
      <c r="AH913">
        <v>3</v>
      </c>
      <c r="AJ913">
        <v>26</v>
      </c>
      <c r="AL913" s="1">
        <v>20220300000000</v>
      </c>
      <c r="AN913">
        <v>2022</v>
      </c>
    </row>
    <row r="914" spans="1:40" x14ac:dyDescent="0.35">
      <c r="A914" t="s">
        <v>13</v>
      </c>
      <c r="B914" t="s">
        <v>14</v>
      </c>
      <c r="C914" t="s">
        <v>15</v>
      </c>
      <c r="D914" t="s">
        <v>81</v>
      </c>
      <c r="E914" t="s">
        <v>82</v>
      </c>
      <c r="F914" t="s">
        <v>18</v>
      </c>
      <c r="G914">
        <v>501279</v>
      </c>
      <c r="H914">
        <v>-7.1581250000000001</v>
      </c>
      <c r="I914">
        <v>1</v>
      </c>
      <c r="J914">
        <v>112.651062</v>
      </c>
      <c r="M914" t="s">
        <v>19</v>
      </c>
      <c r="N914">
        <v>6</v>
      </c>
      <c r="Q914" t="s">
        <v>57</v>
      </c>
      <c r="R914" t="s">
        <v>58</v>
      </c>
      <c r="S914" t="s">
        <v>25</v>
      </c>
      <c r="T914">
        <v>54</v>
      </c>
      <c r="U914" s="1">
        <v>202204000000</v>
      </c>
      <c r="W914">
        <v>66</v>
      </c>
      <c r="X914" t="s">
        <v>25</v>
      </c>
      <c r="Y914">
        <v>432</v>
      </c>
      <c r="Z914" t="s">
        <v>62</v>
      </c>
      <c r="AA914">
        <v>2.57222222</v>
      </c>
      <c r="AB914">
        <v>30</v>
      </c>
      <c r="AD914">
        <v>2</v>
      </c>
      <c r="AF914">
        <v>59</v>
      </c>
      <c r="AH914">
        <v>3</v>
      </c>
      <c r="AJ914">
        <v>26</v>
      </c>
      <c r="AL914" s="1">
        <v>20220300000000</v>
      </c>
      <c r="AN914">
        <v>2022</v>
      </c>
    </row>
    <row r="915" spans="1:40" x14ac:dyDescent="0.35">
      <c r="A915" t="s">
        <v>13</v>
      </c>
      <c r="B915" t="s">
        <v>14</v>
      </c>
      <c r="C915" t="s">
        <v>15</v>
      </c>
      <c r="D915" t="s">
        <v>84</v>
      </c>
      <c r="E915" t="s">
        <v>85</v>
      </c>
      <c r="F915" t="s">
        <v>18</v>
      </c>
      <c r="G915">
        <v>501280</v>
      </c>
      <c r="H915">
        <v>-8.1833333340000003</v>
      </c>
      <c r="I915">
        <v>1</v>
      </c>
      <c r="J915">
        <v>113.6833</v>
      </c>
      <c r="M915" t="s">
        <v>19</v>
      </c>
      <c r="N915">
        <v>7</v>
      </c>
      <c r="O915" t="s">
        <v>20</v>
      </c>
      <c r="P915" t="s">
        <v>85</v>
      </c>
      <c r="AB915">
        <v>30</v>
      </c>
      <c r="AD915">
        <v>2</v>
      </c>
      <c r="AF915">
        <v>59</v>
      </c>
      <c r="AH915">
        <v>3</v>
      </c>
      <c r="AJ915">
        <v>26</v>
      </c>
      <c r="AL915" s="1">
        <v>20220300000000</v>
      </c>
      <c r="AN915">
        <v>2022</v>
      </c>
    </row>
    <row r="916" spans="1:40" x14ac:dyDescent="0.35">
      <c r="A916" t="s">
        <v>13</v>
      </c>
      <c r="B916" t="s">
        <v>14</v>
      </c>
      <c r="C916" t="s">
        <v>15</v>
      </c>
      <c r="D916" t="s">
        <v>84</v>
      </c>
      <c r="E916" t="s">
        <v>85</v>
      </c>
      <c r="F916" t="s">
        <v>18</v>
      </c>
      <c r="G916">
        <v>501280</v>
      </c>
      <c r="H916">
        <v>-8.1833333340000003</v>
      </c>
      <c r="I916">
        <v>1</v>
      </c>
      <c r="J916">
        <v>113.6833</v>
      </c>
      <c r="M916" t="s">
        <v>19</v>
      </c>
      <c r="N916">
        <v>7</v>
      </c>
      <c r="O916" t="s">
        <v>21</v>
      </c>
      <c r="P916" t="s">
        <v>86</v>
      </c>
      <c r="AB916">
        <v>30</v>
      </c>
      <c r="AD916">
        <v>2</v>
      </c>
      <c r="AF916">
        <v>59</v>
      </c>
      <c r="AH916">
        <v>3</v>
      </c>
      <c r="AJ916">
        <v>26</v>
      </c>
      <c r="AL916" s="1">
        <v>20220300000000</v>
      </c>
      <c r="AN916">
        <v>2022</v>
      </c>
    </row>
    <row r="917" spans="1:40" x14ac:dyDescent="0.35">
      <c r="A917" t="s">
        <v>13</v>
      </c>
      <c r="B917" t="s">
        <v>14</v>
      </c>
      <c r="C917" t="s">
        <v>15</v>
      </c>
      <c r="D917" t="s">
        <v>84</v>
      </c>
      <c r="E917" t="s">
        <v>85</v>
      </c>
      <c r="F917" t="s">
        <v>18</v>
      </c>
      <c r="G917">
        <v>501280</v>
      </c>
      <c r="H917">
        <v>-8.1833333340000003</v>
      </c>
      <c r="I917">
        <v>1</v>
      </c>
      <c r="J917">
        <v>113.6833</v>
      </c>
      <c r="M917" t="s">
        <v>19</v>
      </c>
      <c r="N917">
        <v>7</v>
      </c>
      <c r="Q917" t="s">
        <v>23</v>
      </c>
      <c r="R917" t="s">
        <v>24</v>
      </c>
      <c r="S917" t="s">
        <v>25</v>
      </c>
      <c r="T917">
        <v>55</v>
      </c>
      <c r="U917" s="1">
        <v>202203000000</v>
      </c>
      <c r="W917">
        <v>0</v>
      </c>
      <c r="X917" t="s">
        <v>25</v>
      </c>
      <c r="Y917">
        <v>433</v>
      </c>
      <c r="Z917" t="s">
        <v>26</v>
      </c>
      <c r="AA917">
        <v>80</v>
      </c>
      <c r="AB917">
        <v>30</v>
      </c>
      <c r="AD917">
        <v>2</v>
      </c>
      <c r="AF917">
        <v>59</v>
      </c>
      <c r="AH917">
        <v>3</v>
      </c>
      <c r="AJ917">
        <v>26</v>
      </c>
      <c r="AL917" s="1">
        <v>20220300000000</v>
      </c>
      <c r="AN917">
        <v>2022</v>
      </c>
    </row>
    <row r="918" spans="1:40" x14ac:dyDescent="0.35">
      <c r="A918" t="s">
        <v>13</v>
      </c>
      <c r="B918" t="s">
        <v>14</v>
      </c>
      <c r="C918" t="s">
        <v>15</v>
      </c>
      <c r="D918" t="s">
        <v>84</v>
      </c>
      <c r="E918" t="s">
        <v>85</v>
      </c>
      <c r="F918" t="s">
        <v>18</v>
      </c>
      <c r="G918">
        <v>501280</v>
      </c>
      <c r="H918">
        <v>-8.1833333340000003</v>
      </c>
      <c r="I918">
        <v>1</v>
      </c>
      <c r="J918">
        <v>113.6833</v>
      </c>
      <c r="M918" t="s">
        <v>19</v>
      </c>
      <c r="N918">
        <v>7</v>
      </c>
      <c r="Q918" t="s">
        <v>23</v>
      </c>
      <c r="R918" t="s">
        <v>24</v>
      </c>
      <c r="S918" t="s">
        <v>25</v>
      </c>
      <c r="T918">
        <v>55</v>
      </c>
      <c r="U918" s="1">
        <v>202203000000</v>
      </c>
      <c r="W918">
        <v>6</v>
      </c>
      <c r="X918" t="s">
        <v>25</v>
      </c>
      <c r="Y918">
        <v>434</v>
      </c>
      <c r="Z918" t="s">
        <v>26</v>
      </c>
      <c r="AA918">
        <v>75</v>
      </c>
      <c r="AB918">
        <v>30</v>
      </c>
      <c r="AD918">
        <v>2</v>
      </c>
      <c r="AF918">
        <v>59</v>
      </c>
      <c r="AH918">
        <v>3</v>
      </c>
      <c r="AJ918">
        <v>26</v>
      </c>
      <c r="AL918" s="1">
        <v>20220300000000</v>
      </c>
      <c r="AN918">
        <v>2022</v>
      </c>
    </row>
    <row r="919" spans="1:40" x14ac:dyDescent="0.35">
      <c r="A919" t="s">
        <v>13</v>
      </c>
      <c r="B919" t="s">
        <v>14</v>
      </c>
      <c r="C919" t="s">
        <v>15</v>
      </c>
      <c r="D919" t="s">
        <v>84</v>
      </c>
      <c r="E919" t="s">
        <v>85</v>
      </c>
      <c r="F919" t="s">
        <v>18</v>
      </c>
      <c r="G919">
        <v>501280</v>
      </c>
      <c r="H919">
        <v>-8.1833333340000003</v>
      </c>
      <c r="I919">
        <v>1</v>
      </c>
      <c r="J919">
        <v>113.6833</v>
      </c>
      <c r="M919" t="s">
        <v>19</v>
      </c>
      <c r="N919">
        <v>7</v>
      </c>
      <c r="Q919" t="s">
        <v>23</v>
      </c>
      <c r="R919" t="s">
        <v>24</v>
      </c>
      <c r="S919" t="s">
        <v>25</v>
      </c>
      <c r="T919">
        <v>55</v>
      </c>
      <c r="U919" s="1">
        <v>202203000000</v>
      </c>
      <c r="W919">
        <v>12</v>
      </c>
      <c r="X919" t="s">
        <v>25</v>
      </c>
      <c r="Y919">
        <v>435</v>
      </c>
      <c r="Z919" t="s">
        <v>26</v>
      </c>
      <c r="AA919">
        <v>90</v>
      </c>
      <c r="AB919">
        <v>30</v>
      </c>
      <c r="AD919">
        <v>2</v>
      </c>
      <c r="AF919">
        <v>59</v>
      </c>
      <c r="AH919">
        <v>3</v>
      </c>
      <c r="AJ919">
        <v>26</v>
      </c>
      <c r="AL919" s="1">
        <v>20220300000000</v>
      </c>
      <c r="AN919">
        <v>2022</v>
      </c>
    </row>
    <row r="920" spans="1:40" x14ac:dyDescent="0.35">
      <c r="A920" t="s">
        <v>13</v>
      </c>
      <c r="B920" t="s">
        <v>14</v>
      </c>
      <c r="C920" t="s">
        <v>15</v>
      </c>
      <c r="D920" t="s">
        <v>84</v>
      </c>
      <c r="E920" t="s">
        <v>85</v>
      </c>
      <c r="F920" t="s">
        <v>18</v>
      </c>
      <c r="G920">
        <v>501280</v>
      </c>
      <c r="H920">
        <v>-8.1833333340000003</v>
      </c>
      <c r="I920">
        <v>1</v>
      </c>
      <c r="J920">
        <v>113.6833</v>
      </c>
      <c r="M920" t="s">
        <v>19</v>
      </c>
      <c r="N920">
        <v>7</v>
      </c>
      <c r="Q920" t="s">
        <v>23</v>
      </c>
      <c r="R920" t="s">
        <v>24</v>
      </c>
      <c r="S920" t="s">
        <v>25</v>
      </c>
      <c r="T920">
        <v>55</v>
      </c>
      <c r="U920" s="1">
        <v>202203000000</v>
      </c>
      <c r="W920">
        <v>18</v>
      </c>
      <c r="X920" t="s">
        <v>25</v>
      </c>
      <c r="Y920">
        <v>436</v>
      </c>
      <c r="Z920" t="s">
        <v>26</v>
      </c>
      <c r="AA920">
        <v>100</v>
      </c>
      <c r="AB920">
        <v>30</v>
      </c>
      <c r="AD920">
        <v>2</v>
      </c>
      <c r="AF920">
        <v>59</v>
      </c>
      <c r="AH920">
        <v>3</v>
      </c>
      <c r="AJ920">
        <v>26</v>
      </c>
      <c r="AL920" s="1">
        <v>20220300000000</v>
      </c>
      <c r="AN920">
        <v>2022</v>
      </c>
    </row>
    <row r="921" spans="1:40" x14ac:dyDescent="0.35">
      <c r="A921" t="s">
        <v>13</v>
      </c>
      <c r="B921" t="s">
        <v>14</v>
      </c>
      <c r="C921" t="s">
        <v>15</v>
      </c>
      <c r="D921" t="s">
        <v>84</v>
      </c>
      <c r="E921" t="s">
        <v>85</v>
      </c>
      <c r="F921" t="s">
        <v>18</v>
      </c>
      <c r="G921">
        <v>501280</v>
      </c>
      <c r="H921">
        <v>-8.1833333340000003</v>
      </c>
      <c r="I921">
        <v>1</v>
      </c>
      <c r="J921">
        <v>113.6833</v>
      </c>
      <c r="M921" t="s">
        <v>19</v>
      </c>
      <c r="N921">
        <v>7</v>
      </c>
      <c r="Q921" t="s">
        <v>23</v>
      </c>
      <c r="R921" t="s">
        <v>24</v>
      </c>
      <c r="S921" t="s">
        <v>25</v>
      </c>
      <c r="T921">
        <v>55</v>
      </c>
      <c r="U921" s="1">
        <v>202203000000</v>
      </c>
      <c r="W921">
        <v>24</v>
      </c>
      <c r="X921" t="s">
        <v>25</v>
      </c>
      <c r="Y921">
        <v>437</v>
      </c>
      <c r="Z921" t="s">
        <v>26</v>
      </c>
      <c r="AA921">
        <v>90</v>
      </c>
      <c r="AB921">
        <v>30</v>
      </c>
      <c r="AD921">
        <v>2</v>
      </c>
      <c r="AF921">
        <v>59</v>
      </c>
      <c r="AH921">
        <v>3</v>
      </c>
      <c r="AJ921">
        <v>26</v>
      </c>
      <c r="AL921" s="1">
        <v>20220300000000</v>
      </c>
      <c r="AN921">
        <v>2022</v>
      </c>
    </row>
    <row r="922" spans="1:40" x14ac:dyDescent="0.35">
      <c r="A922" t="s">
        <v>13</v>
      </c>
      <c r="B922" t="s">
        <v>14</v>
      </c>
      <c r="C922" t="s">
        <v>15</v>
      </c>
      <c r="D922" t="s">
        <v>84</v>
      </c>
      <c r="E922" t="s">
        <v>85</v>
      </c>
      <c r="F922" t="s">
        <v>18</v>
      </c>
      <c r="G922">
        <v>501280</v>
      </c>
      <c r="H922">
        <v>-8.1833333340000003</v>
      </c>
      <c r="I922">
        <v>1</v>
      </c>
      <c r="J922">
        <v>113.6833</v>
      </c>
      <c r="M922" t="s">
        <v>19</v>
      </c>
      <c r="N922">
        <v>7</v>
      </c>
      <c r="Q922" t="s">
        <v>23</v>
      </c>
      <c r="R922" t="s">
        <v>24</v>
      </c>
      <c r="S922" t="s">
        <v>25</v>
      </c>
      <c r="T922">
        <v>55</v>
      </c>
      <c r="U922" s="1">
        <v>202203000000</v>
      </c>
      <c r="W922">
        <v>30</v>
      </c>
      <c r="X922" t="s">
        <v>25</v>
      </c>
      <c r="Y922">
        <v>438</v>
      </c>
      <c r="Z922" t="s">
        <v>26</v>
      </c>
      <c r="AA922">
        <v>70</v>
      </c>
      <c r="AB922">
        <v>30</v>
      </c>
      <c r="AD922">
        <v>2</v>
      </c>
      <c r="AF922">
        <v>59</v>
      </c>
      <c r="AH922">
        <v>3</v>
      </c>
      <c r="AJ922">
        <v>26</v>
      </c>
      <c r="AL922" s="1">
        <v>20220300000000</v>
      </c>
      <c r="AN922">
        <v>2022</v>
      </c>
    </row>
    <row r="923" spans="1:40" x14ac:dyDescent="0.35">
      <c r="A923" t="s">
        <v>13</v>
      </c>
      <c r="B923" t="s">
        <v>14</v>
      </c>
      <c r="C923" t="s">
        <v>15</v>
      </c>
      <c r="D923" t="s">
        <v>84</v>
      </c>
      <c r="E923" t="s">
        <v>85</v>
      </c>
      <c r="F923" t="s">
        <v>18</v>
      </c>
      <c r="G923">
        <v>501280</v>
      </c>
      <c r="H923">
        <v>-8.1833333340000003</v>
      </c>
      <c r="I923">
        <v>1</v>
      </c>
      <c r="J923">
        <v>113.6833</v>
      </c>
      <c r="M923" t="s">
        <v>19</v>
      </c>
      <c r="N923">
        <v>7</v>
      </c>
      <c r="Q923" t="s">
        <v>23</v>
      </c>
      <c r="R923" t="s">
        <v>24</v>
      </c>
      <c r="S923" t="s">
        <v>25</v>
      </c>
      <c r="T923">
        <v>55</v>
      </c>
      <c r="U923" s="1">
        <v>202203000000</v>
      </c>
      <c r="W923">
        <v>36</v>
      </c>
      <c r="X923" t="s">
        <v>25</v>
      </c>
      <c r="Y923">
        <v>439</v>
      </c>
      <c r="Z923" t="s">
        <v>26</v>
      </c>
      <c r="AA923">
        <v>90</v>
      </c>
      <c r="AB923">
        <v>30</v>
      </c>
      <c r="AD923">
        <v>2</v>
      </c>
      <c r="AF923">
        <v>59</v>
      </c>
      <c r="AH923">
        <v>3</v>
      </c>
      <c r="AJ923">
        <v>26</v>
      </c>
      <c r="AL923" s="1">
        <v>20220300000000</v>
      </c>
      <c r="AN923">
        <v>2022</v>
      </c>
    </row>
    <row r="924" spans="1:40" x14ac:dyDescent="0.35">
      <c r="A924" t="s">
        <v>13</v>
      </c>
      <c r="B924" t="s">
        <v>14</v>
      </c>
      <c r="C924" t="s">
        <v>15</v>
      </c>
      <c r="D924" t="s">
        <v>84</v>
      </c>
      <c r="E924" t="s">
        <v>85</v>
      </c>
      <c r="F924" t="s">
        <v>18</v>
      </c>
      <c r="G924">
        <v>501280</v>
      </c>
      <c r="H924">
        <v>-8.1833333340000003</v>
      </c>
      <c r="I924">
        <v>1</v>
      </c>
      <c r="J924">
        <v>113.6833</v>
      </c>
      <c r="M924" t="s">
        <v>19</v>
      </c>
      <c r="N924">
        <v>7</v>
      </c>
      <c r="Q924" t="s">
        <v>23</v>
      </c>
      <c r="R924" t="s">
        <v>24</v>
      </c>
      <c r="S924" t="s">
        <v>25</v>
      </c>
      <c r="T924">
        <v>55</v>
      </c>
      <c r="U924" s="1">
        <v>202203000000</v>
      </c>
      <c r="W924">
        <v>42</v>
      </c>
      <c r="X924" t="s">
        <v>25</v>
      </c>
      <c r="Y924">
        <v>440</v>
      </c>
      <c r="Z924" t="s">
        <v>26</v>
      </c>
      <c r="AA924">
        <v>95</v>
      </c>
      <c r="AB924">
        <v>30</v>
      </c>
      <c r="AD924">
        <v>2</v>
      </c>
      <c r="AF924">
        <v>59</v>
      </c>
      <c r="AH924">
        <v>3</v>
      </c>
      <c r="AJ924">
        <v>26</v>
      </c>
      <c r="AL924" s="1">
        <v>20220300000000</v>
      </c>
      <c r="AN924">
        <v>2022</v>
      </c>
    </row>
    <row r="925" spans="1:40" x14ac:dyDescent="0.35">
      <c r="A925" t="s">
        <v>13</v>
      </c>
      <c r="B925" t="s">
        <v>14</v>
      </c>
      <c r="C925" t="s">
        <v>15</v>
      </c>
      <c r="D925" t="s">
        <v>84</v>
      </c>
      <c r="E925" t="s">
        <v>85</v>
      </c>
      <c r="F925" t="s">
        <v>18</v>
      </c>
      <c r="G925">
        <v>501280</v>
      </c>
      <c r="H925">
        <v>-8.1833333340000003</v>
      </c>
      <c r="I925">
        <v>1</v>
      </c>
      <c r="J925">
        <v>113.6833</v>
      </c>
      <c r="M925" t="s">
        <v>19</v>
      </c>
      <c r="N925">
        <v>7</v>
      </c>
      <c r="Q925" t="s">
        <v>23</v>
      </c>
      <c r="R925" t="s">
        <v>24</v>
      </c>
      <c r="S925" t="s">
        <v>25</v>
      </c>
      <c r="T925">
        <v>55</v>
      </c>
      <c r="U925" s="1">
        <v>202204000000</v>
      </c>
      <c r="W925">
        <v>48</v>
      </c>
      <c r="X925" t="s">
        <v>25</v>
      </c>
      <c r="Y925">
        <v>441</v>
      </c>
      <c r="Z925" t="s">
        <v>26</v>
      </c>
      <c r="AA925">
        <v>80</v>
      </c>
      <c r="AB925">
        <v>30</v>
      </c>
      <c r="AD925">
        <v>2</v>
      </c>
      <c r="AF925">
        <v>59</v>
      </c>
      <c r="AH925">
        <v>3</v>
      </c>
      <c r="AJ925">
        <v>26</v>
      </c>
      <c r="AL925" s="1">
        <v>20220300000000</v>
      </c>
      <c r="AN925">
        <v>2022</v>
      </c>
    </row>
    <row r="926" spans="1:40" x14ac:dyDescent="0.35">
      <c r="A926" t="s">
        <v>13</v>
      </c>
      <c r="B926" t="s">
        <v>14</v>
      </c>
      <c r="C926" t="s">
        <v>15</v>
      </c>
      <c r="D926" t="s">
        <v>84</v>
      </c>
      <c r="E926" t="s">
        <v>85</v>
      </c>
      <c r="F926" t="s">
        <v>18</v>
      </c>
      <c r="G926">
        <v>501280</v>
      </c>
      <c r="H926">
        <v>-8.1833333340000003</v>
      </c>
      <c r="I926">
        <v>1</v>
      </c>
      <c r="J926">
        <v>113.6833</v>
      </c>
      <c r="M926" t="s">
        <v>19</v>
      </c>
      <c r="N926">
        <v>7</v>
      </c>
      <c r="Q926" t="s">
        <v>23</v>
      </c>
      <c r="R926" t="s">
        <v>24</v>
      </c>
      <c r="S926" t="s">
        <v>25</v>
      </c>
      <c r="T926">
        <v>55</v>
      </c>
      <c r="U926" s="1">
        <v>202204000000</v>
      </c>
      <c r="W926">
        <v>54</v>
      </c>
      <c r="X926" t="s">
        <v>25</v>
      </c>
      <c r="Y926">
        <v>442</v>
      </c>
      <c r="Z926" t="s">
        <v>26</v>
      </c>
      <c r="AA926">
        <v>65</v>
      </c>
      <c r="AB926">
        <v>30</v>
      </c>
      <c r="AD926">
        <v>2</v>
      </c>
      <c r="AF926">
        <v>59</v>
      </c>
      <c r="AH926">
        <v>3</v>
      </c>
      <c r="AJ926">
        <v>26</v>
      </c>
      <c r="AL926" s="1">
        <v>20220300000000</v>
      </c>
      <c r="AN926">
        <v>2022</v>
      </c>
    </row>
    <row r="927" spans="1:40" x14ac:dyDescent="0.35">
      <c r="A927" t="s">
        <v>13</v>
      </c>
      <c r="B927" t="s">
        <v>14</v>
      </c>
      <c r="C927" t="s">
        <v>15</v>
      </c>
      <c r="D927" t="s">
        <v>84</v>
      </c>
      <c r="E927" t="s">
        <v>85</v>
      </c>
      <c r="F927" t="s">
        <v>18</v>
      </c>
      <c r="G927">
        <v>501280</v>
      </c>
      <c r="H927">
        <v>-8.1833333340000003</v>
      </c>
      <c r="I927">
        <v>1</v>
      </c>
      <c r="J927">
        <v>113.6833</v>
      </c>
      <c r="M927" t="s">
        <v>19</v>
      </c>
      <c r="N927">
        <v>7</v>
      </c>
      <c r="Q927" t="s">
        <v>23</v>
      </c>
      <c r="R927" t="s">
        <v>24</v>
      </c>
      <c r="S927" t="s">
        <v>25</v>
      </c>
      <c r="T927">
        <v>55</v>
      </c>
      <c r="U927" s="1">
        <v>202204000000</v>
      </c>
      <c r="W927">
        <v>60</v>
      </c>
      <c r="X927" t="s">
        <v>25</v>
      </c>
      <c r="Y927">
        <v>443</v>
      </c>
      <c r="Z927" t="s">
        <v>26</v>
      </c>
      <c r="AA927">
        <v>100</v>
      </c>
      <c r="AB927">
        <v>30</v>
      </c>
      <c r="AD927">
        <v>2</v>
      </c>
      <c r="AF927">
        <v>59</v>
      </c>
      <c r="AH927">
        <v>3</v>
      </c>
      <c r="AJ927">
        <v>26</v>
      </c>
      <c r="AL927" s="1">
        <v>20220300000000</v>
      </c>
      <c r="AN927">
        <v>2022</v>
      </c>
    </row>
    <row r="928" spans="1:40" x14ac:dyDescent="0.35">
      <c r="A928" t="s">
        <v>13</v>
      </c>
      <c r="B928" t="s">
        <v>14</v>
      </c>
      <c r="C928" t="s">
        <v>15</v>
      </c>
      <c r="D928" t="s">
        <v>84</v>
      </c>
      <c r="E928" t="s">
        <v>85</v>
      </c>
      <c r="F928" t="s">
        <v>18</v>
      </c>
      <c r="G928">
        <v>501280</v>
      </c>
      <c r="H928">
        <v>-8.1833333340000003</v>
      </c>
      <c r="I928">
        <v>1</v>
      </c>
      <c r="J928">
        <v>113.6833</v>
      </c>
      <c r="M928" t="s">
        <v>19</v>
      </c>
      <c r="N928">
        <v>7</v>
      </c>
      <c r="Q928" t="s">
        <v>23</v>
      </c>
      <c r="R928" t="s">
        <v>24</v>
      </c>
      <c r="S928" t="s">
        <v>25</v>
      </c>
      <c r="T928">
        <v>55</v>
      </c>
      <c r="U928" s="1">
        <v>202204000000</v>
      </c>
      <c r="W928">
        <v>66</v>
      </c>
      <c r="X928" t="s">
        <v>25</v>
      </c>
      <c r="Y928">
        <v>444</v>
      </c>
      <c r="Z928" t="s">
        <v>26</v>
      </c>
      <c r="AA928">
        <v>95</v>
      </c>
      <c r="AB928">
        <v>30</v>
      </c>
      <c r="AD928">
        <v>2</v>
      </c>
      <c r="AF928">
        <v>59</v>
      </c>
      <c r="AH928">
        <v>3</v>
      </c>
      <c r="AJ928">
        <v>26</v>
      </c>
      <c r="AL928" s="1">
        <v>20220300000000</v>
      </c>
      <c r="AN928">
        <v>2022</v>
      </c>
    </row>
    <row r="929" spans="1:40" x14ac:dyDescent="0.35">
      <c r="A929" t="s">
        <v>13</v>
      </c>
      <c r="B929" t="s">
        <v>14</v>
      </c>
      <c r="C929" t="s">
        <v>15</v>
      </c>
      <c r="D929" t="s">
        <v>84</v>
      </c>
      <c r="E929" t="s">
        <v>85</v>
      </c>
      <c r="F929" t="s">
        <v>18</v>
      </c>
      <c r="G929">
        <v>501280</v>
      </c>
      <c r="H929">
        <v>-8.1833333340000003</v>
      </c>
      <c r="I929">
        <v>1</v>
      </c>
      <c r="J929">
        <v>113.6833</v>
      </c>
      <c r="M929" t="s">
        <v>19</v>
      </c>
      <c r="N929">
        <v>7</v>
      </c>
      <c r="Q929" t="s">
        <v>27</v>
      </c>
      <c r="R929" t="s">
        <v>28</v>
      </c>
      <c r="S929" t="s">
        <v>29</v>
      </c>
      <c r="T929">
        <v>56</v>
      </c>
      <c r="U929" s="1">
        <v>202203000000</v>
      </c>
      <c r="V929">
        <v>20220330</v>
      </c>
      <c r="X929" t="s">
        <v>29</v>
      </c>
      <c r="Y929">
        <v>445</v>
      </c>
      <c r="Z929" t="s">
        <v>26</v>
      </c>
      <c r="AA929">
        <v>95</v>
      </c>
      <c r="AB929">
        <v>30</v>
      </c>
      <c r="AD929">
        <v>2</v>
      </c>
      <c r="AF929">
        <v>59</v>
      </c>
      <c r="AH929">
        <v>3</v>
      </c>
      <c r="AJ929">
        <v>26</v>
      </c>
      <c r="AL929" s="1">
        <v>20220300000000</v>
      </c>
      <c r="AN929">
        <v>2022</v>
      </c>
    </row>
    <row r="930" spans="1:40" x14ac:dyDescent="0.35">
      <c r="A930" t="s">
        <v>13</v>
      </c>
      <c r="B930" t="s">
        <v>14</v>
      </c>
      <c r="C930" t="s">
        <v>15</v>
      </c>
      <c r="D930" t="s">
        <v>84</v>
      </c>
      <c r="E930" t="s">
        <v>85</v>
      </c>
      <c r="F930" t="s">
        <v>18</v>
      </c>
      <c r="G930">
        <v>501280</v>
      </c>
      <c r="H930">
        <v>-8.1833333340000003</v>
      </c>
      <c r="I930">
        <v>1</v>
      </c>
      <c r="J930">
        <v>113.6833</v>
      </c>
      <c r="M930" t="s">
        <v>19</v>
      </c>
      <c r="N930">
        <v>7</v>
      </c>
      <c r="Q930" t="s">
        <v>27</v>
      </c>
      <c r="R930" t="s">
        <v>28</v>
      </c>
      <c r="S930" t="s">
        <v>29</v>
      </c>
      <c r="T930">
        <v>56</v>
      </c>
      <c r="U930" s="1">
        <v>202203000000</v>
      </c>
      <c r="V930">
        <v>20220331</v>
      </c>
      <c r="X930" t="s">
        <v>29</v>
      </c>
      <c r="Y930">
        <v>446</v>
      </c>
      <c r="Z930" t="s">
        <v>26</v>
      </c>
      <c r="AA930">
        <v>100</v>
      </c>
      <c r="AB930">
        <v>30</v>
      </c>
      <c r="AD930">
        <v>2</v>
      </c>
      <c r="AF930">
        <v>59</v>
      </c>
      <c r="AH930">
        <v>3</v>
      </c>
      <c r="AJ930">
        <v>26</v>
      </c>
      <c r="AL930" s="1">
        <v>20220300000000</v>
      </c>
      <c r="AN930">
        <v>2022</v>
      </c>
    </row>
    <row r="931" spans="1:40" x14ac:dyDescent="0.35">
      <c r="A931" t="s">
        <v>13</v>
      </c>
      <c r="B931" t="s">
        <v>14</v>
      </c>
      <c r="C931" t="s">
        <v>15</v>
      </c>
      <c r="D931" t="s">
        <v>84</v>
      </c>
      <c r="E931" t="s">
        <v>85</v>
      </c>
      <c r="F931" t="s">
        <v>18</v>
      </c>
      <c r="G931">
        <v>501280</v>
      </c>
      <c r="H931">
        <v>-8.1833333340000003</v>
      </c>
      <c r="I931">
        <v>1</v>
      </c>
      <c r="J931">
        <v>113.6833</v>
      </c>
      <c r="M931" t="s">
        <v>19</v>
      </c>
      <c r="N931">
        <v>7</v>
      </c>
      <c r="Q931" t="s">
        <v>27</v>
      </c>
      <c r="R931" t="s">
        <v>28</v>
      </c>
      <c r="S931" t="s">
        <v>29</v>
      </c>
      <c r="T931">
        <v>56</v>
      </c>
      <c r="U931" s="1">
        <v>202204000000</v>
      </c>
      <c r="V931">
        <v>20220401</v>
      </c>
      <c r="X931" t="s">
        <v>29</v>
      </c>
      <c r="Y931">
        <v>447</v>
      </c>
      <c r="Z931" t="s">
        <v>26</v>
      </c>
      <c r="AA931">
        <v>100</v>
      </c>
      <c r="AB931">
        <v>30</v>
      </c>
      <c r="AD931">
        <v>2</v>
      </c>
      <c r="AF931">
        <v>59</v>
      </c>
      <c r="AH931">
        <v>3</v>
      </c>
      <c r="AJ931">
        <v>26</v>
      </c>
      <c r="AL931" s="1">
        <v>20220300000000</v>
      </c>
      <c r="AN931">
        <v>2022</v>
      </c>
    </row>
    <row r="932" spans="1:40" x14ac:dyDescent="0.35">
      <c r="A932" t="s">
        <v>13</v>
      </c>
      <c r="B932" t="s">
        <v>14</v>
      </c>
      <c r="C932" t="s">
        <v>15</v>
      </c>
      <c r="D932" t="s">
        <v>84</v>
      </c>
      <c r="E932" t="s">
        <v>85</v>
      </c>
      <c r="F932" t="s">
        <v>18</v>
      </c>
      <c r="G932">
        <v>501280</v>
      </c>
      <c r="H932">
        <v>-8.1833333340000003</v>
      </c>
      <c r="I932">
        <v>1</v>
      </c>
      <c r="J932">
        <v>113.6833</v>
      </c>
      <c r="M932" t="s">
        <v>19</v>
      </c>
      <c r="N932">
        <v>7</v>
      </c>
      <c r="Q932" t="s">
        <v>30</v>
      </c>
      <c r="R932" t="s">
        <v>31</v>
      </c>
      <c r="S932" t="s">
        <v>29</v>
      </c>
      <c r="T932">
        <v>57</v>
      </c>
      <c r="U932" s="1">
        <v>202203000000</v>
      </c>
      <c r="V932">
        <v>20220330</v>
      </c>
      <c r="X932" t="s">
        <v>29</v>
      </c>
      <c r="Y932">
        <v>448</v>
      </c>
      <c r="Z932" t="s">
        <v>32</v>
      </c>
      <c r="AA932">
        <v>31</v>
      </c>
      <c r="AB932">
        <v>30</v>
      </c>
      <c r="AD932">
        <v>2</v>
      </c>
      <c r="AF932">
        <v>59</v>
      </c>
      <c r="AH932">
        <v>3</v>
      </c>
      <c r="AJ932">
        <v>26</v>
      </c>
      <c r="AL932" s="1">
        <v>20220300000000</v>
      </c>
      <c r="AN932">
        <v>2022</v>
      </c>
    </row>
    <row r="933" spans="1:40" x14ac:dyDescent="0.35">
      <c r="A933" t="s">
        <v>13</v>
      </c>
      <c r="B933" t="s">
        <v>14</v>
      </c>
      <c r="C933" t="s">
        <v>15</v>
      </c>
      <c r="D933" t="s">
        <v>84</v>
      </c>
      <c r="E933" t="s">
        <v>85</v>
      </c>
      <c r="F933" t="s">
        <v>18</v>
      </c>
      <c r="G933">
        <v>501280</v>
      </c>
      <c r="H933">
        <v>-8.1833333340000003</v>
      </c>
      <c r="I933">
        <v>1</v>
      </c>
      <c r="J933">
        <v>113.6833</v>
      </c>
      <c r="M933" t="s">
        <v>19</v>
      </c>
      <c r="N933">
        <v>7</v>
      </c>
      <c r="Q933" t="s">
        <v>30</v>
      </c>
      <c r="R933" t="s">
        <v>31</v>
      </c>
      <c r="S933" t="s">
        <v>29</v>
      </c>
      <c r="T933">
        <v>57</v>
      </c>
      <c r="U933" s="1">
        <v>202203000000</v>
      </c>
      <c r="V933">
        <v>20220330</v>
      </c>
      <c r="X933" t="s">
        <v>29</v>
      </c>
      <c r="Y933">
        <v>448</v>
      </c>
      <c r="Z933" t="s">
        <v>33</v>
      </c>
      <c r="AA933">
        <v>87.8</v>
      </c>
      <c r="AB933">
        <v>30</v>
      </c>
      <c r="AD933">
        <v>2</v>
      </c>
      <c r="AF933">
        <v>59</v>
      </c>
      <c r="AH933">
        <v>3</v>
      </c>
      <c r="AJ933">
        <v>26</v>
      </c>
      <c r="AL933" s="1">
        <v>20220300000000</v>
      </c>
      <c r="AN933">
        <v>2022</v>
      </c>
    </row>
    <row r="934" spans="1:40" x14ac:dyDescent="0.35">
      <c r="A934" t="s">
        <v>13</v>
      </c>
      <c r="B934" t="s">
        <v>14</v>
      </c>
      <c r="C934" t="s">
        <v>15</v>
      </c>
      <c r="D934" t="s">
        <v>84</v>
      </c>
      <c r="E934" t="s">
        <v>85</v>
      </c>
      <c r="F934" t="s">
        <v>18</v>
      </c>
      <c r="G934">
        <v>501280</v>
      </c>
      <c r="H934">
        <v>-8.1833333340000003</v>
      </c>
      <c r="I934">
        <v>1</v>
      </c>
      <c r="J934">
        <v>113.6833</v>
      </c>
      <c r="M934" t="s">
        <v>19</v>
      </c>
      <c r="N934">
        <v>7</v>
      </c>
      <c r="Q934" t="s">
        <v>30</v>
      </c>
      <c r="R934" t="s">
        <v>31</v>
      </c>
      <c r="S934" t="s">
        <v>29</v>
      </c>
      <c r="T934">
        <v>57</v>
      </c>
      <c r="U934" s="1">
        <v>202203000000</v>
      </c>
      <c r="V934">
        <v>20220331</v>
      </c>
      <c r="X934" t="s">
        <v>29</v>
      </c>
      <c r="Y934">
        <v>449</v>
      </c>
      <c r="Z934" t="s">
        <v>32</v>
      </c>
      <c r="AA934">
        <v>31</v>
      </c>
      <c r="AB934">
        <v>30</v>
      </c>
      <c r="AD934">
        <v>2</v>
      </c>
      <c r="AF934">
        <v>59</v>
      </c>
      <c r="AH934">
        <v>3</v>
      </c>
      <c r="AJ934">
        <v>26</v>
      </c>
      <c r="AL934" s="1">
        <v>20220300000000</v>
      </c>
      <c r="AN934">
        <v>2022</v>
      </c>
    </row>
    <row r="935" spans="1:40" x14ac:dyDescent="0.35">
      <c r="A935" t="s">
        <v>13</v>
      </c>
      <c r="B935" t="s">
        <v>14</v>
      </c>
      <c r="C935" t="s">
        <v>15</v>
      </c>
      <c r="D935" t="s">
        <v>84</v>
      </c>
      <c r="E935" t="s">
        <v>85</v>
      </c>
      <c r="F935" t="s">
        <v>18</v>
      </c>
      <c r="G935">
        <v>501280</v>
      </c>
      <c r="H935">
        <v>-8.1833333340000003</v>
      </c>
      <c r="I935">
        <v>1</v>
      </c>
      <c r="J935">
        <v>113.6833</v>
      </c>
      <c r="M935" t="s">
        <v>19</v>
      </c>
      <c r="N935">
        <v>7</v>
      </c>
      <c r="Q935" t="s">
        <v>30</v>
      </c>
      <c r="R935" t="s">
        <v>31</v>
      </c>
      <c r="S935" t="s">
        <v>29</v>
      </c>
      <c r="T935">
        <v>57</v>
      </c>
      <c r="U935" s="1">
        <v>202203000000</v>
      </c>
      <c r="V935">
        <v>20220331</v>
      </c>
      <c r="X935" t="s">
        <v>29</v>
      </c>
      <c r="Y935">
        <v>449</v>
      </c>
      <c r="Z935" t="s">
        <v>33</v>
      </c>
      <c r="AA935">
        <v>87.8</v>
      </c>
      <c r="AB935">
        <v>30</v>
      </c>
      <c r="AD935">
        <v>2</v>
      </c>
      <c r="AF935">
        <v>59</v>
      </c>
      <c r="AH935">
        <v>3</v>
      </c>
      <c r="AJ935">
        <v>26</v>
      </c>
      <c r="AL935" s="1">
        <v>20220300000000</v>
      </c>
      <c r="AN935">
        <v>2022</v>
      </c>
    </row>
    <row r="936" spans="1:40" x14ac:dyDescent="0.35">
      <c r="A936" t="s">
        <v>13</v>
      </c>
      <c r="B936" t="s">
        <v>14</v>
      </c>
      <c r="C936" t="s">
        <v>15</v>
      </c>
      <c r="D936" t="s">
        <v>84</v>
      </c>
      <c r="E936" t="s">
        <v>85</v>
      </c>
      <c r="F936" t="s">
        <v>18</v>
      </c>
      <c r="G936">
        <v>501280</v>
      </c>
      <c r="H936">
        <v>-8.1833333340000003</v>
      </c>
      <c r="I936">
        <v>1</v>
      </c>
      <c r="J936">
        <v>113.6833</v>
      </c>
      <c r="M936" t="s">
        <v>19</v>
      </c>
      <c r="N936">
        <v>7</v>
      </c>
      <c r="Q936" t="s">
        <v>30</v>
      </c>
      <c r="R936" t="s">
        <v>31</v>
      </c>
      <c r="S936" t="s">
        <v>29</v>
      </c>
      <c r="T936">
        <v>57</v>
      </c>
      <c r="U936" s="1">
        <v>202204000000</v>
      </c>
      <c r="V936">
        <v>20220401</v>
      </c>
      <c r="X936" t="s">
        <v>29</v>
      </c>
      <c r="Y936">
        <v>450</v>
      </c>
      <c r="Z936" t="s">
        <v>32</v>
      </c>
      <c r="AA936">
        <v>30</v>
      </c>
      <c r="AB936">
        <v>30</v>
      </c>
      <c r="AD936">
        <v>2</v>
      </c>
      <c r="AF936">
        <v>59</v>
      </c>
      <c r="AH936">
        <v>3</v>
      </c>
      <c r="AJ936">
        <v>26</v>
      </c>
      <c r="AL936" s="1">
        <v>20220300000000</v>
      </c>
      <c r="AN936">
        <v>2022</v>
      </c>
    </row>
    <row r="937" spans="1:40" x14ac:dyDescent="0.35">
      <c r="A937" t="s">
        <v>13</v>
      </c>
      <c r="B937" t="s">
        <v>14</v>
      </c>
      <c r="C937" t="s">
        <v>15</v>
      </c>
      <c r="D937" t="s">
        <v>84</v>
      </c>
      <c r="E937" t="s">
        <v>85</v>
      </c>
      <c r="F937" t="s">
        <v>18</v>
      </c>
      <c r="G937">
        <v>501280</v>
      </c>
      <c r="H937">
        <v>-8.1833333340000003</v>
      </c>
      <c r="I937">
        <v>1</v>
      </c>
      <c r="J937">
        <v>113.6833</v>
      </c>
      <c r="M937" t="s">
        <v>19</v>
      </c>
      <c r="N937">
        <v>7</v>
      </c>
      <c r="Q937" t="s">
        <v>30</v>
      </c>
      <c r="R937" t="s">
        <v>31</v>
      </c>
      <c r="S937" t="s">
        <v>29</v>
      </c>
      <c r="T937">
        <v>57</v>
      </c>
      <c r="U937" s="1">
        <v>202204000000</v>
      </c>
      <c r="V937">
        <v>20220401</v>
      </c>
      <c r="X937" t="s">
        <v>29</v>
      </c>
      <c r="Y937">
        <v>450</v>
      </c>
      <c r="Z937" t="s">
        <v>33</v>
      </c>
      <c r="AA937">
        <v>86</v>
      </c>
      <c r="AB937">
        <v>30</v>
      </c>
      <c r="AD937">
        <v>2</v>
      </c>
      <c r="AF937">
        <v>59</v>
      </c>
      <c r="AH937">
        <v>3</v>
      </c>
      <c r="AJ937">
        <v>26</v>
      </c>
      <c r="AL937" s="1">
        <v>20220300000000</v>
      </c>
      <c r="AN937">
        <v>2022</v>
      </c>
    </row>
    <row r="938" spans="1:40" x14ac:dyDescent="0.35">
      <c r="A938" t="s">
        <v>13</v>
      </c>
      <c r="B938" t="s">
        <v>14</v>
      </c>
      <c r="C938" t="s">
        <v>15</v>
      </c>
      <c r="D938" t="s">
        <v>84</v>
      </c>
      <c r="E938" t="s">
        <v>85</v>
      </c>
      <c r="F938" t="s">
        <v>18</v>
      </c>
      <c r="G938">
        <v>501280</v>
      </c>
      <c r="H938">
        <v>-8.1833333340000003</v>
      </c>
      <c r="I938">
        <v>1</v>
      </c>
      <c r="J938">
        <v>113.6833</v>
      </c>
      <c r="M938" t="s">
        <v>19</v>
      </c>
      <c r="N938">
        <v>7</v>
      </c>
      <c r="Q938" t="s">
        <v>34</v>
      </c>
      <c r="R938" t="s">
        <v>35</v>
      </c>
      <c r="S938" t="s">
        <v>29</v>
      </c>
      <c r="T938">
        <v>58</v>
      </c>
      <c r="U938" s="1">
        <v>202203000000</v>
      </c>
      <c r="V938">
        <v>20220330</v>
      </c>
      <c r="X938" t="s">
        <v>29</v>
      </c>
      <c r="Y938">
        <v>451</v>
      </c>
      <c r="Z938" t="s">
        <v>26</v>
      </c>
      <c r="AA938">
        <v>75</v>
      </c>
      <c r="AB938">
        <v>30</v>
      </c>
      <c r="AD938">
        <v>2</v>
      </c>
      <c r="AF938">
        <v>59</v>
      </c>
      <c r="AH938">
        <v>3</v>
      </c>
      <c r="AJ938">
        <v>26</v>
      </c>
      <c r="AL938" s="1">
        <v>20220300000000</v>
      </c>
      <c r="AN938">
        <v>2022</v>
      </c>
    </row>
    <row r="939" spans="1:40" x14ac:dyDescent="0.35">
      <c r="A939" t="s">
        <v>13</v>
      </c>
      <c r="B939" t="s">
        <v>14</v>
      </c>
      <c r="C939" t="s">
        <v>15</v>
      </c>
      <c r="D939" t="s">
        <v>84</v>
      </c>
      <c r="E939" t="s">
        <v>85</v>
      </c>
      <c r="F939" t="s">
        <v>18</v>
      </c>
      <c r="G939">
        <v>501280</v>
      </c>
      <c r="H939">
        <v>-8.1833333340000003</v>
      </c>
      <c r="I939">
        <v>1</v>
      </c>
      <c r="J939">
        <v>113.6833</v>
      </c>
      <c r="M939" t="s">
        <v>19</v>
      </c>
      <c r="N939">
        <v>7</v>
      </c>
      <c r="Q939" t="s">
        <v>34</v>
      </c>
      <c r="R939" t="s">
        <v>35</v>
      </c>
      <c r="S939" t="s">
        <v>29</v>
      </c>
      <c r="T939">
        <v>58</v>
      </c>
      <c r="U939" s="1">
        <v>202203000000</v>
      </c>
      <c r="V939">
        <v>20220331</v>
      </c>
      <c r="X939" t="s">
        <v>29</v>
      </c>
      <c r="Y939">
        <v>452</v>
      </c>
      <c r="Z939" t="s">
        <v>26</v>
      </c>
      <c r="AA939">
        <v>70</v>
      </c>
      <c r="AB939">
        <v>30</v>
      </c>
      <c r="AD939">
        <v>2</v>
      </c>
      <c r="AF939">
        <v>59</v>
      </c>
      <c r="AH939">
        <v>3</v>
      </c>
      <c r="AJ939">
        <v>26</v>
      </c>
      <c r="AL939" s="1">
        <v>20220300000000</v>
      </c>
      <c r="AN939">
        <v>2022</v>
      </c>
    </row>
    <row r="940" spans="1:40" x14ac:dyDescent="0.35">
      <c r="A940" t="s">
        <v>13</v>
      </c>
      <c r="B940" t="s">
        <v>14</v>
      </c>
      <c r="C940" t="s">
        <v>15</v>
      </c>
      <c r="D940" t="s">
        <v>84</v>
      </c>
      <c r="E940" t="s">
        <v>85</v>
      </c>
      <c r="F940" t="s">
        <v>18</v>
      </c>
      <c r="G940">
        <v>501280</v>
      </c>
      <c r="H940">
        <v>-8.1833333340000003</v>
      </c>
      <c r="I940">
        <v>1</v>
      </c>
      <c r="J940">
        <v>113.6833</v>
      </c>
      <c r="M940" t="s">
        <v>19</v>
      </c>
      <c r="N940">
        <v>7</v>
      </c>
      <c r="Q940" t="s">
        <v>34</v>
      </c>
      <c r="R940" t="s">
        <v>35</v>
      </c>
      <c r="S940" t="s">
        <v>29</v>
      </c>
      <c r="T940">
        <v>58</v>
      </c>
      <c r="U940" s="1">
        <v>202204000000</v>
      </c>
      <c r="V940">
        <v>20220401</v>
      </c>
      <c r="X940" t="s">
        <v>29</v>
      </c>
      <c r="Y940">
        <v>453</v>
      </c>
      <c r="Z940" t="s">
        <v>26</v>
      </c>
      <c r="AA940">
        <v>65</v>
      </c>
      <c r="AB940">
        <v>30</v>
      </c>
      <c r="AD940">
        <v>2</v>
      </c>
      <c r="AF940">
        <v>59</v>
      </c>
      <c r="AH940">
        <v>3</v>
      </c>
      <c r="AJ940">
        <v>26</v>
      </c>
      <c r="AL940" s="1">
        <v>20220300000000</v>
      </c>
      <c r="AN940">
        <v>2022</v>
      </c>
    </row>
    <row r="941" spans="1:40" x14ac:dyDescent="0.35">
      <c r="A941" t="s">
        <v>13</v>
      </c>
      <c r="B941" t="s">
        <v>14</v>
      </c>
      <c r="C941" t="s">
        <v>15</v>
      </c>
      <c r="D941" t="s">
        <v>84</v>
      </c>
      <c r="E941" t="s">
        <v>85</v>
      </c>
      <c r="F941" t="s">
        <v>18</v>
      </c>
      <c r="G941">
        <v>501280</v>
      </c>
      <c r="H941">
        <v>-8.1833333340000003</v>
      </c>
      <c r="I941">
        <v>1</v>
      </c>
      <c r="J941">
        <v>113.6833</v>
      </c>
      <c r="M941" t="s">
        <v>19</v>
      </c>
      <c r="N941">
        <v>7</v>
      </c>
      <c r="Q941" t="s">
        <v>36</v>
      </c>
      <c r="R941" t="s">
        <v>37</v>
      </c>
      <c r="S941" t="s">
        <v>29</v>
      </c>
      <c r="T941">
        <v>59</v>
      </c>
      <c r="U941" s="1">
        <v>202203000000</v>
      </c>
      <c r="V941">
        <v>20220330</v>
      </c>
      <c r="X941" t="s">
        <v>29</v>
      </c>
      <c r="Y941">
        <v>454</v>
      </c>
      <c r="Z941" t="s">
        <v>32</v>
      </c>
      <c r="AA941">
        <v>22</v>
      </c>
      <c r="AB941">
        <v>30</v>
      </c>
      <c r="AD941">
        <v>2</v>
      </c>
      <c r="AF941">
        <v>59</v>
      </c>
      <c r="AH941">
        <v>3</v>
      </c>
      <c r="AJ941">
        <v>26</v>
      </c>
      <c r="AL941" s="1">
        <v>20220300000000</v>
      </c>
      <c r="AN941">
        <v>2022</v>
      </c>
    </row>
    <row r="942" spans="1:40" x14ac:dyDescent="0.35">
      <c r="A942" t="s">
        <v>13</v>
      </c>
      <c r="B942" t="s">
        <v>14</v>
      </c>
      <c r="C942" t="s">
        <v>15</v>
      </c>
      <c r="D942" t="s">
        <v>84</v>
      </c>
      <c r="E942" t="s">
        <v>85</v>
      </c>
      <c r="F942" t="s">
        <v>18</v>
      </c>
      <c r="G942">
        <v>501280</v>
      </c>
      <c r="H942">
        <v>-8.1833333340000003</v>
      </c>
      <c r="I942">
        <v>1</v>
      </c>
      <c r="J942">
        <v>113.6833</v>
      </c>
      <c r="M942" t="s">
        <v>19</v>
      </c>
      <c r="N942">
        <v>7</v>
      </c>
      <c r="Q942" t="s">
        <v>36</v>
      </c>
      <c r="R942" t="s">
        <v>37</v>
      </c>
      <c r="S942" t="s">
        <v>29</v>
      </c>
      <c r="T942">
        <v>59</v>
      </c>
      <c r="U942" s="1">
        <v>202203000000</v>
      </c>
      <c r="V942">
        <v>20220330</v>
      </c>
      <c r="X942" t="s">
        <v>29</v>
      </c>
      <c r="Y942">
        <v>454</v>
      </c>
      <c r="Z942" t="s">
        <v>33</v>
      </c>
      <c r="AA942">
        <v>71.599999999999994</v>
      </c>
      <c r="AB942">
        <v>30</v>
      </c>
      <c r="AD942">
        <v>2</v>
      </c>
      <c r="AF942">
        <v>59</v>
      </c>
      <c r="AH942">
        <v>3</v>
      </c>
      <c r="AJ942">
        <v>26</v>
      </c>
      <c r="AL942" s="1">
        <v>20220300000000</v>
      </c>
      <c r="AN942">
        <v>2022</v>
      </c>
    </row>
    <row r="943" spans="1:40" x14ac:dyDescent="0.35">
      <c r="A943" t="s">
        <v>13</v>
      </c>
      <c r="B943" t="s">
        <v>14</v>
      </c>
      <c r="C943" t="s">
        <v>15</v>
      </c>
      <c r="D943" t="s">
        <v>84</v>
      </c>
      <c r="E943" t="s">
        <v>85</v>
      </c>
      <c r="F943" t="s">
        <v>18</v>
      </c>
      <c r="G943">
        <v>501280</v>
      </c>
      <c r="H943">
        <v>-8.1833333340000003</v>
      </c>
      <c r="I943">
        <v>1</v>
      </c>
      <c r="J943">
        <v>113.6833</v>
      </c>
      <c r="M943" t="s">
        <v>19</v>
      </c>
      <c r="N943">
        <v>7</v>
      </c>
      <c r="Q943" t="s">
        <v>36</v>
      </c>
      <c r="R943" t="s">
        <v>37</v>
      </c>
      <c r="S943" t="s">
        <v>29</v>
      </c>
      <c r="T943">
        <v>59</v>
      </c>
      <c r="U943" s="1">
        <v>202203000000</v>
      </c>
      <c r="V943">
        <v>20220331</v>
      </c>
      <c r="X943" t="s">
        <v>29</v>
      </c>
      <c r="Y943">
        <v>455</v>
      </c>
      <c r="Z943" t="s">
        <v>32</v>
      </c>
      <c r="AA943">
        <v>21</v>
      </c>
      <c r="AB943">
        <v>30</v>
      </c>
      <c r="AD943">
        <v>2</v>
      </c>
      <c r="AF943">
        <v>59</v>
      </c>
      <c r="AH943">
        <v>3</v>
      </c>
      <c r="AJ943">
        <v>26</v>
      </c>
      <c r="AL943" s="1">
        <v>20220300000000</v>
      </c>
      <c r="AN943">
        <v>2022</v>
      </c>
    </row>
    <row r="944" spans="1:40" x14ac:dyDescent="0.35">
      <c r="A944" t="s">
        <v>13</v>
      </c>
      <c r="B944" t="s">
        <v>14</v>
      </c>
      <c r="C944" t="s">
        <v>15</v>
      </c>
      <c r="D944" t="s">
        <v>84</v>
      </c>
      <c r="E944" t="s">
        <v>85</v>
      </c>
      <c r="F944" t="s">
        <v>18</v>
      </c>
      <c r="G944">
        <v>501280</v>
      </c>
      <c r="H944">
        <v>-8.1833333340000003</v>
      </c>
      <c r="I944">
        <v>1</v>
      </c>
      <c r="J944">
        <v>113.6833</v>
      </c>
      <c r="M944" t="s">
        <v>19</v>
      </c>
      <c r="N944">
        <v>7</v>
      </c>
      <c r="Q944" t="s">
        <v>36</v>
      </c>
      <c r="R944" t="s">
        <v>37</v>
      </c>
      <c r="S944" t="s">
        <v>29</v>
      </c>
      <c r="T944">
        <v>59</v>
      </c>
      <c r="U944" s="1">
        <v>202203000000</v>
      </c>
      <c r="V944">
        <v>20220331</v>
      </c>
      <c r="X944" t="s">
        <v>29</v>
      </c>
      <c r="Y944">
        <v>455</v>
      </c>
      <c r="Z944" t="s">
        <v>33</v>
      </c>
      <c r="AA944">
        <v>69.8</v>
      </c>
      <c r="AB944">
        <v>30</v>
      </c>
      <c r="AD944">
        <v>2</v>
      </c>
      <c r="AF944">
        <v>59</v>
      </c>
      <c r="AH944">
        <v>3</v>
      </c>
      <c r="AJ944">
        <v>26</v>
      </c>
      <c r="AL944" s="1">
        <v>20220300000000</v>
      </c>
      <c r="AN944">
        <v>2022</v>
      </c>
    </row>
    <row r="945" spans="1:40" x14ac:dyDescent="0.35">
      <c r="A945" t="s">
        <v>13</v>
      </c>
      <c r="B945" t="s">
        <v>14</v>
      </c>
      <c r="C945" t="s">
        <v>15</v>
      </c>
      <c r="D945" t="s">
        <v>84</v>
      </c>
      <c r="E945" t="s">
        <v>85</v>
      </c>
      <c r="F945" t="s">
        <v>18</v>
      </c>
      <c r="G945">
        <v>501280</v>
      </c>
      <c r="H945">
        <v>-8.1833333340000003</v>
      </c>
      <c r="I945">
        <v>1</v>
      </c>
      <c r="J945">
        <v>113.6833</v>
      </c>
      <c r="M945" t="s">
        <v>19</v>
      </c>
      <c r="N945">
        <v>7</v>
      </c>
      <c r="Q945" t="s">
        <v>36</v>
      </c>
      <c r="R945" t="s">
        <v>37</v>
      </c>
      <c r="S945" t="s">
        <v>29</v>
      </c>
      <c r="T945">
        <v>59</v>
      </c>
      <c r="U945" s="1">
        <v>202204000000</v>
      </c>
      <c r="V945">
        <v>20220401</v>
      </c>
      <c r="X945" t="s">
        <v>29</v>
      </c>
      <c r="Y945">
        <v>456</v>
      </c>
      <c r="Z945" t="s">
        <v>32</v>
      </c>
      <c r="AA945">
        <v>22</v>
      </c>
      <c r="AB945">
        <v>30</v>
      </c>
      <c r="AD945">
        <v>2</v>
      </c>
      <c r="AF945">
        <v>59</v>
      </c>
      <c r="AH945">
        <v>3</v>
      </c>
      <c r="AJ945">
        <v>26</v>
      </c>
      <c r="AL945" s="1">
        <v>20220300000000</v>
      </c>
      <c r="AN945">
        <v>2022</v>
      </c>
    </row>
    <row r="946" spans="1:40" x14ac:dyDescent="0.35">
      <c r="A946" t="s">
        <v>13</v>
      </c>
      <c r="B946" t="s">
        <v>14</v>
      </c>
      <c r="C946" t="s">
        <v>15</v>
      </c>
      <c r="D946" t="s">
        <v>84</v>
      </c>
      <c r="E946" t="s">
        <v>85</v>
      </c>
      <c r="F946" t="s">
        <v>18</v>
      </c>
      <c r="G946">
        <v>501280</v>
      </c>
      <c r="H946">
        <v>-8.1833333340000003</v>
      </c>
      <c r="I946">
        <v>1</v>
      </c>
      <c r="J946">
        <v>113.6833</v>
      </c>
      <c r="M946" t="s">
        <v>19</v>
      </c>
      <c r="N946">
        <v>7</v>
      </c>
      <c r="Q946" t="s">
        <v>36</v>
      </c>
      <c r="R946" t="s">
        <v>37</v>
      </c>
      <c r="S946" t="s">
        <v>29</v>
      </c>
      <c r="T946">
        <v>59</v>
      </c>
      <c r="U946" s="1">
        <v>202204000000</v>
      </c>
      <c r="V946">
        <v>20220401</v>
      </c>
      <c r="X946" t="s">
        <v>29</v>
      </c>
      <c r="Y946">
        <v>456</v>
      </c>
      <c r="Z946" t="s">
        <v>33</v>
      </c>
      <c r="AA946">
        <v>71.599999999999994</v>
      </c>
      <c r="AB946">
        <v>30</v>
      </c>
      <c r="AD946">
        <v>2</v>
      </c>
      <c r="AF946">
        <v>59</v>
      </c>
      <c r="AH946">
        <v>3</v>
      </c>
      <c r="AJ946">
        <v>26</v>
      </c>
      <c r="AL946" s="1">
        <v>20220300000000</v>
      </c>
      <c r="AN946">
        <v>2022</v>
      </c>
    </row>
    <row r="947" spans="1:40" x14ac:dyDescent="0.35">
      <c r="A947" t="s">
        <v>13</v>
      </c>
      <c r="B947" t="s">
        <v>14</v>
      </c>
      <c r="C947" t="s">
        <v>15</v>
      </c>
      <c r="D947" t="s">
        <v>84</v>
      </c>
      <c r="E947" t="s">
        <v>85</v>
      </c>
      <c r="F947" t="s">
        <v>18</v>
      </c>
      <c r="G947">
        <v>501280</v>
      </c>
      <c r="H947">
        <v>-8.1833333340000003</v>
      </c>
      <c r="I947">
        <v>1</v>
      </c>
      <c r="J947">
        <v>113.6833</v>
      </c>
      <c r="M947" t="s">
        <v>19</v>
      </c>
      <c r="N947">
        <v>7</v>
      </c>
      <c r="Q947" t="s">
        <v>38</v>
      </c>
      <c r="R947" t="s">
        <v>39</v>
      </c>
      <c r="S947" t="s">
        <v>25</v>
      </c>
      <c r="T947">
        <v>60</v>
      </c>
      <c r="U947" s="1">
        <v>202203000000</v>
      </c>
      <c r="W947">
        <v>0</v>
      </c>
      <c r="X947" t="s">
        <v>25</v>
      </c>
      <c r="Y947">
        <v>457</v>
      </c>
      <c r="Z947" t="s">
        <v>32</v>
      </c>
      <c r="AA947">
        <v>24</v>
      </c>
      <c r="AB947">
        <v>30</v>
      </c>
      <c r="AD947">
        <v>2</v>
      </c>
      <c r="AF947">
        <v>59</v>
      </c>
      <c r="AH947">
        <v>3</v>
      </c>
      <c r="AJ947">
        <v>26</v>
      </c>
      <c r="AL947" s="1">
        <v>20220300000000</v>
      </c>
      <c r="AN947">
        <v>2022</v>
      </c>
    </row>
    <row r="948" spans="1:40" x14ac:dyDescent="0.35">
      <c r="A948" t="s">
        <v>13</v>
      </c>
      <c r="B948" t="s">
        <v>14</v>
      </c>
      <c r="C948" t="s">
        <v>15</v>
      </c>
      <c r="D948" t="s">
        <v>84</v>
      </c>
      <c r="E948" t="s">
        <v>85</v>
      </c>
      <c r="F948" t="s">
        <v>18</v>
      </c>
      <c r="G948">
        <v>501280</v>
      </c>
      <c r="H948">
        <v>-8.1833333340000003</v>
      </c>
      <c r="I948">
        <v>1</v>
      </c>
      <c r="J948">
        <v>113.6833</v>
      </c>
      <c r="M948" t="s">
        <v>19</v>
      </c>
      <c r="N948">
        <v>7</v>
      </c>
      <c r="Q948" t="s">
        <v>38</v>
      </c>
      <c r="R948" t="s">
        <v>39</v>
      </c>
      <c r="S948" t="s">
        <v>25</v>
      </c>
      <c r="T948">
        <v>60</v>
      </c>
      <c r="U948" s="1">
        <v>202203000000</v>
      </c>
      <c r="W948">
        <v>0</v>
      </c>
      <c r="X948" t="s">
        <v>25</v>
      </c>
      <c r="Y948">
        <v>457</v>
      </c>
      <c r="Z948" t="s">
        <v>33</v>
      </c>
      <c r="AA948">
        <v>75.2</v>
      </c>
      <c r="AB948">
        <v>30</v>
      </c>
      <c r="AD948">
        <v>2</v>
      </c>
      <c r="AF948">
        <v>59</v>
      </c>
      <c r="AH948">
        <v>3</v>
      </c>
      <c r="AJ948">
        <v>26</v>
      </c>
      <c r="AL948" s="1">
        <v>20220300000000</v>
      </c>
      <c r="AN948">
        <v>2022</v>
      </c>
    </row>
    <row r="949" spans="1:40" x14ac:dyDescent="0.35">
      <c r="A949" t="s">
        <v>13</v>
      </c>
      <c r="B949" t="s">
        <v>14</v>
      </c>
      <c r="C949" t="s">
        <v>15</v>
      </c>
      <c r="D949" t="s">
        <v>84</v>
      </c>
      <c r="E949" t="s">
        <v>85</v>
      </c>
      <c r="F949" t="s">
        <v>18</v>
      </c>
      <c r="G949">
        <v>501280</v>
      </c>
      <c r="H949">
        <v>-8.1833333340000003</v>
      </c>
      <c r="I949">
        <v>1</v>
      </c>
      <c r="J949">
        <v>113.6833</v>
      </c>
      <c r="M949" t="s">
        <v>19</v>
      </c>
      <c r="N949">
        <v>7</v>
      </c>
      <c r="Q949" t="s">
        <v>38</v>
      </c>
      <c r="R949" t="s">
        <v>39</v>
      </c>
      <c r="S949" t="s">
        <v>25</v>
      </c>
      <c r="T949">
        <v>60</v>
      </c>
      <c r="U949" s="1">
        <v>202203000000</v>
      </c>
      <c r="W949">
        <v>6</v>
      </c>
      <c r="X949" t="s">
        <v>25</v>
      </c>
      <c r="Y949">
        <v>458</v>
      </c>
      <c r="Z949" t="s">
        <v>32</v>
      </c>
      <c r="AA949">
        <v>31</v>
      </c>
      <c r="AB949">
        <v>30</v>
      </c>
      <c r="AD949">
        <v>2</v>
      </c>
      <c r="AF949">
        <v>59</v>
      </c>
      <c r="AH949">
        <v>3</v>
      </c>
      <c r="AJ949">
        <v>26</v>
      </c>
      <c r="AL949" s="1">
        <v>20220300000000</v>
      </c>
      <c r="AN949">
        <v>2022</v>
      </c>
    </row>
    <row r="950" spans="1:40" x14ac:dyDescent="0.35">
      <c r="A950" t="s">
        <v>13</v>
      </c>
      <c r="B950" t="s">
        <v>14</v>
      </c>
      <c r="C950" t="s">
        <v>15</v>
      </c>
      <c r="D950" t="s">
        <v>84</v>
      </c>
      <c r="E950" t="s">
        <v>85</v>
      </c>
      <c r="F950" t="s">
        <v>18</v>
      </c>
      <c r="G950">
        <v>501280</v>
      </c>
      <c r="H950">
        <v>-8.1833333340000003</v>
      </c>
      <c r="I950">
        <v>1</v>
      </c>
      <c r="J950">
        <v>113.6833</v>
      </c>
      <c r="M950" t="s">
        <v>19</v>
      </c>
      <c r="N950">
        <v>7</v>
      </c>
      <c r="Q950" t="s">
        <v>38</v>
      </c>
      <c r="R950" t="s">
        <v>39</v>
      </c>
      <c r="S950" t="s">
        <v>25</v>
      </c>
      <c r="T950">
        <v>60</v>
      </c>
      <c r="U950" s="1">
        <v>202203000000</v>
      </c>
      <c r="W950">
        <v>6</v>
      </c>
      <c r="X950" t="s">
        <v>25</v>
      </c>
      <c r="Y950">
        <v>458</v>
      </c>
      <c r="Z950" t="s">
        <v>33</v>
      </c>
      <c r="AA950">
        <v>87.8</v>
      </c>
      <c r="AB950">
        <v>30</v>
      </c>
      <c r="AD950">
        <v>2</v>
      </c>
      <c r="AF950">
        <v>59</v>
      </c>
      <c r="AH950">
        <v>3</v>
      </c>
      <c r="AJ950">
        <v>26</v>
      </c>
      <c r="AL950" s="1">
        <v>20220300000000</v>
      </c>
      <c r="AN950">
        <v>2022</v>
      </c>
    </row>
    <row r="951" spans="1:40" x14ac:dyDescent="0.35">
      <c r="A951" t="s">
        <v>13</v>
      </c>
      <c r="B951" t="s">
        <v>14</v>
      </c>
      <c r="C951" t="s">
        <v>15</v>
      </c>
      <c r="D951" t="s">
        <v>84</v>
      </c>
      <c r="E951" t="s">
        <v>85</v>
      </c>
      <c r="F951" t="s">
        <v>18</v>
      </c>
      <c r="G951">
        <v>501280</v>
      </c>
      <c r="H951">
        <v>-8.1833333340000003</v>
      </c>
      <c r="I951">
        <v>1</v>
      </c>
      <c r="J951">
        <v>113.6833</v>
      </c>
      <c r="M951" t="s">
        <v>19</v>
      </c>
      <c r="N951">
        <v>7</v>
      </c>
      <c r="Q951" t="s">
        <v>38</v>
      </c>
      <c r="R951" t="s">
        <v>39</v>
      </c>
      <c r="S951" t="s">
        <v>25</v>
      </c>
      <c r="T951">
        <v>60</v>
      </c>
      <c r="U951" s="1">
        <v>202203000000</v>
      </c>
      <c r="W951">
        <v>12</v>
      </c>
      <c r="X951" t="s">
        <v>25</v>
      </c>
      <c r="Y951">
        <v>459</v>
      </c>
      <c r="Z951" t="s">
        <v>32</v>
      </c>
      <c r="AA951">
        <v>24</v>
      </c>
      <c r="AB951">
        <v>30</v>
      </c>
      <c r="AD951">
        <v>2</v>
      </c>
      <c r="AF951">
        <v>59</v>
      </c>
      <c r="AH951">
        <v>3</v>
      </c>
      <c r="AJ951">
        <v>26</v>
      </c>
      <c r="AL951" s="1">
        <v>20220300000000</v>
      </c>
      <c r="AN951">
        <v>2022</v>
      </c>
    </row>
    <row r="952" spans="1:40" x14ac:dyDescent="0.35">
      <c r="A952" t="s">
        <v>13</v>
      </c>
      <c r="B952" t="s">
        <v>14</v>
      </c>
      <c r="C952" t="s">
        <v>15</v>
      </c>
      <c r="D952" t="s">
        <v>84</v>
      </c>
      <c r="E952" t="s">
        <v>85</v>
      </c>
      <c r="F952" t="s">
        <v>18</v>
      </c>
      <c r="G952">
        <v>501280</v>
      </c>
      <c r="H952">
        <v>-8.1833333340000003</v>
      </c>
      <c r="I952">
        <v>1</v>
      </c>
      <c r="J952">
        <v>113.6833</v>
      </c>
      <c r="M952" t="s">
        <v>19</v>
      </c>
      <c r="N952">
        <v>7</v>
      </c>
      <c r="Q952" t="s">
        <v>38</v>
      </c>
      <c r="R952" t="s">
        <v>39</v>
      </c>
      <c r="S952" t="s">
        <v>25</v>
      </c>
      <c r="T952">
        <v>60</v>
      </c>
      <c r="U952" s="1">
        <v>202203000000</v>
      </c>
      <c r="W952">
        <v>12</v>
      </c>
      <c r="X952" t="s">
        <v>25</v>
      </c>
      <c r="Y952">
        <v>459</v>
      </c>
      <c r="Z952" t="s">
        <v>33</v>
      </c>
      <c r="AA952">
        <v>75.2</v>
      </c>
      <c r="AB952">
        <v>30</v>
      </c>
      <c r="AD952">
        <v>2</v>
      </c>
      <c r="AF952">
        <v>59</v>
      </c>
      <c r="AH952">
        <v>3</v>
      </c>
      <c r="AJ952">
        <v>26</v>
      </c>
      <c r="AL952" s="1">
        <v>20220300000000</v>
      </c>
      <c r="AN952">
        <v>2022</v>
      </c>
    </row>
    <row r="953" spans="1:40" x14ac:dyDescent="0.35">
      <c r="A953" t="s">
        <v>13</v>
      </c>
      <c r="B953" t="s">
        <v>14</v>
      </c>
      <c r="C953" t="s">
        <v>15</v>
      </c>
      <c r="D953" t="s">
        <v>84</v>
      </c>
      <c r="E953" t="s">
        <v>85</v>
      </c>
      <c r="F953" t="s">
        <v>18</v>
      </c>
      <c r="G953">
        <v>501280</v>
      </c>
      <c r="H953">
        <v>-8.1833333340000003</v>
      </c>
      <c r="I953">
        <v>1</v>
      </c>
      <c r="J953">
        <v>113.6833</v>
      </c>
      <c r="M953" t="s">
        <v>19</v>
      </c>
      <c r="N953">
        <v>7</v>
      </c>
      <c r="Q953" t="s">
        <v>38</v>
      </c>
      <c r="R953" t="s">
        <v>39</v>
      </c>
      <c r="S953" t="s">
        <v>25</v>
      </c>
      <c r="T953">
        <v>60</v>
      </c>
      <c r="U953" s="1">
        <v>202203000000</v>
      </c>
      <c r="W953">
        <v>18</v>
      </c>
      <c r="X953" t="s">
        <v>25</v>
      </c>
      <c r="Y953">
        <v>460</v>
      </c>
      <c r="Z953" t="s">
        <v>32</v>
      </c>
      <c r="AA953">
        <v>23</v>
      </c>
      <c r="AB953">
        <v>30</v>
      </c>
      <c r="AD953">
        <v>2</v>
      </c>
      <c r="AF953">
        <v>59</v>
      </c>
      <c r="AH953">
        <v>3</v>
      </c>
      <c r="AJ953">
        <v>26</v>
      </c>
      <c r="AL953" s="1">
        <v>20220300000000</v>
      </c>
      <c r="AN953">
        <v>2022</v>
      </c>
    </row>
    <row r="954" spans="1:40" x14ac:dyDescent="0.35">
      <c r="A954" t="s">
        <v>13</v>
      </c>
      <c r="B954" t="s">
        <v>14</v>
      </c>
      <c r="C954" t="s">
        <v>15</v>
      </c>
      <c r="D954" t="s">
        <v>84</v>
      </c>
      <c r="E954" t="s">
        <v>85</v>
      </c>
      <c r="F954" t="s">
        <v>18</v>
      </c>
      <c r="G954">
        <v>501280</v>
      </c>
      <c r="H954">
        <v>-8.1833333340000003</v>
      </c>
      <c r="I954">
        <v>1</v>
      </c>
      <c r="J954">
        <v>113.6833</v>
      </c>
      <c r="M954" t="s">
        <v>19</v>
      </c>
      <c r="N954">
        <v>7</v>
      </c>
      <c r="Q954" t="s">
        <v>38</v>
      </c>
      <c r="R954" t="s">
        <v>39</v>
      </c>
      <c r="S954" t="s">
        <v>25</v>
      </c>
      <c r="T954">
        <v>60</v>
      </c>
      <c r="U954" s="1">
        <v>202203000000</v>
      </c>
      <c r="W954">
        <v>18</v>
      </c>
      <c r="X954" t="s">
        <v>25</v>
      </c>
      <c r="Y954">
        <v>460</v>
      </c>
      <c r="Z954" t="s">
        <v>33</v>
      </c>
      <c r="AA954">
        <v>73.400000000000006</v>
      </c>
      <c r="AB954">
        <v>30</v>
      </c>
      <c r="AD954">
        <v>2</v>
      </c>
      <c r="AF954">
        <v>59</v>
      </c>
      <c r="AH954">
        <v>3</v>
      </c>
      <c r="AJ954">
        <v>26</v>
      </c>
      <c r="AL954" s="1">
        <v>20220300000000</v>
      </c>
      <c r="AN954">
        <v>2022</v>
      </c>
    </row>
    <row r="955" spans="1:40" x14ac:dyDescent="0.35">
      <c r="A955" t="s">
        <v>13</v>
      </c>
      <c r="B955" t="s">
        <v>14</v>
      </c>
      <c r="C955" t="s">
        <v>15</v>
      </c>
      <c r="D955" t="s">
        <v>84</v>
      </c>
      <c r="E955" t="s">
        <v>85</v>
      </c>
      <c r="F955" t="s">
        <v>18</v>
      </c>
      <c r="G955">
        <v>501280</v>
      </c>
      <c r="H955">
        <v>-8.1833333340000003</v>
      </c>
      <c r="I955">
        <v>1</v>
      </c>
      <c r="J955">
        <v>113.6833</v>
      </c>
      <c r="M955" t="s">
        <v>19</v>
      </c>
      <c r="N955">
        <v>7</v>
      </c>
      <c r="Q955" t="s">
        <v>38</v>
      </c>
      <c r="R955" t="s">
        <v>39</v>
      </c>
      <c r="S955" t="s">
        <v>25</v>
      </c>
      <c r="T955">
        <v>60</v>
      </c>
      <c r="U955" s="1">
        <v>202203000000</v>
      </c>
      <c r="W955">
        <v>24</v>
      </c>
      <c r="X955" t="s">
        <v>25</v>
      </c>
      <c r="Y955">
        <v>461</v>
      </c>
      <c r="Z955" t="s">
        <v>32</v>
      </c>
      <c r="AA955">
        <v>24</v>
      </c>
      <c r="AB955">
        <v>30</v>
      </c>
      <c r="AD955">
        <v>2</v>
      </c>
      <c r="AF955">
        <v>59</v>
      </c>
      <c r="AH955">
        <v>3</v>
      </c>
      <c r="AJ955">
        <v>26</v>
      </c>
      <c r="AL955" s="1">
        <v>20220300000000</v>
      </c>
      <c r="AN955">
        <v>2022</v>
      </c>
    </row>
    <row r="956" spans="1:40" x14ac:dyDescent="0.35">
      <c r="A956" t="s">
        <v>13</v>
      </c>
      <c r="B956" t="s">
        <v>14</v>
      </c>
      <c r="C956" t="s">
        <v>15</v>
      </c>
      <c r="D956" t="s">
        <v>84</v>
      </c>
      <c r="E956" t="s">
        <v>85</v>
      </c>
      <c r="F956" t="s">
        <v>18</v>
      </c>
      <c r="G956">
        <v>501280</v>
      </c>
      <c r="H956">
        <v>-8.1833333340000003</v>
      </c>
      <c r="I956">
        <v>1</v>
      </c>
      <c r="J956">
        <v>113.6833</v>
      </c>
      <c r="M956" t="s">
        <v>19</v>
      </c>
      <c r="N956">
        <v>7</v>
      </c>
      <c r="Q956" t="s">
        <v>38</v>
      </c>
      <c r="R956" t="s">
        <v>39</v>
      </c>
      <c r="S956" t="s">
        <v>25</v>
      </c>
      <c r="T956">
        <v>60</v>
      </c>
      <c r="U956" s="1">
        <v>202203000000</v>
      </c>
      <c r="W956">
        <v>24</v>
      </c>
      <c r="X956" t="s">
        <v>25</v>
      </c>
      <c r="Y956">
        <v>461</v>
      </c>
      <c r="Z956" t="s">
        <v>33</v>
      </c>
      <c r="AA956">
        <v>75.2</v>
      </c>
      <c r="AB956">
        <v>30</v>
      </c>
      <c r="AD956">
        <v>2</v>
      </c>
      <c r="AF956">
        <v>59</v>
      </c>
      <c r="AH956">
        <v>3</v>
      </c>
      <c r="AJ956">
        <v>26</v>
      </c>
      <c r="AL956" s="1">
        <v>20220300000000</v>
      </c>
      <c r="AN956">
        <v>2022</v>
      </c>
    </row>
    <row r="957" spans="1:40" x14ac:dyDescent="0.35">
      <c r="A957" t="s">
        <v>13</v>
      </c>
      <c r="B957" t="s">
        <v>14</v>
      </c>
      <c r="C957" t="s">
        <v>15</v>
      </c>
      <c r="D957" t="s">
        <v>84</v>
      </c>
      <c r="E957" t="s">
        <v>85</v>
      </c>
      <c r="F957" t="s">
        <v>18</v>
      </c>
      <c r="G957">
        <v>501280</v>
      </c>
      <c r="H957">
        <v>-8.1833333340000003</v>
      </c>
      <c r="I957">
        <v>1</v>
      </c>
      <c r="J957">
        <v>113.6833</v>
      </c>
      <c r="M957" t="s">
        <v>19</v>
      </c>
      <c r="N957">
        <v>7</v>
      </c>
      <c r="Q957" t="s">
        <v>38</v>
      </c>
      <c r="R957" t="s">
        <v>39</v>
      </c>
      <c r="S957" t="s">
        <v>25</v>
      </c>
      <c r="T957">
        <v>60</v>
      </c>
      <c r="U957" s="1">
        <v>202203000000</v>
      </c>
      <c r="W957">
        <v>30</v>
      </c>
      <c r="X957" t="s">
        <v>25</v>
      </c>
      <c r="Y957">
        <v>462</v>
      </c>
      <c r="Z957" t="s">
        <v>32</v>
      </c>
      <c r="AA957">
        <v>31</v>
      </c>
      <c r="AB957">
        <v>30</v>
      </c>
      <c r="AD957">
        <v>2</v>
      </c>
      <c r="AF957">
        <v>59</v>
      </c>
      <c r="AH957">
        <v>3</v>
      </c>
      <c r="AJ957">
        <v>26</v>
      </c>
      <c r="AL957" s="1">
        <v>20220300000000</v>
      </c>
      <c r="AN957">
        <v>2022</v>
      </c>
    </row>
    <row r="958" spans="1:40" x14ac:dyDescent="0.35">
      <c r="A958" t="s">
        <v>13</v>
      </c>
      <c r="B958" t="s">
        <v>14</v>
      </c>
      <c r="C958" t="s">
        <v>15</v>
      </c>
      <c r="D958" t="s">
        <v>84</v>
      </c>
      <c r="E958" t="s">
        <v>85</v>
      </c>
      <c r="F958" t="s">
        <v>18</v>
      </c>
      <c r="G958">
        <v>501280</v>
      </c>
      <c r="H958">
        <v>-8.1833333340000003</v>
      </c>
      <c r="I958">
        <v>1</v>
      </c>
      <c r="J958">
        <v>113.6833</v>
      </c>
      <c r="M958" t="s">
        <v>19</v>
      </c>
      <c r="N958">
        <v>7</v>
      </c>
      <c r="Q958" t="s">
        <v>38</v>
      </c>
      <c r="R958" t="s">
        <v>39</v>
      </c>
      <c r="S958" t="s">
        <v>25</v>
      </c>
      <c r="T958">
        <v>60</v>
      </c>
      <c r="U958" s="1">
        <v>202203000000</v>
      </c>
      <c r="W958">
        <v>30</v>
      </c>
      <c r="X958" t="s">
        <v>25</v>
      </c>
      <c r="Y958">
        <v>462</v>
      </c>
      <c r="Z958" t="s">
        <v>33</v>
      </c>
      <c r="AA958">
        <v>87.8</v>
      </c>
      <c r="AB958">
        <v>30</v>
      </c>
      <c r="AD958">
        <v>2</v>
      </c>
      <c r="AF958">
        <v>59</v>
      </c>
      <c r="AH958">
        <v>3</v>
      </c>
      <c r="AJ958">
        <v>26</v>
      </c>
      <c r="AL958" s="1">
        <v>20220300000000</v>
      </c>
      <c r="AN958">
        <v>2022</v>
      </c>
    </row>
    <row r="959" spans="1:40" x14ac:dyDescent="0.35">
      <c r="A959" t="s">
        <v>13</v>
      </c>
      <c r="B959" t="s">
        <v>14</v>
      </c>
      <c r="C959" t="s">
        <v>15</v>
      </c>
      <c r="D959" t="s">
        <v>84</v>
      </c>
      <c r="E959" t="s">
        <v>85</v>
      </c>
      <c r="F959" t="s">
        <v>18</v>
      </c>
      <c r="G959">
        <v>501280</v>
      </c>
      <c r="H959">
        <v>-8.1833333340000003</v>
      </c>
      <c r="I959">
        <v>1</v>
      </c>
      <c r="J959">
        <v>113.6833</v>
      </c>
      <c r="M959" t="s">
        <v>19</v>
      </c>
      <c r="N959">
        <v>7</v>
      </c>
      <c r="Q959" t="s">
        <v>38</v>
      </c>
      <c r="R959" t="s">
        <v>39</v>
      </c>
      <c r="S959" t="s">
        <v>25</v>
      </c>
      <c r="T959">
        <v>60</v>
      </c>
      <c r="U959" s="1">
        <v>202203000000</v>
      </c>
      <c r="W959">
        <v>36</v>
      </c>
      <c r="X959" t="s">
        <v>25</v>
      </c>
      <c r="Y959">
        <v>463</v>
      </c>
      <c r="Z959" t="s">
        <v>32</v>
      </c>
      <c r="AA959">
        <v>23</v>
      </c>
      <c r="AB959">
        <v>30</v>
      </c>
      <c r="AD959">
        <v>2</v>
      </c>
      <c r="AF959">
        <v>59</v>
      </c>
      <c r="AH959">
        <v>3</v>
      </c>
      <c r="AJ959">
        <v>26</v>
      </c>
      <c r="AL959" s="1">
        <v>20220300000000</v>
      </c>
      <c r="AN959">
        <v>2022</v>
      </c>
    </row>
    <row r="960" spans="1:40" x14ac:dyDescent="0.35">
      <c r="A960" t="s">
        <v>13</v>
      </c>
      <c r="B960" t="s">
        <v>14</v>
      </c>
      <c r="C960" t="s">
        <v>15</v>
      </c>
      <c r="D960" t="s">
        <v>84</v>
      </c>
      <c r="E960" t="s">
        <v>85</v>
      </c>
      <c r="F960" t="s">
        <v>18</v>
      </c>
      <c r="G960">
        <v>501280</v>
      </c>
      <c r="H960">
        <v>-8.1833333340000003</v>
      </c>
      <c r="I960">
        <v>1</v>
      </c>
      <c r="J960">
        <v>113.6833</v>
      </c>
      <c r="M960" t="s">
        <v>19</v>
      </c>
      <c r="N960">
        <v>7</v>
      </c>
      <c r="Q960" t="s">
        <v>38</v>
      </c>
      <c r="R960" t="s">
        <v>39</v>
      </c>
      <c r="S960" t="s">
        <v>25</v>
      </c>
      <c r="T960">
        <v>60</v>
      </c>
      <c r="U960" s="1">
        <v>202203000000</v>
      </c>
      <c r="W960">
        <v>36</v>
      </c>
      <c r="X960" t="s">
        <v>25</v>
      </c>
      <c r="Y960">
        <v>463</v>
      </c>
      <c r="Z960" t="s">
        <v>33</v>
      </c>
      <c r="AA960">
        <v>73.400000000000006</v>
      </c>
      <c r="AB960">
        <v>30</v>
      </c>
      <c r="AD960">
        <v>2</v>
      </c>
      <c r="AF960">
        <v>59</v>
      </c>
      <c r="AH960">
        <v>3</v>
      </c>
      <c r="AJ960">
        <v>26</v>
      </c>
      <c r="AL960" s="1">
        <v>20220300000000</v>
      </c>
      <c r="AN960">
        <v>2022</v>
      </c>
    </row>
    <row r="961" spans="1:40" x14ac:dyDescent="0.35">
      <c r="A961" t="s">
        <v>13</v>
      </c>
      <c r="B961" t="s">
        <v>14</v>
      </c>
      <c r="C961" t="s">
        <v>15</v>
      </c>
      <c r="D961" t="s">
        <v>84</v>
      </c>
      <c r="E961" t="s">
        <v>85</v>
      </c>
      <c r="F961" t="s">
        <v>18</v>
      </c>
      <c r="G961">
        <v>501280</v>
      </c>
      <c r="H961">
        <v>-8.1833333340000003</v>
      </c>
      <c r="I961">
        <v>1</v>
      </c>
      <c r="J961">
        <v>113.6833</v>
      </c>
      <c r="M961" t="s">
        <v>19</v>
      </c>
      <c r="N961">
        <v>7</v>
      </c>
      <c r="Q961" t="s">
        <v>38</v>
      </c>
      <c r="R961" t="s">
        <v>39</v>
      </c>
      <c r="S961" t="s">
        <v>25</v>
      </c>
      <c r="T961">
        <v>60</v>
      </c>
      <c r="U961" s="1">
        <v>202203000000</v>
      </c>
      <c r="W961">
        <v>42</v>
      </c>
      <c r="X961" t="s">
        <v>25</v>
      </c>
      <c r="Y961">
        <v>464</v>
      </c>
      <c r="Z961" t="s">
        <v>32</v>
      </c>
      <c r="AA961">
        <v>22</v>
      </c>
      <c r="AB961">
        <v>30</v>
      </c>
      <c r="AD961">
        <v>2</v>
      </c>
      <c r="AF961">
        <v>59</v>
      </c>
      <c r="AH961">
        <v>3</v>
      </c>
      <c r="AJ961">
        <v>26</v>
      </c>
      <c r="AL961" s="1">
        <v>20220300000000</v>
      </c>
      <c r="AN961">
        <v>2022</v>
      </c>
    </row>
    <row r="962" spans="1:40" x14ac:dyDescent="0.35">
      <c r="A962" t="s">
        <v>13</v>
      </c>
      <c r="B962" t="s">
        <v>14</v>
      </c>
      <c r="C962" t="s">
        <v>15</v>
      </c>
      <c r="D962" t="s">
        <v>84</v>
      </c>
      <c r="E962" t="s">
        <v>85</v>
      </c>
      <c r="F962" t="s">
        <v>18</v>
      </c>
      <c r="G962">
        <v>501280</v>
      </c>
      <c r="H962">
        <v>-8.1833333340000003</v>
      </c>
      <c r="I962">
        <v>1</v>
      </c>
      <c r="J962">
        <v>113.6833</v>
      </c>
      <c r="M962" t="s">
        <v>19</v>
      </c>
      <c r="N962">
        <v>7</v>
      </c>
      <c r="Q962" t="s">
        <v>38</v>
      </c>
      <c r="R962" t="s">
        <v>39</v>
      </c>
      <c r="S962" t="s">
        <v>25</v>
      </c>
      <c r="T962">
        <v>60</v>
      </c>
      <c r="U962" s="1">
        <v>202203000000</v>
      </c>
      <c r="W962">
        <v>42</v>
      </c>
      <c r="X962" t="s">
        <v>25</v>
      </c>
      <c r="Y962">
        <v>464</v>
      </c>
      <c r="Z962" t="s">
        <v>33</v>
      </c>
      <c r="AA962">
        <v>71.599999999999994</v>
      </c>
      <c r="AB962">
        <v>30</v>
      </c>
      <c r="AD962">
        <v>2</v>
      </c>
      <c r="AF962">
        <v>59</v>
      </c>
      <c r="AH962">
        <v>3</v>
      </c>
      <c r="AJ962">
        <v>26</v>
      </c>
      <c r="AL962" s="1">
        <v>20220300000000</v>
      </c>
      <c r="AN962">
        <v>2022</v>
      </c>
    </row>
    <row r="963" spans="1:40" x14ac:dyDescent="0.35">
      <c r="A963" t="s">
        <v>13</v>
      </c>
      <c r="B963" t="s">
        <v>14</v>
      </c>
      <c r="C963" t="s">
        <v>15</v>
      </c>
      <c r="D963" t="s">
        <v>84</v>
      </c>
      <c r="E963" t="s">
        <v>85</v>
      </c>
      <c r="F963" t="s">
        <v>18</v>
      </c>
      <c r="G963">
        <v>501280</v>
      </c>
      <c r="H963">
        <v>-8.1833333340000003</v>
      </c>
      <c r="I963">
        <v>1</v>
      </c>
      <c r="J963">
        <v>113.6833</v>
      </c>
      <c r="M963" t="s">
        <v>19</v>
      </c>
      <c r="N963">
        <v>7</v>
      </c>
      <c r="Q963" t="s">
        <v>38</v>
      </c>
      <c r="R963" t="s">
        <v>39</v>
      </c>
      <c r="S963" t="s">
        <v>25</v>
      </c>
      <c r="T963">
        <v>60</v>
      </c>
      <c r="U963" s="1">
        <v>202204000000</v>
      </c>
      <c r="W963">
        <v>48</v>
      </c>
      <c r="X963" t="s">
        <v>25</v>
      </c>
      <c r="Y963">
        <v>465</v>
      </c>
      <c r="Z963" t="s">
        <v>32</v>
      </c>
      <c r="AA963">
        <v>24</v>
      </c>
      <c r="AB963">
        <v>30</v>
      </c>
      <c r="AD963">
        <v>2</v>
      </c>
      <c r="AF963">
        <v>59</v>
      </c>
      <c r="AH963">
        <v>3</v>
      </c>
      <c r="AJ963">
        <v>26</v>
      </c>
      <c r="AL963" s="1">
        <v>20220300000000</v>
      </c>
      <c r="AN963">
        <v>2022</v>
      </c>
    </row>
    <row r="964" spans="1:40" x14ac:dyDescent="0.35">
      <c r="A964" t="s">
        <v>13</v>
      </c>
      <c r="B964" t="s">
        <v>14</v>
      </c>
      <c r="C964" t="s">
        <v>15</v>
      </c>
      <c r="D964" t="s">
        <v>84</v>
      </c>
      <c r="E964" t="s">
        <v>85</v>
      </c>
      <c r="F964" t="s">
        <v>18</v>
      </c>
      <c r="G964">
        <v>501280</v>
      </c>
      <c r="H964">
        <v>-8.1833333340000003</v>
      </c>
      <c r="I964">
        <v>1</v>
      </c>
      <c r="J964">
        <v>113.6833</v>
      </c>
      <c r="M964" t="s">
        <v>19</v>
      </c>
      <c r="N964">
        <v>7</v>
      </c>
      <c r="Q964" t="s">
        <v>38</v>
      </c>
      <c r="R964" t="s">
        <v>39</v>
      </c>
      <c r="S964" t="s">
        <v>25</v>
      </c>
      <c r="T964">
        <v>60</v>
      </c>
      <c r="U964" s="1">
        <v>202204000000</v>
      </c>
      <c r="W964">
        <v>48</v>
      </c>
      <c r="X964" t="s">
        <v>25</v>
      </c>
      <c r="Y964">
        <v>465</v>
      </c>
      <c r="Z964" t="s">
        <v>33</v>
      </c>
      <c r="AA964">
        <v>75.2</v>
      </c>
      <c r="AB964">
        <v>30</v>
      </c>
      <c r="AD964">
        <v>2</v>
      </c>
      <c r="AF964">
        <v>59</v>
      </c>
      <c r="AH964">
        <v>3</v>
      </c>
      <c r="AJ964">
        <v>26</v>
      </c>
      <c r="AL964" s="1">
        <v>20220300000000</v>
      </c>
      <c r="AN964">
        <v>2022</v>
      </c>
    </row>
    <row r="965" spans="1:40" x14ac:dyDescent="0.35">
      <c r="A965" t="s">
        <v>13</v>
      </c>
      <c r="B965" t="s">
        <v>14</v>
      </c>
      <c r="C965" t="s">
        <v>15</v>
      </c>
      <c r="D965" t="s">
        <v>84</v>
      </c>
      <c r="E965" t="s">
        <v>85</v>
      </c>
      <c r="F965" t="s">
        <v>18</v>
      </c>
      <c r="G965">
        <v>501280</v>
      </c>
      <c r="H965">
        <v>-8.1833333340000003</v>
      </c>
      <c r="I965">
        <v>1</v>
      </c>
      <c r="J965">
        <v>113.6833</v>
      </c>
      <c r="M965" t="s">
        <v>19</v>
      </c>
      <c r="N965">
        <v>7</v>
      </c>
      <c r="Q965" t="s">
        <v>38</v>
      </c>
      <c r="R965" t="s">
        <v>39</v>
      </c>
      <c r="S965" t="s">
        <v>25</v>
      </c>
      <c r="T965">
        <v>60</v>
      </c>
      <c r="U965" s="1">
        <v>202204000000</v>
      </c>
      <c r="W965">
        <v>54</v>
      </c>
      <c r="X965" t="s">
        <v>25</v>
      </c>
      <c r="Y965">
        <v>466</v>
      </c>
      <c r="Z965" t="s">
        <v>32</v>
      </c>
      <c r="AA965">
        <v>30</v>
      </c>
      <c r="AB965">
        <v>30</v>
      </c>
      <c r="AD965">
        <v>2</v>
      </c>
      <c r="AF965">
        <v>59</v>
      </c>
      <c r="AH965">
        <v>3</v>
      </c>
      <c r="AJ965">
        <v>26</v>
      </c>
      <c r="AL965" s="1">
        <v>20220300000000</v>
      </c>
      <c r="AN965">
        <v>2022</v>
      </c>
    </row>
    <row r="966" spans="1:40" x14ac:dyDescent="0.35">
      <c r="A966" t="s">
        <v>13</v>
      </c>
      <c r="B966" t="s">
        <v>14</v>
      </c>
      <c r="C966" t="s">
        <v>15</v>
      </c>
      <c r="D966" t="s">
        <v>84</v>
      </c>
      <c r="E966" t="s">
        <v>85</v>
      </c>
      <c r="F966" t="s">
        <v>18</v>
      </c>
      <c r="G966">
        <v>501280</v>
      </c>
      <c r="H966">
        <v>-8.1833333340000003</v>
      </c>
      <c r="I966">
        <v>1</v>
      </c>
      <c r="J966">
        <v>113.6833</v>
      </c>
      <c r="M966" t="s">
        <v>19</v>
      </c>
      <c r="N966">
        <v>7</v>
      </c>
      <c r="Q966" t="s">
        <v>38</v>
      </c>
      <c r="R966" t="s">
        <v>39</v>
      </c>
      <c r="S966" t="s">
        <v>25</v>
      </c>
      <c r="T966">
        <v>60</v>
      </c>
      <c r="U966" s="1">
        <v>202204000000</v>
      </c>
      <c r="W966">
        <v>54</v>
      </c>
      <c r="X966" t="s">
        <v>25</v>
      </c>
      <c r="Y966">
        <v>466</v>
      </c>
      <c r="Z966" t="s">
        <v>33</v>
      </c>
      <c r="AA966">
        <v>86</v>
      </c>
      <c r="AB966">
        <v>30</v>
      </c>
      <c r="AD966">
        <v>2</v>
      </c>
      <c r="AF966">
        <v>59</v>
      </c>
      <c r="AH966">
        <v>3</v>
      </c>
      <c r="AJ966">
        <v>26</v>
      </c>
      <c r="AL966" s="1">
        <v>20220300000000</v>
      </c>
      <c r="AN966">
        <v>2022</v>
      </c>
    </row>
    <row r="967" spans="1:40" x14ac:dyDescent="0.35">
      <c r="A967" t="s">
        <v>13</v>
      </c>
      <c r="B967" t="s">
        <v>14</v>
      </c>
      <c r="C967" t="s">
        <v>15</v>
      </c>
      <c r="D967" t="s">
        <v>84</v>
      </c>
      <c r="E967" t="s">
        <v>85</v>
      </c>
      <c r="F967" t="s">
        <v>18</v>
      </c>
      <c r="G967">
        <v>501280</v>
      </c>
      <c r="H967">
        <v>-8.1833333340000003</v>
      </c>
      <c r="I967">
        <v>1</v>
      </c>
      <c r="J967">
        <v>113.6833</v>
      </c>
      <c r="M967" t="s">
        <v>19</v>
      </c>
      <c r="N967">
        <v>7</v>
      </c>
      <c r="Q967" t="s">
        <v>38</v>
      </c>
      <c r="R967" t="s">
        <v>39</v>
      </c>
      <c r="S967" t="s">
        <v>25</v>
      </c>
      <c r="T967">
        <v>60</v>
      </c>
      <c r="U967" s="1">
        <v>202204000000</v>
      </c>
      <c r="W967">
        <v>60</v>
      </c>
      <c r="X967" t="s">
        <v>25</v>
      </c>
      <c r="Y967">
        <v>467</v>
      </c>
      <c r="Z967" t="s">
        <v>32</v>
      </c>
      <c r="AA967">
        <v>22</v>
      </c>
      <c r="AB967">
        <v>30</v>
      </c>
      <c r="AD967">
        <v>2</v>
      </c>
      <c r="AF967">
        <v>59</v>
      </c>
      <c r="AH967">
        <v>3</v>
      </c>
      <c r="AJ967">
        <v>26</v>
      </c>
      <c r="AL967" s="1">
        <v>20220300000000</v>
      </c>
      <c r="AN967">
        <v>2022</v>
      </c>
    </row>
    <row r="968" spans="1:40" x14ac:dyDescent="0.35">
      <c r="A968" t="s">
        <v>13</v>
      </c>
      <c r="B968" t="s">
        <v>14</v>
      </c>
      <c r="C968" t="s">
        <v>15</v>
      </c>
      <c r="D968" t="s">
        <v>84</v>
      </c>
      <c r="E968" t="s">
        <v>85</v>
      </c>
      <c r="F968" t="s">
        <v>18</v>
      </c>
      <c r="G968">
        <v>501280</v>
      </c>
      <c r="H968">
        <v>-8.1833333340000003</v>
      </c>
      <c r="I968">
        <v>1</v>
      </c>
      <c r="J968">
        <v>113.6833</v>
      </c>
      <c r="M968" t="s">
        <v>19</v>
      </c>
      <c r="N968">
        <v>7</v>
      </c>
      <c r="Q968" t="s">
        <v>38</v>
      </c>
      <c r="R968" t="s">
        <v>39</v>
      </c>
      <c r="S968" t="s">
        <v>25</v>
      </c>
      <c r="T968">
        <v>60</v>
      </c>
      <c r="U968" s="1">
        <v>202204000000</v>
      </c>
      <c r="W968">
        <v>60</v>
      </c>
      <c r="X968" t="s">
        <v>25</v>
      </c>
      <c r="Y968">
        <v>467</v>
      </c>
      <c r="Z968" t="s">
        <v>33</v>
      </c>
      <c r="AA968">
        <v>71.599999999999994</v>
      </c>
      <c r="AB968">
        <v>30</v>
      </c>
      <c r="AD968">
        <v>2</v>
      </c>
      <c r="AF968">
        <v>59</v>
      </c>
      <c r="AH968">
        <v>3</v>
      </c>
      <c r="AJ968">
        <v>26</v>
      </c>
      <c r="AL968" s="1">
        <v>20220300000000</v>
      </c>
      <c r="AN968">
        <v>2022</v>
      </c>
    </row>
    <row r="969" spans="1:40" x14ac:dyDescent="0.35">
      <c r="A969" t="s">
        <v>13</v>
      </c>
      <c r="B969" t="s">
        <v>14</v>
      </c>
      <c r="C969" t="s">
        <v>15</v>
      </c>
      <c r="D969" t="s">
        <v>84</v>
      </c>
      <c r="E969" t="s">
        <v>85</v>
      </c>
      <c r="F969" t="s">
        <v>18</v>
      </c>
      <c r="G969">
        <v>501280</v>
      </c>
      <c r="H969">
        <v>-8.1833333340000003</v>
      </c>
      <c r="I969">
        <v>1</v>
      </c>
      <c r="J969">
        <v>113.6833</v>
      </c>
      <c r="M969" t="s">
        <v>19</v>
      </c>
      <c r="N969">
        <v>7</v>
      </c>
      <c r="Q969" t="s">
        <v>38</v>
      </c>
      <c r="R969" t="s">
        <v>39</v>
      </c>
      <c r="S969" t="s">
        <v>25</v>
      </c>
      <c r="T969">
        <v>60</v>
      </c>
      <c r="U969" s="1">
        <v>202204000000</v>
      </c>
      <c r="W969">
        <v>66</v>
      </c>
      <c r="X969" t="s">
        <v>25</v>
      </c>
      <c r="Y969">
        <v>468</v>
      </c>
      <c r="Z969" t="s">
        <v>32</v>
      </c>
      <c r="AA969">
        <v>21</v>
      </c>
      <c r="AB969">
        <v>30</v>
      </c>
      <c r="AD969">
        <v>2</v>
      </c>
      <c r="AF969">
        <v>59</v>
      </c>
      <c r="AH969">
        <v>3</v>
      </c>
      <c r="AJ969">
        <v>26</v>
      </c>
      <c r="AL969" s="1">
        <v>20220300000000</v>
      </c>
      <c r="AN969">
        <v>2022</v>
      </c>
    </row>
    <row r="970" spans="1:40" x14ac:dyDescent="0.35">
      <c r="A970" t="s">
        <v>13</v>
      </c>
      <c r="B970" t="s">
        <v>14</v>
      </c>
      <c r="C970" t="s">
        <v>15</v>
      </c>
      <c r="D970" t="s">
        <v>84</v>
      </c>
      <c r="E970" t="s">
        <v>85</v>
      </c>
      <c r="F970" t="s">
        <v>18</v>
      </c>
      <c r="G970">
        <v>501280</v>
      </c>
      <c r="H970">
        <v>-8.1833333340000003</v>
      </c>
      <c r="I970">
        <v>1</v>
      </c>
      <c r="J970">
        <v>113.6833</v>
      </c>
      <c r="M970" t="s">
        <v>19</v>
      </c>
      <c r="N970">
        <v>7</v>
      </c>
      <c r="Q970" t="s">
        <v>38</v>
      </c>
      <c r="R970" t="s">
        <v>39</v>
      </c>
      <c r="S970" t="s">
        <v>25</v>
      </c>
      <c r="T970">
        <v>60</v>
      </c>
      <c r="U970" s="1">
        <v>202204000000</v>
      </c>
      <c r="W970">
        <v>66</v>
      </c>
      <c r="X970" t="s">
        <v>25</v>
      </c>
      <c r="Y970">
        <v>468</v>
      </c>
      <c r="Z970" t="s">
        <v>33</v>
      </c>
      <c r="AA970">
        <v>69.8</v>
      </c>
      <c r="AB970">
        <v>30</v>
      </c>
      <c r="AD970">
        <v>2</v>
      </c>
      <c r="AF970">
        <v>59</v>
      </c>
      <c r="AH970">
        <v>3</v>
      </c>
      <c r="AJ970">
        <v>26</v>
      </c>
      <c r="AL970" s="1">
        <v>20220300000000</v>
      </c>
      <c r="AN970">
        <v>2022</v>
      </c>
    </row>
    <row r="971" spans="1:40" x14ac:dyDescent="0.35">
      <c r="A971" t="s">
        <v>13</v>
      </c>
      <c r="B971" t="s">
        <v>14</v>
      </c>
      <c r="C971" t="s">
        <v>15</v>
      </c>
      <c r="D971" t="s">
        <v>84</v>
      </c>
      <c r="E971" t="s">
        <v>85</v>
      </c>
      <c r="F971" t="s">
        <v>18</v>
      </c>
      <c r="G971">
        <v>501280</v>
      </c>
      <c r="H971">
        <v>-8.1833333340000003</v>
      </c>
      <c r="I971">
        <v>1</v>
      </c>
      <c r="J971">
        <v>113.6833</v>
      </c>
      <c r="M971" t="s">
        <v>19</v>
      </c>
      <c r="N971">
        <v>7</v>
      </c>
      <c r="Q971" t="s">
        <v>40</v>
      </c>
      <c r="R971" t="s">
        <v>41</v>
      </c>
      <c r="S971" t="s">
        <v>25</v>
      </c>
      <c r="T971">
        <v>61</v>
      </c>
      <c r="U971" s="1">
        <v>202203000000</v>
      </c>
      <c r="W971">
        <v>0</v>
      </c>
      <c r="X971" t="s">
        <v>25</v>
      </c>
      <c r="Y971">
        <v>469</v>
      </c>
      <c r="Z971" t="s">
        <v>42</v>
      </c>
      <c r="AA971">
        <v>1</v>
      </c>
      <c r="AB971">
        <v>30</v>
      </c>
      <c r="AD971">
        <v>2</v>
      </c>
      <c r="AF971">
        <v>59</v>
      </c>
      <c r="AH971">
        <v>3</v>
      </c>
      <c r="AJ971">
        <v>26</v>
      </c>
      <c r="AL971" s="1">
        <v>20220300000000</v>
      </c>
      <c r="AN971">
        <v>2022</v>
      </c>
    </row>
    <row r="972" spans="1:40" x14ac:dyDescent="0.35">
      <c r="A972" t="s">
        <v>13</v>
      </c>
      <c r="B972" t="s">
        <v>14</v>
      </c>
      <c r="C972" t="s">
        <v>15</v>
      </c>
      <c r="D972" t="s">
        <v>84</v>
      </c>
      <c r="E972" t="s">
        <v>85</v>
      </c>
      <c r="F972" t="s">
        <v>18</v>
      </c>
      <c r="G972">
        <v>501280</v>
      </c>
      <c r="H972">
        <v>-8.1833333340000003</v>
      </c>
      <c r="I972">
        <v>1</v>
      </c>
      <c r="J972">
        <v>113.6833</v>
      </c>
      <c r="M972" t="s">
        <v>19</v>
      </c>
      <c r="N972">
        <v>7</v>
      </c>
      <c r="Q972" t="s">
        <v>40</v>
      </c>
      <c r="R972" t="s">
        <v>41</v>
      </c>
      <c r="S972" t="s">
        <v>25</v>
      </c>
      <c r="T972">
        <v>61</v>
      </c>
      <c r="U972" s="1">
        <v>202203000000</v>
      </c>
      <c r="W972">
        <v>6</v>
      </c>
      <c r="X972" t="s">
        <v>25</v>
      </c>
      <c r="Y972">
        <v>470</v>
      </c>
      <c r="Z972" t="s">
        <v>42</v>
      </c>
      <c r="AA972">
        <v>60</v>
      </c>
      <c r="AB972">
        <v>30</v>
      </c>
      <c r="AD972">
        <v>2</v>
      </c>
      <c r="AF972">
        <v>59</v>
      </c>
      <c r="AH972">
        <v>3</v>
      </c>
      <c r="AJ972">
        <v>26</v>
      </c>
      <c r="AL972" s="1">
        <v>20220300000000</v>
      </c>
      <c r="AN972">
        <v>2022</v>
      </c>
    </row>
    <row r="973" spans="1:40" x14ac:dyDescent="0.35">
      <c r="A973" t="s">
        <v>13</v>
      </c>
      <c r="B973" t="s">
        <v>14</v>
      </c>
      <c r="C973" t="s">
        <v>15</v>
      </c>
      <c r="D973" t="s">
        <v>84</v>
      </c>
      <c r="E973" t="s">
        <v>85</v>
      </c>
      <c r="F973" t="s">
        <v>18</v>
      </c>
      <c r="G973">
        <v>501280</v>
      </c>
      <c r="H973">
        <v>-8.1833333340000003</v>
      </c>
      <c r="I973">
        <v>1</v>
      </c>
      <c r="J973">
        <v>113.6833</v>
      </c>
      <c r="M973" t="s">
        <v>19</v>
      </c>
      <c r="N973">
        <v>7</v>
      </c>
      <c r="Q973" t="s">
        <v>40</v>
      </c>
      <c r="R973" t="s">
        <v>41</v>
      </c>
      <c r="S973" t="s">
        <v>25</v>
      </c>
      <c r="T973">
        <v>61</v>
      </c>
      <c r="U973" s="1">
        <v>202203000000</v>
      </c>
      <c r="W973">
        <v>12</v>
      </c>
      <c r="X973" t="s">
        <v>25</v>
      </c>
      <c r="Y973">
        <v>471</v>
      </c>
      <c r="Z973" t="s">
        <v>42</v>
      </c>
      <c r="AA973">
        <v>60</v>
      </c>
      <c r="AB973">
        <v>30</v>
      </c>
      <c r="AD973">
        <v>2</v>
      </c>
      <c r="AF973">
        <v>59</v>
      </c>
      <c r="AH973">
        <v>3</v>
      </c>
      <c r="AJ973">
        <v>26</v>
      </c>
      <c r="AL973" s="1">
        <v>20220300000000</v>
      </c>
      <c r="AN973">
        <v>2022</v>
      </c>
    </row>
    <row r="974" spans="1:40" x14ac:dyDescent="0.35">
      <c r="A974" t="s">
        <v>13</v>
      </c>
      <c r="B974" t="s">
        <v>14</v>
      </c>
      <c r="C974" t="s">
        <v>15</v>
      </c>
      <c r="D974" t="s">
        <v>84</v>
      </c>
      <c r="E974" t="s">
        <v>85</v>
      </c>
      <c r="F974" t="s">
        <v>18</v>
      </c>
      <c r="G974">
        <v>501280</v>
      </c>
      <c r="H974">
        <v>-8.1833333340000003</v>
      </c>
      <c r="I974">
        <v>1</v>
      </c>
      <c r="J974">
        <v>113.6833</v>
      </c>
      <c r="M974" t="s">
        <v>19</v>
      </c>
      <c r="N974">
        <v>7</v>
      </c>
      <c r="Q974" t="s">
        <v>40</v>
      </c>
      <c r="R974" t="s">
        <v>41</v>
      </c>
      <c r="S974" t="s">
        <v>25</v>
      </c>
      <c r="T974">
        <v>61</v>
      </c>
      <c r="U974" s="1">
        <v>202203000000</v>
      </c>
      <c r="W974">
        <v>18</v>
      </c>
      <c r="X974" t="s">
        <v>25</v>
      </c>
      <c r="Y974">
        <v>472</v>
      </c>
      <c r="Z974" t="s">
        <v>42</v>
      </c>
      <c r="AA974">
        <v>45</v>
      </c>
      <c r="AB974">
        <v>30</v>
      </c>
      <c r="AD974">
        <v>2</v>
      </c>
      <c r="AF974">
        <v>59</v>
      </c>
      <c r="AH974">
        <v>3</v>
      </c>
      <c r="AJ974">
        <v>26</v>
      </c>
      <c r="AL974" s="1">
        <v>20220300000000</v>
      </c>
      <c r="AN974">
        <v>2022</v>
      </c>
    </row>
    <row r="975" spans="1:40" x14ac:dyDescent="0.35">
      <c r="A975" t="s">
        <v>13</v>
      </c>
      <c r="B975" t="s">
        <v>14</v>
      </c>
      <c r="C975" t="s">
        <v>15</v>
      </c>
      <c r="D975" t="s">
        <v>84</v>
      </c>
      <c r="E975" t="s">
        <v>85</v>
      </c>
      <c r="F975" t="s">
        <v>18</v>
      </c>
      <c r="G975">
        <v>501280</v>
      </c>
      <c r="H975">
        <v>-8.1833333340000003</v>
      </c>
      <c r="I975">
        <v>1</v>
      </c>
      <c r="J975">
        <v>113.6833</v>
      </c>
      <c r="M975" t="s">
        <v>19</v>
      </c>
      <c r="N975">
        <v>7</v>
      </c>
      <c r="Q975" t="s">
        <v>40</v>
      </c>
      <c r="R975" t="s">
        <v>41</v>
      </c>
      <c r="S975" t="s">
        <v>25</v>
      </c>
      <c r="T975">
        <v>61</v>
      </c>
      <c r="U975" s="1">
        <v>202203000000</v>
      </c>
      <c r="W975">
        <v>24</v>
      </c>
      <c r="X975" t="s">
        <v>25</v>
      </c>
      <c r="Y975">
        <v>473</v>
      </c>
      <c r="Z975" t="s">
        <v>42</v>
      </c>
      <c r="AA975">
        <v>1</v>
      </c>
      <c r="AB975">
        <v>30</v>
      </c>
      <c r="AD975">
        <v>2</v>
      </c>
      <c r="AF975">
        <v>59</v>
      </c>
      <c r="AH975">
        <v>3</v>
      </c>
      <c r="AJ975">
        <v>26</v>
      </c>
      <c r="AL975" s="1">
        <v>20220300000000</v>
      </c>
      <c r="AN975">
        <v>2022</v>
      </c>
    </row>
    <row r="976" spans="1:40" x14ac:dyDescent="0.35">
      <c r="A976" t="s">
        <v>13</v>
      </c>
      <c r="B976" t="s">
        <v>14</v>
      </c>
      <c r="C976" t="s">
        <v>15</v>
      </c>
      <c r="D976" t="s">
        <v>84</v>
      </c>
      <c r="E976" t="s">
        <v>85</v>
      </c>
      <c r="F976" t="s">
        <v>18</v>
      </c>
      <c r="G976">
        <v>501280</v>
      </c>
      <c r="H976">
        <v>-8.1833333340000003</v>
      </c>
      <c r="I976">
        <v>1</v>
      </c>
      <c r="J976">
        <v>113.6833</v>
      </c>
      <c r="M976" t="s">
        <v>19</v>
      </c>
      <c r="N976">
        <v>7</v>
      </c>
      <c r="Q976" t="s">
        <v>40</v>
      </c>
      <c r="R976" t="s">
        <v>41</v>
      </c>
      <c r="S976" t="s">
        <v>25</v>
      </c>
      <c r="T976">
        <v>61</v>
      </c>
      <c r="U976" s="1">
        <v>202203000000</v>
      </c>
      <c r="W976">
        <v>30</v>
      </c>
      <c r="X976" t="s">
        <v>25</v>
      </c>
      <c r="Y976">
        <v>474</v>
      </c>
      <c r="Z976" t="s">
        <v>42</v>
      </c>
      <c r="AA976">
        <v>60</v>
      </c>
      <c r="AB976">
        <v>30</v>
      </c>
      <c r="AD976">
        <v>2</v>
      </c>
      <c r="AF976">
        <v>59</v>
      </c>
      <c r="AH976">
        <v>3</v>
      </c>
      <c r="AJ976">
        <v>26</v>
      </c>
      <c r="AL976" s="1">
        <v>20220300000000</v>
      </c>
      <c r="AN976">
        <v>2022</v>
      </c>
    </row>
    <row r="977" spans="1:40" x14ac:dyDescent="0.35">
      <c r="A977" t="s">
        <v>13</v>
      </c>
      <c r="B977" t="s">
        <v>14</v>
      </c>
      <c r="C977" t="s">
        <v>15</v>
      </c>
      <c r="D977" t="s">
        <v>84</v>
      </c>
      <c r="E977" t="s">
        <v>85</v>
      </c>
      <c r="F977" t="s">
        <v>18</v>
      </c>
      <c r="G977">
        <v>501280</v>
      </c>
      <c r="H977">
        <v>-8.1833333340000003</v>
      </c>
      <c r="I977">
        <v>1</v>
      </c>
      <c r="J977">
        <v>113.6833</v>
      </c>
      <c r="M977" t="s">
        <v>19</v>
      </c>
      <c r="N977">
        <v>7</v>
      </c>
      <c r="Q977" t="s">
        <v>40</v>
      </c>
      <c r="R977" t="s">
        <v>41</v>
      </c>
      <c r="S977" t="s">
        <v>25</v>
      </c>
      <c r="T977">
        <v>61</v>
      </c>
      <c r="U977" s="1">
        <v>202203000000</v>
      </c>
      <c r="W977">
        <v>36</v>
      </c>
      <c r="X977" t="s">
        <v>25</v>
      </c>
      <c r="Y977">
        <v>475</v>
      </c>
      <c r="Z977" t="s">
        <v>42</v>
      </c>
      <c r="AA977">
        <v>3</v>
      </c>
      <c r="AB977">
        <v>30</v>
      </c>
      <c r="AD977">
        <v>2</v>
      </c>
      <c r="AF977">
        <v>59</v>
      </c>
      <c r="AH977">
        <v>3</v>
      </c>
      <c r="AJ977">
        <v>26</v>
      </c>
      <c r="AL977" s="1">
        <v>20220300000000</v>
      </c>
      <c r="AN977">
        <v>2022</v>
      </c>
    </row>
    <row r="978" spans="1:40" x14ac:dyDescent="0.35">
      <c r="A978" t="s">
        <v>13</v>
      </c>
      <c r="B978" t="s">
        <v>14</v>
      </c>
      <c r="C978" t="s">
        <v>15</v>
      </c>
      <c r="D978" t="s">
        <v>84</v>
      </c>
      <c r="E978" t="s">
        <v>85</v>
      </c>
      <c r="F978" t="s">
        <v>18</v>
      </c>
      <c r="G978">
        <v>501280</v>
      </c>
      <c r="H978">
        <v>-8.1833333340000003</v>
      </c>
      <c r="I978">
        <v>1</v>
      </c>
      <c r="J978">
        <v>113.6833</v>
      </c>
      <c r="M978" t="s">
        <v>19</v>
      </c>
      <c r="N978">
        <v>7</v>
      </c>
      <c r="Q978" t="s">
        <v>40</v>
      </c>
      <c r="R978" t="s">
        <v>41</v>
      </c>
      <c r="S978" t="s">
        <v>25</v>
      </c>
      <c r="T978">
        <v>61</v>
      </c>
      <c r="U978" s="1">
        <v>202203000000</v>
      </c>
      <c r="W978">
        <v>42</v>
      </c>
      <c r="X978" t="s">
        <v>25</v>
      </c>
      <c r="Y978">
        <v>476</v>
      </c>
      <c r="Z978" t="s">
        <v>42</v>
      </c>
      <c r="AA978">
        <v>1</v>
      </c>
      <c r="AB978">
        <v>30</v>
      </c>
      <c r="AD978">
        <v>2</v>
      </c>
      <c r="AF978">
        <v>59</v>
      </c>
      <c r="AH978">
        <v>3</v>
      </c>
      <c r="AJ978">
        <v>26</v>
      </c>
      <c r="AL978" s="1">
        <v>20220300000000</v>
      </c>
      <c r="AN978">
        <v>2022</v>
      </c>
    </row>
    <row r="979" spans="1:40" x14ac:dyDescent="0.35">
      <c r="A979" t="s">
        <v>13</v>
      </c>
      <c r="B979" t="s">
        <v>14</v>
      </c>
      <c r="C979" t="s">
        <v>15</v>
      </c>
      <c r="D979" t="s">
        <v>84</v>
      </c>
      <c r="E979" t="s">
        <v>85</v>
      </c>
      <c r="F979" t="s">
        <v>18</v>
      </c>
      <c r="G979">
        <v>501280</v>
      </c>
      <c r="H979">
        <v>-8.1833333340000003</v>
      </c>
      <c r="I979">
        <v>1</v>
      </c>
      <c r="J979">
        <v>113.6833</v>
      </c>
      <c r="M979" t="s">
        <v>19</v>
      </c>
      <c r="N979">
        <v>7</v>
      </c>
      <c r="Q979" t="s">
        <v>40</v>
      </c>
      <c r="R979" t="s">
        <v>41</v>
      </c>
      <c r="S979" t="s">
        <v>25</v>
      </c>
      <c r="T979">
        <v>61</v>
      </c>
      <c r="U979" s="1">
        <v>202204000000</v>
      </c>
      <c r="W979">
        <v>48</v>
      </c>
      <c r="X979" t="s">
        <v>25</v>
      </c>
      <c r="Y979">
        <v>477</v>
      </c>
      <c r="Z979" t="s">
        <v>42</v>
      </c>
      <c r="AA979">
        <v>1</v>
      </c>
      <c r="AB979">
        <v>30</v>
      </c>
      <c r="AD979">
        <v>2</v>
      </c>
      <c r="AF979">
        <v>59</v>
      </c>
      <c r="AH979">
        <v>3</v>
      </c>
      <c r="AJ979">
        <v>26</v>
      </c>
      <c r="AL979" s="1">
        <v>20220300000000</v>
      </c>
      <c r="AN979">
        <v>2022</v>
      </c>
    </row>
    <row r="980" spans="1:40" x14ac:dyDescent="0.35">
      <c r="A980" t="s">
        <v>13</v>
      </c>
      <c r="B980" t="s">
        <v>14</v>
      </c>
      <c r="C980" t="s">
        <v>15</v>
      </c>
      <c r="D980" t="s">
        <v>84</v>
      </c>
      <c r="E980" t="s">
        <v>85</v>
      </c>
      <c r="F980" t="s">
        <v>18</v>
      </c>
      <c r="G980">
        <v>501280</v>
      </c>
      <c r="H980">
        <v>-8.1833333340000003</v>
      </c>
      <c r="I980">
        <v>1</v>
      </c>
      <c r="J980">
        <v>113.6833</v>
      </c>
      <c r="M980" t="s">
        <v>19</v>
      </c>
      <c r="N980">
        <v>7</v>
      </c>
      <c r="Q980" t="s">
        <v>40</v>
      </c>
      <c r="R980" t="s">
        <v>41</v>
      </c>
      <c r="S980" t="s">
        <v>25</v>
      </c>
      <c r="T980">
        <v>61</v>
      </c>
      <c r="U980" s="1">
        <v>202204000000</v>
      </c>
      <c r="W980">
        <v>54</v>
      </c>
      <c r="X980" t="s">
        <v>25</v>
      </c>
      <c r="Y980">
        <v>478</v>
      </c>
      <c r="Z980" t="s">
        <v>42</v>
      </c>
      <c r="AA980">
        <v>60</v>
      </c>
      <c r="AB980">
        <v>30</v>
      </c>
      <c r="AD980">
        <v>2</v>
      </c>
      <c r="AF980">
        <v>59</v>
      </c>
      <c r="AH980">
        <v>3</v>
      </c>
      <c r="AJ980">
        <v>26</v>
      </c>
      <c r="AL980" s="1">
        <v>20220300000000</v>
      </c>
      <c r="AN980">
        <v>2022</v>
      </c>
    </row>
    <row r="981" spans="1:40" x14ac:dyDescent="0.35">
      <c r="A981" t="s">
        <v>13</v>
      </c>
      <c r="B981" t="s">
        <v>14</v>
      </c>
      <c r="C981" t="s">
        <v>15</v>
      </c>
      <c r="D981" t="s">
        <v>84</v>
      </c>
      <c r="E981" t="s">
        <v>85</v>
      </c>
      <c r="F981" t="s">
        <v>18</v>
      </c>
      <c r="G981">
        <v>501280</v>
      </c>
      <c r="H981">
        <v>-8.1833333340000003</v>
      </c>
      <c r="I981">
        <v>1</v>
      </c>
      <c r="J981">
        <v>113.6833</v>
      </c>
      <c r="M981" t="s">
        <v>19</v>
      </c>
      <c r="N981">
        <v>7</v>
      </c>
      <c r="Q981" t="s">
        <v>40</v>
      </c>
      <c r="R981" t="s">
        <v>41</v>
      </c>
      <c r="S981" t="s">
        <v>25</v>
      </c>
      <c r="T981">
        <v>61</v>
      </c>
      <c r="U981" s="1">
        <v>202204000000</v>
      </c>
      <c r="W981">
        <v>60</v>
      </c>
      <c r="X981" t="s">
        <v>25</v>
      </c>
      <c r="Y981">
        <v>479</v>
      </c>
      <c r="Z981" t="s">
        <v>42</v>
      </c>
      <c r="AA981">
        <v>45</v>
      </c>
      <c r="AB981">
        <v>30</v>
      </c>
      <c r="AD981">
        <v>2</v>
      </c>
      <c r="AF981">
        <v>59</v>
      </c>
      <c r="AH981">
        <v>3</v>
      </c>
      <c r="AJ981">
        <v>26</v>
      </c>
      <c r="AL981" s="1">
        <v>20220300000000</v>
      </c>
      <c r="AN981">
        <v>2022</v>
      </c>
    </row>
    <row r="982" spans="1:40" x14ac:dyDescent="0.35">
      <c r="A982" t="s">
        <v>13</v>
      </c>
      <c r="B982" t="s">
        <v>14</v>
      </c>
      <c r="C982" t="s">
        <v>15</v>
      </c>
      <c r="D982" t="s">
        <v>84</v>
      </c>
      <c r="E982" t="s">
        <v>85</v>
      </c>
      <c r="F982" t="s">
        <v>18</v>
      </c>
      <c r="G982">
        <v>501280</v>
      </c>
      <c r="H982">
        <v>-8.1833333340000003</v>
      </c>
      <c r="I982">
        <v>1</v>
      </c>
      <c r="J982">
        <v>113.6833</v>
      </c>
      <c r="M982" t="s">
        <v>19</v>
      </c>
      <c r="N982">
        <v>7</v>
      </c>
      <c r="Q982" t="s">
        <v>40</v>
      </c>
      <c r="R982" t="s">
        <v>41</v>
      </c>
      <c r="S982" t="s">
        <v>25</v>
      </c>
      <c r="T982">
        <v>61</v>
      </c>
      <c r="U982" s="1">
        <v>202204000000</v>
      </c>
      <c r="W982">
        <v>66</v>
      </c>
      <c r="X982" t="s">
        <v>25</v>
      </c>
      <c r="Y982">
        <v>480</v>
      </c>
      <c r="Z982" t="s">
        <v>42</v>
      </c>
      <c r="AA982">
        <v>1</v>
      </c>
      <c r="AB982">
        <v>30</v>
      </c>
      <c r="AD982">
        <v>2</v>
      </c>
      <c r="AF982">
        <v>59</v>
      </c>
      <c r="AH982">
        <v>3</v>
      </c>
      <c r="AJ982">
        <v>26</v>
      </c>
      <c r="AL982" s="1">
        <v>20220300000000</v>
      </c>
      <c r="AN982">
        <v>2022</v>
      </c>
    </row>
    <row r="983" spans="1:40" x14ac:dyDescent="0.35">
      <c r="A983" t="s">
        <v>13</v>
      </c>
      <c r="B983" t="s">
        <v>14</v>
      </c>
      <c r="C983" t="s">
        <v>15</v>
      </c>
      <c r="D983" t="s">
        <v>84</v>
      </c>
      <c r="E983" t="s">
        <v>85</v>
      </c>
      <c r="F983" t="s">
        <v>18</v>
      </c>
      <c r="G983">
        <v>501280</v>
      </c>
      <c r="H983">
        <v>-8.1833333340000003</v>
      </c>
      <c r="I983">
        <v>1</v>
      </c>
      <c r="J983">
        <v>113.6833</v>
      </c>
      <c r="M983" t="s">
        <v>19</v>
      </c>
      <c r="N983">
        <v>7</v>
      </c>
      <c r="Q983" t="s">
        <v>43</v>
      </c>
      <c r="R983" t="s">
        <v>44</v>
      </c>
      <c r="S983" t="s">
        <v>25</v>
      </c>
      <c r="T983">
        <v>62</v>
      </c>
      <c r="U983" s="1">
        <v>202203000000</v>
      </c>
      <c r="W983">
        <v>0</v>
      </c>
      <c r="X983" t="s">
        <v>25</v>
      </c>
      <c r="Y983">
        <v>481</v>
      </c>
      <c r="Z983" t="s">
        <v>45</v>
      </c>
      <c r="AA983">
        <v>0</v>
      </c>
      <c r="AB983">
        <v>30</v>
      </c>
      <c r="AD983">
        <v>2</v>
      </c>
      <c r="AF983">
        <v>59</v>
      </c>
      <c r="AH983">
        <v>3</v>
      </c>
      <c r="AJ983">
        <v>26</v>
      </c>
      <c r="AL983" s="1">
        <v>20220300000000</v>
      </c>
      <c r="AN983">
        <v>2022</v>
      </c>
    </row>
    <row r="984" spans="1:40" x14ac:dyDescent="0.35">
      <c r="A984" t="s">
        <v>13</v>
      </c>
      <c r="B984" t="s">
        <v>14</v>
      </c>
      <c r="C984" t="s">
        <v>15</v>
      </c>
      <c r="D984" t="s">
        <v>84</v>
      </c>
      <c r="E984" t="s">
        <v>85</v>
      </c>
      <c r="F984" t="s">
        <v>18</v>
      </c>
      <c r="G984">
        <v>501280</v>
      </c>
      <c r="H984">
        <v>-8.1833333340000003</v>
      </c>
      <c r="I984">
        <v>1</v>
      </c>
      <c r="J984">
        <v>113.6833</v>
      </c>
      <c r="M984" t="s">
        <v>19</v>
      </c>
      <c r="N984">
        <v>7</v>
      </c>
      <c r="Q984" t="s">
        <v>43</v>
      </c>
      <c r="R984" t="s">
        <v>44</v>
      </c>
      <c r="S984" t="s">
        <v>25</v>
      </c>
      <c r="T984">
        <v>62</v>
      </c>
      <c r="U984" s="1">
        <v>202203000000</v>
      </c>
      <c r="W984">
        <v>0</v>
      </c>
      <c r="X984" t="s">
        <v>25</v>
      </c>
      <c r="Y984">
        <v>481</v>
      </c>
      <c r="Z984" t="s">
        <v>46</v>
      </c>
      <c r="AA984" t="s">
        <v>51</v>
      </c>
      <c r="AB984">
        <v>30</v>
      </c>
      <c r="AD984">
        <v>2</v>
      </c>
      <c r="AF984">
        <v>59</v>
      </c>
      <c r="AH984">
        <v>3</v>
      </c>
      <c r="AJ984">
        <v>26</v>
      </c>
      <c r="AL984" s="1">
        <v>20220300000000</v>
      </c>
      <c r="AN984">
        <v>2022</v>
      </c>
    </row>
    <row r="985" spans="1:40" x14ac:dyDescent="0.35">
      <c r="A985" t="s">
        <v>13</v>
      </c>
      <c r="B985" t="s">
        <v>14</v>
      </c>
      <c r="C985" t="s">
        <v>15</v>
      </c>
      <c r="D985" t="s">
        <v>84</v>
      </c>
      <c r="E985" t="s">
        <v>85</v>
      </c>
      <c r="F985" t="s">
        <v>18</v>
      </c>
      <c r="G985">
        <v>501280</v>
      </c>
      <c r="H985">
        <v>-8.1833333340000003</v>
      </c>
      <c r="I985">
        <v>1</v>
      </c>
      <c r="J985">
        <v>113.6833</v>
      </c>
      <c r="M985" t="s">
        <v>19</v>
      </c>
      <c r="N985">
        <v>7</v>
      </c>
      <c r="Q985" t="s">
        <v>43</v>
      </c>
      <c r="R985" t="s">
        <v>44</v>
      </c>
      <c r="S985" t="s">
        <v>25</v>
      </c>
      <c r="T985">
        <v>62</v>
      </c>
      <c r="U985" s="1">
        <v>202203000000</v>
      </c>
      <c r="W985">
        <v>0</v>
      </c>
      <c r="X985" t="s">
        <v>25</v>
      </c>
      <c r="Y985">
        <v>481</v>
      </c>
      <c r="Z985" t="s">
        <v>48</v>
      </c>
      <c r="AA985">
        <v>0</v>
      </c>
      <c r="AB985">
        <v>30</v>
      </c>
      <c r="AD985">
        <v>2</v>
      </c>
      <c r="AF985">
        <v>59</v>
      </c>
      <c r="AH985">
        <v>3</v>
      </c>
      <c r="AJ985">
        <v>26</v>
      </c>
      <c r="AL985" s="1">
        <v>20220300000000</v>
      </c>
      <c r="AN985">
        <v>2022</v>
      </c>
    </row>
    <row r="986" spans="1:40" x14ac:dyDescent="0.35">
      <c r="A986" t="s">
        <v>13</v>
      </c>
      <c r="B986" t="s">
        <v>14</v>
      </c>
      <c r="C986" t="s">
        <v>15</v>
      </c>
      <c r="D986" t="s">
        <v>84</v>
      </c>
      <c r="E986" t="s">
        <v>85</v>
      </c>
      <c r="F986" t="s">
        <v>18</v>
      </c>
      <c r="G986">
        <v>501280</v>
      </c>
      <c r="H986">
        <v>-8.1833333340000003</v>
      </c>
      <c r="I986">
        <v>1</v>
      </c>
      <c r="J986">
        <v>113.6833</v>
      </c>
      <c r="M986" t="s">
        <v>19</v>
      </c>
      <c r="N986">
        <v>7</v>
      </c>
      <c r="Q986" t="s">
        <v>43</v>
      </c>
      <c r="R986" t="s">
        <v>44</v>
      </c>
      <c r="S986" t="s">
        <v>25</v>
      </c>
      <c r="T986">
        <v>62</v>
      </c>
      <c r="U986" s="1">
        <v>202203000000</v>
      </c>
      <c r="W986">
        <v>6</v>
      </c>
      <c r="X986" t="s">
        <v>25</v>
      </c>
      <c r="Y986">
        <v>482</v>
      </c>
      <c r="Z986" t="s">
        <v>45</v>
      </c>
      <c r="AA986">
        <v>247.5</v>
      </c>
      <c r="AB986">
        <v>30</v>
      </c>
      <c r="AD986">
        <v>2</v>
      </c>
      <c r="AF986">
        <v>59</v>
      </c>
      <c r="AH986">
        <v>3</v>
      </c>
      <c r="AJ986">
        <v>26</v>
      </c>
      <c r="AL986" s="1">
        <v>20220300000000</v>
      </c>
      <c r="AN986">
        <v>2022</v>
      </c>
    </row>
    <row r="987" spans="1:40" x14ac:dyDescent="0.35">
      <c r="A987" t="s">
        <v>13</v>
      </c>
      <c r="B987" t="s">
        <v>14</v>
      </c>
      <c r="C987" t="s">
        <v>15</v>
      </c>
      <c r="D987" t="s">
        <v>84</v>
      </c>
      <c r="E987" t="s">
        <v>85</v>
      </c>
      <c r="F987" t="s">
        <v>18</v>
      </c>
      <c r="G987">
        <v>501280</v>
      </c>
      <c r="H987">
        <v>-8.1833333340000003</v>
      </c>
      <c r="I987">
        <v>1</v>
      </c>
      <c r="J987">
        <v>113.6833</v>
      </c>
      <c r="M987" t="s">
        <v>19</v>
      </c>
      <c r="N987">
        <v>7</v>
      </c>
      <c r="Q987" t="s">
        <v>43</v>
      </c>
      <c r="R987" t="s">
        <v>44</v>
      </c>
      <c r="S987" t="s">
        <v>25</v>
      </c>
      <c r="T987">
        <v>62</v>
      </c>
      <c r="U987" s="1">
        <v>202203000000</v>
      </c>
      <c r="W987">
        <v>6</v>
      </c>
      <c r="X987" t="s">
        <v>25</v>
      </c>
      <c r="Y987">
        <v>482</v>
      </c>
      <c r="Z987" t="s">
        <v>46</v>
      </c>
      <c r="AA987" t="s">
        <v>56</v>
      </c>
      <c r="AB987">
        <v>30</v>
      </c>
      <c r="AD987">
        <v>2</v>
      </c>
      <c r="AF987">
        <v>59</v>
      </c>
      <c r="AH987">
        <v>3</v>
      </c>
      <c r="AJ987">
        <v>26</v>
      </c>
      <c r="AL987" s="1">
        <v>20220300000000</v>
      </c>
      <c r="AN987">
        <v>2022</v>
      </c>
    </row>
    <row r="988" spans="1:40" x14ac:dyDescent="0.35">
      <c r="A988" t="s">
        <v>13</v>
      </c>
      <c r="B988" t="s">
        <v>14</v>
      </c>
      <c r="C988" t="s">
        <v>15</v>
      </c>
      <c r="D988" t="s">
        <v>84</v>
      </c>
      <c r="E988" t="s">
        <v>85</v>
      </c>
      <c r="F988" t="s">
        <v>18</v>
      </c>
      <c r="G988">
        <v>501280</v>
      </c>
      <c r="H988">
        <v>-8.1833333340000003</v>
      </c>
      <c r="I988">
        <v>1</v>
      </c>
      <c r="J988">
        <v>113.6833</v>
      </c>
      <c r="M988" t="s">
        <v>19</v>
      </c>
      <c r="N988">
        <v>7</v>
      </c>
      <c r="Q988" t="s">
        <v>43</v>
      </c>
      <c r="R988" t="s">
        <v>44</v>
      </c>
      <c r="S988" t="s">
        <v>25</v>
      </c>
      <c r="T988">
        <v>62</v>
      </c>
      <c r="U988" s="1">
        <v>202203000000</v>
      </c>
      <c r="W988">
        <v>6</v>
      </c>
      <c r="X988" t="s">
        <v>25</v>
      </c>
      <c r="Y988">
        <v>482</v>
      </c>
      <c r="Z988" t="s">
        <v>48</v>
      </c>
      <c r="AA988">
        <v>24730</v>
      </c>
      <c r="AB988">
        <v>30</v>
      </c>
      <c r="AD988">
        <v>2</v>
      </c>
      <c r="AF988">
        <v>59</v>
      </c>
      <c r="AH988">
        <v>3</v>
      </c>
      <c r="AJ988">
        <v>26</v>
      </c>
      <c r="AL988" s="1">
        <v>20220300000000</v>
      </c>
      <c r="AN988">
        <v>2022</v>
      </c>
    </row>
    <row r="989" spans="1:40" x14ac:dyDescent="0.35">
      <c r="A989" t="s">
        <v>13</v>
      </c>
      <c r="B989" t="s">
        <v>14</v>
      </c>
      <c r="C989" t="s">
        <v>15</v>
      </c>
      <c r="D989" t="s">
        <v>84</v>
      </c>
      <c r="E989" t="s">
        <v>85</v>
      </c>
      <c r="F989" t="s">
        <v>18</v>
      </c>
      <c r="G989">
        <v>501280</v>
      </c>
      <c r="H989">
        <v>-8.1833333340000003</v>
      </c>
      <c r="I989">
        <v>1</v>
      </c>
      <c r="J989">
        <v>113.6833</v>
      </c>
      <c r="M989" t="s">
        <v>19</v>
      </c>
      <c r="N989">
        <v>7</v>
      </c>
      <c r="Q989" t="s">
        <v>43</v>
      </c>
      <c r="R989" t="s">
        <v>44</v>
      </c>
      <c r="S989" t="s">
        <v>25</v>
      </c>
      <c r="T989">
        <v>62</v>
      </c>
      <c r="U989" s="1">
        <v>202203000000</v>
      </c>
      <c r="W989">
        <v>12</v>
      </c>
      <c r="X989" t="s">
        <v>25</v>
      </c>
      <c r="Y989">
        <v>483</v>
      </c>
      <c r="Z989" t="s">
        <v>45</v>
      </c>
      <c r="AA989">
        <v>225</v>
      </c>
      <c r="AB989">
        <v>30</v>
      </c>
      <c r="AD989">
        <v>2</v>
      </c>
      <c r="AF989">
        <v>59</v>
      </c>
      <c r="AH989">
        <v>3</v>
      </c>
      <c r="AJ989">
        <v>26</v>
      </c>
      <c r="AL989" s="1">
        <v>20220300000000</v>
      </c>
      <c r="AN989">
        <v>2022</v>
      </c>
    </row>
    <row r="990" spans="1:40" x14ac:dyDescent="0.35">
      <c r="A990" t="s">
        <v>13</v>
      </c>
      <c r="B990" t="s">
        <v>14</v>
      </c>
      <c r="C990" t="s">
        <v>15</v>
      </c>
      <c r="D990" t="s">
        <v>84</v>
      </c>
      <c r="E990" t="s">
        <v>85</v>
      </c>
      <c r="F990" t="s">
        <v>18</v>
      </c>
      <c r="G990">
        <v>501280</v>
      </c>
      <c r="H990">
        <v>-8.1833333340000003</v>
      </c>
      <c r="I990">
        <v>1</v>
      </c>
      <c r="J990">
        <v>113.6833</v>
      </c>
      <c r="M990" t="s">
        <v>19</v>
      </c>
      <c r="N990">
        <v>7</v>
      </c>
      <c r="Q990" t="s">
        <v>43</v>
      </c>
      <c r="R990" t="s">
        <v>44</v>
      </c>
      <c r="S990" t="s">
        <v>25</v>
      </c>
      <c r="T990">
        <v>62</v>
      </c>
      <c r="U990" s="1">
        <v>202203000000</v>
      </c>
      <c r="W990">
        <v>12</v>
      </c>
      <c r="X990" t="s">
        <v>25</v>
      </c>
      <c r="Y990">
        <v>483</v>
      </c>
      <c r="Z990" t="s">
        <v>46</v>
      </c>
      <c r="AA990" t="s">
        <v>50</v>
      </c>
      <c r="AB990">
        <v>30</v>
      </c>
      <c r="AD990">
        <v>2</v>
      </c>
      <c r="AF990">
        <v>59</v>
      </c>
      <c r="AH990">
        <v>3</v>
      </c>
      <c r="AJ990">
        <v>26</v>
      </c>
      <c r="AL990" s="1">
        <v>20220300000000</v>
      </c>
      <c r="AN990">
        <v>2022</v>
      </c>
    </row>
    <row r="991" spans="1:40" x14ac:dyDescent="0.35">
      <c r="A991" t="s">
        <v>13</v>
      </c>
      <c r="B991" t="s">
        <v>14</v>
      </c>
      <c r="C991" t="s">
        <v>15</v>
      </c>
      <c r="D991" t="s">
        <v>84</v>
      </c>
      <c r="E991" t="s">
        <v>85</v>
      </c>
      <c r="F991" t="s">
        <v>18</v>
      </c>
      <c r="G991">
        <v>501280</v>
      </c>
      <c r="H991">
        <v>-8.1833333340000003</v>
      </c>
      <c r="I991">
        <v>1</v>
      </c>
      <c r="J991">
        <v>113.6833</v>
      </c>
      <c r="M991" t="s">
        <v>19</v>
      </c>
      <c r="N991">
        <v>7</v>
      </c>
      <c r="Q991" t="s">
        <v>43</v>
      </c>
      <c r="R991" t="s">
        <v>44</v>
      </c>
      <c r="S991" t="s">
        <v>25</v>
      </c>
      <c r="T991">
        <v>62</v>
      </c>
      <c r="U991" s="1">
        <v>202203000000</v>
      </c>
      <c r="W991">
        <v>12</v>
      </c>
      <c r="X991" t="s">
        <v>25</v>
      </c>
      <c r="Y991">
        <v>483</v>
      </c>
      <c r="Z991" t="s">
        <v>48</v>
      </c>
      <c r="AA991">
        <v>22500</v>
      </c>
      <c r="AB991">
        <v>30</v>
      </c>
      <c r="AD991">
        <v>2</v>
      </c>
      <c r="AF991">
        <v>59</v>
      </c>
      <c r="AH991">
        <v>3</v>
      </c>
      <c r="AJ991">
        <v>26</v>
      </c>
      <c r="AL991" s="1">
        <v>20220300000000</v>
      </c>
      <c r="AN991">
        <v>2022</v>
      </c>
    </row>
    <row r="992" spans="1:40" x14ac:dyDescent="0.35">
      <c r="A992" t="s">
        <v>13</v>
      </c>
      <c r="B992" t="s">
        <v>14</v>
      </c>
      <c r="C992" t="s">
        <v>15</v>
      </c>
      <c r="D992" t="s">
        <v>84</v>
      </c>
      <c r="E992" t="s">
        <v>85</v>
      </c>
      <c r="F992" t="s">
        <v>18</v>
      </c>
      <c r="G992">
        <v>501280</v>
      </c>
      <c r="H992">
        <v>-8.1833333340000003</v>
      </c>
      <c r="I992">
        <v>1</v>
      </c>
      <c r="J992">
        <v>113.6833</v>
      </c>
      <c r="M992" t="s">
        <v>19</v>
      </c>
      <c r="N992">
        <v>7</v>
      </c>
      <c r="Q992" t="s">
        <v>43</v>
      </c>
      <c r="R992" t="s">
        <v>44</v>
      </c>
      <c r="S992" t="s">
        <v>25</v>
      </c>
      <c r="T992">
        <v>62</v>
      </c>
      <c r="U992" s="1">
        <v>202203000000</v>
      </c>
      <c r="W992">
        <v>18</v>
      </c>
      <c r="X992" t="s">
        <v>25</v>
      </c>
      <c r="Y992">
        <v>484</v>
      </c>
      <c r="Z992" t="s">
        <v>45</v>
      </c>
      <c r="AA992">
        <v>0</v>
      </c>
      <c r="AB992">
        <v>30</v>
      </c>
      <c r="AD992">
        <v>2</v>
      </c>
      <c r="AF992">
        <v>59</v>
      </c>
      <c r="AH992">
        <v>3</v>
      </c>
      <c r="AJ992">
        <v>26</v>
      </c>
      <c r="AL992" s="1">
        <v>20220300000000</v>
      </c>
      <c r="AN992">
        <v>2022</v>
      </c>
    </row>
    <row r="993" spans="1:40" x14ac:dyDescent="0.35">
      <c r="A993" t="s">
        <v>13</v>
      </c>
      <c r="B993" t="s">
        <v>14</v>
      </c>
      <c r="C993" t="s">
        <v>15</v>
      </c>
      <c r="D993" t="s">
        <v>84</v>
      </c>
      <c r="E993" t="s">
        <v>85</v>
      </c>
      <c r="F993" t="s">
        <v>18</v>
      </c>
      <c r="G993">
        <v>501280</v>
      </c>
      <c r="H993">
        <v>-8.1833333340000003</v>
      </c>
      <c r="I993">
        <v>1</v>
      </c>
      <c r="J993">
        <v>113.6833</v>
      </c>
      <c r="M993" t="s">
        <v>19</v>
      </c>
      <c r="N993">
        <v>7</v>
      </c>
      <c r="Q993" t="s">
        <v>43</v>
      </c>
      <c r="R993" t="s">
        <v>44</v>
      </c>
      <c r="S993" t="s">
        <v>25</v>
      </c>
      <c r="T993">
        <v>62</v>
      </c>
      <c r="U993" s="1">
        <v>202203000000</v>
      </c>
      <c r="W993">
        <v>18</v>
      </c>
      <c r="X993" t="s">
        <v>25</v>
      </c>
      <c r="Y993">
        <v>484</v>
      </c>
      <c r="Z993" t="s">
        <v>46</v>
      </c>
      <c r="AA993" t="s">
        <v>51</v>
      </c>
      <c r="AB993">
        <v>30</v>
      </c>
      <c r="AD993">
        <v>2</v>
      </c>
      <c r="AF993">
        <v>59</v>
      </c>
      <c r="AH993">
        <v>3</v>
      </c>
      <c r="AJ993">
        <v>26</v>
      </c>
      <c r="AL993" s="1">
        <v>20220300000000</v>
      </c>
      <c r="AN993">
        <v>2022</v>
      </c>
    </row>
    <row r="994" spans="1:40" x14ac:dyDescent="0.35">
      <c r="A994" t="s">
        <v>13</v>
      </c>
      <c r="B994" t="s">
        <v>14</v>
      </c>
      <c r="C994" t="s">
        <v>15</v>
      </c>
      <c r="D994" t="s">
        <v>84</v>
      </c>
      <c r="E994" t="s">
        <v>85</v>
      </c>
      <c r="F994" t="s">
        <v>18</v>
      </c>
      <c r="G994">
        <v>501280</v>
      </c>
      <c r="H994">
        <v>-8.1833333340000003</v>
      </c>
      <c r="I994">
        <v>1</v>
      </c>
      <c r="J994">
        <v>113.6833</v>
      </c>
      <c r="M994" t="s">
        <v>19</v>
      </c>
      <c r="N994">
        <v>7</v>
      </c>
      <c r="Q994" t="s">
        <v>43</v>
      </c>
      <c r="R994" t="s">
        <v>44</v>
      </c>
      <c r="S994" t="s">
        <v>25</v>
      </c>
      <c r="T994">
        <v>62</v>
      </c>
      <c r="U994" s="1">
        <v>202203000000</v>
      </c>
      <c r="W994">
        <v>18</v>
      </c>
      <c r="X994" t="s">
        <v>25</v>
      </c>
      <c r="Y994">
        <v>484</v>
      </c>
      <c r="Z994" t="s">
        <v>48</v>
      </c>
      <c r="AA994">
        <v>0</v>
      </c>
      <c r="AB994">
        <v>30</v>
      </c>
      <c r="AD994">
        <v>2</v>
      </c>
      <c r="AF994">
        <v>59</v>
      </c>
      <c r="AH994">
        <v>3</v>
      </c>
      <c r="AJ994">
        <v>26</v>
      </c>
      <c r="AL994" s="1">
        <v>20220300000000</v>
      </c>
      <c r="AN994">
        <v>2022</v>
      </c>
    </row>
    <row r="995" spans="1:40" x14ac:dyDescent="0.35">
      <c r="A995" t="s">
        <v>13</v>
      </c>
      <c r="B995" t="s">
        <v>14</v>
      </c>
      <c r="C995" t="s">
        <v>15</v>
      </c>
      <c r="D995" t="s">
        <v>84</v>
      </c>
      <c r="E995" t="s">
        <v>85</v>
      </c>
      <c r="F995" t="s">
        <v>18</v>
      </c>
      <c r="G995">
        <v>501280</v>
      </c>
      <c r="H995">
        <v>-8.1833333340000003</v>
      </c>
      <c r="I995">
        <v>1</v>
      </c>
      <c r="J995">
        <v>113.6833</v>
      </c>
      <c r="M995" t="s">
        <v>19</v>
      </c>
      <c r="N995">
        <v>7</v>
      </c>
      <c r="Q995" t="s">
        <v>43</v>
      </c>
      <c r="R995" t="s">
        <v>44</v>
      </c>
      <c r="S995" t="s">
        <v>25</v>
      </c>
      <c r="T995">
        <v>62</v>
      </c>
      <c r="U995" s="1">
        <v>202203000000</v>
      </c>
      <c r="W995">
        <v>24</v>
      </c>
      <c r="X995" t="s">
        <v>25</v>
      </c>
      <c r="Y995">
        <v>485</v>
      </c>
      <c r="Z995" t="s">
        <v>45</v>
      </c>
      <c r="AA995">
        <v>135</v>
      </c>
      <c r="AB995">
        <v>30</v>
      </c>
      <c r="AD995">
        <v>2</v>
      </c>
      <c r="AF995">
        <v>59</v>
      </c>
      <c r="AH995">
        <v>3</v>
      </c>
      <c r="AJ995">
        <v>26</v>
      </c>
      <c r="AL995" s="1">
        <v>20220300000000</v>
      </c>
      <c r="AN995">
        <v>2022</v>
      </c>
    </row>
    <row r="996" spans="1:40" x14ac:dyDescent="0.35">
      <c r="A996" t="s">
        <v>13</v>
      </c>
      <c r="B996" t="s">
        <v>14</v>
      </c>
      <c r="C996" t="s">
        <v>15</v>
      </c>
      <c r="D996" t="s">
        <v>84</v>
      </c>
      <c r="E996" t="s">
        <v>85</v>
      </c>
      <c r="F996" t="s">
        <v>18</v>
      </c>
      <c r="G996">
        <v>501280</v>
      </c>
      <c r="H996">
        <v>-8.1833333340000003</v>
      </c>
      <c r="I996">
        <v>1</v>
      </c>
      <c r="J996">
        <v>113.6833</v>
      </c>
      <c r="M996" t="s">
        <v>19</v>
      </c>
      <c r="N996">
        <v>7</v>
      </c>
      <c r="Q996" t="s">
        <v>43</v>
      </c>
      <c r="R996" t="s">
        <v>44</v>
      </c>
      <c r="S996" t="s">
        <v>25</v>
      </c>
      <c r="T996">
        <v>62</v>
      </c>
      <c r="U996" s="1">
        <v>202203000000</v>
      </c>
      <c r="W996">
        <v>24</v>
      </c>
      <c r="X996" t="s">
        <v>25</v>
      </c>
      <c r="Y996">
        <v>485</v>
      </c>
      <c r="Z996" t="s">
        <v>46</v>
      </c>
      <c r="AA996" t="s">
        <v>52</v>
      </c>
      <c r="AB996">
        <v>30</v>
      </c>
      <c r="AD996">
        <v>2</v>
      </c>
      <c r="AF996">
        <v>59</v>
      </c>
      <c r="AH996">
        <v>3</v>
      </c>
      <c r="AJ996">
        <v>26</v>
      </c>
      <c r="AL996" s="1">
        <v>20220300000000</v>
      </c>
      <c r="AN996">
        <v>2022</v>
      </c>
    </row>
    <row r="997" spans="1:40" x14ac:dyDescent="0.35">
      <c r="A997" t="s">
        <v>13</v>
      </c>
      <c r="B997" t="s">
        <v>14</v>
      </c>
      <c r="C997" t="s">
        <v>15</v>
      </c>
      <c r="D997" t="s">
        <v>84</v>
      </c>
      <c r="E997" t="s">
        <v>85</v>
      </c>
      <c r="F997" t="s">
        <v>18</v>
      </c>
      <c r="G997">
        <v>501280</v>
      </c>
      <c r="H997">
        <v>-8.1833333340000003</v>
      </c>
      <c r="I997">
        <v>1</v>
      </c>
      <c r="J997">
        <v>113.6833</v>
      </c>
      <c r="M997" t="s">
        <v>19</v>
      </c>
      <c r="N997">
        <v>7</v>
      </c>
      <c r="Q997" t="s">
        <v>43</v>
      </c>
      <c r="R997" t="s">
        <v>44</v>
      </c>
      <c r="S997" t="s">
        <v>25</v>
      </c>
      <c r="T997">
        <v>62</v>
      </c>
      <c r="U997" s="1">
        <v>202203000000</v>
      </c>
      <c r="W997">
        <v>24</v>
      </c>
      <c r="X997" t="s">
        <v>25</v>
      </c>
      <c r="Y997">
        <v>485</v>
      </c>
      <c r="Z997" t="s">
        <v>48</v>
      </c>
      <c r="AA997">
        <v>13500</v>
      </c>
      <c r="AB997">
        <v>30</v>
      </c>
      <c r="AD997">
        <v>2</v>
      </c>
      <c r="AF997">
        <v>59</v>
      </c>
      <c r="AH997">
        <v>3</v>
      </c>
      <c r="AJ997">
        <v>26</v>
      </c>
      <c r="AL997" s="1">
        <v>20220300000000</v>
      </c>
      <c r="AN997">
        <v>2022</v>
      </c>
    </row>
    <row r="998" spans="1:40" x14ac:dyDescent="0.35">
      <c r="A998" t="s">
        <v>13</v>
      </c>
      <c r="B998" t="s">
        <v>14</v>
      </c>
      <c r="C998" t="s">
        <v>15</v>
      </c>
      <c r="D998" t="s">
        <v>84</v>
      </c>
      <c r="E998" t="s">
        <v>85</v>
      </c>
      <c r="F998" t="s">
        <v>18</v>
      </c>
      <c r="G998">
        <v>501280</v>
      </c>
      <c r="H998">
        <v>-8.1833333340000003</v>
      </c>
      <c r="I998">
        <v>1</v>
      </c>
      <c r="J998">
        <v>113.6833</v>
      </c>
      <c r="M998" t="s">
        <v>19</v>
      </c>
      <c r="N998">
        <v>7</v>
      </c>
      <c r="Q998" t="s">
        <v>43</v>
      </c>
      <c r="R998" t="s">
        <v>44</v>
      </c>
      <c r="S998" t="s">
        <v>25</v>
      </c>
      <c r="T998">
        <v>62</v>
      </c>
      <c r="U998" s="1">
        <v>202203000000</v>
      </c>
      <c r="W998">
        <v>30</v>
      </c>
      <c r="X998" t="s">
        <v>25</v>
      </c>
      <c r="Y998">
        <v>486</v>
      </c>
      <c r="Z998" t="s">
        <v>45</v>
      </c>
      <c r="AA998">
        <v>157.5</v>
      </c>
      <c r="AB998">
        <v>30</v>
      </c>
      <c r="AD998">
        <v>2</v>
      </c>
      <c r="AF998">
        <v>59</v>
      </c>
      <c r="AH998">
        <v>3</v>
      </c>
      <c r="AJ998">
        <v>26</v>
      </c>
      <c r="AL998" s="1">
        <v>20220300000000</v>
      </c>
      <c r="AN998">
        <v>2022</v>
      </c>
    </row>
    <row r="999" spans="1:40" x14ac:dyDescent="0.35">
      <c r="A999" t="s">
        <v>13</v>
      </c>
      <c r="B999" t="s">
        <v>14</v>
      </c>
      <c r="C999" t="s">
        <v>15</v>
      </c>
      <c r="D999" t="s">
        <v>84</v>
      </c>
      <c r="E999" t="s">
        <v>85</v>
      </c>
      <c r="F999" t="s">
        <v>18</v>
      </c>
      <c r="G999">
        <v>501280</v>
      </c>
      <c r="H999">
        <v>-8.1833333340000003</v>
      </c>
      <c r="I999">
        <v>1</v>
      </c>
      <c r="J999">
        <v>113.6833</v>
      </c>
      <c r="M999" t="s">
        <v>19</v>
      </c>
      <c r="N999">
        <v>7</v>
      </c>
      <c r="Q999" t="s">
        <v>43</v>
      </c>
      <c r="R999" t="s">
        <v>44</v>
      </c>
      <c r="S999" t="s">
        <v>25</v>
      </c>
      <c r="T999">
        <v>62</v>
      </c>
      <c r="U999" s="1">
        <v>202203000000</v>
      </c>
      <c r="W999">
        <v>30</v>
      </c>
      <c r="X999" t="s">
        <v>25</v>
      </c>
      <c r="Y999">
        <v>486</v>
      </c>
      <c r="Z999" t="s">
        <v>46</v>
      </c>
      <c r="AA999" t="s">
        <v>79</v>
      </c>
      <c r="AB999">
        <v>30</v>
      </c>
      <c r="AD999">
        <v>2</v>
      </c>
      <c r="AF999">
        <v>59</v>
      </c>
      <c r="AH999">
        <v>3</v>
      </c>
      <c r="AJ999">
        <v>26</v>
      </c>
      <c r="AL999" s="1">
        <v>20220300000000</v>
      </c>
      <c r="AN999">
        <v>2022</v>
      </c>
    </row>
    <row r="1000" spans="1:40" x14ac:dyDescent="0.35">
      <c r="A1000" t="s">
        <v>13</v>
      </c>
      <c r="B1000" t="s">
        <v>14</v>
      </c>
      <c r="C1000" t="s">
        <v>15</v>
      </c>
      <c r="D1000" t="s">
        <v>84</v>
      </c>
      <c r="E1000" t="s">
        <v>85</v>
      </c>
      <c r="F1000" t="s">
        <v>18</v>
      </c>
      <c r="G1000">
        <v>501280</v>
      </c>
      <c r="H1000">
        <v>-8.1833333340000003</v>
      </c>
      <c r="I1000">
        <v>1</v>
      </c>
      <c r="J1000">
        <v>113.6833</v>
      </c>
      <c r="M1000" t="s">
        <v>19</v>
      </c>
      <c r="N1000">
        <v>7</v>
      </c>
      <c r="Q1000" t="s">
        <v>43</v>
      </c>
      <c r="R1000" t="s">
        <v>44</v>
      </c>
      <c r="S1000" t="s">
        <v>25</v>
      </c>
      <c r="T1000">
        <v>62</v>
      </c>
      <c r="U1000" s="1">
        <v>202203000000</v>
      </c>
      <c r="W1000">
        <v>30</v>
      </c>
      <c r="X1000" t="s">
        <v>25</v>
      </c>
      <c r="Y1000">
        <v>486</v>
      </c>
      <c r="Z1000" t="s">
        <v>48</v>
      </c>
      <c r="AA1000">
        <v>15730</v>
      </c>
      <c r="AB1000">
        <v>30</v>
      </c>
      <c r="AD1000">
        <v>2</v>
      </c>
      <c r="AF1000">
        <v>59</v>
      </c>
      <c r="AH1000">
        <v>3</v>
      </c>
      <c r="AJ1000">
        <v>26</v>
      </c>
      <c r="AL1000" s="1">
        <v>20220300000000</v>
      </c>
      <c r="AN1000">
        <v>2022</v>
      </c>
    </row>
    <row r="1001" spans="1:40" x14ac:dyDescent="0.35">
      <c r="A1001" t="s">
        <v>13</v>
      </c>
      <c r="B1001" t="s">
        <v>14</v>
      </c>
      <c r="C1001" t="s">
        <v>15</v>
      </c>
      <c r="D1001" t="s">
        <v>84</v>
      </c>
      <c r="E1001" t="s">
        <v>85</v>
      </c>
      <c r="F1001" t="s">
        <v>18</v>
      </c>
      <c r="G1001">
        <v>501280</v>
      </c>
      <c r="H1001">
        <v>-8.1833333340000003</v>
      </c>
      <c r="I1001">
        <v>1</v>
      </c>
      <c r="J1001">
        <v>113.6833</v>
      </c>
      <c r="M1001" t="s">
        <v>19</v>
      </c>
      <c r="N1001">
        <v>7</v>
      </c>
      <c r="Q1001" t="s">
        <v>43</v>
      </c>
      <c r="R1001" t="s">
        <v>44</v>
      </c>
      <c r="S1001" t="s">
        <v>25</v>
      </c>
      <c r="T1001">
        <v>62</v>
      </c>
      <c r="U1001" s="1">
        <v>202203000000</v>
      </c>
      <c r="W1001">
        <v>36</v>
      </c>
      <c r="X1001" t="s">
        <v>25</v>
      </c>
      <c r="Y1001">
        <v>487</v>
      </c>
      <c r="Z1001" t="s">
        <v>45</v>
      </c>
      <c r="AA1001">
        <v>112.5</v>
      </c>
      <c r="AB1001">
        <v>30</v>
      </c>
      <c r="AD1001">
        <v>2</v>
      </c>
      <c r="AF1001">
        <v>59</v>
      </c>
      <c r="AH1001">
        <v>3</v>
      </c>
      <c r="AJ1001">
        <v>26</v>
      </c>
      <c r="AL1001" s="1">
        <v>20220300000000</v>
      </c>
      <c r="AN1001">
        <v>2022</v>
      </c>
    </row>
    <row r="1002" spans="1:40" x14ac:dyDescent="0.35">
      <c r="A1002" t="s">
        <v>13</v>
      </c>
      <c r="B1002" t="s">
        <v>14</v>
      </c>
      <c r="C1002" t="s">
        <v>15</v>
      </c>
      <c r="D1002" t="s">
        <v>84</v>
      </c>
      <c r="E1002" t="s">
        <v>85</v>
      </c>
      <c r="F1002" t="s">
        <v>18</v>
      </c>
      <c r="G1002">
        <v>501280</v>
      </c>
      <c r="H1002">
        <v>-8.1833333340000003</v>
      </c>
      <c r="I1002">
        <v>1</v>
      </c>
      <c r="J1002">
        <v>113.6833</v>
      </c>
      <c r="M1002" t="s">
        <v>19</v>
      </c>
      <c r="N1002">
        <v>7</v>
      </c>
      <c r="Q1002" t="s">
        <v>43</v>
      </c>
      <c r="R1002" t="s">
        <v>44</v>
      </c>
      <c r="S1002" t="s">
        <v>25</v>
      </c>
      <c r="T1002">
        <v>62</v>
      </c>
      <c r="U1002" s="1">
        <v>202203000000</v>
      </c>
      <c r="W1002">
        <v>36</v>
      </c>
      <c r="X1002" t="s">
        <v>25</v>
      </c>
      <c r="Y1002">
        <v>487</v>
      </c>
      <c r="Z1002" t="s">
        <v>46</v>
      </c>
      <c r="AA1002" t="s">
        <v>68</v>
      </c>
      <c r="AB1002">
        <v>30</v>
      </c>
      <c r="AD1002">
        <v>2</v>
      </c>
      <c r="AF1002">
        <v>59</v>
      </c>
      <c r="AH1002">
        <v>3</v>
      </c>
      <c r="AJ1002">
        <v>26</v>
      </c>
      <c r="AL1002" s="1">
        <v>20220300000000</v>
      </c>
      <c r="AN1002">
        <v>2022</v>
      </c>
    </row>
    <row r="1003" spans="1:40" x14ac:dyDescent="0.35">
      <c r="A1003" t="s">
        <v>13</v>
      </c>
      <c r="B1003" t="s">
        <v>14</v>
      </c>
      <c r="C1003" t="s">
        <v>15</v>
      </c>
      <c r="D1003" t="s">
        <v>84</v>
      </c>
      <c r="E1003" t="s">
        <v>85</v>
      </c>
      <c r="F1003" t="s">
        <v>18</v>
      </c>
      <c r="G1003">
        <v>501280</v>
      </c>
      <c r="H1003">
        <v>-8.1833333340000003</v>
      </c>
      <c r="I1003">
        <v>1</v>
      </c>
      <c r="J1003">
        <v>113.6833</v>
      </c>
      <c r="M1003" t="s">
        <v>19</v>
      </c>
      <c r="N1003">
        <v>7</v>
      </c>
      <c r="Q1003" t="s">
        <v>43</v>
      </c>
      <c r="R1003" t="s">
        <v>44</v>
      </c>
      <c r="S1003" t="s">
        <v>25</v>
      </c>
      <c r="T1003">
        <v>62</v>
      </c>
      <c r="U1003" s="1">
        <v>202203000000</v>
      </c>
      <c r="W1003">
        <v>36</v>
      </c>
      <c r="X1003" t="s">
        <v>25</v>
      </c>
      <c r="Y1003">
        <v>487</v>
      </c>
      <c r="Z1003" t="s">
        <v>48</v>
      </c>
      <c r="AA1003">
        <v>11230</v>
      </c>
      <c r="AB1003">
        <v>30</v>
      </c>
      <c r="AD1003">
        <v>2</v>
      </c>
      <c r="AF1003">
        <v>59</v>
      </c>
      <c r="AH1003">
        <v>3</v>
      </c>
      <c r="AJ1003">
        <v>26</v>
      </c>
      <c r="AL1003" s="1">
        <v>20220300000000</v>
      </c>
      <c r="AN1003">
        <v>2022</v>
      </c>
    </row>
    <row r="1004" spans="1:40" x14ac:dyDescent="0.35">
      <c r="A1004" t="s">
        <v>13</v>
      </c>
      <c r="B1004" t="s">
        <v>14</v>
      </c>
      <c r="C1004" t="s">
        <v>15</v>
      </c>
      <c r="D1004" t="s">
        <v>84</v>
      </c>
      <c r="E1004" t="s">
        <v>85</v>
      </c>
      <c r="F1004" t="s">
        <v>18</v>
      </c>
      <c r="G1004">
        <v>501280</v>
      </c>
      <c r="H1004">
        <v>-8.1833333340000003</v>
      </c>
      <c r="I1004">
        <v>1</v>
      </c>
      <c r="J1004">
        <v>113.6833</v>
      </c>
      <c r="M1004" t="s">
        <v>19</v>
      </c>
      <c r="N1004">
        <v>7</v>
      </c>
      <c r="Q1004" t="s">
        <v>43</v>
      </c>
      <c r="R1004" t="s">
        <v>44</v>
      </c>
      <c r="S1004" t="s">
        <v>25</v>
      </c>
      <c r="T1004">
        <v>62</v>
      </c>
      <c r="U1004" s="1">
        <v>202203000000</v>
      </c>
      <c r="W1004">
        <v>42</v>
      </c>
      <c r="X1004" t="s">
        <v>25</v>
      </c>
      <c r="Y1004">
        <v>488</v>
      </c>
      <c r="Z1004" t="s">
        <v>45</v>
      </c>
      <c r="AA1004">
        <v>135</v>
      </c>
      <c r="AB1004">
        <v>30</v>
      </c>
      <c r="AD1004">
        <v>2</v>
      </c>
      <c r="AF1004">
        <v>59</v>
      </c>
      <c r="AH1004">
        <v>3</v>
      </c>
      <c r="AJ1004">
        <v>26</v>
      </c>
      <c r="AL1004" s="1">
        <v>20220300000000</v>
      </c>
      <c r="AN1004">
        <v>2022</v>
      </c>
    </row>
    <row r="1005" spans="1:40" x14ac:dyDescent="0.35">
      <c r="A1005" t="s">
        <v>13</v>
      </c>
      <c r="B1005" t="s">
        <v>14</v>
      </c>
      <c r="C1005" t="s">
        <v>15</v>
      </c>
      <c r="D1005" t="s">
        <v>84</v>
      </c>
      <c r="E1005" t="s">
        <v>85</v>
      </c>
      <c r="F1005" t="s">
        <v>18</v>
      </c>
      <c r="G1005">
        <v>501280</v>
      </c>
      <c r="H1005">
        <v>-8.1833333340000003</v>
      </c>
      <c r="I1005">
        <v>1</v>
      </c>
      <c r="J1005">
        <v>113.6833</v>
      </c>
      <c r="M1005" t="s">
        <v>19</v>
      </c>
      <c r="N1005">
        <v>7</v>
      </c>
      <c r="Q1005" t="s">
        <v>43</v>
      </c>
      <c r="R1005" t="s">
        <v>44</v>
      </c>
      <c r="S1005" t="s">
        <v>25</v>
      </c>
      <c r="T1005">
        <v>62</v>
      </c>
      <c r="U1005" s="1">
        <v>202203000000</v>
      </c>
      <c r="W1005">
        <v>42</v>
      </c>
      <c r="X1005" t="s">
        <v>25</v>
      </c>
      <c r="Y1005">
        <v>488</v>
      </c>
      <c r="Z1005" t="s">
        <v>46</v>
      </c>
      <c r="AA1005" t="s">
        <v>52</v>
      </c>
      <c r="AB1005">
        <v>30</v>
      </c>
      <c r="AD1005">
        <v>2</v>
      </c>
      <c r="AF1005">
        <v>59</v>
      </c>
      <c r="AH1005">
        <v>3</v>
      </c>
      <c r="AJ1005">
        <v>26</v>
      </c>
      <c r="AL1005" s="1">
        <v>20220300000000</v>
      </c>
      <c r="AN1005">
        <v>2022</v>
      </c>
    </row>
    <row r="1006" spans="1:40" x14ac:dyDescent="0.35">
      <c r="A1006" t="s">
        <v>13</v>
      </c>
      <c r="B1006" t="s">
        <v>14</v>
      </c>
      <c r="C1006" t="s">
        <v>15</v>
      </c>
      <c r="D1006" t="s">
        <v>84</v>
      </c>
      <c r="E1006" t="s">
        <v>85</v>
      </c>
      <c r="F1006" t="s">
        <v>18</v>
      </c>
      <c r="G1006">
        <v>501280</v>
      </c>
      <c r="H1006">
        <v>-8.1833333340000003</v>
      </c>
      <c r="I1006">
        <v>1</v>
      </c>
      <c r="J1006">
        <v>113.6833</v>
      </c>
      <c r="M1006" t="s">
        <v>19</v>
      </c>
      <c r="N1006">
        <v>7</v>
      </c>
      <c r="Q1006" t="s">
        <v>43</v>
      </c>
      <c r="R1006" t="s">
        <v>44</v>
      </c>
      <c r="S1006" t="s">
        <v>25</v>
      </c>
      <c r="T1006">
        <v>62</v>
      </c>
      <c r="U1006" s="1">
        <v>202203000000</v>
      </c>
      <c r="W1006">
        <v>42</v>
      </c>
      <c r="X1006" t="s">
        <v>25</v>
      </c>
      <c r="Y1006">
        <v>488</v>
      </c>
      <c r="Z1006" t="s">
        <v>48</v>
      </c>
      <c r="AA1006">
        <v>13500</v>
      </c>
      <c r="AB1006">
        <v>30</v>
      </c>
      <c r="AD1006">
        <v>2</v>
      </c>
      <c r="AF1006">
        <v>59</v>
      </c>
      <c r="AH1006">
        <v>3</v>
      </c>
      <c r="AJ1006">
        <v>26</v>
      </c>
      <c r="AL1006" s="1">
        <v>20220300000000</v>
      </c>
      <c r="AN1006">
        <v>2022</v>
      </c>
    </row>
    <row r="1007" spans="1:40" x14ac:dyDescent="0.35">
      <c r="A1007" t="s">
        <v>13</v>
      </c>
      <c r="B1007" t="s">
        <v>14</v>
      </c>
      <c r="C1007" t="s">
        <v>15</v>
      </c>
      <c r="D1007" t="s">
        <v>84</v>
      </c>
      <c r="E1007" t="s">
        <v>85</v>
      </c>
      <c r="F1007" t="s">
        <v>18</v>
      </c>
      <c r="G1007">
        <v>501280</v>
      </c>
      <c r="H1007">
        <v>-8.1833333340000003</v>
      </c>
      <c r="I1007">
        <v>1</v>
      </c>
      <c r="J1007">
        <v>113.6833</v>
      </c>
      <c r="M1007" t="s">
        <v>19</v>
      </c>
      <c r="N1007">
        <v>7</v>
      </c>
      <c r="Q1007" t="s">
        <v>43</v>
      </c>
      <c r="R1007" t="s">
        <v>44</v>
      </c>
      <c r="S1007" t="s">
        <v>25</v>
      </c>
      <c r="T1007">
        <v>62</v>
      </c>
      <c r="U1007" s="1">
        <v>202204000000</v>
      </c>
      <c r="W1007">
        <v>48</v>
      </c>
      <c r="X1007" t="s">
        <v>25</v>
      </c>
      <c r="Y1007">
        <v>489</v>
      </c>
      <c r="Z1007" t="s">
        <v>45</v>
      </c>
      <c r="AA1007">
        <v>225</v>
      </c>
      <c r="AB1007">
        <v>30</v>
      </c>
      <c r="AD1007">
        <v>2</v>
      </c>
      <c r="AF1007">
        <v>59</v>
      </c>
      <c r="AH1007">
        <v>3</v>
      </c>
      <c r="AJ1007">
        <v>26</v>
      </c>
      <c r="AL1007" s="1">
        <v>20220300000000</v>
      </c>
      <c r="AN1007">
        <v>2022</v>
      </c>
    </row>
    <row r="1008" spans="1:40" x14ac:dyDescent="0.35">
      <c r="A1008" t="s">
        <v>13</v>
      </c>
      <c r="B1008" t="s">
        <v>14</v>
      </c>
      <c r="C1008" t="s">
        <v>15</v>
      </c>
      <c r="D1008" t="s">
        <v>84</v>
      </c>
      <c r="E1008" t="s">
        <v>85</v>
      </c>
      <c r="F1008" t="s">
        <v>18</v>
      </c>
      <c r="G1008">
        <v>501280</v>
      </c>
      <c r="H1008">
        <v>-8.1833333340000003</v>
      </c>
      <c r="I1008">
        <v>1</v>
      </c>
      <c r="J1008">
        <v>113.6833</v>
      </c>
      <c r="M1008" t="s">
        <v>19</v>
      </c>
      <c r="N1008">
        <v>7</v>
      </c>
      <c r="Q1008" t="s">
        <v>43</v>
      </c>
      <c r="R1008" t="s">
        <v>44</v>
      </c>
      <c r="S1008" t="s">
        <v>25</v>
      </c>
      <c r="T1008">
        <v>62</v>
      </c>
      <c r="U1008" s="1">
        <v>202204000000</v>
      </c>
      <c r="W1008">
        <v>48</v>
      </c>
      <c r="X1008" t="s">
        <v>25</v>
      </c>
      <c r="Y1008">
        <v>489</v>
      </c>
      <c r="Z1008" t="s">
        <v>46</v>
      </c>
      <c r="AA1008" t="s">
        <v>50</v>
      </c>
      <c r="AB1008">
        <v>30</v>
      </c>
      <c r="AD1008">
        <v>2</v>
      </c>
      <c r="AF1008">
        <v>59</v>
      </c>
      <c r="AH1008">
        <v>3</v>
      </c>
      <c r="AJ1008">
        <v>26</v>
      </c>
      <c r="AL1008" s="1">
        <v>20220300000000</v>
      </c>
      <c r="AN1008">
        <v>2022</v>
      </c>
    </row>
    <row r="1009" spans="1:40" x14ac:dyDescent="0.35">
      <c r="A1009" t="s">
        <v>13</v>
      </c>
      <c r="B1009" t="s">
        <v>14</v>
      </c>
      <c r="C1009" t="s">
        <v>15</v>
      </c>
      <c r="D1009" t="s">
        <v>84</v>
      </c>
      <c r="E1009" t="s">
        <v>85</v>
      </c>
      <c r="F1009" t="s">
        <v>18</v>
      </c>
      <c r="G1009">
        <v>501280</v>
      </c>
      <c r="H1009">
        <v>-8.1833333340000003</v>
      </c>
      <c r="I1009">
        <v>1</v>
      </c>
      <c r="J1009">
        <v>113.6833</v>
      </c>
      <c r="M1009" t="s">
        <v>19</v>
      </c>
      <c r="N1009">
        <v>7</v>
      </c>
      <c r="Q1009" t="s">
        <v>43</v>
      </c>
      <c r="R1009" t="s">
        <v>44</v>
      </c>
      <c r="S1009" t="s">
        <v>25</v>
      </c>
      <c r="T1009">
        <v>62</v>
      </c>
      <c r="U1009" s="1">
        <v>202204000000</v>
      </c>
      <c r="W1009">
        <v>48</v>
      </c>
      <c r="X1009" t="s">
        <v>25</v>
      </c>
      <c r="Y1009">
        <v>489</v>
      </c>
      <c r="Z1009" t="s">
        <v>48</v>
      </c>
      <c r="AA1009">
        <v>22500</v>
      </c>
      <c r="AB1009">
        <v>30</v>
      </c>
      <c r="AD1009">
        <v>2</v>
      </c>
      <c r="AF1009">
        <v>59</v>
      </c>
      <c r="AH1009">
        <v>3</v>
      </c>
      <c r="AJ1009">
        <v>26</v>
      </c>
      <c r="AL1009" s="1">
        <v>20220300000000</v>
      </c>
      <c r="AN1009">
        <v>2022</v>
      </c>
    </row>
    <row r="1010" spans="1:40" x14ac:dyDescent="0.35">
      <c r="A1010" t="s">
        <v>13</v>
      </c>
      <c r="B1010" t="s">
        <v>14</v>
      </c>
      <c r="C1010" t="s">
        <v>15</v>
      </c>
      <c r="D1010" t="s">
        <v>84</v>
      </c>
      <c r="E1010" t="s">
        <v>85</v>
      </c>
      <c r="F1010" t="s">
        <v>18</v>
      </c>
      <c r="G1010">
        <v>501280</v>
      </c>
      <c r="H1010">
        <v>-8.1833333340000003</v>
      </c>
      <c r="I1010">
        <v>1</v>
      </c>
      <c r="J1010">
        <v>113.6833</v>
      </c>
      <c r="M1010" t="s">
        <v>19</v>
      </c>
      <c r="N1010">
        <v>7</v>
      </c>
      <c r="Q1010" t="s">
        <v>43</v>
      </c>
      <c r="R1010" t="s">
        <v>44</v>
      </c>
      <c r="S1010" t="s">
        <v>25</v>
      </c>
      <c r="T1010">
        <v>62</v>
      </c>
      <c r="U1010" s="1">
        <v>202204000000</v>
      </c>
      <c r="W1010">
        <v>54</v>
      </c>
      <c r="X1010" t="s">
        <v>25</v>
      </c>
      <c r="Y1010">
        <v>490</v>
      </c>
      <c r="Z1010" t="s">
        <v>45</v>
      </c>
      <c r="AA1010">
        <v>292.5</v>
      </c>
      <c r="AB1010">
        <v>30</v>
      </c>
      <c r="AD1010">
        <v>2</v>
      </c>
      <c r="AF1010">
        <v>59</v>
      </c>
      <c r="AH1010">
        <v>3</v>
      </c>
      <c r="AJ1010">
        <v>26</v>
      </c>
      <c r="AL1010" s="1">
        <v>20220300000000</v>
      </c>
      <c r="AN1010">
        <v>2022</v>
      </c>
    </row>
    <row r="1011" spans="1:40" x14ac:dyDescent="0.35">
      <c r="A1011" t="s">
        <v>13</v>
      </c>
      <c r="B1011" t="s">
        <v>14</v>
      </c>
      <c r="C1011" t="s">
        <v>15</v>
      </c>
      <c r="D1011" t="s">
        <v>84</v>
      </c>
      <c r="E1011" t="s">
        <v>85</v>
      </c>
      <c r="F1011" t="s">
        <v>18</v>
      </c>
      <c r="G1011">
        <v>501280</v>
      </c>
      <c r="H1011">
        <v>-8.1833333340000003</v>
      </c>
      <c r="I1011">
        <v>1</v>
      </c>
      <c r="J1011">
        <v>113.6833</v>
      </c>
      <c r="M1011" t="s">
        <v>19</v>
      </c>
      <c r="N1011">
        <v>7</v>
      </c>
      <c r="Q1011" t="s">
        <v>43</v>
      </c>
      <c r="R1011" t="s">
        <v>44</v>
      </c>
      <c r="S1011" t="s">
        <v>25</v>
      </c>
      <c r="T1011">
        <v>62</v>
      </c>
      <c r="U1011" s="1">
        <v>202204000000</v>
      </c>
      <c r="W1011">
        <v>54</v>
      </c>
      <c r="X1011" t="s">
        <v>25</v>
      </c>
      <c r="Y1011">
        <v>490</v>
      </c>
      <c r="Z1011" t="s">
        <v>46</v>
      </c>
      <c r="AA1011" t="s">
        <v>55</v>
      </c>
      <c r="AB1011">
        <v>30</v>
      </c>
      <c r="AD1011">
        <v>2</v>
      </c>
      <c r="AF1011">
        <v>59</v>
      </c>
      <c r="AH1011">
        <v>3</v>
      </c>
      <c r="AJ1011">
        <v>26</v>
      </c>
      <c r="AL1011" s="1">
        <v>20220300000000</v>
      </c>
      <c r="AN1011">
        <v>2022</v>
      </c>
    </row>
    <row r="1012" spans="1:40" x14ac:dyDescent="0.35">
      <c r="A1012" t="s">
        <v>13</v>
      </c>
      <c r="B1012" t="s">
        <v>14</v>
      </c>
      <c r="C1012" t="s">
        <v>15</v>
      </c>
      <c r="D1012" t="s">
        <v>84</v>
      </c>
      <c r="E1012" t="s">
        <v>85</v>
      </c>
      <c r="F1012" t="s">
        <v>18</v>
      </c>
      <c r="G1012">
        <v>501280</v>
      </c>
      <c r="H1012">
        <v>-8.1833333340000003</v>
      </c>
      <c r="I1012">
        <v>1</v>
      </c>
      <c r="J1012">
        <v>113.6833</v>
      </c>
      <c r="M1012" t="s">
        <v>19</v>
      </c>
      <c r="N1012">
        <v>7</v>
      </c>
      <c r="Q1012" t="s">
        <v>43</v>
      </c>
      <c r="R1012" t="s">
        <v>44</v>
      </c>
      <c r="S1012" t="s">
        <v>25</v>
      </c>
      <c r="T1012">
        <v>62</v>
      </c>
      <c r="U1012" s="1">
        <v>202204000000</v>
      </c>
      <c r="W1012">
        <v>54</v>
      </c>
      <c r="X1012" t="s">
        <v>25</v>
      </c>
      <c r="Y1012">
        <v>490</v>
      </c>
      <c r="Z1012" t="s">
        <v>48</v>
      </c>
      <c r="AA1012">
        <v>29230</v>
      </c>
      <c r="AB1012">
        <v>30</v>
      </c>
      <c r="AD1012">
        <v>2</v>
      </c>
      <c r="AF1012">
        <v>59</v>
      </c>
      <c r="AH1012">
        <v>3</v>
      </c>
      <c r="AJ1012">
        <v>26</v>
      </c>
      <c r="AL1012" s="1">
        <v>20220300000000</v>
      </c>
      <c r="AN1012">
        <v>2022</v>
      </c>
    </row>
    <row r="1013" spans="1:40" x14ac:dyDescent="0.35">
      <c r="A1013" t="s">
        <v>13</v>
      </c>
      <c r="B1013" t="s">
        <v>14</v>
      </c>
      <c r="C1013" t="s">
        <v>15</v>
      </c>
      <c r="D1013" t="s">
        <v>84</v>
      </c>
      <c r="E1013" t="s">
        <v>85</v>
      </c>
      <c r="F1013" t="s">
        <v>18</v>
      </c>
      <c r="G1013">
        <v>501280</v>
      </c>
      <c r="H1013">
        <v>-8.1833333340000003</v>
      </c>
      <c r="I1013">
        <v>1</v>
      </c>
      <c r="J1013">
        <v>113.6833</v>
      </c>
      <c r="M1013" t="s">
        <v>19</v>
      </c>
      <c r="N1013">
        <v>7</v>
      </c>
      <c r="Q1013" t="s">
        <v>43</v>
      </c>
      <c r="R1013" t="s">
        <v>44</v>
      </c>
      <c r="S1013" t="s">
        <v>25</v>
      </c>
      <c r="T1013">
        <v>62</v>
      </c>
      <c r="U1013" s="1">
        <v>202204000000</v>
      </c>
      <c r="W1013">
        <v>60</v>
      </c>
      <c r="X1013" t="s">
        <v>25</v>
      </c>
      <c r="Y1013">
        <v>491</v>
      </c>
      <c r="Z1013" t="s">
        <v>45</v>
      </c>
      <c r="AA1013">
        <v>270</v>
      </c>
      <c r="AB1013">
        <v>30</v>
      </c>
      <c r="AD1013">
        <v>2</v>
      </c>
      <c r="AF1013">
        <v>59</v>
      </c>
      <c r="AH1013">
        <v>3</v>
      </c>
      <c r="AJ1013">
        <v>26</v>
      </c>
      <c r="AL1013" s="1">
        <v>20220300000000</v>
      </c>
      <c r="AN1013">
        <v>2022</v>
      </c>
    </row>
    <row r="1014" spans="1:40" x14ac:dyDescent="0.35">
      <c r="A1014" t="s">
        <v>13</v>
      </c>
      <c r="B1014" t="s">
        <v>14</v>
      </c>
      <c r="C1014" t="s">
        <v>15</v>
      </c>
      <c r="D1014" t="s">
        <v>84</v>
      </c>
      <c r="E1014" t="s">
        <v>85</v>
      </c>
      <c r="F1014" t="s">
        <v>18</v>
      </c>
      <c r="G1014">
        <v>501280</v>
      </c>
      <c r="H1014">
        <v>-8.1833333340000003</v>
      </c>
      <c r="I1014">
        <v>1</v>
      </c>
      <c r="J1014">
        <v>113.6833</v>
      </c>
      <c r="M1014" t="s">
        <v>19</v>
      </c>
      <c r="N1014">
        <v>7</v>
      </c>
      <c r="Q1014" t="s">
        <v>43</v>
      </c>
      <c r="R1014" t="s">
        <v>44</v>
      </c>
      <c r="S1014" t="s">
        <v>25</v>
      </c>
      <c r="T1014">
        <v>62</v>
      </c>
      <c r="U1014" s="1">
        <v>202204000000</v>
      </c>
      <c r="W1014">
        <v>60</v>
      </c>
      <c r="X1014" t="s">
        <v>25</v>
      </c>
      <c r="Y1014">
        <v>491</v>
      </c>
      <c r="Z1014" t="s">
        <v>46</v>
      </c>
      <c r="AA1014" t="s">
        <v>75</v>
      </c>
      <c r="AB1014">
        <v>30</v>
      </c>
      <c r="AD1014">
        <v>2</v>
      </c>
      <c r="AF1014">
        <v>59</v>
      </c>
      <c r="AH1014">
        <v>3</v>
      </c>
      <c r="AJ1014">
        <v>26</v>
      </c>
      <c r="AL1014" s="1">
        <v>20220300000000</v>
      </c>
      <c r="AN1014">
        <v>2022</v>
      </c>
    </row>
    <row r="1015" spans="1:40" x14ac:dyDescent="0.35">
      <c r="A1015" t="s">
        <v>13</v>
      </c>
      <c r="B1015" t="s">
        <v>14</v>
      </c>
      <c r="C1015" t="s">
        <v>15</v>
      </c>
      <c r="D1015" t="s">
        <v>84</v>
      </c>
      <c r="E1015" t="s">
        <v>85</v>
      </c>
      <c r="F1015" t="s">
        <v>18</v>
      </c>
      <c r="G1015">
        <v>501280</v>
      </c>
      <c r="H1015">
        <v>-8.1833333340000003</v>
      </c>
      <c r="I1015">
        <v>1</v>
      </c>
      <c r="J1015">
        <v>113.6833</v>
      </c>
      <c r="M1015" t="s">
        <v>19</v>
      </c>
      <c r="N1015">
        <v>7</v>
      </c>
      <c r="Q1015" t="s">
        <v>43</v>
      </c>
      <c r="R1015" t="s">
        <v>44</v>
      </c>
      <c r="S1015" t="s">
        <v>25</v>
      </c>
      <c r="T1015">
        <v>62</v>
      </c>
      <c r="U1015" s="1">
        <v>202204000000</v>
      </c>
      <c r="W1015">
        <v>60</v>
      </c>
      <c r="X1015" t="s">
        <v>25</v>
      </c>
      <c r="Y1015">
        <v>491</v>
      </c>
      <c r="Z1015" t="s">
        <v>48</v>
      </c>
      <c r="AA1015">
        <v>27000</v>
      </c>
      <c r="AB1015">
        <v>30</v>
      </c>
      <c r="AD1015">
        <v>2</v>
      </c>
      <c r="AF1015">
        <v>59</v>
      </c>
      <c r="AH1015">
        <v>3</v>
      </c>
      <c r="AJ1015">
        <v>26</v>
      </c>
      <c r="AL1015" s="1">
        <v>20220300000000</v>
      </c>
      <c r="AN1015">
        <v>2022</v>
      </c>
    </row>
    <row r="1016" spans="1:40" x14ac:dyDescent="0.35">
      <c r="A1016" t="s">
        <v>13</v>
      </c>
      <c r="B1016" t="s">
        <v>14</v>
      </c>
      <c r="C1016" t="s">
        <v>15</v>
      </c>
      <c r="D1016" t="s">
        <v>84</v>
      </c>
      <c r="E1016" t="s">
        <v>85</v>
      </c>
      <c r="F1016" t="s">
        <v>18</v>
      </c>
      <c r="G1016">
        <v>501280</v>
      </c>
      <c r="H1016">
        <v>-8.1833333340000003</v>
      </c>
      <c r="I1016">
        <v>1</v>
      </c>
      <c r="J1016">
        <v>113.6833</v>
      </c>
      <c r="M1016" t="s">
        <v>19</v>
      </c>
      <c r="N1016">
        <v>7</v>
      </c>
      <c r="Q1016" t="s">
        <v>43</v>
      </c>
      <c r="R1016" t="s">
        <v>44</v>
      </c>
      <c r="S1016" t="s">
        <v>25</v>
      </c>
      <c r="T1016">
        <v>62</v>
      </c>
      <c r="U1016" s="1">
        <v>202204000000</v>
      </c>
      <c r="W1016">
        <v>66</v>
      </c>
      <c r="X1016" t="s">
        <v>25</v>
      </c>
      <c r="Y1016">
        <v>492</v>
      </c>
      <c r="Z1016" t="s">
        <v>45</v>
      </c>
      <c r="AA1016">
        <v>22.5</v>
      </c>
      <c r="AB1016">
        <v>30</v>
      </c>
      <c r="AD1016">
        <v>2</v>
      </c>
      <c r="AF1016">
        <v>59</v>
      </c>
      <c r="AH1016">
        <v>3</v>
      </c>
      <c r="AJ1016">
        <v>26</v>
      </c>
      <c r="AL1016" s="1">
        <v>20220300000000</v>
      </c>
      <c r="AN1016">
        <v>2022</v>
      </c>
    </row>
    <row r="1017" spans="1:40" x14ac:dyDescent="0.35">
      <c r="A1017" t="s">
        <v>13</v>
      </c>
      <c r="B1017" t="s">
        <v>14</v>
      </c>
      <c r="C1017" t="s">
        <v>15</v>
      </c>
      <c r="D1017" t="s">
        <v>84</v>
      </c>
      <c r="E1017" t="s">
        <v>85</v>
      </c>
      <c r="F1017" t="s">
        <v>18</v>
      </c>
      <c r="G1017">
        <v>501280</v>
      </c>
      <c r="H1017">
        <v>-8.1833333340000003</v>
      </c>
      <c r="I1017">
        <v>1</v>
      </c>
      <c r="J1017">
        <v>113.6833</v>
      </c>
      <c r="M1017" t="s">
        <v>19</v>
      </c>
      <c r="N1017">
        <v>7</v>
      </c>
      <c r="Q1017" t="s">
        <v>43</v>
      </c>
      <c r="R1017" t="s">
        <v>44</v>
      </c>
      <c r="S1017" t="s">
        <v>25</v>
      </c>
      <c r="T1017">
        <v>62</v>
      </c>
      <c r="U1017" s="1">
        <v>202204000000</v>
      </c>
      <c r="W1017">
        <v>66</v>
      </c>
      <c r="X1017" t="s">
        <v>25</v>
      </c>
      <c r="Y1017">
        <v>492</v>
      </c>
      <c r="Z1017" t="s">
        <v>46</v>
      </c>
      <c r="AA1017" t="s">
        <v>53</v>
      </c>
      <c r="AB1017">
        <v>30</v>
      </c>
      <c r="AD1017">
        <v>2</v>
      </c>
      <c r="AF1017">
        <v>59</v>
      </c>
      <c r="AH1017">
        <v>3</v>
      </c>
      <c r="AJ1017">
        <v>26</v>
      </c>
      <c r="AL1017" s="1">
        <v>20220300000000</v>
      </c>
      <c r="AN1017">
        <v>2022</v>
      </c>
    </row>
    <row r="1018" spans="1:40" x14ac:dyDescent="0.35">
      <c r="A1018" t="s">
        <v>13</v>
      </c>
      <c r="B1018" t="s">
        <v>14</v>
      </c>
      <c r="C1018" t="s">
        <v>15</v>
      </c>
      <c r="D1018" t="s">
        <v>84</v>
      </c>
      <c r="E1018" t="s">
        <v>85</v>
      </c>
      <c r="F1018" t="s">
        <v>18</v>
      </c>
      <c r="G1018">
        <v>501280</v>
      </c>
      <c r="H1018">
        <v>-8.1833333340000003</v>
      </c>
      <c r="I1018">
        <v>1</v>
      </c>
      <c r="J1018">
        <v>113.6833</v>
      </c>
      <c r="M1018" t="s">
        <v>19</v>
      </c>
      <c r="N1018">
        <v>7</v>
      </c>
      <c r="Q1018" t="s">
        <v>43</v>
      </c>
      <c r="R1018" t="s">
        <v>44</v>
      </c>
      <c r="S1018" t="s">
        <v>25</v>
      </c>
      <c r="T1018">
        <v>62</v>
      </c>
      <c r="U1018" s="1">
        <v>202204000000</v>
      </c>
      <c r="W1018">
        <v>66</v>
      </c>
      <c r="X1018" t="s">
        <v>25</v>
      </c>
      <c r="Y1018">
        <v>492</v>
      </c>
      <c r="Z1018" t="s">
        <v>48</v>
      </c>
      <c r="AA1018">
        <v>2230</v>
      </c>
      <c r="AB1018">
        <v>30</v>
      </c>
      <c r="AD1018">
        <v>2</v>
      </c>
      <c r="AF1018">
        <v>59</v>
      </c>
      <c r="AH1018">
        <v>3</v>
      </c>
      <c r="AJ1018">
        <v>26</v>
      </c>
      <c r="AL1018" s="1">
        <v>20220300000000</v>
      </c>
      <c r="AN1018">
        <v>2022</v>
      </c>
    </row>
    <row r="1019" spans="1:40" x14ac:dyDescent="0.35">
      <c r="A1019" t="s">
        <v>13</v>
      </c>
      <c r="B1019" t="s">
        <v>14</v>
      </c>
      <c r="C1019" t="s">
        <v>15</v>
      </c>
      <c r="D1019" t="s">
        <v>84</v>
      </c>
      <c r="E1019" t="s">
        <v>85</v>
      </c>
      <c r="F1019" t="s">
        <v>18</v>
      </c>
      <c r="G1019">
        <v>501280</v>
      </c>
      <c r="H1019">
        <v>-8.1833333340000003</v>
      </c>
      <c r="I1019">
        <v>1</v>
      </c>
      <c r="J1019">
        <v>113.6833</v>
      </c>
      <c r="M1019" t="s">
        <v>19</v>
      </c>
      <c r="N1019">
        <v>7</v>
      </c>
      <c r="Q1019" t="s">
        <v>57</v>
      </c>
      <c r="R1019" t="s">
        <v>58</v>
      </c>
      <c r="S1019" t="s">
        <v>25</v>
      </c>
      <c r="T1019">
        <v>63</v>
      </c>
      <c r="U1019" s="1">
        <v>202203000000</v>
      </c>
      <c r="W1019">
        <v>0</v>
      </c>
      <c r="X1019" t="s">
        <v>25</v>
      </c>
      <c r="Y1019">
        <v>493</v>
      </c>
      <c r="Z1019" t="s">
        <v>59</v>
      </c>
      <c r="AA1019">
        <v>0</v>
      </c>
      <c r="AB1019">
        <v>30</v>
      </c>
      <c r="AD1019">
        <v>2</v>
      </c>
      <c r="AF1019">
        <v>59</v>
      </c>
      <c r="AH1019">
        <v>3</v>
      </c>
      <c r="AJ1019">
        <v>26</v>
      </c>
      <c r="AL1019" s="1">
        <v>20220300000000</v>
      </c>
      <c r="AN1019">
        <v>2022</v>
      </c>
    </row>
    <row r="1020" spans="1:40" x14ac:dyDescent="0.35">
      <c r="A1020" t="s">
        <v>13</v>
      </c>
      <c r="B1020" t="s">
        <v>14</v>
      </c>
      <c r="C1020" t="s">
        <v>15</v>
      </c>
      <c r="D1020" t="s">
        <v>84</v>
      </c>
      <c r="E1020" t="s">
        <v>85</v>
      </c>
      <c r="F1020" t="s">
        <v>18</v>
      </c>
      <c r="G1020">
        <v>501280</v>
      </c>
      <c r="H1020">
        <v>-8.1833333340000003</v>
      </c>
      <c r="I1020">
        <v>1</v>
      </c>
      <c r="J1020">
        <v>113.6833</v>
      </c>
      <c r="M1020" t="s">
        <v>19</v>
      </c>
      <c r="N1020">
        <v>7</v>
      </c>
      <c r="Q1020" t="s">
        <v>57</v>
      </c>
      <c r="R1020" t="s">
        <v>58</v>
      </c>
      <c r="S1020" t="s">
        <v>25</v>
      </c>
      <c r="T1020">
        <v>63</v>
      </c>
      <c r="U1020" s="1">
        <v>202203000000</v>
      </c>
      <c r="W1020">
        <v>0</v>
      </c>
      <c r="X1020" t="s">
        <v>25</v>
      </c>
      <c r="Y1020">
        <v>493</v>
      </c>
      <c r="Z1020" t="s">
        <v>60</v>
      </c>
      <c r="AA1020">
        <v>0</v>
      </c>
      <c r="AB1020">
        <v>30</v>
      </c>
      <c r="AD1020">
        <v>2</v>
      </c>
      <c r="AF1020">
        <v>59</v>
      </c>
      <c r="AH1020">
        <v>3</v>
      </c>
      <c r="AJ1020">
        <v>26</v>
      </c>
      <c r="AL1020" s="1">
        <v>20220300000000</v>
      </c>
      <c r="AN1020">
        <v>2022</v>
      </c>
    </row>
    <row r="1021" spans="1:40" x14ac:dyDescent="0.35">
      <c r="A1021" t="s">
        <v>13</v>
      </c>
      <c r="B1021" t="s">
        <v>14</v>
      </c>
      <c r="C1021" t="s">
        <v>15</v>
      </c>
      <c r="D1021" t="s">
        <v>84</v>
      </c>
      <c r="E1021" t="s">
        <v>85</v>
      </c>
      <c r="F1021" t="s">
        <v>18</v>
      </c>
      <c r="G1021">
        <v>501280</v>
      </c>
      <c r="H1021">
        <v>-8.1833333340000003</v>
      </c>
      <c r="I1021">
        <v>1</v>
      </c>
      <c r="J1021">
        <v>113.6833</v>
      </c>
      <c r="M1021" t="s">
        <v>19</v>
      </c>
      <c r="N1021">
        <v>7</v>
      </c>
      <c r="Q1021" t="s">
        <v>57</v>
      </c>
      <c r="R1021" t="s">
        <v>58</v>
      </c>
      <c r="S1021" t="s">
        <v>25</v>
      </c>
      <c r="T1021">
        <v>63</v>
      </c>
      <c r="U1021" s="1">
        <v>202203000000</v>
      </c>
      <c r="W1021">
        <v>0</v>
      </c>
      <c r="X1021" t="s">
        <v>25</v>
      </c>
      <c r="Y1021">
        <v>493</v>
      </c>
      <c r="Z1021" t="s">
        <v>61</v>
      </c>
      <c r="AA1021">
        <v>0</v>
      </c>
      <c r="AB1021">
        <v>30</v>
      </c>
      <c r="AD1021">
        <v>2</v>
      </c>
      <c r="AF1021">
        <v>59</v>
      </c>
      <c r="AH1021">
        <v>3</v>
      </c>
      <c r="AJ1021">
        <v>26</v>
      </c>
      <c r="AL1021" s="1">
        <v>20220300000000</v>
      </c>
      <c r="AN1021">
        <v>2022</v>
      </c>
    </row>
    <row r="1022" spans="1:40" x14ac:dyDescent="0.35">
      <c r="A1022" t="s">
        <v>13</v>
      </c>
      <c r="B1022" t="s">
        <v>14</v>
      </c>
      <c r="C1022" t="s">
        <v>15</v>
      </c>
      <c r="D1022" t="s">
        <v>84</v>
      </c>
      <c r="E1022" t="s">
        <v>85</v>
      </c>
      <c r="F1022" t="s">
        <v>18</v>
      </c>
      <c r="G1022">
        <v>501280</v>
      </c>
      <c r="H1022">
        <v>-8.1833333340000003</v>
      </c>
      <c r="I1022">
        <v>1</v>
      </c>
      <c r="J1022">
        <v>113.6833</v>
      </c>
      <c r="M1022" t="s">
        <v>19</v>
      </c>
      <c r="N1022">
        <v>7</v>
      </c>
      <c r="Q1022" t="s">
        <v>57</v>
      </c>
      <c r="R1022" t="s">
        <v>58</v>
      </c>
      <c r="S1022" t="s">
        <v>25</v>
      </c>
      <c r="T1022">
        <v>63</v>
      </c>
      <c r="U1022" s="1">
        <v>202203000000</v>
      </c>
      <c r="W1022">
        <v>0</v>
      </c>
      <c r="X1022" t="s">
        <v>25</v>
      </c>
      <c r="Y1022">
        <v>493</v>
      </c>
      <c r="Z1022" t="s">
        <v>62</v>
      </c>
      <c r="AA1022">
        <v>0</v>
      </c>
      <c r="AB1022">
        <v>30</v>
      </c>
      <c r="AD1022">
        <v>2</v>
      </c>
      <c r="AF1022">
        <v>59</v>
      </c>
      <c r="AH1022">
        <v>3</v>
      </c>
      <c r="AJ1022">
        <v>26</v>
      </c>
      <c r="AL1022" s="1">
        <v>20220300000000</v>
      </c>
      <c r="AN1022">
        <v>2022</v>
      </c>
    </row>
    <row r="1023" spans="1:40" x14ac:dyDescent="0.35">
      <c r="A1023" t="s">
        <v>13</v>
      </c>
      <c r="B1023" t="s">
        <v>14</v>
      </c>
      <c r="C1023" t="s">
        <v>15</v>
      </c>
      <c r="D1023" t="s">
        <v>84</v>
      </c>
      <c r="E1023" t="s">
        <v>85</v>
      </c>
      <c r="F1023" t="s">
        <v>18</v>
      </c>
      <c r="G1023">
        <v>501280</v>
      </c>
      <c r="H1023">
        <v>-8.1833333340000003</v>
      </c>
      <c r="I1023">
        <v>1</v>
      </c>
      <c r="J1023">
        <v>113.6833</v>
      </c>
      <c r="M1023" t="s">
        <v>19</v>
      </c>
      <c r="N1023">
        <v>7</v>
      </c>
      <c r="Q1023" t="s">
        <v>57</v>
      </c>
      <c r="R1023" t="s">
        <v>58</v>
      </c>
      <c r="S1023" t="s">
        <v>25</v>
      </c>
      <c r="T1023">
        <v>63</v>
      </c>
      <c r="U1023" s="1">
        <v>202203000000</v>
      </c>
      <c r="W1023">
        <v>6</v>
      </c>
      <c r="X1023" t="s">
        <v>25</v>
      </c>
      <c r="Y1023">
        <v>494</v>
      </c>
      <c r="Z1023" t="s">
        <v>59</v>
      </c>
      <c r="AA1023">
        <v>20</v>
      </c>
      <c r="AB1023">
        <v>30</v>
      </c>
      <c r="AD1023">
        <v>2</v>
      </c>
      <c r="AF1023">
        <v>59</v>
      </c>
      <c r="AH1023">
        <v>3</v>
      </c>
      <c r="AJ1023">
        <v>26</v>
      </c>
      <c r="AL1023" s="1">
        <v>20220300000000</v>
      </c>
      <c r="AN1023">
        <v>2022</v>
      </c>
    </row>
    <row r="1024" spans="1:40" x14ac:dyDescent="0.35">
      <c r="A1024" t="s">
        <v>13</v>
      </c>
      <c r="B1024" t="s">
        <v>14</v>
      </c>
      <c r="C1024" t="s">
        <v>15</v>
      </c>
      <c r="D1024" t="s">
        <v>84</v>
      </c>
      <c r="E1024" t="s">
        <v>85</v>
      </c>
      <c r="F1024" t="s">
        <v>18</v>
      </c>
      <c r="G1024">
        <v>501280</v>
      </c>
      <c r="H1024">
        <v>-8.1833333340000003</v>
      </c>
      <c r="I1024">
        <v>1</v>
      </c>
      <c r="J1024">
        <v>113.6833</v>
      </c>
      <c r="M1024" t="s">
        <v>19</v>
      </c>
      <c r="N1024">
        <v>7</v>
      </c>
      <c r="Q1024" t="s">
        <v>57</v>
      </c>
      <c r="R1024" t="s">
        <v>58</v>
      </c>
      <c r="S1024" t="s">
        <v>25</v>
      </c>
      <c r="T1024">
        <v>63</v>
      </c>
      <c r="U1024" s="1">
        <v>202203000000</v>
      </c>
      <c r="W1024">
        <v>6</v>
      </c>
      <c r="X1024" t="s">
        <v>25</v>
      </c>
      <c r="Y1024">
        <v>494</v>
      </c>
      <c r="Z1024" t="s">
        <v>60</v>
      </c>
      <c r="AA1024">
        <v>23.015588999999999</v>
      </c>
      <c r="AB1024">
        <v>30</v>
      </c>
      <c r="AD1024">
        <v>2</v>
      </c>
      <c r="AF1024">
        <v>59</v>
      </c>
      <c r="AH1024">
        <v>3</v>
      </c>
      <c r="AJ1024">
        <v>26</v>
      </c>
      <c r="AL1024" s="1">
        <v>20220300000000</v>
      </c>
      <c r="AN1024">
        <v>2022</v>
      </c>
    </row>
    <row r="1025" spans="1:40" x14ac:dyDescent="0.35">
      <c r="A1025" t="s">
        <v>13</v>
      </c>
      <c r="B1025" t="s">
        <v>14</v>
      </c>
      <c r="C1025" t="s">
        <v>15</v>
      </c>
      <c r="D1025" t="s">
        <v>84</v>
      </c>
      <c r="E1025" t="s">
        <v>85</v>
      </c>
      <c r="F1025" t="s">
        <v>18</v>
      </c>
      <c r="G1025">
        <v>501280</v>
      </c>
      <c r="H1025">
        <v>-8.1833333340000003</v>
      </c>
      <c r="I1025">
        <v>1</v>
      </c>
      <c r="J1025">
        <v>113.6833</v>
      </c>
      <c r="M1025" t="s">
        <v>19</v>
      </c>
      <c r="N1025">
        <v>7</v>
      </c>
      <c r="Q1025" t="s">
        <v>57</v>
      </c>
      <c r="R1025" t="s">
        <v>58</v>
      </c>
      <c r="S1025" t="s">
        <v>25</v>
      </c>
      <c r="T1025">
        <v>63</v>
      </c>
      <c r="U1025" s="1">
        <v>202203000000</v>
      </c>
      <c r="W1025">
        <v>6</v>
      </c>
      <c r="X1025" t="s">
        <v>25</v>
      </c>
      <c r="Y1025">
        <v>494</v>
      </c>
      <c r="Z1025" t="s">
        <v>61</v>
      </c>
      <c r="AA1025">
        <v>37.04</v>
      </c>
      <c r="AB1025">
        <v>30</v>
      </c>
      <c r="AD1025">
        <v>2</v>
      </c>
      <c r="AF1025">
        <v>59</v>
      </c>
      <c r="AH1025">
        <v>3</v>
      </c>
      <c r="AJ1025">
        <v>26</v>
      </c>
      <c r="AL1025" s="1">
        <v>20220300000000</v>
      </c>
      <c r="AN1025">
        <v>2022</v>
      </c>
    </row>
    <row r="1026" spans="1:40" x14ac:dyDescent="0.35">
      <c r="A1026" t="s">
        <v>13</v>
      </c>
      <c r="B1026" t="s">
        <v>14</v>
      </c>
      <c r="C1026" t="s">
        <v>15</v>
      </c>
      <c r="D1026" t="s">
        <v>84</v>
      </c>
      <c r="E1026" t="s">
        <v>85</v>
      </c>
      <c r="F1026" t="s">
        <v>18</v>
      </c>
      <c r="G1026">
        <v>501280</v>
      </c>
      <c r="H1026">
        <v>-8.1833333340000003</v>
      </c>
      <c r="I1026">
        <v>1</v>
      </c>
      <c r="J1026">
        <v>113.6833</v>
      </c>
      <c r="M1026" t="s">
        <v>19</v>
      </c>
      <c r="N1026">
        <v>7</v>
      </c>
      <c r="Q1026" t="s">
        <v>57</v>
      </c>
      <c r="R1026" t="s">
        <v>58</v>
      </c>
      <c r="S1026" t="s">
        <v>25</v>
      </c>
      <c r="T1026">
        <v>63</v>
      </c>
      <c r="U1026" s="1">
        <v>202203000000</v>
      </c>
      <c r="W1026">
        <v>6</v>
      </c>
      <c r="X1026" t="s">
        <v>25</v>
      </c>
      <c r="Y1026">
        <v>494</v>
      </c>
      <c r="Z1026" t="s">
        <v>62</v>
      </c>
      <c r="AA1026">
        <v>10.28888888</v>
      </c>
      <c r="AB1026">
        <v>30</v>
      </c>
      <c r="AD1026">
        <v>2</v>
      </c>
      <c r="AF1026">
        <v>59</v>
      </c>
      <c r="AH1026">
        <v>3</v>
      </c>
      <c r="AJ1026">
        <v>26</v>
      </c>
      <c r="AL1026" s="1">
        <v>20220300000000</v>
      </c>
      <c r="AN1026">
        <v>2022</v>
      </c>
    </row>
    <row r="1027" spans="1:40" x14ac:dyDescent="0.35">
      <c r="A1027" t="s">
        <v>13</v>
      </c>
      <c r="B1027" t="s">
        <v>14</v>
      </c>
      <c r="C1027" t="s">
        <v>15</v>
      </c>
      <c r="D1027" t="s">
        <v>84</v>
      </c>
      <c r="E1027" t="s">
        <v>85</v>
      </c>
      <c r="F1027" t="s">
        <v>18</v>
      </c>
      <c r="G1027">
        <v>501280</v>
      </c>
      <c r="H1027">
        <v>-8.1833333340000003</v>
      </c>
      <c r="I1027">
        <v>1</v>
      </c>
      <c r="J1027">
        <v>113.6833</v>
      </c>
      <c r="M1027" t="s">
        <v>19</v>
      </c>
      <c r="N1027">
        <v>7</v>
      </c>
      <c r="Q1027" t="s">
        <v>57</v>
      </c>
      <c r="R1027" t="s">
        <v>58</v>
      </c>
      <c r="S1027" t="s">
        <v>25</v>
      </c>
      <c r="T1027">
        <v>63</v>
      </c>
      <c r="U1027" s="1">
        <v>202203000000</v>
      </c>
      <c r="W1027">
        <v>12</v>
      </c>
      <c r="X1027" t="s">
        <v>25</v>
      </c>
      <c r="Y1027">
        <v>495</v>
      </c>
      <c r="Z1027" t="s">
        <v>59</v>
      </c>
      <c r="AA1027">
        <v>10</v>
      </c>
      <c r="AB1027">
        <v>30</v>
      </c>
      <c r="AD1027">
        <v>2</v>
      </c>
      <c r="AF1027">
        <v>59</v>
      </c>
      <c r="AH1027">
        <v>3</v>
      </c>
      <c r="AJ1027">
        <v>26</v>
      </c>
      <c r="AL1027" s="1">
        <v>20220300000000</v>
      </c>
      <c r="AN1027">
        <v>2022</v>
      </c>
    </row>
    <row r="1028" spans="1:40" x14ac:dyDescent="0.35">
      <c r="A1028" t="s">
        <v>13</v>
      </c>
      <c r="B1028" t="s">
        <v>14</v>
      </c>
      <c r="C1028" t="s">
        <v>15</v>
      </c>
      <c r="D1028" t="s">
        <v>84</v>
      </c>
      <c r="E1028" t="s">
        <v>85</v>
      </c>
      <c r="F1028" t="s">
        <v>18</v>
      </c>
      <c r="G1028">
        <v>501280</v>
      </c>
      <c r="H1028">
        <v>-8.1833333340000003</v>
      </c>
      <c r="I1028">
        <v>1</v>
      </c>
      <c r="J1028">
        <v>113.6833</v>
      </c>
      <c r="M1028" t="s">
        <v>19</v>
      </c>
      <c r="N1028">
        <v>7</v>
      </c>
      <c r="Q1028" t="s">
        <v>57</v>
      </c>
      <c r="R1028" t="s">
        <v>58</v>
      </c>
      <c r="S1028" t="s">
        <v>25</v>
      </c>
      <c r="T1028">
        <v>63</v>
      </c>
      <c r="U1028" s="1">
        <v>202203000000</v>
      </c>
      <c r="W1028">
        <v>12</v>
      </c>
      <c r="X1028" t="s">
        <v>25</v>
      </c>
      <c r="Y1028">
        <v>495</v>
      </c>
      <c r="Z1028" t="s">
        <v>60</v>
      </c>
      <c r="AA1028">
        <v>11.507794499999999</v>
      </c>
      <c r="AB1028">
        <v>30</v>
      </c>
      <c r="AD1028">
        <v>2</v>
      </c>
      <c r="AF1028">
        <v>59</v>
      </c>
      <c r="AH1028">
        <v>3</v>
      </c>
      <c r="AJ1028">
        <v>26</v>
      </c>
      <c r="AL1028" s="1">
        <v>20220300000000</v>
      </c>
      <c r="AN1028">
        <v>2022</v>
      </c>
    </row>
    <row r="1029" spans="1:40" x14ac:dyDescent="0.35">
      <c r="A1029" t="s">
        <v>13</v>
      </c>
      <c r="B1029" t="s">
        <v>14</v>
      </c>
      <c r="C1029" t="s">
        <v>15</v>
      </c>
      <c r="D1029" t="s">
        <v>84</v>
      </c>
      <c r="E1029" t="s">
        <v>85</v>
      </c>
      <c r="F1029" t="s">
        <v>18</v>
      </c>
      <c r="G1029">
        <v>501280</v>
      </c>
      <c r="H1029">
        <v>-8.1833333340000003</v>
      </c>
      <c r="I1029">
        <v>1</v>
      </c>
      <c r="J1029">
        <v>113.6833</v>
      </c>
      <c r="M1029" t="s">
        <v>19</v>
      </c>
      <c r="N1029">
        <v>7</v>
      </c>
      <c r="Q1029" t="s">
        <v>57</v>
      </c>
      <c r="R1029" t="s">
        <v>58</v>
      </c>
      <c r="S1029" t="s">
        <v>25</v>
      </c>
      <c r="T1029">
        <v>63</v>
      </c>
      <c r="U1029" s="1">
        <v>202203000000</v>
      </c>
      <c r="W1029">
        <v>12</v>
      </c>
      <c r="X1029" t="s">
        <v>25</v>
      </c>
      <c r="Y1029">
        <v>495</v>
      </c>
      <c r="Z1029" t="s">
        <v>61</v>
      </c>
      <c r="AA1029">
        <v>18.52</v>
      </c>
      <c r="AB1029">
        <v>30</v>
      </c>
      <c r="AD1029">
        <v>2</v>
      </c>
      <c r="AF1029">
        <v>59</v>
      </c>
      <c r="AH1029">
        <v>3</v>
      </c>
      <c r="AJ1029">
        <v>26</v>
      </c>
      <c r="AL1029" s="1">
        <v>20220300000000</v>
      </c>
      <c r="AN1029">
        <v>2022</v>
      </c>
    </row>
    <row r="1030" spans="1:40" x14ac:dyDescent="0.35">
      <c r="A1030" t="s">
        <v>13</v>
      </c>
      <c r="B1030" t="s">
        <v>14</v>
      </c>
      <c r="C1030" t="s">
        <v>15</v>
      </c>
      <c r="D1030" t="s">
        <v>84</v>
      </c>
      <c r="E1030" t="s">
        <v>85</v>
      </c>
      <c r="F1030" t="s">
        <v>18</v>
      </c>
      <c r="G1030">
        <v>501280</v>
      </c>
      <c r="H1030">
        <v>-8.1833333340000003</v>
      </c>
      <c r="I1030">
        <v>1</v>
      </c>
      <c r="J1030">
        <v>113.6833</v>
      </c>
      <c r="M1030" t="s">
        <v>19</v>
      </c>
      <c r="N1030">
        <v>7</v>
      </c>
      <c r="Q1030" t="s">
        <v>57</v>
      </c>
      <c r="R1030" t="s">
        <v>58</v>
      </c>
      <c r="S1030" t="s">
        <v>25</v>
      </c>
      <c r="T1030">
        <v>63</v>
      </c>
      <c r="U1030" s="1">
        <v>202203000000</v>
      </c>
      <c r="W1030">
        <v>12</v>
      </c>
      <c r="X1030" t="s">
        <v>25</v>
      </c>
      <c r="Y1030">
        <v>495</v>
      </c>
      <c r="Z1030" t="s">
        <v>62</v>
      </c>
      <c r="AA1030">
        <v>5.14444444</v>
      </c>
      <c r="AB1030">
        <v>30</v>
      </c>
      <c r="AD1030">
        <v>2</v>
      </c>
      <c r="AF1030">
        <v>59</v>
      </c>
      <c r="AH1030">
        <v>3</v>
      </c>
      <c r="AJ1030">
        <v>26</v>
      </c>
      <c r="AL1030" s="1">
        <v>20220300000000</v>
      </c>
      <c r="AN1030">
        <v>2022</v>
      </c>
    </row>
    <row r="1031" spans="1:40" x14ac:dyDescent="0.35">
      <c r="A1031" t="s">
        <v>13</v>
      </c>
      <c r="B1031" t="s">
        <v>14</v>
      </c>
      <c r="C1031" t="s">
        <v>15</v>
      </c>
      <c r="D1031" t="s">
        <v>84</v>
      </c>
      <c r="E1031" t="s">
        <v>85</v>
      </c>
      <c r="F1031" t="s">
        <v>18</v>
      </c>
      <c r="G1031">
        <v>501280</v>
      </c>
      <c r="H1031">
        <v>-8.1833333340000003</v>
      </c>
      <c r="I1031">
        <v>1</v>
      </c>
      <c r="J1031">
        <v>113.6833</v>
      </c>
      <c r="M1031" t="s">
        <v>19</v>
      </c>
      <c r="N1031">
        <v>7</v>
      </c>
      <c r="Q1031" t="s">
        <v>57</v>
      </c>
      <c r="R1031" t="s">
        <v>58</v>
      </c>
      <c r="S1031" t="s">
        <v>25</v>
      </c>
      <c r="T1031">
        <v>63</v>
      </c>
      <c r="U1031" s="1">
        <v>202203000000</v>
      </c>
      <c r="W1031">
        <v>18</v>
      </c>
      <c r="X1031" t="s">
        <v>25</v>
      </c>
      <c r="Y1031">
        <v>496</v>
      </c>
      <c r="Z1031" t="s">
        <v>59</v>
      </c>
      <c r="AA1031">
        <v>0</v>
      </c>
      <c r="AB1031">
        <v>30</v>
      </c>
      <c r="AD1031">
        <v>2</v>
      </c>
      <c r="AF1031">
        <v>59</v>
      </c>
      <c r="AH1031">
        <v>3</v>
      </c>
      <c r="AJ1031">
        <v>26</v>
      </c>
      <c r="AL1031" s="1">
        <v>20220300000000</v>
      </c>
      <c r="AN1031">
        <v>2022</v>
      </c>
    </row>
    <row r="1032" spans="1:40" x14ac:dyDescent="0.35">
      <c r="A1032" t="s">
        <v>13</v>
      </c>
      <c r="B1032" t="s">
        <v>14</v>
      </c>
      <c r="C1032" t="s">
        <v>15</v>
      </c>
      <c r="D1032" t="s">
        <v>84</v>
      </c>
      <c r="E1032" t="s">
        <v>85</v>
      </c>
      <c r="F1032" t="s">
        <v>18</v>
      </c>
      <c r="G1032">
        <v>501280</v>
      </c>
      <c r="H1032">
        <v>-8.1833333340000003</v>
      </c>
      <c r="I1032">
        <v>1</v>
      </c>
      <c r="J1032">
        <v>113.6833</v>
      </c>
      <c r="M1032" t="s">
        <v>19</v>
      </c>
      <c r="N1032">
        <v>7</v>
      </c>
      <c r="Q1032" t="s">
        <v>57</v>
      </c>
      <c r="R1032" t="s">
        <v>58</v>
      </c>
      <c r="S1032" t="s">
        <v>25</v>
      </c>
      <c r="T1032">
        <v>63</v>
      </c>
      <c r="U1032" s="1">
        <v>202203000000</v>
      </c>
      <c r="W1032">
        <v>18</v>
      </c>
      <c r="X1032" t="s">
        <v>25</v>
      </c>
      <c r="Y1032">
        <v>496</v>
      </c>
      <c r="Z1032" t="s">
        <v>60</v>
      </c>
      <c r="AA1032">
        <v>0</v>
      </c>
      <c r="AB1032">
        <v>30</v>
      </c>
      <c r="AD1032">
        <v>2</v>
      </c>
      <c r="AF1032">
        <v>59</v>
      </c>
      <c r="AH1032">
        <v>3</v>
      </c>
      <c r="AJ1032">
        <v>26</v>
      </c>
      <c r="AL1032" s="1">
        <v>20220300000000</v>
      </c>
      <c r="AN1032">
        <v>2022</v>
      </c>
    </row>
    <row r="1033" spans="1:40" x14ac:dyDescent="0.35">
      <c r="A1033" t="s">
        <v>13</v>
      </c>
      <c r="B1033" t="s">
        <v>14</v>
      </c>
      <c r="C1033" t="s">
        <v>15</v>
      </c>
      <c r="D1033" t="s">
        <v>84</v>
      </c>
      <c r="E1033" t="s">
        <v>85</v>
      </c>
      <c r="F1033" t="s">
        <v>18</v>
      </c>
      <c r="G1033">
        <v>501280</v>
      </c>
      <c r="H1033">
        <v>-8.1833333340000003</v>
      </c>
      <c r="I1033">
        <v>1</v>
      </c>
      <c r="J1033">
        <v>113.6833</v>
      </c>
      <c r="M1033" t="s">
        <v>19</v>
      </c>
      <c r="N1033">
        <v>7</v>
      </c>
      <c r="Q1033" t="s">
        <v>57</v>
      </c>
      <c r="R1033" t="s">
        <v>58</v>
      </c>
      <c r="S1033" t="s">
        <v>25</v>
      </c>
      <c r="T1033">
        <v>63</v>
      </c>
      <c r="U1033" s="1">
        <v>202203000000</v>
      </c>
      <c r="W1033">
        <v>18</v>
      </c>
      <c r="X1033" t="s">
        <v>25</v>
      </c>
      <c r="Y1033">
        <v>496</v>
      </c>
      <c r="Z1033" t="s">
        <v>61</v>
      </c>
      <c r="AA1033">
        <v>0</v>
      </c>
      <c r="AB1033">
        <v>30</v>
      </c>
      <c r="AD1033">
        <v>2</v>
      </c>
      <c r="AF1033">
        <v>59</v>
      </c>
      <c r="AH1033">
        <v>3</v>
      </c>
      <c r="AJ1033">
        <v>26</v>
      </c>
      <c r="AL1033" s="1">
        <v>20220300000000</v>
      </c>
      <c r="AN1033">
        <v>2022</v>
      </c>
    </row>
    <row r="1034" spans="1:40" x14ac:dyDescent="0.35">
      <c r="A1034" t="s">
        <v>13</v>
      </c>
      <c r="B1034" t="s">
        <v>14</v>
      </c>
      <c r="C1034" t="s">
        <v>15</v>
      </c>
      <c r="D1034" t="s">
        <v>84</v>
      </c>
      <c r="E1034" t="s">
        <v>85</v>
      </c>
      <c r="F1034" t="s">
        <v>18</v>
      </c>
      <c r="G1034">
        <v>501280</v>
      </c>
      <c r="H1034">
        <v>-8.1833333340000003</v>
      </c>
      <c r="I1034">
        <v>1</v>
      </c>
      <c r="J1034">
        <v>113.6833</v>
      </c>
      <c r="M1034" t="s">
        <v>19</v>
      </c>
      <c r="N1034">
        <v>7</v>
      </c>
      <c r="Q1034" t="s">
        <v>57</v>
      </c>
      <c r="R1034" t="s">
        <v>58</v>
      </c>
      <c r="S1034" t="s">
        <v>25</v>
      </c>
      <c r="T1034">
        <v>63</v>
      </c>
      <c r="U1034" s="1">
        <v>202203000000</v>
      </c>
      <c r="W1034">
        <v>18</v>
      </c>
      <c r="X1034" t="s">
        <v>25</v>
      </c>
      <c r="Y1034">
        <v>496</v>
      </c>
      <c r="Z1034" t="s">
        <v>62</v>
      </c>
      <c r="AA1034">
        <v>0</v>
      </c>
      <c r="AB1034">
        <v>30</v>
      </c>
      <c r="AD1034">
        <v>2</v>
      </c>
      <c r="AF1034">
        <v>59</v>
      </c>
      <c r="AH1034">
        <v>3</v>
      </c>
      <c r="AJ1034">
        <v>26</v>
      </c>
      <c r="AL1034" s="1">
        <v>20220300000000</v>
      </c>
      <c r="AN1034">
        <v>2022</v>
      </c>
    </row>
    <row r="1035" spans="1:40" x14ac:dyDescent="0.35">
      <c r="A1035" t="s">
        <v>13</v>
      </c>
      <c r="B1035" t="s">
        <v>14</v>
      </c>
      <c r="C1035" t="s">
        <v>15</v>
      </c>
      <c r="D1035" t="s">
        <v>84</v>
      </c>
      <c r="E1035" t="s">
        <v>85</v>
      </c>
      <c r="F1035" t="s">
        <v>18</v>
      </c>
      <c r="G1035">
        <v>501280</v>
      </c>
      <c r="H1035">
        <v>-8.1833333340000003</v>
      </c>
      <c r="I1035">
        <v>1</v>
      </c>
      <c r="J1035">
        <v>113.6833</v>
      </c>
      <c r="M1035" t="s">
        <v>19</v>
      </c>
      <c r="N1035">
        <v>7</v>
      </c>
      <c r="Q1035" t="s">
        <v>57</v>
      </c>
      <c r="R1035" t="s">
        <v>58</v>
      </c>
      <c r="S1035" t="s">
        <v>25</v>
      </c>
      <c r="T1035">
        <v>63</v>
      </c>
      <c r="U1035" s="1">
        <v>202203000000</v>
      </c>
      <c r="W1035">
        <v>24</v>
      </c>
      <c r="X1035" t="s">
        <v>25</v>
      </c>
      <c r="Y1035">
        <v>497</v>
      </c>
      <c r="Z1035" t="s">
        <v>59</v>
      </c>
      <c r="AA1035">
        <v>5</v>
      </c>
      <c r="AB1035">
        <v>30</v>
      </c>
      <c r="AD1035">
        <v>2</v>
      </c>
      <c r="AF1035">
        <v>59</v>
      </c>
      <c r="AH1035">
        <v>3</v>
      </c>
      <c r="AJ1035">
        <v>26</v>
      </c>
      <c r="AL1035" s="1">
        <v>20220300000000</v>
      </c>
      <c r="AN1035">
        <v>2022</v>
      </c>
    </row>
    <row r="1036" spans="1:40" x14ac:dyDescent="0.35">
      <c r="A1036" t="s">
        <v>13</v>
      </c>
      <c r="B1036" t="s">
        <v>14</v>
      </c>
      <c r="C1036" t="s">
        <v>15</v>
      </c>
      <c r="D1036" t="s">
        <v>84</v>
      </c>
      <c r="E1036" t="s">
        <v>85</v>
      </c>
      <c r="F1036" t="s">
        <v>18</v>
      </c>
      <c r="G1036">
        <v>501280</v>
      </c>
      <c r="H1036">
        <v>-8.1833333340000003</v>
      </c>
      <c r="I1036">
        <v>1</v>
      </c>
      <c r="J1036">
        <v>113.6833</v>
      </c>
      <c r="M1036" t="s">
        <v>19</v>
      </c>
      <c r="N1036">
        <v>7</v>
      </c>
      <c r="Q1036" t="s">
        <v>57</v>
      </c>
      <c r="R1036" t="s">
        <v>58</v>
      </c>
      <c r="S1036" t="s">
        <v>25</v>
      </c>
      <c r="T1036">
        <v>63</v>
      </c>
      <c r="U1036" s="1">
        <v>202203000000</v>
      </c>
      <c r="W1036">
        <v>24</v>
      </c>
      <c r="X1036" t="s">
        <v>25</v>
      </c>
      <c r="Y1036">
        <v>497</v>
      </c>
      <c r="Z1036" t="s">
        <v>60</v>
      </c>
      <c r="AA1036">
        <v>5.7538972499999996</v>
      </c>
      <c r="AB1036">
        <v>30</v>
      </c>
      <c r="AD1036">
        <v>2</v>
      </c>
      <c r="AF1036">
        <v>59</v>
      </c>
      <c r="AH1036">
        <v>3</v>
      </c>
      <c r="AJ1036">
        <v>26</v>
      </c>
      <c r="AL1036" s="1">
        <v>20220300000000</v>
      </c>
      <c r="AN1036">
        <v>2022</v>
      </c>
    </row>
    <row r="1037" spans="1:40" x14ac:dyDescent="0.35">
      <c r="A1037" t="s">
        <v>13</v>
      </c>
      <c r="B1037" t="s">
        <v>14</v>
      </c>
      <c r="C1037" t="s">
        <v>15</v>
      </c>
      <c r="D1037" t="s">
        <v>84</v>
      </c>
      <c r="E1037" t="s">
        <v>85</v>
      </c>
      <c r="F1037" t="s">
        <v>18</v>
      </c>
      <c r="G1037">
        <v>501280</v>
      </c>
      <c r="H1037">
        <v>-8.1833333340000003</v>
      </c>
      <c r="I1037">
        <v>1</v>
      </c>
      <c r="J1037">
        <v>113.6833</v>
      </c>
      <c r="M1037" t="s">
        <v>19</v>
      </c>
      <c r="N1037">
        <v>7</v>
      </c>
      <c r="Q1037" t="s">
        <v>57</v>
      </c>
      <c r="R1037" t="s">
        <v>58</v>
      </c>
      <c r="S1037" t="s">
        <v>25</v>
      </c>
      <c r="T1037">
        <v>63</v>
      </c>
      <c r="U1037" s="1">
        <v>202203000000</v>
      </c>
      <c r="W1037">
        <v>24</v>
      </c>
      <c r="X1037" t="s">
        <v>25</v>
      </c>
      <c r="Y1037">
        <v>497</v>
      </c>
      <c r="Z1037" t="s">
        <v>61</v>
      </c>
      <c r="AA1037">
        <v>9.26</v>
      </c>
      <c r="AB1037">
        <v>30</v>
      </c>
      <c r="AD1037">
        <v>2</v>
      </c>
      <c r="AF1037">
        <v>59</v>
      </c>
      <c r="AH1037">
        <v>3</v>
      </c>
      <c r="AJ1037">
        <v>26</v>
      </c>
      <c r="AL1037" s="1">
        <v>20220300000000</v>
      </c>
      <c r="AN1037">
        <v>2022</v>
      </c>
    </row>
    <row r="1038" spans="1:40" x14ac:dyDescent="0.35">
      <c r="A1038" t="s">
        <v>13</v>
      </c>
      <c r="B1038" t="s">
        <v>14</v>
      </c>
      <c r="C1038" t="s">
        <v>15</v>
      </c>
      <c r="D1038" t="s">
        <v>84</v>
      </c>
      <c r="E1038" t="s">
        <v>85</v>
      </c>
      <c r="F1038" t="s">
        <v>18</v>
      </c>
      <c r="G1038">
        <v>501280</v>
      </c>
      <c r="H1038">
        <v>-8.1833333340000003</v>
      </c>
      <c r="I1038">
        <v>1</v>
      </c>
      <c r="J1038">
        <v>113.6833</v>
      </c>
      <c r="M1038" t="s">
        <v>19</v>
      </c>
      <c r="N1038">
        <v>7</v>
      </c>
      <c r="Q1038" t="s">
        <v>57</v>
      </c>
      <c r="R1038" t="s">
        <v>58</v>
      </c>
      <c r="S1038" t="s">
        <v>25</v>
      </c>
      <c r="T1038">
        <v>63</v>
      </c>
      <c r="U1038" s="1">
        <v>202203000000</v>
      </c>
      <c r="W1038">
        <v>24</v>
      </c>
      <c r="X1038" t="s">
        <v>25</v>
      </c>
      <c r="Y1038">
        <v>497</v>
      </c>
      <c r="Z1038" t="s">
        <v>62</v>
      </c>
      <c r="AA1038">
        <v>2.57222222</v>
      </c>
      <c r="AB1038">
        <v>30</v>
      </c>
      <c r="AD1038">
        <v>2</v>
      </c>
      <c r="AF1038">
        <v>59</v>
      </c>
      <c r="AH1038">
        <v>3</v>
      </c>
      <c r="AJ1038">
        <v>26</v>
      </c>
      <c r="AL1038" s="1">
        <v>20220300000000</v>
      </c>
      <c r="AN1038">
        <v>2022</v>
      </c>
    </row>
    <row r="1039" spans="1:40" x14ac:dyDescent="0.35">
      <c r="A1039" t="s">
        <v>13</v>
      </c>
      <c r="B1039" t="s">
        <v>14</v>
      </c>
      <c r="C1039" t="s">
        <v>15</v>
      </c>
      <c r="D1039" t="s">
        <v>84</v>
      </c>
      <c r="E1039" t="s">
        <v>85</v>
      </c>
      <c r="F1039" t="s">
        <v>18</v>
      </c>
      <c r="G1039">
        <v>501280</v>
      </c>
      <c r="H1039">
        <v>-8.1833333340000003</v>
      </c>
      <c r="I1039">
        <v>1</v>
      </c>
      <c r="J1039">
        <v>113.6833</v>
      </c>
      <c r="M1039" t="s">
        <v>19</v>
      </c>
      <c r="N1039">
        <v>7</v>
      </c>
      <c r="Q1039" t="s">
        <v>57</v>
      </c>
      <c r="R1039" t="s">
        <v>58</v>
      </c>
      <c r="S1039" t="s">
        <v>25</v>
      </c>
      <c r="T1039">
        <v>63</v>
      </c>
      <c r="U1039" s="1">
        <v>202203000000</v>
      </c>
      <c r="W1039">
        <v>30</v>
      </c>
      <c r="X1039" t="s">
        <v>25</v>
      </c>
      <c r="Y1039">
        <v>498</v>
      </c>
      <c r="Z1039" t="s">
        <v>59</v>
      </c>
      <c r="AA1039">
        <v>15</v>
      </c>
      <c r="AB1039">
        <v>30</v>
      </c>
      <c r="AD1039">
        <v>2</v>
      </c>
      <c r="AF1039">
        <v>59</v>
      </c>
      <c r="AH1039">
        <v>3</v>
      </c>
      <c r="AJ1039">
        <v>26</v>
      </c>
      <c r="AL1039" s="1">
        <v>20220300000000</v>
      </c>
      <c r="AN1039">
        <v>2022</v>
      </c>
    </row>
    <row r="1040" spans="1:40" x14ac:dyDescent="0.35">
      <c r="A1040" t="s">
        <v>13</v>
      </c>
      <c r="B1040" t="s">
        <v>14</v>
      </c>
      <c r="C1040" t="s">
        <v>15</v>
      </c>
      <c r="D1040" t="s">
        <v>84</v>
      </c>
      <c r="E1040" t="s">
        <v>85</v>
      </c>
      <c r="F1040" t="s">
        <v>18</v>
      </c>
      <c r="G1040">
        <v>501280</v>
      </c>
      <c r="H1040">
        <v>-8.1833333340000003</v>
      </c>
      <c r="I1040">
        <v>1</v>
      </c>
      <c r="J1040">
        <v>113.6833</v>
      </c>
      <c r="M1040" t="s">
        <v>19</v>
      </c>
      <c r="N1040">
        <v>7</v>
      </c>
      <c r="Q1040" t="s">
        <v>57</v>
      </c>
      <c r="R1040" t="s">
        <v>58</v>
      </c>
      <c r="S1040" t="s">
        <v>25</v>
      </c>
      <c r="T1040">
        <v>63</v>
      </c>
      <c r="U1040" s="1">
        <v>202203000000</v>
      </c>
      <c r="W1040">
        <v>30</v>
      </c>
      <c r="X1040" t="s">
        <v>25</v>
      </c>
      <c r="Y1040">
        <v>498</v>
      </c>
      <c r="Z1040" t="s">
        <v>60</v>
      </c>
      <c r="AA1040">
        <v>17.261691750000001</v>
      </c>
      <c r="AB1040">
        <v>30</v>
      </c>
      <c r="AD1040">
        <v>2</v>
      </c>
      <c r="AF1040">
        <v>59</v>
      </c>
      <c r="AH1040">
        <v>3</v>
      </c>
      <c r="AJ1040">
        <v>26</v>
      </c>
      <c r="AL1040" s="1">
        <v>20220300000000</v>
      </c>
      <c r="AN1040">
        <v>2022</v>
      </c>
    </row>
    <row r="1041" spans="1:40" x14ac:dyDescent="0.35">
      <c r="A1041" t="s">
        <v>13</v>
      </c>
      <c r="B1041" t="s">
        <v>14</v>
      </c>
      <c r="C1041" t="s">
        <v>15</v>
      </c>
      <c r="D1041" t="s">
        <v>84</v>
      </c>
      <c r="E1041" t="s">
        <v>85</v>
      </c>
      <c r="F1041" t="s">
        <v>18</v>
      </c>
      <c r="G1041">
        <v>501280</v>
      </c>
      <c r="H1041">
        <v>-8.1833333340000003</v>
      </c>
      <c r="I1041">
        <v>1</v>
      </c>
      <c r="J1041">
        <v>113.6833</v>
      </c>
      <c r="M1041" t="s">
        <v>19</v>
      </c>
      <c r="N1041">
        <v>7</v>
      </c>
      <c r="Q1041" t="s">
        <v>57</v>
      </c>
      <c r="R1041" t="s">
        <v>58</v>
      </c>
      <c r="S1041" t="s">
        <v>25</v>
      </c>
      <c r="T1041">
        <v>63</v>
      </c>
      <c r="U1041" s="1">
        <v>202203000000</v>
      </c>
      <c r="W1041">
        <v>30</v>
      </c>
      <c r="X1041" t="s">
        <v>25</v>
      </c>
      <c r="Y1041">
        <v>498</v>
      </c>
      <c r="Z1041" t="s">
        <v>61</v>
      </c>
      <c r="AA1041">
        <v>27.78</v>
      </c>
      <c r="AB1041">
        <v>30</v>
      </c>
      <c r="AD1041">
        <v>2</v>
      </c>
      <c r="AF1041">
        <v>59</v>
      </c>
      <c r="AH1041">
        <v>3</v>
      </c>
      <c r="AJ1041">
        <v>26</v>
      </c>
      <c r="AL1041" s="1">
        <v>20220300000000</v>
      </c>
      <c r="AN1041">
        <v>2022</v>
      </c>
    </row>
    <row r="1042" spans="1:40" x14ac:dyDescent="0.35">
      <c r="A1042" t="s">
        <v>13</v>
      </c>
      <c r="B1042" t="s">
        <v>14</v>
      </c>
      <c r="C1042" t="s">
        <v>15</v>
      </c>
      <c r="D1042" t="s">
        <v>84</v>
      </c>
      <c r="E1042" t="s">
        <v>85</v>
      </c>
      <c r="F1042" t="s">
        <v>18</v>
      </c>
      <c r="G1042">
        <v>501280</v>
      </c>
      <c r="H1042">
        <v>-8.1833333340000003</v>
      </c>
      <c r="I1042">
        <v>1</v>
      </c>
      <c r="J1042">
        <v>113.6833</v>
      </c>
      <c r="M1042" t="s">
        <v>19</v>
      </c>
      <c r="N1042">
        <v>7</v>
      </c>
      <c r="Q1042" t="s">
        <v>57</v>
      </c>
      <c r="R1042" t="s">
        <v>58</v>
      </c>
      <c r="S1042" t="s">
        <v>25</v>
      </c>
      <c r="T1042">
        <v>63</v>
      </c>
      <c r="U1042" s="1">
        <v>202203000000</v>
      </c>
      <c r="W1042">
        <v>30</v>
      </c>
      <c r="X1042" t="s">
        <v>25</v>
      </c>
      <c r="Y1042">
        <v>498</v>
      </c>
      <c r="Z1042" t="s">
        <v>62</v>
      </c>
      <c r="AA1042">
        <v>7.7166666599999996</v>
      </c>
      <c r="AB1042">
        <v>30</v>
      </c>
      <c r="AD1042">
        <v>2</v>
      </c>
      <c r="AF1042">
        <v>59</v>
      </c>
      <c r="AH1042">
        <v>3</v>
      </c>
      <c r="AJ1042">
        <v>26</v>
      </c>
      <c r="AL1042" s="1">
        <v>20220300000000</v>
      </c>
      <c r="AN1042">
        <v>2022</v>
      </c>
    </row>
    <row r="1043" spans="1:40" x14ac:dyDescent="0.35">
      <c r="A1043" t="s">
        <v>13</v>
      </c>
      <c r="B1043" t="s">
        <v>14</v>
      </c>
      <c r="C1043" t="s">
        <v>15</v>
      </c>
      <c r="D1043" t="s">
        <v>84</v>
      </c>
      <c r="E1043" t="s">
        <v>85</v>
      </c>
      <c r="F1043" t="s">
        <v>18</v>
      </c>
      <c r="G1043">
        <v>501280</v>
      </c>
      <c r="H1043">
        <v>-8.1833333340000003</v>
      </c>
      <c r="I1043">
        <v>1</v>
      </c>
      <c r="J1043">
        <v>113.6833</v>
      </c>
      <c r="M1043" t="s">
        <v>19</v>
      </c>
      <c r="N1043">
        <v>7</v>
      </c>
      <c r="Q1043" t="s">
        <v>57</v>
      </c>
      <c r="R1043" t="s">
        <v>58</v>
      </c>
      <c r="S1043" t="s">
        <v>25</v>
      </c>
      <c r="T1043">
        <v>63</v>
      </c>
      <c r="U1043" s="1">
        <v>202203000000</v>
      </c>
      <c r="W1043">
        <v>36</v>
      </c>
      <c r="X1043" t="s">
        <v>25</v>
      </c>
      <c r="Y1043">
        <v>499</v>
      </c>
      <c r="Z1043" t="s">
        <v>59</v>
      </c>
      <c r="AA1043">
        <v>5</v>
      </c>
      <c r="AB1043">
        <v>30</v>
      </c>
      <c r="AD1043">
        <v>2</v>
      </c>
      <c r="AF1043">
        <v>59</v>
      </c>
      <c r="AH1043">
        <v>3</v>
      </c>
      <c r="AJ1043">
        <v>26</v>
      </c>
      <c r="AL1043" s="1">
        <v>20220300000000</v>
      </c>
      <c r="AN1043">
        <v>2022</v>
      </c>
    </row>
    <row r="1044" spans="1:40" x14ac:dyDescent="0.35">
      <c r="A1044" t="s">
        <v>13</v>
      </c>
      <c r="B1044" t="s">
        <v>14</v>
      </c>
      <c r="C1044" t="s">
        <v>15</v>
      </c>
      <c r="D1044" t="s">
        <v>84</v>
      </c>
      <c r="E1044" t="s">
        <v>85</v>
      </c>
      <c r="F1044" t="s">
        <v>18</v>
      </c>
      <c r="G1044">
        <v>501280</v>
      </c>
      <c r="H1044">
        <v>-8.1833333340000003</v>
      </c>
      <c r="I1044">
        <v>1</v>
      </c>
      <c r="J1044">
        <v>113.6833</v>
      </c>
      <c r="M1044" t="s">
        <v>19</v>
      </c>
      <c r="N1044">
        <v>7</v>
      </c>
      <c r="Q1044" t="s">
        <v>57</v>
      </c>
      <c r="R1044" t="s">
        <v>58</v>
      </c>
      <c r="S1044" t="s">
        <v>25</v>
      </c>
      <c r="T1044">
        <v>63</v>
      </c>
      <c r="U1044" s="1">
        <v>202203000000</v>
      </c>
      <c r="W1044">
        <v>36</v>
      </c>
      <c r="X1044" t="s">
        <v>25</v>
      </c>
      <c r="Y1044">
        <v>499</v>
      </c>
      <c r="Z1044" t="s">
        <v>60</v>
      </c>
      <c r="AA1044">
        <v>5.7538972499999996</v>
      </c>
      <c r="AB1044">
        <v>30</v>
      </c>
      <c r="AD1044">
        <v>2</v>
      </c>
      <c r="AF1044">
        <v>59</v>
      </c>
      <c r="AH1044">
        <v>3</v>
      </c>
      <c r="AJ1044">
        <v>26</v>
      </c>
      <c r="AL1044" s="1">
        <v>20220300000000</v>
      </c>
      <c r="AN1044">
        <v>2022</v>
      </c>
    </row>
    <row r="1045" spans="1:40" x14ac:dyDescent="0.35">
      <c r="A1045" t="s">
        <v>13</v>
      </c>
      <c r="B1045" t="s">
        <v>14</v>
      </c>
      <c r="C1045" t="s">
        <v>15</v>
      </c>
      <c r="D1045" t="s">
        <v>84</v>
      </c>
      <c r="E1045" t="s">
        <v>85</v>
      </c>
      <c r="F1045" t="s">
        <v>18</v>
      </c>
      <c r="G1045">
        <v>501280</v>
      </c>
      <c r="H1045">
        <v>-8.1833333340000003</v>
      </c>
      <c r="I1045">
        <v>1</v>
      </c>
      <c r="J1045">
        <v>113.6833</v>
      </c>
      <c r="M1045" t="s">
        <v>19</v>
      </c>
      <c r="N1045">
        <v>7</v>
      </c>
      <c r="Q1045" t="s">
        <v>57</v>
      </c>
      <c r="R1045" t="s">
        <v>58</v>
      </c>
      <c r="S1045" t="s">
        <v>25</v>
      </c>
      <c r="T1045">
        <v>63</v>
      </c>
      <c r="U1045" s="1">
        <v>202203000000</v>
      </c>
      <c r="W1045">
        <v>36</v>
      </c>
      <c r="X1045" t="s">
        <v>25</v>
      </c>
      <c r="Y1045">
        <v>499</v>
      </c>
      <c r="Z1045" t="s">
        <v>61</v>
      </c>
      <c r="AA1045">
        <v>9.26</v>
      </c>
      <c r="AB1045">
        <v>30</v>
      </c>
      <c r="AD1045">
        <v>2</v>
      </c>
      <c r="AF1045">
        <v>59</v>
      </c>
      <c r="AH1045">
        <v>3</v>
      </c>
      <c r="AJ1045">
        <v>26</v>
      </c>
      <c r="AL1045" s="1">
        <v>20220300000000</v>
      </c>
      <c r="AN1045">
        <v>2022</v>
      </c>
    </row>
    <row r="1046" spans="1:40" x14ac:dyDescent="0.35">
      <c r="A1046" t="s">
        <v>13</v>
      </c>
      <c r="B1046" t="s">
        <v>14</v>
      </c>
      <c r="C1046" t="s">
        <v>15</v>
      </c>
      <c r="D1046" t="s">
        <v>84</v>
      </c>
      <c r="E1046" t="s">
        <v>85</v>
      </c>
      <c r="F1046" t="s">
        <v>18</v>
      </c>
      <c r="G1046">
        <v>501280</v>
      </c>
      <c r="H1046">
        <v>-8.1833333340000003</v>
      </c>
      <c r="I1046">
        <v>1</v>
      </c>
      <c r="J1046">
        <v>113.6833</v>
      </c>
      <c r="M1046" t="s">
        <v>19</v>
      </c>
      <c r="N1046">
        <v>7</v>
      </c>
      <c r="Q1046" t="s">
        <v>57</v>
      </c>
      <c r="R1046" t="s">
        <v>58</v>
      </c>
      <c r="S1046" t="s">
        <v>25</v>
      </c>
      <c r="T1046">
        <v>63</v>
      </c>
      <c r="U1046" s="1">
        <v>202203000000</v>
      </c>
      <c r="W1046">
        <v>36</v>
      </c>
      <c r="X1046" t="s">
        <v>25</v>
      </c>
      <c r="Y1046">
        <v>499</v>
      </c>
      <c r="Z1046" t="s">
        <v>62</v>
      </c>
      <c r="AA1046">
        <v>2.57222222</v>
      </c>
      <c r="AB1046">
        <v>30</v>
      </c>
      <c r="AD1046">
        <v>2</v>
      </c>
      <c r="AF1046">
        <v>59</v>
      </c>
      <c r="AH1046">
        <v>3</v>
      </c>
      <c r="AJ1046">
        <v>26</v>
      </c>
      <c r="AL1046" s="1">
        <v>20220300000000</v>
      </c>
      <c r="AN1046">
        <v>2022</v>
      </c>
    </row>
    <row r="1047" spans="1:40" x14ac:dyDescent="0.35">
      <c r="A1047" t="s">
        <v>13</v>
      </c>
      <c r="B1047" t="s">
        <v>14</v>
      </c>
      <c r="C1047" t="s">
        <v>15</v>
      </c>
      <c r="D1047" t="s">
        <v>84</v>
      </c>
      <c r="E1047" t="s">
        <v>85</v>
      </c>
      <c r="F1047" t="s">
        <v>18</v>
      </c>
      <c r="G1047">
        <v>501280</v>
      </c>
      <c r="H1047">
        <v>-8.1833333340000003</v>
      </c>
      <c r="I1047">
        <v>1</v>
      </c>
      <c r="J1047">
        <v>113.6833</v>
      </c>
      <c r="M1047" t="s">
        <v>19</v>
      </c>
      <c r="N1047">
        <v>7</v>
      </c>
      <c r="Q1047" t="s">
        <v>57</v>
      </c>
      <c r="R1047" t="s">
        <v>58</v>
      </c>
      <c r="S1047" t="s">
        <v>25</v>
      </c>
      <c r="T1047">
        <v>63</v>
      </c>
      <c r="U1047" s="1">
        <v>202203000000</v>
      </c>
      <c r="W1047">
        <v>42</v>
      </c>
      <c r="X1047" t="s">
        <v>25</v>
      </c>
      <c r="Y1047">
        <v>500</v>
      </c>
      <c r="Z1047" t="s">
        <v>59</v>
      </c>
      <c r="AA1047">
        <v>5</v>
      </c>
      <c r="AB1047">
        <v>30</v>
      </c>
      <c r="AD1047">
        <v>2</v>
      </c>
      <c r="AF1047">
        <v>59</v>
      </c>
      <c r="AH1047">
        <v>3</v>
      </c>
      <c r="AJ1047">
        <v>26</v>
      </c>
      <c r="AL1047" s="1">
        <v>20220300000000</v>
      </c>
      <c r="AN1047">
        <v>2022</v>
      </c>
    </row>
    <row r="1048" spans="1:40" x14ac:dyDescent="0.35">
      <c r="A1048" t="s">
        <v>13</v>
      </c>
      <c r="B1048" t="s">
        <v>14</v>
      </c>
      <c r="C1048" t="s">
        <v>15</v>
      </c>
      <c r="D1048" t="s">
        <v>84</v>
      </c>
      <c r="E1048" t="s">
        <v>85</v>
      </c>
      <c r="F1048" t="s">
        <v>18</v>
      </c>
      <c r="G1048">
        <v>501280</v>
      </c>
      <c r="H1048">
        <v>-8.1833333340000003</v>
      </c>
      <c r="I1048">
        <v>1</v>
      </c>
      <c r="J1048">
        <v>113.6833</v>
      </c>
      <c r="M1048" t="s">
        <v>19</v>
      </c>
      <c r="N1048">
        <v>7</v>
      </c>
      <c r="Q1048" t="s">
        <v>57</v>
      </c>
      <c r="R1048" t="s">
        <v>58</v>
      </c>
      <c r="S1048" t="s">
        <v>25</v>
      </c>
      <c r="T1048">
        <v>63</v>
      </c>
      <c r="U1048" s="1">
        <v>202203000000</v>
      </c>
      <c r="W1048">
        <v>42</v>
      </c>
      <c r="X1048" t="s">
        <v>25</v>
      </c>
      <c r="Y1048">
        <v>500</v>
      </c>
      <c r="Z1048" t="s">
        <v>60</v>
      </c>
      <c r="AA1048">
        <v>5.7538972499999996</v>
      </c>
      <c r="AB1048">
        <v>30</v>
      </c>
      <c r="AD1048">
        <v>2</v>
      </c>
      <c r="AF1048">
        <v>59</v>
      </c>
      <c r="AH1048">
        <v>3</v>
      </c>
      <c r="AJ1048">
        <v>26</v>
      </c>
      <c r="AL1048" s="1">
        <v>20220300000000</v>
      </c>
      <c r="AN1048">
        <v>2022</v>
      </c>
    </row>
    <row r="1049" spans="1:40" x14ac:dyDescent="0.35">
      <c r="A1049" t="s">
        <v>13</v>
      </c>
      <c r="B1049" t="s">
        <v>14</v>
      </c>
      <c r="C1049" t="s">
        <v>15</v>
      </c>
      <c r="D1049" t="s">
        <v>84</v>
      </c>
      <c r="E1049" t="s">
        <v>85</v>
      </c>
      <c r="F1049" t="s">
        <v>18</v>
      </c>
      <c r="G1049">
        <v>501280</v>
      </c>
      <c r="H1049">
        <v>-8.1833333340000003</v>
      </c>
      <c r="I1049">
        <v>1</v>
      </c>
      <c r="J1049">
        <v>113.6833</v>
      </c>
      <c r="M1049" t="s">
        <v>19</v>
      </c>
      <c r="N1049">
        <v>7</v>
      </c>
      <c r="Q1049" t="s">
        <v>57</v>
      </c>
      <c r="R1049" t="s">
        <v>58</v>
      </c>
      <c r="S1049" t="s">
        <v>25</v>
      </c>
      <c r="T1049">
        <v>63</v>
      </c>
      <c r="U1049" s="1">
        <v>202203000000</v>
      </c>
      <c r="W1049">
        <v>42</v>
      </c>
      <c r="X1049" t="s">
        <v>25</v>
      </c>
      <c r="Y1049">
        <v>500</v>
      </c>
      <c r="Z1049" t="s">
        <v>61</v>
      </c>
      <c r="AA1049">
        <v>9.26</v>
      </c>
      <c r="AB1049">
        <v>30</v>
      </c>
      <c r="AD1049">
        <v>2</v>
      </c>
      <c r="AF1049">
        <v>59</v>
      </c>
      <c r="AH1049">
        <v>3</v>
      </c>
      <c r="AJ1049">
        <v>26</v>
      </c>
      <c r="AL1049" s="1">
        <v>20220300000000</v>
      </c>
      <c r="AN1049">
        <v>2022</v>
      </c>
    </row>
    <row r="1050" spans="1:40" x14ac:dyDescent="0.35">
      <c r="A1050" t="s">
        <v>13</v>
      </c>
      <c r="B1050" t="s">
        <v>14</v>
      </c>
      <c r="C1050" t="s">
        <v>15</v>
      </c>
      <c r="D1050" t="s">
        <v>84</v>
      </c>
      <c r="E1050" t="s">
        <v>85</v>
      </c>
      <c r="F1050" t="s">
        <v>18</v>
      </c>
      <c r="G1050">
        <v>501280</v>
      </c>
      <c r="H1050">
        <v>-8.1833333340000003</v>
      </c>
      <c r="I1050">
        <v>1</v>
      </c>
      <c r="J1050">
        <v>113.6833</v>
      </c>
      <c r="M1050" t="s">
        <v>19</v>
      </c>
      <c r="N1050">
        <v>7</v>
      </c>
      <c r="Q1050" t="s">
        <v>57</v>
      </c>
      <c r="R1050" t="s">
        <v>58</v>
      </c>
      <c r="S1050" t="s">
        <v>25</v>
      </c>
      <c r="T1050">
        <v>63</v>
      </c>
      <c r="U1050" s="1">
        <v>202203000000</v>
      </c>
      <c r="W1050">
        <v>42</v>
      </c>
      <c r="X1050" t="s">
        <v>25</v>
      </c>
      <c r="Y1050">
        <v>500</v>
      </c>
      <c r="Z1050" t="s">
        <v>62</v>
      </c>
      <c r="AA1050">
        <v>2.57222222</v>
      </c>
      <c r="AB1050">
        <v>30</v>
      </c>
      <c r="AD1050">
        <v>2</v>
      </c>
      <c r="AF1050">
        <v>59</v>
      </c>
      <c r="AH1050">
        <v>3</v>
      </c>
      <c r="AJ1050">
        <v>26</v>
      </c>
      <c r="AL1050" s="1">
        <v>20220300000000</v>
      </c>
      <c r="AN1050">
        <v>2022</v>
      </c>
    </row>
    <row r="1051" spans="1:40" x14ac:dyDescent="0.35">
      <c r="A1051" t="s">
        <v>13</v>
      </c>
      <c r="B1051" t="s">
        <v>14</v>
      </c>
      <c r="C1051" t="s">
        <v>15</v>
      </c>
      <c r="D1051" t="s">
        <v>84</v>
      </c>
      <c r="E1051" t="s">
        <v>85</v>
      </c>
      <c r="F1051" t="s">
        <v>18</v>
      </c>
      <c r="G1051">
        <v>501280</v>
      </c>
      <c r="H1051">
        <v>-8.1833333340000003</v>
      </c>
      <c r="I1051">
        <v>1</v>
      </c>
      <c r="J1051">
        <v>113.6833</v>
      </c>
      <c r="M1051" t="s">
        <v>19</v>
      </c>
      <c r="N1051">
        <v>7</v>
      </c>
      <c r="Q1051" t="s">
        <v>57</v>
      </c>
      <c r="R1051" t="s">
        <v>58</v>
      </c>
      <c r="S1051" t="s">
        <v>25</v>
      </c>
      <c r="T1051">
        <v>63</v>
      </c>
      <c r="U1051" s="1">
        <v>202204000000</v>
      </c>
      <c r="W1051">
        <v>48</v>
      </c>
      <c r="X1051" t="s">
        <v>25</v>
      </c>
      <c r="Y1051">
        <v>501</v>
      </c>
      <c r="Z1051" t="s">
        <v>59</v>
      </c>
      <c r="AA1051">
        <v>2</v>
      </c>
      <c r="AB1051">
        <v>30</v>
      </c>
      <c r="AD1051">
        <v>2</v>
      </c>
      <c r="AF1051">
        <v>59</v>
      </c>
      <c r="AH1051">
        <v>3</v>
      </c>
      <c r="AJ1051">
        <v>26</v>
      </c>
      <c r="AL1051" s="1">
        <v>20220300000000</v>
      </c>
      <c r="AN1051">
        <v>2022</v>
      </c>
    </row>
    <row r="1052" spans="1:40" x14ac:dyDescent="0.35">
      <c r="A1052" t="s">
        <v>13</v>
      </c>
      <c r="B1052" t="s">
        <v>14</v>
      </c>
      <c r="C1052" t="s">
        <v>15</v>
      </c>
      <c r="D1052" t="s">
        <v>84</v>
      </c>
      <c r="E1052" t="s">
        <v>85</v>
      </c>
      <c r="F1052" t="s">
        <v>18</v>
      </c>
      <c r="G1052">
        <v>501280</v>
      </c>
      <c r="H1052">
        <v>-8.1833333340000003</v>
      </c>
      <c r="I1052">
        <v>1</v>
      </c>
      <c r="J1052">
        <v>113.6833</v>
      </c>
      <c r="M1052" t="s">
        <v>19</v>
      </c>
      <c r="N1052">
        <v>7</v>
      </c>
      <c r="Q1052" t="s">
        <v>57</v>
      </c>
      <c r="R1052" t="s">
        <v>58</v>
      </c>
      <c r="S1052" t="s">
        <v>25</v>
      </c>
      <c r="T1052">
        <v>63</v>
      </c>
      <c r="U1052" s="1">
        <v>202204000000</v>
      </c>
      <c r="W1052">
        <v>48</v>
      </c>
      <c r="X1052" t="s">
        <v>25</v>
      </c>
      <c r="Y1052">
        <v>501</v>
      </c>
      <c r="Z1052" t="s">
        <v>60</v>
      </c>
      <c r="AA1052">
        <v>2.3015588999999999</v>
      </c>
      <c r="AB1052">
        <v>30</v>
      </c>
      <c r="AD1052">
        <v>2</v>
      </c>
      <c r="AF1052">
        <v>59</v>
      </c>
      <c r="AH1052">
        <v>3</v>
      </c>
      <c r="AJ1052">
        <v>26</v>
      </c>
      <c r="AL1052" s="1">
        <v>20220300000000</v>
      </c>
      <c r="AN1052">
        <v>2022</v>
      </c>
    </row>
    <row r="1053" spans="1:40" x14ac:dyDescent="0.35">
      <c r="A1053" t="s">
        <v>13</v>
      </c>
      <c r="B1053" t="s">
        <v>14</v>
      </c>
      <c r="C1053" t="s">
        <v>15</v>
      </c>
      <c r="D1053" t="s">
        <v>84</v>
      </c>
      <c r="E1053" t="s">
        <v>85</v>
      </c>
      <c r="F1053" t="s">
        <v>18</v>
      </c>
      <c r="G1053">
        <v>501280</v>
      </c>
      <c r="H1053">
        <v>-8.1833333340000003</v>
      </c>
      <c r="I1053">
        <v>1</v>
      </c>
      <c r="J1053">
        <v>113.6833</v>
      </c>
      <c r="M1053" t="s">
        <v>19</v>
      </c>
      <c r="N1053">
        <v>7</v>
      </c>
      <c r="Q1053" t="s">
        <v>57</v>
      </c>
      <c r="R1053" t="s">
        <v>58</v>
      </c>
      <c r="S1053" t="s">
        <v>25</v>
      </c>
      <c r="T1053">
        <v>63</v>
      </c>
      <c r="U1053" s="1">
        <v>202204000000</v>
      </c>
      <c r="W1053">
        <v>48</v>
      </c>
      <c r="X1053" t="s">
        <v>25</v>
      </c>
      <c r="Y1053">
        <v>501</v>
      </c>
      <c r="Z1053" t="s">
        <v>61</v>
      </c>
      <c r="AA1053">
        <v>3.7040000000000002</v>
      </c>
      <c r="AB1053">
        <v>30</v>
      </c>
      <c r="AD1053">
        <v>2</v>
      </c>
      <c r="AF1053">
        <v>59</v>
      </c>
      <c r="AH1053">
        <v>3</v>
      </c>
      <c r="AJ1053">
        <v>26</v>
      </c>
      <c r="AL1053" s="1">
        <v>20220300000000</v>
      </c>
      <c r="AN1053">
        <v>2022</v>
      </c>
    </row>
    <row r="1054" spans="1:40" x14ac:dyDescent="0.35">
      <c r="A1054" t="s">
        <v>13</v>
      </c>
      <c r="B1054" t="s">
        <v>14</v>
      </c>
      <c r="C1054" t="s">
        <v>15</v>
      </c>
      <c r="D1054" t="s">
        <v>84</v>
      </c>
      <c r="E1054" t="s">
        <v>85</v>
      </c>
      <c r="F1054" t="s">
        <v>18</v>
      </c>
      <c r="G1054">
        <v>501280</v>
      </c>
      <c r="H1054">
        <v>-8.1833333340000003</v>
      </c>
      <c r="I1054">
        <v>1</v>
      </c>
      <c r="J1054">
        <v>113.6833</v>
      </c>
      <c r="M1054" t="s">
        <v>19</v>
      </c>
      <c r="N1054">
        <v>7</v>
      </c>
      <c r="Q1054" t="s">
        <v>57</v>
      </c>
      <c r="R1054" t="s">
        <v>58</v>
      </c>
      <c r="S1054" t="s">
        <v>25</v>
      </c>
      <c r="T1054">
        <v>63</v>
      </c>
      <c r="U1054" s="1">
        <v>202204000000</v>
      </c>
      <c r="W1054">
        <v>48</v>
      </c>
      <c r="X1054" t="s">
        <v>25</v>
      </c>
      <c r="Y1054">
        <v>501</v>
      </c>
      <c r="Z1054" t="s">
        <v>62</v>
      </c>
      <c r="AA1054">
        <v>1.028888888</v>
      </c>
      <c r="AB1054">
        <v>30</v>
      </c>
      <c r="AD1054">
        <v>2</v>
      </c>
      <c r="AF1054">
        <v>59</v>
      </c>
      <c r="AH1054">
        <v>3</v>
      </c>
      <c r="AJ1054">
        <v>26</v>
      </c>
      <c r="AL1054" s="1">
        <v>20220300000000</v>
      </c>
      <c r="AN1054">
        <v>2022</v>
      </c>
    </row>
    <row r="1055" spans="1:40" x14ac:dyDescent="0.35">
      <c r="A1055" t="s">
        <v>13</v>
      </c>
      <c r="B1055" t="s">
        <v>14</v>
      </c>
      <c r="C1055" t="s">
        <v>15</v>
      </c>
      <c r="D1055" t="s">
        <v>84</v>
      </c>
      <c r="E1055" t="s">
        <v>85</v>
      </c>
      <c r="F1055" t="s">
        <v>18</v>
      </c>
      <c r="G1055">
        <v>501280</v>
      </c>
      <c r="H1055">
        <v>-8.1833333340000003</v>
      </c>
      <c r="I1055">
        <v>1</v>
      </c>
      <c r="J1055">
        <v>113.6833</v>
      </c>
      <c r="M1055" t="s">
        <v>19</v>
      </c>
      <c r="N1055">
        <v>7</v>
      </c>
      <c r="Q1055" t="s">
        <v>57</v>
      </c>
      <c r="R1055" t="s">
        <v>58</v>
      </c>
      <c r="S1055" t="s">
        <v>25</v>
      </c>
      <c r="T1055">
        <v>63</v>
      </c>
      <c r="U1055" s="1">
        <v>202204000000</v>
      </c>
      <c r="W1055">
        <v>54</v>
      </c>
      <c r="X1055" t="s">
        <v>25</v>
      </c>
      <c r="Y1055">
        <v>502</v>
      </c>
      <c r="Z1055" t="s">
        <v>59</v>
      </c>
      <c r="AA1055">
        <v>15</v>
      </c>
      <c r="AB1055">
        <v>30</v>
      </c>
      <c r="AD1055">
        <v>2</v>
      </c>
      <c r="AF1055">
        <v>59</v>
      </c>
      <c r="AH1055">
        <v>3</v>
      </c>
      <c r="AJ1055">
        <v>26</v>
      </c>
      <c r="AL1055" s="1">
        <v>20220300000000</v>
      </c>
      <c r="AN1055">
        <v>2022</v>
      </c>
    </row>
    <row r="1056" spans="1:40" x14ac:dyDescent="0.35">
      <c r="A1056" t="s">
        <v>13</v>
      </c>
      <c r="B1056" t="s">
        <v>14</v>
      </c>
      <c r="C1056" t="s">
        <v>15</v>
      </c>
      <c r="D1056" t="s">
        <v>84</v>
      </c>
      <c r="E1056" t="s">
        <v>85</v>
      </c>
      <c r="F1056" t="s">
        <v>18</v>
      </c>
      <c r="G1056">
        <v>501280</v>
      </c>
      <c r="H1056">
        <v>-8.1833333340000003</v>
      </c>
      <c r="I1056">
        <v>1</v>
      </c>
      <c r="J1056">
        <v>113.6833</v>
      </c>
      <c r="M1056" t="s">
        <v>19</v>
      </c>
      <c r="N1056">
        <v>7</v>
      </c>
      <c r="Q1056" t="s">
        <v>57</v>
      </c>
      <c r="R1056" t="s">
        <v>58</v>
      </c>
      <c r="S1056" t="s">
        <v>25</v>
      </c>
      <c r="T1056">
        <v>63</v>
      </c>
      <c r="U1056" s="1">
        <v>202204000000</v>
      </c>
      <c r="W1056">
        <v>54</v>
      </c>
      <c r="X1056" t="s">
        <v>25</v>
      </c>
      <c r="Y1056">
        <v>502</v>
      </c>
      <c r="Z1056" t="s">
        <v>60</v>
      </c>
      <c r="AA1056">
        <v>17.261691750000001</v>
      </c>
      <c r="AB1056">
        <v>30</v>
      </c>
      <c r="AD1056">
        <v>2</v>
      </c>
      <c r="AF1056">
        <v>59</v>
      </c>
      <c r="AH1056">
        <v>3</v>
      </c>
      <c r="AJ1056">
        <v>26</v>
      </c>
      <c r="AL1056" s="1">
        <v>20220300000000</v>
      </c>
      <c r="AN1056">
        <v>2022</v>
      </c>
    </row>
    <row r="1057" spans="1:40" x14ac:dyDescent="0.35">
      <c r="A1057" t="s">
        <v>13</v>
      </c>
      <c r="B1057" t="s">
        <v>14</v>
      </c>
      <c r="C1057" t="s">
        <v>15</v>
      </c>
      <c r="D1057" t="s">
        <v>84</v>
      </c>
      <c r="E1057" t="s">
        <v>85</v>
      </c>
      <c r="F1057" t="s">
        <v>18</v>
      </c>
      <c r="G1057">
        <v>501280</v>
      </c>
      <c r="H1057">
        <v>-8.1833333340000003</v>
      </c>
      <c r="I1057">
        <v>1</v>
      </c>
      <c r="J1057">
        <v>113.6833</v>
      </c>
      <c r="M1057" t="s">
        <v>19</v>
      </c>
      <c r="N1057">
        <v>7</v>
      </c>
      <c r="Q1057" t="s">
        <v>57</v>
      </c>
      <c r="R1057" t="s">
        <v>58</v>
      </c>
      <c r="S1057" t="s">
        <v>25</v>
      </c>
      <c r="T1057">
        <v>63</v>
      </c>
      <c r="U1057" s="1">
        <v>202204000000</v>
      </c>
      <c r="W1057">
        <v>54</v>
      </c>
      <c r="X1057" t="s">
        <v>25</v>
      </c>
      <c r="Y1057">
        <v>502</v>
      </c>
      <c r="Z1057" t="s">
        <v>61</v>
      </c>
      <c r="AA1057">
        <v>27.78</v>
      </c>
      <c r="AB1057">
        <v>30</v>
      </c>
      <c r="AD1057">
        <v>2</v>
      </c>
      <c r="AF1057">
        <v>59</v>
      </c>
      <c r="AH1057">
        <v>3</v>
      </c>
      <c r="AJ1057">
        <v>26</v>
      </c>
      <c r="AL1057" s="1">
        <v>20220300000000</v>
      </c>
      <c r="AN1057">
        <v>2022</v>
      </c>
    </row>
    <row r="1058" spans="1:40" x14ac:dyDescent="0.35">
      <c r="A1058" t="s">
        <v>13</v>
      </c>
      <c r="B1058" t="s">
        <v>14</v>
      </c>
      <c r="C1058" t="s">
        <v>15</v>
      </c>
      <c r="D1058" t="s">
        <v>84</v>
      </c>
      <c r="E1058" t="s">
        <v>85</v>
      </c>
      <c r="F1058" t="s">
        <v>18</v>
      </c>
      <c r="G1058">
        <v>501280</v>
      </c>
      <c r="H1058">
        <v>-8.1833333340000003</v>
      </c>
      <c r="I1058">
        <v>1</v>
      </c>
      <c r="J1058">
        <v>113.6833</v>
      </c>
      <c r="M1058" t="s">
        <v>19</v>
      </c>
      <c r="N1058">
        <v>7</v>
      </c>
      <c r="Q1058" t="s">
        <v>57</v>
      </c>
      <c r="R1058" t="s">
        <v>58</v>
      </c>
      <c r="S1058" t="s">
        <v>25</v>
      </c>
      <c r="T1058">
        <v>63</v>
      </c>
      <c r="U1058" s="1">
        <v>202204000000</v>
      </c>
      <c r="W1058">
        <v>54</v>
      </c>
      <c r="X1058" t="s">
        <v>25</v>
      </c>
      <c r="Y1058">
        <v>502</v>
      </c>
      <c r="Z1058" t="s">
        <v>62</v>
      </c>
      <c r="AA1058">
        <v>7.7166666599999996</v>
      </c>
      <c r="AB1058">
        <v>30</v>
      </c>
      <c r="AD1058">
        <v>2</v>
      </c>
      <c r="AF1058">
        <v>59</v>
      </c>
      <c r="AH1058">
        <v>3</v>
      </c>
      <c r="AJ1058">
        <v>26</v>
      </c>
      <c r="AL1058" s="1">
        <v>20220300000000</v>
      </c>
      <c r="AN1058">
        <v>2022</v>
      </c>
    </row>
    <row r="1059" spans="1:40" x14ac:dyDescent="0.35">
      <c r="A1059" t="s">
        <v>13</v>
      </c>
      <c r="B1059" t="s">
        <v>14</v>
      </c>
      <c r="C1059" t="s">
        <v>15</v>
      </c>
      <c r="D1059" t="s">
        <v>84</v>
      </c>
      <c r="E1059" t="s">
        <v>85</v>
      </c>
      <c r="F1059" t="s">
        <v>18</v>
      </c>
      <c r="G1059">
        <v>501280</v>
      </c>
      <c r="H1059">
        <v>-8.1833333340000003</v>
      </c>
      <c r="I1059">
        <v>1</v>
      </c>
      <c r="J1059">
        <v>113.6833</v>
      </c>
      <c r="M1059" t="s">
        <v>19</v>
      </c>
      <c r="N1059">
        <v>7</v>
      </c>
      <c r="Q1059" t="s">
        <v>57</v>
      </c>
      <c r="R1059" t="s">
        <v>58</v>
      </c>
      <c r="S1059" t="s">
        <v>25</v>
      </c>
      <c r="T1059">
        <v>63</v>
      </c>
      <c r="U1059" s="1">
        <v>202204000000</v>
      </c>
      <c r="W1059">
        <v>60</v>
      </c>
      <c r="X1059" t="s">
        <v>25</v>
      </c>
      <c r="Y1059">
        <v>503</v>
      </c>
      <c r="Z1059" t="s">
        <v>59</v>
      </c>
      <c r="AA1059">
        <v>2</v>
      </c>
      <c r="AB1059">
        <v>30</v>
      </c>
      <c r="AD1059">
        <v>2</v>
      </c>
      <c r="AF1059">
        <v>59</v>
      </c>
      <c r="AH1059">
        <v>3</v>
      </c>
      <c r="AJ1059">
        <v>26</v>
      </c>
      <c r="AL1059" s="1">
        <v>20220300000000</v>
      </c>
      <c r="AN1059">
        <v>2022</v>
      </c>
    </row>
    <row r="1060" spans="1:40" x14ac:dyDescent="0.35">
      <c r="A1060" t="s">
        <v>13</v>
      </c>
      <c r="B1060" t="s">
        <v>14</v>
      </c>
      <c r="C1060" t="s">
        <v>15</v>
      </c>
      <c r="D1060" t="s">
        <v>84</v>
      </c>
      <c r="E1060" t="s">
        <v>85</v>
      </c>
      <c r="F1060" t="s">
        <v>18</v>
      </c>
      <c r="G1060">
        <v>501280</v>
      </c>
      <c r="H1060">
        <v>-8.1833333340000003</v>
      </c>
      <c r="I1060">
        <v>1</v>
      </c>
      <c r="J1060">
        <v>113.6833</v>
      </c>
      <c r="M1060" t="s">
        <v>19</v>
      </c>
      <c r="N1060">
        <v>7</v>
      </c>
      <c r="Q1060" t="s">
        <v>57</v>
      </c>
      <c r="R1060" t="s">
        <v>58</v>
      </c>
      <c r="S1060" t="s">
        <v>25</v>
      </c>
      <c r="T1060">
        <v>63</v>
      </c>
      <c r="U1060" s="1">
        <v>202204000000</v>
      </c>
      <c r="W1060">
        <v>60</v>
      </c>
      <c r="X1060" t="s">
        <v>25</v>
      </c>
      <c r="Y1060">
        <v>503</v>
      </c>
      <c r="Z1060" t="s">
        <v>60</v>
      </c>
      <c r="AA1060">
        <v>2.3015588999999999</v>
      </c>
      <c r="AB1060">
        <v>30</v>
      </c>
      <c r="AD1060">
        <v>2</v>
      </c>
      <c r="AF1060">
        <v>59</v>
      </c>
      <c r="AH1060">
        <v>3</v>
      </c>
      <c r="AJ1060">
        <v>26</v>
      </c>
      <c r="AL1060" s="1">
        <v>20220300000000</v>
      </c>
      <c r="AN1060">
        <v>2022</v>
      </c>
    </row>
    <row r="1061" spans="1:40" x14ac:dyDescent="0.35">
      <c r="A1061" t="s">
        <v>13</v>
      </c>
      <c r="B1061" t="s">
        <v>14</v>
      </c>
      <c r="C1061" t="s">
        <v>15</v>
      </c>
      <c r="D1061" t="s">
        <v>84</v>
      </c>
      <c r="E1061" t="s">
        <v>85</v>
      </c>
      <c r="F1061" t="s">
        <v>18</v>
      </c>
      <c r="G1061">
        <v>501280</v>
      </c>
      <c r="H1061">
        <v>-8.1833333340000003</v>
      </c>
      <c r="I1061">
        <v>1</v>
      </c>
      <c r="J1061">
        <v>113.6833</v>
      </c>
      <c r="M1061" t="s">
        <v>19</v>
      </c>
      <c r="N1061">
        <v>7</v>
      </c>
      <c r="Q1061" t="s">
        <v>57</v>
      </c>
      <c r="R1061" t="s">
        <v>58</v>
      </c>
      <c r="S1061" t="s">
        <v>25</v>
      </c>
      <c r="T1061">
        <v>63</v>
      </c>
      <c r="U1061" s="1">
        <v>202204000000</v>
      </c>
      <c r="W1061">
        <v>60</v>
      </c>
      <c r="X1061" t="s">
        <v>25</v>
      </c>
      <c r="Y1061">
        <v>503</v>
      </c>
      <c r="Z1061" t="s">
        <v>61</v>
      </c>
      <c r="AA1061">
        <v>3.7040000000000002</v>
      </c>
      <c r="AB1061">
        <v>30</v>
      </c>
      <c r="AD1061">
        <v>2</v>
      </c>
      <c r="AF1061">
        <v>59</v>
      </c>
      <c r="AH1061">
        <v>3</v>
      </c>
      <c r="AJ1061">
        <v>26</v>
      </c>
      <c r="AL1061" s="1">
        <v>20220300000000</v>
      </c>
      <c r="AN1061">
        <v>2022</v>
      </c>
    </row>
    <row r="1062" spans="1:40" x14ac:dyDescent="0.35">
      <c r="A1062" t="s">
        <v>13</v>
      </c>
      <c r="B1062" t="s">
        <v>14</v>
      </c>
      <c r="C1062" t="s">
        <v>15</v>
      </c>
      <c r="D1062" t="s">
        <v>84</v>
      </c>
      <c r="E1062" t="s">
        <v>85</v>
      </c>
      <c r="F1062" t="s">
        <v>18</v>
      </c>
      <c r="G1062">
        <v>501280</v>
      </c>
      <c r="H1062">
        <v>-8.1833333340000003</v>
      </c>
      <c r="I1062">
        <v>1</v>
      </c>
      <c r="J1062">
        <v>113.6833</v>
      </c>
      <c r="M1062" t="s">
        <v>19</v>
      </c>
      <c r="N1062">
        <v>7</v>
      </c>
      <c r="Q1062" t="s">
        <v>57</v>
      </c>
      <c r="R1062" t="s">
        <v>58</v>
      </c>
      <c r="S1062" t="s">
        <v>25</v>
      </c>
      <c r="T1062">
        <v>63</v>
      </c>
      <c r="U1062" s="1">
        <v>202204000000</v>
      </c>
      <c r="W1062">
        <v>60</v>
      </c>
      <c r="X1062" t="s">
        <v>25</v>
      </c>
      <c r="Y1062">
        <v>503</v>
      </c>
      <c r="Z1062" t="s">
        <v>62</v>
      </c>
      <c r="AA1062">
        <v>1.028888888</v>
      </c>
      <c r="AB1062">
        <v>30</v>
      </c>
      <c r="AD1062">
        <v>2</v>
      </c>
      <c r="AF1062">
        <v>59</v>
      </c>
      <c r="AH1062">
        <v>3</v>
      </c>
      <c r="AJ1062">
        <v>26</v>
      </c>
      <c r="AL1062" s="1">
        <v>20220300000000</v>
      </c>
      <c r="AN1062">
        <v>2022</v>
      </c>
    </row>
    <row r="1063" spans="1:40" x14ac:dyDescent="0.35">
      <c r="A1063" t="s">
        <v>13</v>
      </c>
      <c r="B1063" t="s">
        <v>14</v>
      </c>
      <c r="C1063" t="s">
        <v>15</v>
      </c>
      <c r="D1063" t="s">
        <v>84</v>
      </c>
      <c r="E1063" t="s">
        <v>85</v>
      </c>
      <c r="F1063" t="s">
        <v>18</v>
      </c>
      <c r="G1063">
        <v>501280</v>
      </c>
      <c r="H1063">
        <v>-8.1833333340000003</v>
      </c>
      <c r="I1063">
        <v>1</v>
      </c>
      <c r="J1063">
        <v>113.6833</v>
      </c>
      <c r="M1063" t="s">
        <v>19</v>
      </c>
      <c r="N1063">
        <v>7</v>
      </c>
      <c r="Q1063" t="s">
        <v>57</v>
      </c>
      <c r="R1063" t="s">
        <v>58</v>
      </c>
      <c r="S1063" t="s">
        <v>25</v>
      </c>
      <c r="T1063">
        <v>63</v>
      </c>
      <c r="U1063" s="1">
        <v>202204000000</v>
      </c>
      <c r="W1063">
        <v>66</v>
      </c>
      <c r="X1063" t="s">
        <v>25</v>
      </c>
      <c r="Y1063">
        <v>504</v>
      </c>
      <c r="Z1063" t="s">
        <v>59</v>
      </c>
      <c r="AA1063">
        <v>5</v>
      </c>
      <c r="AB1063">
        <v>30</v>
      </c>
      <c r="AD1063">
        <v>2</v>
      </c>
      <c r="AF1063">
        <v>59</v>
      </c>
      <c r="AH1063">
        <v>3</v>
      </c>
      <c r="AJ1063">
        <v>26</v>
      </c>
      <c r="AL1063" s="1">
        <v>20220300000000</v>
      </c>
      <c r="AN1063">
        <v>2022</v>
      </c>
    </row>
    <row r="1064" spans="1:40" x14ac:dyDescent="0.35">
      <c r="A1064" t="s">
        <v>13</v>
      </c>
      <c r="B1064" t="s">
        <v>14</v>
      </c>
      <c r="C1064" t="s">
        <v>15</v>
      </c>
      <c r="D1064" t="s">
        <v>84</v>
      </c>
      <c r="E1064" t="s">
        <v>85</v>
      </c>
      <c r="F1064" t="s">
        <v>18</v>
      </c>
      <c r="G1064">
        <v>501280</v>
      </c>
      <c r="H1064">
        <v>-8.1833333340000003</v>
      </c>
      <c r="I1064">
        <v>1</v>
      </c>
      <c r="J1064">
        <v>113.6833</v>
      </c>
      <c r="M1064" t="s">
        <v>19</v>
      </c>
      <c r="N1064">
        <v>7</v>
      </c>
      <c r="Q1064" t="s">
        <v>57</v>
      </c>
      <c r="R1064" t="s">
        <v>58</v>
      </c>
      <c r="S1064" t="s">
        <v>25</v>
      </c>
      <c r="T1064">
        <v>63</v>
      </c>
      <c r="U1064" s="1">
        <v>202204000000</v>
      </c>
      <c r="W1064">
        <v>66</v>
      </c>
      <c r="X1064" t="s">
        <v>25</v>
      </c>
      <c r="Y1064">
        <v>504</v>
      </c>
      <c r="Z1064" t="s">
        <v>60</v>
      </c>
      <c r="AA1064">
        <v>5.7538972499999996</v>
      </c>
      <c r="AB1064">
        <v>30</v>
      </c>
      <c r="AD1064">
        <v>2</v>
      </c>
      <c r="AF1064">
        <v>59</v>
      </c>
      <c r="AH1064">
        <v>3</v>
      </c>
      <c r="AJ1064">
        <v>26</v>
      </c>
      <c r="AL1064" s="1">
        <v>20220300000000</v>
      </c>
      <c r="AN1064">
        <v>2022</v>
      </c>
    </row>
    <row r="1065" spans="1:40" x14ac:dyDescent="0.35">
      <c r="A1065" t="s">
        <v>13</v>
      </c>
      <c r="B1065" t="s">
        <v>14</v>
      </c>
      <c r="C1065" t="s">
        <v>15</v>
      </c>
      <c r="D1065" t="s">
        <v>84</v>
      </c>
      <c r="E1065" t="s">
        <v>85</v>
      </c>
      <c r="F1065" t="s">
        <v>18</v>
      </c>
      <c r="G1065">
        <v>501280</v>
      </c>
      <c r="H1065">
        <v>-8.1833333340000003</v>
      </c>
      <c r="I1065">
        <v>1</v>
      </c>
      <c r="J1065">
        <v>113.6833</v>
      </c>
      <c r="M1065" t="s">
        <v>19</v>
      </c>
      <c r="N1065">
        <v>7</v>
      </c>
      <c r="Q1065" t="s">
        <v>57</v>
      </c>
      <c r="R1065" t="s">
        <v>58</v>
      </c>
      <c r="S1065" t="s">
        <v>25</v>
      </c>
      <c r="T1065">
        <v>63</v>
      </c>
      <c r="U1065" s="1">
        <v>202204000000</v>
      </c>
      <c r="W1065">
        <v>66</v>
      </c>
      <c r="X1065" t="s">
        <v>25</v>
      </c>
      <c r="Y1065">
        <v>504</v>
      </c>
      <c r="Z1065" t="s">
        <v>61</v>
      </c>
      <c r="AA1065">
        <v>9.26</v>
      </c>
      <c r="AB1065">
        <v>30</v>
      </c>
      <c r="AD1065">
        <v>2</v>
      </c>
      <c r="AF1065">
        <v>59</v>
      </c>
      <c r="AH1065">
        <v>3</v>
      </c>
      <c r="AJ1065">
        <v>26</v>
      </c>
      <c r="AL1065" s="1">
        <v>20220300000000</v>
      </c>
      <c r="AN1065">
        <v>2022</v>
      </c>
    </row>
    <row r="1066" spans="1:40" x14ac:dyDescent="0.35">
      <c r="A1066" t="s">
        <v>13</v>
      </c>
      <c r="B1066" t="s">
        <v>14</v>
      </c>
      <c r="C1066" t="s">
        <v>15</v>
      </c>
      <c r="D1066" t="s">
        <v>84</v>
      </c>
      <c r="E1066" t="s">
        <v>85</v>
      </c>
      <c r="F1066" t="s">
        <v>18</v>
      </c>
      <c r="G1066">
        <v>501280</v>
      </c>
      <c r="H1066">
        <v>-8.1833333340000003</v>
      </c>
      <c r="I1066">
        <v>1</v>
      </c>
      <c r="J1066">
        <v>113.6833</v>
      </c>
      <c r="M1066" t="s">
        <v>19</v>
      </c>
      <c r="N1066">
        <v>7</v>
      </c>
      <c r="Q1066" t="s">
        <v>57</v>
      </c>
      <c r="R1066" t="s">
        <v>58</v>
      </c>
      <c r="S1066" t="s">
        <v>25</v>
      </c>
      <c r="T1066">
        <v>63</v>
      </c>
      <c r="U1066" s="1">
        <v>202204000000</v>
      </c>
      <c r="W1066">
        <v>66</v>
      </c>
      <c r="X1066" t="s">
        <v>25</v>
      </c>
      <c r="Y1066">
        <v>504</v>
      </c>
      <c r="Z1066" t="s">
        <v>62</v>
      </c>
      <c r="AA1066">
        <v>2.57222222</v>
      </c>
      <c r="AB1066">
        <v>30</v>
      </c>
      <c r="AD1066">
        <v>2</v>
      </c>
      <c r="AF1066">
        <v>59</v>
      </c>
      <c r="AH1066">
        <v>3</v>
      </c>
      <c r="AJ1066">
        <v>26</v>
      </c>
      <c r="AL1066" s="1">
        <v>20220300000000</v>
      </c>
      <c r="AN1066">
        <v>2022</v>
      </c>
    </row>
    <row r="1067" spans="1:40" x14ac:dyDescent="0.35">
      <c r="A1067" t="s">
        <v>13</v>
      </c>
      <c r="B1067" t="s">
        <v>14</v>
      </c>
      <c r="C1067" t="s">
        <v>15</v>
      </c>
      <c r="D1067" t="s">
        <v>87</v>
      </c>
      <c r="E1067" t="s">
        <v>88</v>
      </c>
      <c r="F1067" t="s">
        <v>18</v>
      </c>
      <c r="G1067">
        <v>501281</v>
      </c>
      <c r="H1067">
        <v>-7.5599400000000001</v>
      </c>
      <c r="I1067">
        <v>1</v>
      </c>
      <c r="J1067">
        <v>112.25718999999999</v>
      </c>
      <c r="M1067" t="s">
        <v>19</v>
      </c>
      <c r="N1067">
        <v>8</v>
      </c>
      <c r="O1067" t="s">
        <v>20</v>
      </c>
      <c r="P1067" t="s">
        <v>88</v>
      </c>
      <c r="AB1067">
        <v>30</v>
      </c>
      <c r="AD1067">
        <v>2</v>
      </c>
      <c r="AF1067">
        <v>59</v>
      </c>
      <c r="AH1067">
        <v>3</v>
      </c>
      <c r="AJ1067">
        <v>26</v>
      </c>
      <c r="AL1067" s="1">
        <v>20220300000000</v>
      </c>
      <c r="AN1067">
        <v>2022</v>
      </c>
    </row>
    <row r="1068" spans="1:40" x14ac:dyDescent="0.35">
      <c r="A1068" t="s">
        <v>13</v>
      </c>
      <c r="B1068" t="s">
        <v>14</v>
      </c>
      <c r="C1068" t="s">
        <v>15</v>
      </c>
      <c r="D1068" t="s">
        <v>87</v>
      </c>
      <c r="E1068" t="s">
        <v>88</v>
      </c>
      <c r="F1068" t="s">
        <v>18</v>
      </c>
      <c r="G1068">
        <v>501281</v>
      </c>
      <c r="H1068">
        <v>-7.5599400000000001</v>
      </c>
      <c r="I1068">
        <v>1</v>
      </c>
      <c r="J1068">
        <v>112.25718999999999</v>
      </c>
      <c r="M1068" t="s">
        <v>19</v>
      </c>
      <c r="N1068">
        <v>8</v>
      </c>
      <c r="O1068" t="s">
        <v>21</v>
      </c>
      <c r="P1068" t="s">
        <v>89</v>
      </c>
      <c r="AB1068">
        <v>30</v>
      </c>
      <c r="AD1068">
        <v>2</v>
      </c>
      <c r="AF1068">
        <v>59</v>
      </c>
      <c r="AH1068">
        <v>3</v>
      </c>
      <c r="AJ1068">
        <v>26</v>
      </c>
      <c r="AL1068" s="1">
        <v>20220300000000</v>
      </c>
      <c r="AN1068">
        <v>2022</v>
      </c>
    </row>
    <row r="1069" spans="1:40" x14ac:dyDescent="0.35">
      <c r="A1069" t="s">
        <v>13</v>
      </c>
      <c r="B1069" t="s">
        <v>14</v>
      </c>
      <c r="C1069" t="s">
        <v>15</v>
      </c>
      <c r="D1069" t="s">
        <v>87</v>
      </c>
      <c r="E1069" t="s">
        <v>88</v>
      </c>
      <c r="F1069" t="s">
        <v>18</v>
      </c>
      <c r="G1069">
        <v>501281</v>
      </c>
      <c r="H1069">
        <v>-7.5599400000000001</v>
      </c>
      <c r="I1069">
        <v>1</v>
      </c>
      <c r="J1069">
        <v>112.25718999999999</v>
      </c>
      <c r="M1069" t="s">
        <v>19</v>
      </c>
      <c r="N1069">
        <v>8</v>
      </c>
      <c r="Q1069" t="s">
        <v>23</v>
      </c>
      <c r="R1069" t="s">
        <v>24</v>
      </c>
      <c r="S1069" t="s">
        <v>25</v>
      </c>
      <c r="T1069">
        <v>64</v>
      </c>
      <c r="U1069" s="1">
        <v>202203000000</v>
      </c>
      <c r="W1069">
        <v>0</v>
      </c>
      <c r="X1069" t="s">
        <v>25</v>
      </c>
      <c r="Y1069">
        <v>505</v>
      </c>
      <c r="Z1069" t="s">
        <v>26</v>
      </c>
      <c r="AA1069">
        <v>95</v>
      </c>
      <c r="AB1069">
        <v>30</v>
      </c>
      <c r="AD1069">
        <v>2</v>
      </c>
      <c r="AF1069">
        <v>59</v>
      </c>
      <c r="AH1069">
        <v>3</v>
      </c>
      <c r="AJ1069">
        <v>26</v>
      </c>
      <c r="AL1069" s="1">
        <v>20220300000000</v>
      </c>
      <c r="AN1069">
        <v>2022</v>
      </c>
    </row>
    <row r="1070" spans="1:40" x14ac:dyDescent="0.35">
      <c r="A1070" t="s">
        <v>13</v>
      </c>
      <c r="B1070" t="s">
        <v>14</v>
      </c>
      <c r="C1070" t="s">
        <v>15</v>
      </c>
      <c r="D1070" t="s">
        <v>87</v>
      </c>
      <c r="E1070" t="s">
        <v>88</v>
      </c>
      <c r="F1070" t="s">
        <v>18</v>
      </c>
      <c r="G1070">
        <v>501281</v>
      </c>
      <c r="H1070">
        <v>-7.5599400000000001</v>
      </c>
      <c r="I1070">
        <v>1</v>
      </c>
      <c r="J1070">
        <v>112.25718999999999</v>
      </c>
      <c r="M1070" t="s">
        <v>19</v>
      </c>
      <c r="N1070">
        <v>8</v>
      </c>
      <c r="Q1070" t="s">
        <v>23</v>
      </c>
      <c r="R1070" t="s">
        <v>24</v>
      </c>
      <c r="S1070" t="s">
        <v>25</v>
      </c>
      <c r="T1070">
        <v>64</v>
      </c>
      <c r="U1070" s="1">
        <v>202203000000</v>
      </c>
      <c r="W1070">
        <v>6</v>
      </c>
      <c r="X1070" t="s">
        <v>25</v>
      </c>
      <c r="Y1070">
        <v>506</v>
      </c>
      <c r="Z1070" t="s">
        <v>26</v>
      </c>
      <c r="AA1070">
        <v>65</v>
      </c>
      <c r="AB1070">
        <v>30</v>
      </c>
      <c r="AD1070">
        <v>2</v>
      </c>
      <c r="AF1070">
        <v>59</v>
      </c>
      <c r="AH1070">
        <v>3</v>
      </c>
      <c r="AJ1070">
        <v>26</v>
      </c>
      <c r="AL1070" s="1">
        <v>20220300000000</v>
      </c>
      <c r="AN1070">
        <v>2022</v>
      </c>
    </row>
    <row r="1071" spans="1:40" x14ac:dyDescent="0.35">
      <c r="A1071" t="s">
        <v>13</v>
      </c>
      <c r="B1071" t="s">
        <v>14</v>
      </c>
      <c r="C1071" t="s">
        <v>15</v>
      </c>
      <c r="D1071" t="s">
        <v>87</v>
      </c>
      <c r="E1071" t="s">
        <v>88</v>
      </c>
      <c r="F1071" t="s">
        <v>18</v>
      </c>
      <c r="G1071">
        <v>501281</v>
      </c>
      <c r="H1071">
        <v>-7.5599400000000001</v>
      </c>
      <c r="I1071">
        <v>1</v>
      </c>
      <c r="J1071">
        <v>112.25718999999999</v>
      </c>
      <c r="M1071" t="s">
        <v>19</v>
      </c>
      <c r="N1071">
        <v>8</v>
      </c>
      <c r="Q1071" t="s">
        <v>23</v>
      </c>
      <c r="R1071" t="s">
        <v>24</v>
      </c>
      <c r="S1071" t="s">
        <v>25</v>
      </c>
      <c r="T1071">
        <v>64</v>
      </c>
      <c r="U1071" s="1">
        <v>202203000000</v>
      </c>
      <c r="W1071">
        <v>12</v>
      </c>
      <c r="X1071" t="s">
        <v>25</v>
      </c>
      <c r="Y1071">
        <v>507</v>
      </c>
      <c r="Z1071" t="s">
        <v>26</v>
      </c>
      <c r="AA1071">
        <v>90</v>
      </c>
      <c r="AB1071">
        <v>30</v>
      </c>
      <c r="AD1071">
        <v>2</v>
      </c>
      <c r="AF1071">
        <v>59</v>
      </c>
      <c r="AH1071">
        <v>3</v>
      </c>
      <c r="AJ1071">
        <v>26</v>
      </c>
      <c r="AL1071" s="1">
        <v>20220300000000</v>
      </c>
      <c r="AN1071">
        <v>2022</v>
      </c>
    </row>
    <row r="1072" spans="1:40" x14ac:dyDescent="0.35">
      <c r="A1072" t="s">
        <v>13</v>
      </c>
      <c r="B1072" t="s">
        <v>14</v>
      </c>
      <c r="C1072" t="s">
        <v>15</v>
      </c>
      <c r="D1072" t="s">
        <v>87</v>
      </c>
      <c r="E1072" t="s">
        <v>88</v>
      </c>
      <c r="F1072" t="s">
        <v>18</v>
      </c>
      <c r="G1072">
        <v>501281</v>
      </c>
      <c r="H1072">
        <v>-7.5599400000000001</v>
      </c>
      <c r="I1072">
        <v>1</v>
      </c>
      <c r="J1072">
        <v>112.25718999999999</v>
      </c>
      <c r="M1072" t="s">
        <v>19</v>
      </c>
      <c r="N1072">
        <v>8</v>
      </c>
      <c r="Q1072" t="s">
        <v>23</v>
      </c>
      <c r="R1072" t="s">
        <v>24</v>
      </c>
      <c r="S1072" t="s">
        <v>25</v>
      </c>
      <c r="T1072">
        <v>64</v>
      </c>
      <c r="U1072" s="1">
        <v>202203000000</v>
      </c>
      <c r="W1072">
        <v>18</v>
      </c>
      <c r="X1072" t="s">
        <v>25</v>
      </c>
      <c r="Y1072">
        <v>508</v>
      </c>
      <c r="Z1072" t="s">
        <v>26</v>
      </c>
      <c r="AA1072">
        <v>95</v>
      </c>
      <c r="AB1072">
        <v>30</v>
      </c>
      <c r="AD1072">
        <v>2</v>
      </c>
      <c r="AF1072">
        <v>59</v>
      </c>
      <c r="AH1072">
        <v>3</v>
      </c>
      <c r="AJ1072">
        <v>26</v>
      </c>
      <c r="AL1072" s="1">
        <v>20220300000000</v>
      </c>
      <c r="AN1072">
        <v>2022</v>
      </c>
    </row>
    <row r="1073" spans="1:40" x14ac:dyDescent="0.35">
      <c r="A1073" t="s">
        <v>13</v>
      </c>
      <c r="B1073" t="s">
        <v>14</v>
      </c>
      <c r="C1073" t="s">
        <v>15</v>
      </c>
      <c r="D1073" t="s">
        <v>87</v>
      </c>
      <c r="E1073" t="s">
        <v>88</v>
      </c>
      <c r="F1073" t="s">
        <v>18</v>
      </c>
      <c r="G1073">
        <v>501281</v>
      </c>
      <c r="H1073">
        <v>-7.5599400000000001</v>
      </c>
      <c r="I1073">
        <v>1</v>
      </c>
      <c r="J1073">
        <v>112.25718999999999</v>
      </c>
      <c r="M1073" t="s">
        <v>19</v>
      </c>
      <c r="N1073">
        <v>8</v>
      </c>
      <c r="Q1073" t="s">
        <v>23</v>
      </c>
      <c r="R1073" t="s">
        <v>24</v>
      </c>
      <c r="S1073" t="s">
        <v>25</v>
      </c>
      <c r="T1073">
        <v>64</v>
      </c>
      <c r="U1073" s="1">
        <v>202203000000</v>
      </c>
      <c r="W1073">
        <v>24</v>
      </c>
      <c r="X1073" t="s">
        <v>25</v>
      </c>
      <c r="Y1073">
        <v>509</v>
      </c>
      <c r="Z1073" t="s">
        <v>26</v>
      </c>
      <c r="AA1073">
        <v>85</v>
      </c>
      <c r="AB1073">
        <v>30</v>
      </c>
      <c r="AD1073">
        <v>2</v>
      </c>
      <c r="AF1073">
        <v>59</v>
      </c>
      <c r="AH1073">
        <v>3</v>
      </c>
      <c r="AJ1073">
        <v>26</v>
      </c>
      <c r="AL1073" s="1">
        <v>20220300000000</v>
      </c>
      <c r="AN1073">
        <v>2022</v>
      </c>
    </row>
    <row r="1074" spans="1:40" x14ac:dyDescent="0.35">
      <c r="A1074" t="s">
        <v>13</v>
      </c>
      <c r="B1074" t="s">
        <v>14</v>
      </c>
      <c r="C1074" t="s">
        <v>15</v>
      </c>
      <c r="D1074" t="s">
        <v>87</v>
      </c>
      <c r="E1074" t="s">
        <v>88</v>
      </c>
      <c r="F1074" t="s">
        <v>18</v>
      </c>
      <c r="G1074">
        <v>501281</v>
      </c>
      <c r="H1074">
        <v>-7.5599400000000001</v>
      </c>
      <c r="I1074">
        <v>1</v>
      </c>
      <c r="J1074">
        <v>112.25718999999999</v>
      </c>
      <c r="M1074" t="s">
        <v>19</v>
      </c>
      <c r="N1074">
        <v>8</v>
      </c>
      <c r="Q1074" t="s">
        <v>23</v>
      </c>
      <c r="R1074" t="s">
        <v>24</v>
      </c>
      <c r="S1074" t="s">
        <v>25</v>
      </c>
      <c r="T1074">
        <v>64</v>
      </c>
      <c r="U1074" s="1">
        <v>202203000000</v>
      </c>
      <c r="W1074">
        <v>30</v>
      </c>
      <c r="X1074" t="s">
        <v>25</v>
      </c>
      <c r="Y1074">
        <v>510</v>
      </c>
      <c r="Z1074" t="s">
        <v>26</v>
      </c>
      <c r="AA1074">
        <v>65</v>
      </c>
      <c r="AB1074">
        <v>30</v>
      </c>
      <c r="AD1074">
        <v>2</v>
      </c>
      <c r="AF1074">
        <v>59</v>
      </c>
      <c r="AH1074">
        <v>3</v>
      </c>
      <c r="AJ1074">
        <v>26</v>
      </c>
      <c r="AL1074" s="1">
        <v>20220300000000</v>
      </c>
      <c r="AN1074">
        <v>2022</v>
      </c>
    </row>
    <row r="1075" spans="1:40" x14ac:dyDescent="0.35">
      <c r="A1075" t="s">
        <v>13</v>
      </c>
      <c r="B1075" t="s">
        <v>14</v>
      </c>
      <c r="C1075" t="s">
        <v>15</v>
      </c>
      <c r="D1075" t="s">
        <v>87</v>
      </c>
      <c r="E1075" t="s">
        <v>88</v>
      </c>
      <c r="F1075" t="s">
        <v>18</v>
      </c>
      <c r="G1075">
        <v>501281</v>
      </c>
      <c r="H1075">
        <v>-7.5599400000000001</v>
      </c>
      <c r="I1075">
        <v>1</v>
      </c>
      <c r="J1075">
        <v>112.25718999999999</v>
      </c>
      <c r="M1075" t="s">
        <v>19</v>
      </c>
      <c r="N1075">
        <v>8</v>
      </c>
      <c r="Q1075" t="s">
        <v>23</v>
      </c>
      <c r="R1075" t="s">
        <v>24</v>
      </c>
      <c r="S1075" t="s">
        <v>25</v>
      </c>
      <c r="T1075">
        <v>64</v>
      </c>
      <c r="U1075" s="1">
        <v>202203000000</v>
      </c>
      <c r="W1075">
        <v>36</v>
      </c>
      <c r="X1075" t="s">
        <v>25</v>
      </c>
      <c r="Y1075">
        <v>511</v>
      </c>
      <c r="Z1075" t="s">
        <v>26</v>
      </c>
      <c r="AA1075">
        <v>85</v>
      </c>
      <c r="AB1075">
        <v>30</v>
      </c>
      <c r="AD1075">
        <v>2</v>
      </c>
      <c r="AF1075">
        <v>59</v>
      </c>
      <c r="AH1075">
        <v>3</v>
      </c>
      <c r="AJ1075">
        <v>26</v>
      </c>
      <c r="AL1075" s="1">
        <v>20220300000000</v>
      </c>
      <c r="AN1075">
        <v>2022</v>
      </c>
    </row>
    <row r="1076" spans="1:40" x14ac:dyDescent="0.35">
      <c r="A1076" t="s">
        <v>13</v>
      </c>
      <c r="B1076" t="s">
        <v>14</v>
      </c>
      <c r="C1076" t="s">
        <v>15</v>
      </c>
      <c r="D1076" t="s">
        <v>87</v>
      </c>
      <c r="E1076" t="s">
        <v>88</v>
      </c>
      <c r="F1076" t="s">
        <v>18</v>
      </c>
      <c r="G1076">
        <v>501281</v>
      </c>
      <c r="H1076">
        <v>-7.5599400000000001</v>
      </c>
      <c r="I1076">
        <v>1</v>
      </c>
      <c r="J1076">
        <v>112.25718999999999</v>
      </c>
      <c r="M1076" t="s">
        <v>19</v>
      </c>
      <c r="N1076">
        <v>8</v>
      </c>
      <c r="Q1076" t="s">
        <v>23</v>
      </c>
      <c r="R1076" t="s">
        <v>24</v>
      </c>
      <c r="S1076" t="s">
        <v>25</v>
      </c>
      <c r="T1076">
        <v>64</v>
      </c>
      <c r="U1076" s="1">
        <v>202203000000</v>
      </c>
      <c r="W1076">
        <v>42</v>
      </c>
      <c r="X1076" t="s">
        <v>25</v>
      </c>
      <c r="Y1076">
        <v>512</v>
      </c>
      <c r="Z1076" t="s">
        <v>26</v>
      </c>
      <c r="AA1076">
        <v>95</v>
      </c>
      <c r="AB1076">
        <v>30</v>
      </c>
      <c r="AD1076">
        <v>2</v>
      </c>
      <c r="AF1076">
        <v>59</v>
      </c>
      <c r="AH1076">
        <v>3</v>
      </c>
      <c r="AJ1076">
        <v>26</v>
      </c>
      <c r="AL1076" s="1">
        <v>20220300000000</v>
      </c>
      <c r="AN1076">
        <v>2022</v>
      </c>
    </row>
    <row r="1077" spans="1:40" x14ac:dyDescent="0.35">
      <c r="A1077" t="s">
        <v>13</v>
      </c>
      <c r="B1077" t="s">
        <v>14</v>
      </c>
      <c r="C1077" t="s">
        <v>15</v>
      </c>
      <c r="D1077" t="s">
        <v>87</v>
      </c>
      <c r="E1077" t="s">
        <v>88</v>
      </c>
      <c r="F1077" t="s">
        <v>18</v>
      </c>
      <c r="G1077">
        <v>501281</v>
      </c>
      <c r="H1077">
        <v>-7.5599400000000001</v>
      </c>
      <c r="I1077">
        <v>1</v>
      </c>
      <c r="J1077">
        <v>112.25718999999999</v>
      </c>
      <c r="M1077" t="s">
        <v>19</v>
      </c>
      <c r="N1077">
        <v>8</v>
      </c>
      <c r="Q1077" t="s">
        <v>23</v>
      </c>
      <c r="R1077" t="s">
        <v>24</v>
      </c>
      <c r="S1077" t="s">
        <v>25</v>
      </c>
      <c r="T1077">
        <v>64</v>
      </c>
      <c r="U1077" s="1">
        <v>202204000000</v>
      </c>
      <c r="W1077">
        <v>48</v>
      </c>
      <c r="X1077" t="s">
        <v>25</v>
      </c>
      <c r="Y1077">
        <v>513</v>
      </c>
      <c r="Z1077" t="s">
        <v>26</v>
      </c>
      <c r="AA1077">
        <v>95</v>
      </c>
      <c r="AB1077">
        <v>30</v>
      </c>
      <c r="AD1077">
        <v>2</v>
      </c>
      <c r="AF1077">
        <v>59</v>
      </c>
      <c r="AH1077">
        <v>3</v>
      </c>
      <c r="AJ1077">
        <v>26</v>
      </c>
      <c r="AL1077" s="1">
        <v>20220300000000</v>
      </c>
      <c r="AN1077">
        <v>2022</v>
      </c>
    </row>
    <row r="1078" spans="1:40" x14ac:dyDescent="0.35">
      <c r="A1078" t="s">
        <v>13</v>
      </c>
      <c r="B1078" t="s">
        <v>14</v>
      </c>
      <c r="C1078" t="s">
        <v>15</v>
      </c>
      <c r="D1078" t="s">
        <v>87</v>
      </c>
      <c r="E1078" t="s">
        <v>88</v>
      </c>
      <c r="F1078" t="s">
        <v>18</v>
      </c>
      <c r="G1078">
        <v>501281</v>
      </c>
      <c r="H1078">
        <v>-7.5599400000000001</v>
      </c>
      <c r="I1078">
        <v>1</v>
      </c>
      <c r="J1078">
        <v>112.25718999999999</v>
      </c>
      <c r="M1078" t="s">
        <v>19</v>
      </c>
      <c r="N1078">
        <v>8</v>
      </c>
      <c r="Q1078" t="s">
        <v>23</v>
      </c>
      <c r="R1078" t="s">
        <v>24</v>
      </c>
      <c r="S1078" t="s">
        <v>25</v>
      </c>
      <c r="T1078">
        <v>64</v>
      </c>
      <c r="U1078" s="1">
        <v>202204000000</v>
      </c>
      <c r="W1078">
        <v>54</v>
      </c>
      <c r="X1078" t="s">
        <v>25</v>
      </c>
      <c r="Y1078">
        <v>514</v>
      </c>
      <c r="Z1078" t="s">
        <v>26</v>
      </c>
      <c r="AA1078">
        <v>60</v>
      </c>
      <c r="AB1078">
        <v>30</v>
      </c>
      <c r="AD1078">
        <v>2</v>
      </c>
      <c r="AF1078">
        <v>59</v>
      </c>
      <c r="AH1078">
        <v>3</v>
      </c>
      <c r="AJ1078">
        <v>26</v>
      </c>
      <c r="AL1078" s="1">
        <v>20220300000000</v>
      </c>
      <c r="AN1078">
        <v>2022</v>
      </c>
    </row>
    <row r="1079" spans="1:40" x14ac:dyDescent="0.35">
      <c r="A1079" t="s">
        <v>13</v>
      </c>
      <c r="B1079" t="s">
        <v>14</v>
      </c>
      <c r="C1079" t="s">
        <v>15</v>
      </c>
      <c r="D1079" t="s">
        <v>87</v>
      </c>
      <c r="E1079" t="s">
        <v>88</v>
      </c>
      <c r="F1079" t="s">
        <v>18</v>
      </c>
      <c r="G1079">
        <v>501281</v>
      </c>
      <c r="H1079">
        <v>-7.5599400000000001</v>
      </c>
      <c r="I1079">
        <v>1</v>
      </c>
      <c r="J1079">
        <v>112.25718999999999</v>
      </c>
      <c r="M1079" t="s">
        <v>19</v>
      </c>
      <c r="N1079">
        <v>8</v>
      </c>
      <c r="Q1079" t="s">
        <v>23</v>
      </c>
      <c r="R1079" t="s">
        <v>24</v>
      </c>
      <c r="S1079" t="s">
        <v>25</v>
      </c>
      <c r="T1079">
        <v>64</v>
      </c>
      <c r="U1079" s="1">
        <v>202204000000</v>
      </c>
      <c r="W1079">
        <v>60</v>
      </c>
      <c r="X1079" t="s">
        <v>25</v>
      </c>
      <c r="Y1079">
        <v>515</v>
      </c>
      <c r="Z1079" t="s">
        <v>26</v>
      </c>
      <c r="AA1079">
        <v>100</v>
      </c>
      <c r="AB1079">
        <v>30</v>
      </c>
      <c r="AD1079">
        <v>2</v>
      </c>
      <c r="AF1079">
        <v>59</v>
      </c>
      <c r="AH1079">
        <v>3</v>
      </c>
      <c r="AJ1079">
        <v>26</v>
      </c>
      <c r="AL1079" s="1">
        <v>20220300000000</v>
      </c>
      <c r="AN1079">
        <v>2022</v>
      </c>
    </row>
    <row r="1080" spans="1:40" x14ac:dyDescent="0.35">
      <c r="A1080" t="s">
        <v>13</v>
      </c>
      <c r="B1080" t="s">
        <v>14</v>
      </c>
      <c r="C1080" t="s">
        <v>15</v>
      </c>
      <c r="D1080" t="s">
        <v>87</v>
      </c>
      <c r="E1080" t="s">
        <v>88</v>
      </c>
      <c r="F1080" t="s">
        <v>18</v>
      </c>
      <c r="G1080">
        <v>501281</v>
      </c>
      <c r="H1080">
        <v>-7.5599400000000001</v>
      </c>
      <c r="I1080">
        <v>1</v>
      </c>
      <c r="J1080">
        <v>112.25718999999999</v>
      </c>
      <c r="M1080" t="s">
        <v>19</v>
      </c>
      <c r="N1080">
        <v>8</v>
      </c>
      <c r="Q1080" t="s">
        <v>23</v>
      </c>
      <c r="R1080" t="s">
        <v>24</v>
      </c>
      <c r="S1080" t="s">
        <v>25</v>
      </c>
      <c r="T1080">
        <v>64</v>
      </c>
      <c r="U1080" s="1">
        <v>202204000000</v>
      </c>
      <c r="W1080">
        <v>66</v>
      </c>
      <c r="X1080" t="s">
        <v>25</v>
      </c>
      <c r="Y1080">
        <v>516</v>
      </c>
      <c r="Z1080" t="s">
        <v>26</v>
      </c>
      <c r="AA1080">
        <v>95</v>
      </c>
      <c r="AB1080">
        <v>30</v>
      </c>
      <c r="AD1080">
        <v>2</v>
      </c>
      <c r="AF1080">
        <v>59</v>
      </c>
      <c r="AH1080">
        <v>3</v>
      </c>
      <c r="AJ1080">
        <v>26</v>
      </c>
      <c r="AL1080" s="1">
        <v>20220300000000</v>
      </c>
      <c r="AN1080">
        <v>2022</v>
      </c>
    </row>
    <row r="1081" spans="1:40" x14ac:dyDescent="0.35">
      <c r="A1081" t="s">
        <v>13</v>
      </c>
      <c r="B1081" t="s">
        <v>14</v>
      </c>
      <c r="C1081" t="s">
        <v>15</v>
      </c>
      <c r="D1081" t="s">
        <v>87</v>
      </c>
      <c r="E1081" t="s">
        <v>88</v>
      </c>
      <c r="F1081" t="s">
        <v>18</v>
      </c>
      <c r="G1081">
        <v>501281</v>
      </c>
      <c r="H1081">
        <v>-7.5599400000000001</v>
      </c>
      <c r="I1081">
        <v>1</v>
      </c>
      <c r="J1081">
        <v>112.25718999999999</v>
      </c>
      <c r="M1081" t="s">
        <v>19</v>
      </c>
      <c r="N1081">
        <v>8</v>
      </c>
      <c r="Q1081" t="s">
        <v>27</v>
      </c>
      <c r="R1081" t="s">
        <v>28</v>
      </c>
      <c r="S1081" t="s">
        <v>29</v>
      </c>
      <c r="T1081">
        <v>65</v>
      </c>
      <c r="U1081" s="1">
        <v>202203000000</v>
      </c>
      <c r="V1081">
        <v>20220330</v>
      </c>
      <c r="X1081" t="s">
        <v>29</v>
      </c>
      <c r="Y1081">
        <v>517</v>
      </c>
      <c r="Z1081" t="s">
        <v>26</v>
      </c>
      <c r="AA1081">
        <v>100</v>
      </c>
      <c r="AB1081">
        <v>30</v>
      </c>
      <c r="AD1081">
        <v>2</v>
      </c>
      <c r="AF1081">
        <v>59</v>
      </c>
      <c r="AH1081">
        <v>3</v>
      </c>
      <c r="AJ1081">
        <v>26</v>
      </c>
      <c r="AL1081" s="1">
        <v>20220300000000</v>
      </c>
      <c r="AN1081">
        <v>2022</v>
      </c>
    </row>
    <row r="1082" spans="1:40" x14ac:dyDescent="0.35">
      <c r="A1082" t="s">
        <v>13</v>
      </c>
      <c r="B1082" t="s">
        <v>14</v>
      </c>
      <c r="C1082" t="s">
        <v>15</v>
      </c>
      <c r="D1082" t="s">
        <v>87</v>
      </c>
      <c r="E1082" t="s">
        <v>88</v>
      </c>
      <c r="F1082" t="s">
        <v>18</v>
      </c>
      <c r="G1082">
        <v>501281</v>
      </c>
      <c r="H1082">
        <v>-7.5599400000000001</v>
      </c>
      <c r="I1082">
        <v>1</v>
      </c>
      <c r="J1082">
        <v>112.25718999999999</v>
      </c>
      <c r="M1082" t="s">
        <v>19</v>
      </c>
      <c r="N1082">
        <v>8</v>
      </c>
      <c r="Q1082" t="s">
        <v>27</v>
      </c>
      <c r="R1082" t="s">
        <v>28</v>
      </c>
      <c r="S1082" t="s">
        <v>29</v>
      </c>
      <c r="T1082">
        <v>65</v>
      </c>
      <c r="U1082" s="1">
        <v>202203000000</v>
      </c>
      <c r="V1082">
        <v>20220331</v>
      </c>
      <c r="X1082" t="s">
        <v>29</v>
      </c>
      <c r="Y1082">
        <v>518</v>
      </c>
      <c r="Z1082" t="s">
        <v>26</v>
      </c>
      <c r="AA1082">
        <v>95</v>
      </c>
      <c r="AB1082">
        <v>30</v>
      </c>
      <c r="AD1082">
        <v>2</v>
      </c>
      <c r="AF1082">
        <v>59</v>
      </c>
      <c r="AH1082">
        <v>3</v>
      </c>
      <c r="AJ1082">
        <v>26</v>
      </c>
      <c r="AL1082" s="1">
        <v>20220300000000</v>
      </c>
      <c r="AN1082">
        <v>2022</v>
      </c>
    </row>
    <row r="1083" spans="1:40" x14ac:dyDescent="0.35">
      <c r="A1083" t="s">
        <v>13</v>
      </c>
      <c r="B1083" t="s">
        <v>14</v>
      </c>
      <c r="C1083" t="s">
        <v>15</v>
      </c>
      <c r="D1083" t="s">
        <v>87</v>
      </c>
      <c r="E1083" t="s">
        <v>88</v>
      </c>
      <c r="F1083" t="s">
        <v>18</v>
      </c>
      <c r="G1083">
        <v>501281</v>
      </c>
      <c r="H1083">
        <v>-7.5599400000000001</v>
      </c>
      <c r="I1083">
        <v>1</v>
      </c>
      <c r="J1083">
        <v>112.25718999999999</v>
      </c>
      <c r="M1083" t="s">
        <v>19</v>
      </c>
      <c r="N1083">
        <v>8</v>
      </c>
      <c r="Q1083" t="s">
        <v>27</v>
      </c>
      <c r="R1083" t="s">
        <v>28</v>
      </c>
      <c r="S1083" t="s">
        <v>29</v>
      </c>
      <c r="T1083">
        <v>65</v>
      </c>
      <c r="U1083" s="1">
        <v>202204000000</v>
      </c>
      <c r="V1083">
        <v>20220401</v>
      </c>
      <c r="X1083" t="s">
        <v>29</v>
      </c>
      <c r="Y1083">
        <v>519</v>
      </c>
      <c r="Z1083" t="s">
        <v>26</v>
      </c>
      <c r="AA1083">
        <v>100</v>
      </c>
      <c r="AB1083">
        <v>30</v>
      </c>
      <c r="AD1083">
        <v>2</v>
      </c>
      <c r="AF1083">
        <v>59</v>
      </c>
      <c r="AH1083">
        <v>3</v>
      </c>
      <c r="AJ1083">
        <v>26</v>
      </c>
      <c r="AL1083" s="1">
        <v>20220300000000</v>
      </c>
      <c r="AN1083">
        <v>2022</v>
      </c>
    </row>
    <row r="1084" spans="1:40" x14ac:dyDescent="0.35">
      <c r="A1084" t="s">
        <v>13</v>
      </c>
      <c r="B1084" t="s">
        <v>14</v>
      </c>
      <c r="C1084" t="s">
        <v>15</v>
      </c>
      <c r="D1084" t="s">
        <v>87</v>
      </c>
      <c r="E1084" t="s">
        <v>88</v>
      </c>
      <c r="F1084" t="s">
        <v>18</v>
      </c>
      <c r="G1084">
        <v>501281</v>
      </c>
      <c r="H1084">
        <v>-7.5599400000000001</v>
      </c>
      <c r="I1084">
        <v>1</v>
      </c>
      <c r="J1084">
        <v>112.25718999999999</v>
      </c>
      <c r="M1084" t="s">
        <v>19</v>
      </c>
      <c r="N1084">
        <v>8</v>
      </c>
      <c r="Q1084" t="s">
        <v>30</v>
      </c>
      <c r="R1084" t="s">
        <v>31</v>
      </c>
      <c r="S1084" t="s">
        <v>29</v>
      </c>
      <c r="T1084">
        <v>66</v>
      </c>
      <c r="U1084" s="1">
        <v>202203000000</v>
      </c>
      <c r="V1084">
        <v>20220330</v>
      </c>
      <c r="X1084" t="s">
        <v>29</v>
      </c>
      <c r="Y1084">
        <v>520</v>
      </c>
      <c r="Z1084" t="s">
        <v>32</v>
      </c>
      <c r="AA1084">
        <v>32</v>
      </c>
      <c r="AB1084">
        <v>30</v>
      </c>
      <c r="AD1084">
        <v>2</v>
      </c>
      <c r="AF1084">
        <v>59</v>
      </c>
      <c r="AH1084">
        <v>3</v>
      </c>
      <c r="AJ1084">
        <v>26</v>
      </c>
      <c r="AL1084" s="1">
        <v>20220300000000</v>
      </c>
      <c r="AN1084">
        <v>2022</v>
      </c>
    </row>
    <row r="1085" spans="1:40" x14ac:dyDescent="0.35">
      <c r="A1085" t="s">
        <v>13</v>
      </c>
      <c r="B1085" t="s">
        <v>14</v>
      </c>
      <c r="C1085" t="s">
        <v>15</v>
      </c>
      <c r="D1085" t="s">
        <v>87</v>
      </c>
      <c r="E1085" t="s">
        <v>88</v>
      </c>
      <c r="F1085" t="s">
        <v>18</v>
      </c>
      <c r="G1085">
        <v>501281</v>
      </c>
      <c r="H1085">
        <v>-7.5599400000000001</v>
      </c>
      <c r="I1085">
        <v>1</v>
      </c>
      <c r="J1085">
        <v>112.25718999999999</v>
      </c>
      <c r="M1085" t="s">
        <v>19</v>
      </c>
      <c r="N1085">
        <v>8</v>
      </c>
      <c r="Q1085" t="s">
        <v>30</v>
      </c>
      <c r="R1085" t="s">
        <v>31</v>
      </c>
      <c r="S1085" t="s">
        <v>29</v>
      </c>
      <c r="T1085">
        <v>66</v>
      </c>
      <c r="U1085" s="1">
        <v>202203000000</v>
      </c>
      <c r="V1085">
        <v>20220330</v>
      </c>
      <c r="X1085" t="s">
        <v>29</v>
      </c>
      <c r="Y1085">
        <v>520</v>
      </c>
      <c r="Z1085" t="s">
        <v>33</v>
      </c>
      <c r="AA1085">
        <v>89.6</v>
      </c>
      <c r="AB1085">
        <v>30</v>
      </c>
      <c r="AD1085">
        <v>2</v>
      </c>
      <c r="AF1085">
        <v>59</v>
      </c>
      <c r="AH1085">
        <v>3</v>
      </c>
      <c r="AJ1085">
        <v>26</v>
      </c>
      <c r="AL1085" s="1">
        <v>20220300000000</v>
      </c>
      <c r="AN1085">
        <v>2022</v>
      </c>
    </row>
    <row r="1086" spans="1:40" x14ac:dyDescent="0.35">
      <c r="A1086" t="s">
        <v>13</v>
      </c>
      <c r="B1086" t="s">
        <v>14</v>
      </c>
      <c r="C1086" t="s">
        <v>15</v>
      </c>
      <c r="D1086" t="s">
        <v>87</v>
      </c>
      <c r="E1086" t="s">
        <v>88</v>
      </c>
      <c r="F1086" t="s">
        <v>18</v>
      </c>
      <c r="G1086">
        <v>501281</v>
      </c>
      <c r="H1086">
        <v>-7.5599400000000001</v>
      </c>
      <c r="I1086">
        <v>1</v>
      </c>
      <c r="J1086">
        <v>112.25718999999999</v>
      </c>
      <c r="M1086" t="s">
        <v>19</v>
      </c>
      <c r="N1086">
        <v>8</v>
      </c>
      <c r="Q1086" t="s">
        <v>30</v>
      </c>
      <c r="R1086" t="s">
        <v>31</v>
      </c>
      <c r="S1086" t="s">
        <v>29</v>
      </c>
      <c r="T1086">
        <v>66</v>
      </c>
      <c r="U1086" s="1">
        <v>202203000000</v>
      </c>
      <c r="V1086">
        <v>20220331</v>
      </c>
      <c r="X1086" t="s">
        <v>29</v>
      </c>
      <c r="Y1086">
        <v>521</v>
      </c>
      <c r="Z1086" t="s">
        <v>32</v>
      </c>
      <c r="AA1086">
        <v>32</v>
      </c>
      <c r="AB1086">
        <v>30</v>
      </c>
      <c r="AD1086">
        <v>2</v>
      </c>
      <c r="AF1086">
        <v>59</v>
      </c>
      <c r="AH1086">
        <v>3</v>
      </c>
      <c r="AJ1086">
        <v>26</v>
      </c>
      <c r="AL1086" s="1">
        <v>20220300000000</v>
      </c>
      <c r="AN1086">
        <v>2022</v>
      </c>
    </row>
    <row r="1087" spans="1:40" x14ac:dyDescent="0.35">
      <c r="A1087" t="s">
        <v>13</v>
      </c>
      <c r="B1087" t="s">
        <v>14</v>
      </c>
      <c r="C1087" t="s">
        <v>15</v>
      </c>
      <c r="D1087" t="s">
        <v>87</v>
      </c>
      <c r="E1087" t="s">
        <v>88</v>
      </c>
      <c r="F1087" t="s">
        <v>18</v>
      </c>
      <c r="G1087">
        <v>501281</v>
      </c>
      <c r="H1087">
        <v>-7.5599400000000001</v>
      </c>
      <c r="I1087">
        <v>1</v>
      </c>
      <c r="J1087">
        <v>112.25718999999999</v>
      </c>
      <c r="M1087" t="s">
        <v>19</v>
      </c>
      <c r="N1087">
        <v>8</v>
      </c>
      <c r="Q1087" t="s">
        <v>30</v>
      </c>
      <c r="R1087" t="s">
        <v>31</v>
      </c>
      <c r="S1087" t="s">
        <v>29</v>
      </c>
      <c r="T1087">
        <v>66</v>
      </c>
      <c r="U1087" s="1">
        <v>202203000000</v>
      </c>
      <c r="V1087">
        <v>20220331</v>
      </c>
      <c r="X1087" t="s">
        <v>29</v>
      </c>
      <c r="Y1087">
        <v>521</v>
      </c>
      <c r="Z1087" t="s">
        <v>33</v>
      </c>
      <c r="AA1087">
        <v>89.6</v>
      </c>
      <c r="AB1087">
        <v>30</v>
      </c>
      <c r="AD1087">
        <v>2</v>
      </c>
      <c r="AF1087">
        <v>59</v>
      </c>
      <c r="AH1087">
        <v>3</v>
      </c>
      <c r="AJ1087">
        <v>26</v>
      </c>
      <c r="AL1087" s="1">
        <v>20220300000000</v>
      </c>
      <c r="AN1087">
        <v>2022</v>
      </c>
    </row>
    <row r="1088" spans="1:40" x14ac:dyDescent="0.35">
      <c r="A1088" t="s">
        <v>13</v>
      </c>
      <c r="B1088" t="s">
        <v>14</v>
      </c>
      <c r="C1088" t="s">
        <v>15</v>
      </c>
      <c r="D1088" t="s">
        <v>87</v>
      </c>
      <c r="E1088" t="s">
        <v>88</v>
      </c>
      <c r="F1088" t="s">
        <v>18</v>
      </c>
      <c r="G1088">
        <v>501281</v>
      </c>
      <c r="H1088">
        <v>-7.5599400000000001</v>
      </c>
      <c r="I1088">
        <v>1</v>
      </c>
      <c r="J1088">
        <v>112.25718999999999</v>
      </c>
      <c r="M1088" t="s">
        <v>19</v>
      </c>
      <c r="N1088">
        <v>8</v>
      </c>
      <c r="Q1088" t="s">
        <v>30</v>
      </c>
      <c r="R1088" t="s">
        <v>31</v>
      </c>
      <c r="S1088" t="s">
        <v>29</v>
      </c>
      <c r="T1088">
        <v>66</v>
      </c>
      <c r="U1088" s="1">
        <v>202204000000</v>
      </c>
      <c r="V1088">
        <v>20220401</v>
      </c>
      <c r="X1088" t="s">
        <v>29</v>
      </c>
      <c r="Y1088">
        <v>522</v>
      </c>
      <c r="Z1088" t="s">
        <v>32</v>
      </c>
      <c r="AA1088">
        <v>32</v>
      </c>
      <c r="AB1088">
        <v>30</v>
      </c>
      <c r="AD1088">
        <v>2</v>
      </c>
      <c r="AF1088">
        <v>59</v>
      </c>
      <c r="AH1088">
        <v>3</v>
      </c>
      <c r="AJ1088">
        <v>26</v>
      </c>
      <c r="AL1088" s="1">
        <v>20220300000000</v>
      </c>
      <c r="AN1088">
        <v>2022</v>
      </c>
    </row>
    <row r="1089" spans="1:40" x14ac:dyDescent="0.35">
      <c r="A1089" t="s">
        <v>13</v>
      </c>
      <c r="B1089" t="s">
        <v>14</v>
      </c>
      <c r="C1089" t="s">
        <v>15</v>
      </c>
      <c r="D1089" t="s">
        <v>87</v>
      </c>
      <c r="E1089" t="s">
        <v>88</v>
      </c>
      <c r="F1089" t="s">
        <v>18</v>
      </c>
      <c r="G1089">
        <v>501281</v>
      </c>
      <c r="H1089">
        <v>-7.5599400000000001</v>
      </c>
      <c r="I1089">
        <v>1</v>
      </c>
      <c r="J1089">
        <v>112.25718999999999</v>
      </c>
      <c r="M1089" t="s">
        <v>19</v>
      </c>
      <c r="N1089">
        <v>8</v>
      </c>
      <c r="Q1089" t="s">
        <v>30</v>
      </c>
      <c r="R1089" t="s">
        <v>31</v>
      </c>
      <c r="S1089" t="s">
        <v>29</v>
      </c>
      <c r="T1089">
        <v>66</v>
      </c>
      <c r="U1089" s="1">
        <v>202204000000</v>
      </c>
      <c r="V1089">
        <v>20220401</v>
      </c>
      <c r="X1089" t="s">
        <v>29</v>
      </c>
      <c r="Y1089">
        <v>522</v>
      </c>
      <c r="Z1089" t="s">
        <v>33</v>
      </c>
      <c r="AA1089">
        <v>89.6</v>
      </c>
      <c r="AB1089">
        <v>30</v>
      </c>
      <c r="AD1089">
        <v>2</v>
      </c>
      <c r="AF1089">
        <v>59</v>
      </c>
      <c r="AH1089">
        <v>3</v>
      </c>
      <c r="AJ1089">
        <v>26</v>
      </c>
      <c r="AL1089" s="1">
        <v>20220300000000</v>
      </c>
      <c r="AN1089">
        <v>2022</v>
      </c>
    </row>
    <row r="1090" spans="1:40" x14ac:dyDescent="0.35">
      <c r="A1090" t="s">
        <v>13</v>
      </c>
      <c r="B1090" t="s">
        <v>14</v>
      </c>
      <c r="C1090" t="s">
        <v>15</v>
      </c>
      <c r="D1090" t="s">
        <v>87</v>
      </c>
      <c r="E1090" t="s">
        <v>88</v>
      </c>
      <c r="F1090" t="s">
        <v>18</v>
      </c>
      <c r="G1090">
        <v>501281</v>
      </c>
      <c r="H1090">
        <v>-7.5599400000000001</v>
      </c>
      <c r="I1090">
        <v>1</v>
      </c>
      <c r="J1090">
        <v>112.25718999999999</v>
      </c>
      <c r="M1090" t="s">
        <v>19</v>
      </c>
      <c r="N1090">
        <v>8</v>
      </c>
      <c r="Q1090" t="s">
        <v>34</v>
      </c>
      <c r="R1090" t="s">
        <v>35</v>
      </c>
      <c r="S1090" t="s">
        <v>29</v>
      </c>
      <c r="T1090">
        <v>67</v>
      </c>
      <c r="U1090" s="1">
        <v>202203000000</v>
      </c>
      <c r="V1090">
        <v>20220330</v>
      </c>
      <c r="X1090" t="s">
        <v>29</v>
      </c>
      <c r="Y1090">
        <v>523</v>
      </c>
      <c r="Z1090" t="s">
        <v>26</v>
      </c>
      <c r="AA1090">
        <v>65</v>
      </c>
      <c r="AB1090">
        <v>30</v>
      </c>
      <c r="AD1090">
        <v>2</v>
      </c>
      <c r="AF1090">
        <v>59</v>
      </c>
      <c r="AH1090">
        <v>3</v>
      </c>
      <c r="AJ1090">
        <v>26</v>
      </c>
      <c r="AL1090" s="1">
        <v>20220300000000</v>
      </c>
      <c r="AN1090">
        <v>2022</v>
      </c>
    </row>
    <row r="1091" spans="1:40" x14ac:dyDescent="0.35">
      <c r="A1091" t="s">
        <v>13</v>
      </c>
      <c r="B1091" t="s">
        <v>14</v>
      </c>
      <c r="C1091" t="s">
        <v>15</v>
      </c>
      <c r="D1091" t="s">
        <v>87</v>
      </c>
      <c r="E1091" t="s">
        <v>88</v>
      </c>
      <c r="F1091" t="s">
        <v>18</v>
      </c>
      <c r="G1091">
        <v>501281</v>
      </c>
      <c r="H1091">
        <v>-7.5599400000000001</v>
      </c>
      <c r="I1091">
        <v>1</v>
      </c>
      <c r="J1091">
        <v>112.25718999999999</v>
      </c>
      <c r="M1091" t="s">
        <v>19</v>
      </c>
      <c r="N1091">
        <v>8</v>
      </c>
      <c r="Q1091" t="s">
        <v>34</v>
      </c>
      <c r="R1091" t="s">
        <v>35</v>
      </c>
      <c r="S1091" t="s">
        <v>29</v>
      </c>
      <c r="T1091">
        <v>67</v>
      </c>
      <c r="U1091" s="1">
        <v>202203000000</v>
      </c>
      <c r="V1091">
        <v>20220331</v>
      </c>
      <c r="X1091" t="s">
        <v>29</v>
      </c>
      <c r="Y1091">
        <v>524</v>
      </c>
      <c r="Z1091" t="s">
        <v>26</v>
      </c>
      <c r="AA1091">
        <v>65</v>
      </c>
      <c r="AB1091">
        <v>30</v>
      </c>
      <c r="AD1091">
        <v>2</v>
      </c>
      <c r="AF1091">
        <v>59</v>
      </c>
      <c r="AH1091">
        <v>3</v>
      </c>
      <c r="AJ1091">
        <v>26</v>
      </c>
      <c r="AL1091" s="1">
        <v>20220300000000</v>
      </c>
      <c r="AN1091">
        <v>2022</v>
      </c>
    </row>
    <row r="1092" spans="1:40" x14ac:dyDescent="0.35">
      <c r="A1092" t="s">
        <v>13</v>
      </c>
      <c r="B1092" t="s">
        <v>14</v>
      </c>
      <c r="C1092" t="s">
        <v>15</v>
      </c>
      <c r="D1092" t="s">
        <v>87</v>
      </c>
      <c r="E1092" t="s">
        <v>88</v>
      </c>
      <c r="F1092" t="s">
        <v>18</v>
      </c>
      <c r="G1092">
        <v>501281</v>
      </c>
      <c r="H1092">
        <v>-7.5599400000000001</v>
      </c>
      <c r="I1092">
        <v>1</v>
      </c>
      <c r="J1092">
        <v>112.25718999999999</v>
      </c>
      <c r="M1092" t="s">
        <v>19</v>
      </c>
      <c r="N1092">
        <v>8</v>
      </c>
      <c r="Q1092" t="s">
        <v>34</v>
      </c>
      <c r="R1092" t="s">
        <v>35</v>
      </c>
      <c r="S1092" t="s">
        <v>29</v>
      </c>
      <c r="T1092">
        <v>67</v>
      </c>
      <c r="U1092" s="1">
        <v>202204000000</v>
      </c>
      <c r="V1092">
        <v>20220401</v>
      </c>
      <c r="X1092" t="s">
        <v>29</v>
      </c>
      <c r="Y1092">
        <v>525</v>
      </c>
      <c r="Z1092" t="s">
        <v>26</v>
      </c>
      <c r="AA1092">
        <v>60</v>
      </c>
      <c r="AB1092">
        <v>30</v>
      </c>
      <c r="AD1092">
        <v>2</v>
      </c>
      <c r="AF1092">
        <v>59</v>
      </c>
      <c r="AH1092">
        <v>3</v>
      </c>
      <c r="AJ1092">
        <v>26</v>
      </c>
      <c r="AL1092" s="1">
        <v>20220300000000</v>
      </c>
      <c r="AN1092">
        <v>2022</v>
      </c>
    </row>
    <row r="1093" spans="1:40" x14ac:dyDescent="0.35">
      <c r="A1093" t="s">
        <v>13</v>
      </c>
      <c r="B1093" t="s">
        <v>14</v>
      </c>
      <c r="C1093" t="s">
        <v>15</v>
      </c>
      <c r="D1093" t="s">
        <v>87</v>
      </c>
      <c r="E1093" t="s">
        <v>88</v>
      </c>
      <c r="F1093" t="s">
        <v>18</v>
      </c>
      <c r="G1093">
        <v>501281</v>
      </c>
      <c r="H1093">
        <v>-7.5599400000000001</v>
      </c>
      <c r="I1093">
        <v>1</v>
      </c>
      <c r="J1093">
        <v>112.25718999999999</v>
      </c>
      <c r="M1093" t="s">
        <v>19</v>
      </c>
      <c r="N1093">
        <v>8</v>
      </c>
      <c r="Q1093" t="s">
        <v>36</v>
      </c>
      <c r="R1093" t="s">
        <v>37</v>
      </c>
      <c r="S1093" t="s">
        <v>29</v>
      </c>
      <c r="T1093">
        <v>68</v>
      </c>
      <c r="U1093" s="1">
        <v>202203000000</v>
      </c>
      <c r="V1093">
        <v>20220330</v>
      </c>
      <c r="X1093" t="s">
        <v>29</v>
      </c>
      <c r="Y1093">
        <v>526</v>
      </c>
      <c r="Z1093" t="s">
        <v>32</v>
      </c>
      <c r="AA1093">
        <v>22</v>
      </c>
      <c r="AB1093">
        <v>30</v>
      </c>
      <c r="AD1093">
        <v>2</v>
      </c>
      <c r="AF1093">
        <v>59</v>
      </c>
      <c r="AH1093">
        <v>3</v>
      </c>
      <c r="AJ1093">
        <v>26</v>
      </c>
      <c r="AL1093" s="1">
        <v>20220300000000</v>
      </c>
      <c r="AN1093">
        <v>2022</v>
      </c>
    </row>
    <row r="1094" spans="1:40" x14ac:dyDescent="0.35">
      <c r="A1094" t="s">
        <v>13</v>
      </c>
      <c r="B1094" t="s">
        <v>14</v>
      </c>
      <c r="C1094" t="s">
        <v>15</v>
      </c>
      <c r="D1094" t="s">
        <v>87</v>
      </c>
      <c r="E1094" t="s">
        <v>88</v>
      </c>
      <c r="F1094" t="s">
        <v>18</v>
      </c>
      <c r="G1094">
        <v>501281</v>
      </c>
      <c r="H1094">
        <v>-7.5599400000000001</v>
      </c>
      <c r="I1094">
        <v>1</v>
      </c>
      <c r="J1094">
        <v>112.25718999999999</v>
      </c>
      <c r="M1094" t="s">
        <v>19</v>
      </c>
      <c r="N1094">
        <v>8</v>
      </c>
      <c r="Q1094" t="s">
        <v>36</v>
      </c>
      <c r="R1094" t="s">
        <v>37</v>
      </c>
      <c r="S1094" t="s">
        <v>29</v>
      </c>
      <c r="T1094">
        <v>68</v>
      </c>
      <c r="U1094" s="1">
        <v>202203000000</v>
      </c>
      <c r="V1094">
        <v>20220330</v>
      </c>
      <c r="X1094" t="s">
        <v>29</v>
      </c>
      <c r="Y1094">
        <v>526</v>
      </c>
      <c r="Z1094" t="s">
        <v>33</v>
      </c>
      <c r="AA1094">
        <v>71.599999999999994</v>
      </c>
      <c r="AB1094">
        <v>30</v>
      </c>
      <c r="AD1094">
        <v>2</v>
      </c>
      <c r="AF1094">
        <v>59</v>
      </c>
      <c r="AH1094">
        <v>3</v>
      </c>
      <c r="AJ1094">
        <v>26</v>
      </c>
      <c r="AL1094" s="1">
        <v>20220300000000</v>
      </c>
      <c r="AN1094">
        <v>2022</v>
      </c>
    </row>
    <row r="1095" spans="1:40" x14ac:dyDescent="0.35">
      <c r="A1095" t="s">
        <v>13</v>
      </c>
      <c r="B1095" t="s">
        <v>14</v>
      </c>
      <c r="C1095" t="s">
        <v>15</v>
      </c>
      <c r="D1095" t="s">
        <v>87</v>
      </c>
      <c r="E1095" t="s">
        <v>88</v>
      </c>
      <c r="F1095" t="s">
        <v>18</v>
      </c>
      <c r="G1095">
        <v>501281</v>
      </c>
      <c r="H1095">
        <v>-7.5599400000000001</v>
      </c>
      <c r="I1095">
        <v>1</v>
      </c>
      <c r="J1095">
        <v>112.25718999999999</v>
      </c>
      <c r="M1095" t="s">
        <v>19</v>
      </c>
      <c r="N1095">
        <v>8</v>
      </c>
      <c r="Q1095" t="s">
        <v>36</v>
      </c>
      <c r="R1095" t="s">
        <v>37</v>
      </c>
      <c r="S1095" t="s">
        <v>29</v>
      </c>
      <c r="T1095">
        <v>68</v>
      </c>
      <c r="U1095" s="1">
        <v>202203000000</v>
      </c>
      <c r="V1095">
        <v>20220331</v>
      </c>
      <c r="X1095" t="s">
        <v>29</v>
      </c>
      <c r="Y1095">
        <v>527</v>
      </c>
      <c r="Z1095" t="s">
        <v>32</v>
      </c>
      <c r="AA1095">
        <v>23</v>
      </c>
      <c r="AB1095">
        <v>30</v>
      </c>
      <c r="AD1095">
        <v>2</v>
      </c>
      <c r="AF1095">
        <v>59</v>
      </c>
      <c r="AH1095">
        <v>3</v>
      </c>
      <c r="AJ1095">
        <v>26</v>
      </c>
      <c r="AL1095" s="1">
        <v>20220300000000</v>
      </c>
      <c r="AN1095">
        <v>2022</v>
      </c>
    </row>
    <row r="1096" spans="1:40" x14ac:dyDescent="0.35">
      <c r="A1096" t="s">
        <v>13</v>
      </c>
      <c r="B1096" t="s">
        <v>14</v>
      </c>
      <c r="C1096" t="s">
        <v>15</v>
      </c>
      <c r="D1096" t="s">
        <v>87</v>
      </c>
      <c r="E1096" t="s">
        <v>88</v>
      </c>
      <c r="F1096" t="s">
        <v>18</v>
      </c>
      <c r="G1096">
        <v>501281</v>
      </c>
      <c r="H1096">
        <v>-7.5599400000000001</v>
      </c>
      <c r="I1096">
        <v>1</v>
      </c>
      <c r="J1096">
        <v>112.25718999999999</v>
      </c>
      <c r="M1096" t="s">
        <v>19</v>
      </c>
      <c r="N1096">
        <v>8</v>
      </c>
      <c r="Q1096" t="s">
        <v>36</v>
      </c>
      <c r="R1096" t="s">
        <v>37</v>
      </c>
      <c r="S1096" t="s">
        <v>29</v>
      </c>
      <c r="T1096">
        <v>68</v>
      </c>
      <c r="U1096" s="1">
        <v>202203000000</v>
      </c>
      <c r="V1096">
        <v>20220331</v>
      </c>
      <c r="X1096" t="s">
        <v>29</v>
      </c>
      <c r="Y1096">
        <v>527</v>
      </c>
      <c r="Z1096" t="s">
        <v>33</v>
      </c>
      <c r="AA1096">
        <v>73.400000000000006</v>
      </c>
      <c r="AB1096">
        <v>30</v>
      </c>
      <c r="AD1096">
        <v>2</v>
      </c>
      <c r="AF1096">
        <v>59</v>
      </c>
      <c r="AH1096">
        <v>3</v>
      </c>
      <c r="AJ1096">
        <v>26</v>
      </c>
      <c r="AL1096" s="1">
        <v>20220300000000</v>
      </c>
      <c r="AN1096">
        <v>2022</v>
      </c>
    </row>
    <row r="1097" spans="1:40" x14ac:dyDescent="0.35">
      <c r="A1097" t="s">
        <v>13</v>
      </c>
      <c r="B1097" t="s">
        <v>14</v>
      </c>
      <c r="C1097" t="s">
        <v>15</v>
      </c>
      <c r="D1097" t="s">
        <v>87</v>
      </c>
      <c r="E1097" t="s">
        <v>88</v>
      </c>
      <c r="F1097" t="s">
        <v>18</v>
      </c>
      <c r="G1097">
        <v>501281</v>
      </c>
      <c r="H1097">
        <v>-7.5599400000000001</v>
      </c>
      <c r="I1097">
        <v>1</v>
      </c>
      <c r="J1097">
        <v>112.25718999999999</v>
      </c>
      <c r="M1097" t="s">
        <v>19</v>
      </c>
      <c r="N1097">
        <v>8</v>
      </c>
      <c r="Q1097" t="s">
        <v>36</v>
      </c>
      <c r="R1097" t="s">
        <v>37</v>
      </c>
      <c r="S1097" t="s">
        <v>29</v>
      </c>
      <c r="T1097">
        <v>68</v>
      </c>
      <c r="U1097" s="1">
        <v>202204000000</v>
      </c>
      <c r="V1097">
        <v>20220401</v>
      </c>
      <c r="X1097" t="s">
        <v>29</v>
      </c>
      <c r="Y1097">
        <v>528</v>
      </c>
      <c r="Z1097" t="s">
        <v>32</v>
      </c>
      <c r="AA1097">
        <v>23</v>
      </c>
      <c r="AB1097">
        <v>30</v>
      </c>
      <c r="AD1097">
        <v>2</v>
      </c>
      <c r="AF1097">
        <v>59</v>
      </c>
      <c r="AH1097">
        <v>3</v>
      </c>
      <c r="AJ1097">
        <v>26</v>
      </c>
      <c r="AL1097" s="1">
        <v>20220300000000</v>
      </c>
      <c r="AN1097">
        <v>2022</v>
      </c>
    </row>
    <row r="1098" spans="1:40" x14ac:dyDescent="0.35">
      <c r="A1098" t="s">
        <v>13</v>
      </c>
      <c r="B1098" t="s">
        <v>14</v>
      </c>
      <c r="C1098" t="s">
        <v>15</v>
      </c>
      <c r="D1098" t="s">
        <v>87</v>
      </c>
      <c r="E1098" t="s">
        <v>88</v>
      </c>
      <c r="F1098" t="s">
        <v>18</v>
      </c>
      <c r="G1098">
        <v>501281</v>
      </c>
      <c r="H1098">
        <v>-7.5599400000000001</v>
      </c>
      <c r="I1098">
        <v>1</v>
      </c>
      <c r="J1098">
        <v>112.25718999999999</v>
      </c>
      <c r="M1098" t="s">
        <v>19</v>
      </c>
      <c r="N1098">
        <v>8</v>
      </c>
      <c r="Q1098" t="s">
        <v>36</v>
      </c>
      <c r="R1098" t="s">
        <v>37</v>
      </c>
      <c r="S1098" t="s">
        <v>29</v>
      </c>
      <c r="T1098">
        <v>68</v>
      </c>
      <c r="U1098" s="1">
        <v>202204000000</v>
      </c>
      <c r="V1098">
        <v>20220401</v>
      </c>
      <c r="X1098" t="s">
        <v>29</v>
      </c>
      <c r="Y1098">
        <v>528</v>
      </c>
      <c r="Z1098" t="s">
        <v>33</v>
      </c>
      <c r="AA1098">
        <v>73.400000000000006</v>
      </c>
      <c r="AB1098">
        <v>30</v>
      </c>
      <c r="AD1098">
        <v>2</v>
      </c>
      <c r="AF1098">
        <v>59</v>
      </c>
      <c r="AH1098">
        <v>3</v>
      </c>
      <c r="AJ1098">
        <v>26</v>
      </c>
      <c r="AL1098" s="1">
        <v>20220300000000</v>
      </c>
      <c r="AN1098">
        <v>2022</v>
      </c>
    </row>
    <row r="1099" spans="1:40" x14ac:dyDescent="0.35">
      <c r="A1099" t="s">
        <v>13</v>
      </c>
      <c r="B1099" t="s">
        <v>14</v>
      </c>
      <c r="C1099" t="s">
        <v>15</v>
      </c>
      <c r="D1099" t="s">
        <v>87</v>
      </c>
      <c r="E1099" t="s">
        <v>88</v>
      </c>
      <c r="F1099" t="s">
        <v>18</v>
      </c>
      <c r="G1099">
        <v>501281</v>
      </c>
      <c r="H1099">
        <v>-7.5599400000000001</v>
      </c>
      <c r="I1099">
        <v>1</v>
      </c>
      <c r="J1099">
        <v>112.25718999999999</v>
      </c>
      <c r="M1099" t="s">
        <v>19</v>
      </c>
      <c r="N1099">
        <v>8</v>
      </c>
      <c r="Q1099" t="s">
        <v>38</v>
      </c>
      <c r="R1099" t="s">
        <v>39</v>
      </c>
      <c r="S1099" t="s">
        <v>25</v>
      </c>
      <c r="T1099">
        <v>69</v>
      </c>
      <c r="U1099" s="1">
        <v>202203000000</v>
      </c>
      <c r="W1099">
        <v>0</v>
      </c>
      <c r="X1099" t="s">
        <v>25</v>
      </c>
      <c r="Y1099">
        <v>529</v>
      </c>
      <c r="Z1099" t="s">
        <v>32</v>
      </c>
      <c r="AA1099">
        <v>25</v>
      </c>
      <c r="AB1099">
        <v>30</v>
      </c>
      <c r="AD1099">
        <v>2</v>
      </c>
      <c r="AF1099">
        <v>59</v>
      </c>
      <c r="AH1099">
        <v>3</v>
      </c>
      <c r="AJ1099">
        <v>26</v>
      </c>
      <c r="AL1099" s="1">
        <v>20220300000000</v>
      </c>
      <c r="AN1099">
        <v>2022</v>
      </c>
    </row>
    <row r="1100" spans="1:40" x14ac:dyDescent="0.35">
      <c r="A1100" t="s">
        <v>13</v>
      </c>
      <c r="B1100" t="s">
        <v>14</v>
      </c>
      <c r="C1100" t="s">
        <v>15</v>
      </c>
      <c r="D1100" t="s">
        <v>87</v>
      </c>
      <c r="E1100" t="s">
        <v>88</v>
      </c>
      <c r="F1100" t="s">
        <v>18</v>
      </c>
      <c r="G1100">
        <v>501281</v>
      </c>
      <c r="H1100">
        <v>-7.5599400000000001</v>
      </c>
      <c r="I1100">
        <v>1</v>
      </c>
      <c r="J1100">
        <v>112.25718999999999</v>
      </c>
      <c r="M1100" t="s">
        <v>19</v>
      </c>
      <c r="N1100">
        <v>8</v>
      </c>
      <c r="Q1100" t="s">
        <v>38</v>
      </c>
      <c r="R1100" t="s">
        <v>39</v>
      </c>
      <c r="S1100" t="s">
        <v>25</v>
      </c>
      <c r="T1100">
        <v>69</v>
      </c>
      <c r="U1100" s="1">
        <v>202203000000</v>
      </c>
      <c r="W1100">
        <v>0</v>
      </c>
      <c r="X1100" t="s">
        <v>25</v>
      </c>
      <c r="Y1100">
        <v>529</v>
      </c>
      <c r="Z1100" t="s">
        <v>33</v>
      </c>
      <c r="AA1100">
        <v>77</v>
      </c>
      <c r="AB1100">
        <v>30</v>
      </c>
      <c r="AD1100">
        <v>2</v>
      </c>
      <c r="AF1100">
        <v>59</v>
      </c>
      <c r="AH1100">
        <v>3</v>
      </c>
      <c r="AJ1100">
        <v>26</v>
      </c>
      <c r="AL1100" s="1">
        <v>20220300000000</v>
      </c>
      <c r="AN1100">
        <v>2022</v>
      </c>
    </row>
    <row r="1101" spans="1:40" x14ac:dyDescent="0.35">
      <c r="A1101" t="s">
        <v>13</v>
      </c>
      <c r="B1101" t="s">
        <v>14</v>
      </c>
      <c r="C1101" t="s">
        <v>15</v>
      </c>
      <c r="D1101" t="s">
        <v>87</v>
      </c>
      <c r="E1101" t="s">
        <v>88</v>
      </c>
      <c r="F1101" t="s">
        <v>18</v>
      </c>
      <c r="G1101">
        <v>501281</v>
      </c>
      <c r="H1101">
        <v>-7.5599400000000001</v>
      </c>
      <c r="I1101">
        <v>1</v>
      </c>
      <c r="J1101">
        <v>112.25718999999999</v>
      </c>
      <c r="M1101" t="s">
        <v>19</v>
      </c>
      <c r="N1101">
        <v>8</v>
      </c>
      <c r="Q1101" t="s">
        <v>38</v>
      </c>
      <c r="R1101" t="s">
        <v>39</v>
      </c>
      <c r="S1101" t="s">
        <v>25</v>
      </c>
      <c r="T1101">
        <v>69</v>
      </c>
      <c r="U1101" s="1">
        <v>202203000000</v>
      </c>
      <c r="W1101">
        <v>6</v>
      </c>
      <c r="X1101" t="s">
        <v>25</v>
      </c>
      <c r="Y1101">
        <v>530</v>
      </c>
      <c r="Z1101" t="s">
        <v>32</v>
      </c>
      <c r="AA1101">
        <v>32</v>
      </c>
      <c r="AB1101">
        <v>30</v>
      </c>
      <c r="AD1101">
        <v>2</v>
      </c>
      <c r="AF1101">
        <v>59</v>
      </c>
      <c r="AH1101">
        <v>3</v>
      </c>
      <c r="AJ1101">
        <v>26</v>
      </c>
      <c r="AL1101" s="1">
        <v>20220300000000</v>
      </c>
      <c r="AN1101">
        <v>2022</v>
      </c>
    </row>
    <row r="1102" spans="1:40" x14ac:dyDescent="0.35">
      <c r="A1102" t="s">
        <v>13</v>
      </c>
      <c r="B1102" t="s">
        <v>14</v>
      </c>
      <c r="C1102" t="s">
        <v>15</v>
      </c>
      <c r="D1102" t="s">
        <v>87</v>
      </c>
      <c r="E1102" t="s">
        <v>88</v>
      </c>
      <c r="F1102" t="s">
        <v>18</v>
      </c>
      <c r="G1102">
        <v>501281</v>
      </c>
      <c r="H1102">
        <v>-7.5599400000000001</v>
      </c>
      <c r="I1102">
        <v>1</v>
      </c>
      <c r="J1102">
        <v>112.25718999999999</v>
      </c>
      <c r="M1102" t="s">
        <v>19</v>
      </c>
      <c r="N1102">
        <v>8</v>
      </c>
      <c r="Q1102" t="s">
        <v>38</v>
      </c>
      <c r="R1102" t="s">
        <v>39</v>
      </c>
      <c r="S1102" t="s">
        <v>25</v>
      </c>
      <c r="T1102">
        <v>69</v>
      </c>
      <c r="U1102" s="1">
        <v>202203000000</v>
      </c>
      <c r="W1102">
        <v>6</v>
      </c>
      <c r="X1102" t="s">
        <v>25</v>
      </c>
      <c r="Y1102">
        <v>530</v>
      </c>
      <c r="Z1102" t="s">
        <v>33</v>
      </c>
      <c r="AA1102">
        <v>89.6</v>
      </c>
      <c r="AB1102">
        <v>30</v>
      </c>
      <c r="AD1102">
        <v>2</v>
      </c>
      <c r="AF1102">
        <v>59</v>
      </c>
      <c r="AH1102">
        <v>3</v>
      </c>
      <c r="AJ1102">
        <v>26</v>
      </c>
      <c r="AL1102" s="1">
        <v>20220300000000</v>
      </c>
      <c r="AN1102">
        <v>2022</v>
      </c>
    </row>
    <row r="1103" spans="1:40" x14ac:dyDescent="0.35">
      <c r="A1103" t="s">
        <v>13</v>
      </c>
      <c r="B1103" t="s">
        <v>14</v>
      </c>
      <c r="C1103" t="s">
        <v>15</v>
      </c>
      <c r="D1103" t="s">
        <v>87</v>
      </c>
      <c r="E1103" t="s">
        <v>88</v>
      </c>
      <c r="F1103" t="s">
        <v>18</v>
      </c>
      <c r="G1103">
        <v>501281</v>
      </c>
      <c r="H1103">
        <v>-7.5599400000000001</v>
      </c>
      <c r="I1103">
        <v>1</v>
      </c>
      <c r="J1103">
        <v>112.25718999999999</v>
      </c>
      <c r="M1103" t="s">
        <v>19</v>
      </c>
      <c r="N1103">
        <v>8</v>
      </c>
      <c r="Q1103" t="s">
        <v>38</v>
      </c>
      <c r="R1103" t="s">
        <v>39</v>
      </c>
      <c r="S1103" t="s">
        <v>25</v>
      </c>
      <c r="T1103">
        <v>69</v>
      </c>
      <c r="U1103" s="1">
        <v>202203000000</v>
      </c>
      <c r="W1103">
        <v>12</v>
      </c>
      <c r="X1103" t="s">
        <v>25</v>
      </c>
      <c r="Y1103">
        <v>531</v>
      </c>
      <c r="Z1103" t="s">
        <v>32</v>
      </c>
      <c r="AA1103">
        <v>25</v>
      </c>
      <c r="AB1103">
        <v>30</v>
      </c>
      <c r="AD1103">
        <v>2</v>
      </c>
      <c r="AF1103">
        <v>59</v>
      </c>
      <c r="AH1103">
        <v>3</v>
      </c>
      <c r="AJ1103">
        <v>26</v>
      </c>
      <c r="AL1103" s="1">
        <v>20220300000000</v>
      </c>
      <c r="AN1103">
        <v>2022</v>
      </c>
    </row>
    <row r="1104" spans="1:40" x14ac:dyDescent="0.35">
      <c r="A1104" t="s">
        <v>13</v>
      </c>
      <c r="B1104" t="s">
        <v>14</v>
      </c>
      <c r="C1104" t="s">
        <v>15</v>
      </c>
      <c r="D1104" t="s">
        <v>87</v>
      </c>
      <c r="E1104" t="s">
        <v>88</v>
      </c>
      <c r="F1104" t="s">
        <v>18</v>
      </c>
      <c r="G1104">
        <v>501281</v>
      </c>
      <c r="H1104">
        <v>-7.5599400000000001</v>
      </c>
      <c r="I1104">
        <v>1</v>
      </c>
      <c r="J1104">
        <v>112.25718999999999</v>
      </c>
      <c r="M1104" t="s">
        <v>19</v>
      </c>
      <c r="N1104">
        <v>8</v>
      </c>
      <c r="Q1104" t="s">
        <v>38</v>
      </c>
      <c r="R1104" t="s">
        <v>39</v>
      </c>
      <c r="S1104" t="s">
        <v>25</v>
      </c>
      <c r="T1104">
        <v>69</v>
      </c>
      <c r="U1104" s="1">
        <v>202203000000</v>
      </c>
      <c r="W1104">
        <v>12</v>
      </c>
      <c r="X1104" t="s">
        <v>25</v>
      </c>
      <c r="Y1104">
        <v>531</v>
      </c>
      <c r="Z1104" t="s">
        <v>33</v>
      </c>
      <c r="AA1104">
        <v>77</v>
      </c>
      <c r="AB1104">
        <v>30</v>
      </c>
      <c r="AD1104">
        <v>2</v>
      </c>
      <c r="AF1104">
        <v>59</v>
      </c>
      <c r="AH1104">
        <v>3</v>
      </c>
      <c r="AJ1104">
        <v>26</v>
      </c>
      <c r="AL1104" s="1">
        <v>20220300000000</v>
      </c>
      <c r="AN1104">
        <v>2022</v>
      </c>
    </row>
    <row r="1105" spans="1:40" x14ac:dyDescent="0.35">
      <c r="A1105" t="s">
        <v>13</v>
      </c>
      <c r="B1105" t="s">
        <v>14</v>
      </c>
      <c r="C1105" t="s">
        <v>15</v>
      </c>
      <c r="D1105" t="s">
        <v>87</v>
      </c>
      <c r="E1105" t="s">
        <v>88</v>
      </c>
      <c r="F1105" t="s">
        <v>18</v>
      </c>
      <c r="G1105">
        <v>501281</v>
      </c>
      <c r="H1105">
        <v>-7.5599400000000001</v>
      </c>
      <c r="I1105">
        <v>1</v>
      </c>
      <c r="J1105">
        <v>112.25718999999999</v>
      </c>
      <c r="M1105" t="s">
        <v>19</v>
      </c>
      <c r="N1105">
        <v>8</v>
      </c>
      <c r="Q1105" t="s">
        <v>38</v>
      </c>
      <c r="R1105" t="s">
        <v>39</v>
      </c>
      <c r="S1105" t="s">
        <v>25</v>
      </c>
      <c r="T1105">
        <v>69</v>
      </c>
      <c r="U1105" s="1">
        <v>202203000000</v>
      </c>
      <c r="W1105">
        <v>18</v>
      </c>
      <c r="X1105" t="s">
        <v>25</v>
      </c>
      <c r="Y1105">
        <v>532</v>
      </c>
      <c r="Z1105" t="s">
        <v>32</v>
      </c>
      <c r="AA1105">
        <v>25</v>
      </c>
      <c r="AB1105">
        <v>30</v>
      </c>
      <c r="AD1105">
        <v>2</v>
      </c>
      <c r="AF1105">
        <v>59</v>
      </c>
      <c r="AH1105">
        <v>3</v>
      </c>
      <c r="AJ1105">
        <v>26</v>
      </c>
      <c r="AL1105" s="1">
        <v>20220300000000</v>
      </c>
      <c r="AN1105">
        <v>2022</v>
      </c>
    </row>
    <row r="1106" spans="1:40" x14ac:dyDescent="0.35">
      <c r="A1106" t="s">
        <v>13</v>
      </c>
      <c r="B1106" t="s">
        <v>14</v>
      </c>
      <c r="C1106" t="s">
        <v>15</v>
      </c>
      <c r="D1106" t="s">
        <v>87</v>
      </c>
      <c r="E1106" t="s">
        <v>88</v>
      </c>
      <c r="F1106" t="s">
        <v>18</v>
      </c>
      <c r="G1106">
        <v>501281</v>
      </c>
      <c r="H1106">
        <v>-7.5599400000000001</v>
      </c>
      <c r="I1106">
        <v>1</v>
      </c>
      <c r="J1106">
        <v>112.25718999999999</v>
      </c>
      <c r="M1106" t="s">
        <v>19</v>
      </c>
      <c r="N1106">
        <v>8</v>
      </c>
      <c r="Q1106" t="s">
        <v>38</v>
      </c>
      <c r="R1106" t="s">
        <v>39</v>
      </c>
      <c r="S1106" t="s">
        <v>25</v>
      </c>
      <c r="T1106">
        <v>69</v>
      </c>
      <c r="U1106" s="1">
        <v>202203000000</v>
      </c>
      <c r="W1106">
        <v>18</v>
      </c>
      <c r="X1106" t="s">
        <v>25</v>
      </c>
      <c r="Y1106">
        <v>532</v>
      </c>
      <c r="Z1106" t="s">
        <v>33</v>
      </c>
      <c r="AA1106">
        <v>77</v>
      </c>
      <c r="AB1106">
        <v>30</v>
      </c>
      <c r="AD1106">
        <v>2</v>
      </c>
      <c r="AF1106">
        <v>59</v>
      </c>
      <c r="AH1106">
        <v>3</v>
      </c>
      <c r="AJ1106">
        <v>26</v>
      </c>
      <c r="AL1106" s="1">
        <v>20220300000000</v>
      </c>
      <c r="AN1106">
        <v>2022</v>
      </c>
    </row>
    <row r="1107" spans="1:40" x14ac:dyDescent="0.35">
      <c r="A1107" t="s">
        <v>13</v>
      </c>
      <c r="B1107" t="s">
        <v>14</v>
      </c>
      <c r="C1107" t="s">
        <v>15</v>
      </c>
      <c r="D1107" t="s">
        <v>87</v>
      </c>
      <c r="E1107" t="s">
        <v>88</v>
      </c>
      <c r="F1107" t="s">
        <v>18</v>
      </c>
      <c r="G1107">
        <v>501281</v>
      </c>
      <c r="H1107">
        <v>-7.5599400000000001</v>
      </c>
      <c r="I1107">
        <v>1</v>
      </c>
      <c r="J1107">
        <v>112.25718999999999</v>
      </c>
      <c r="M1107" t="s">
        <v>19</v>
      </c>
      <c r="N1107">
        <v>8</v>
      </c>
      <c r="Q1107" t="s">
        <v>38</v>
      </c>
      <c r="R1107" t="s">
        <v>39</v>
      </c>
      <c r="S1107" t="s">
        <v>25</v>
      </c>
      <c r="T1107">
        <v>69</v>
      </c>
      <c r="U1107" s="1">
        <v>202203000000</v>
      </c>
      <c r="W1107">
        <v>24</v>
      </c>
      <c r="X1107" t="s">
        <v>25</v>
      </c>
      <c r="Y1107">
        <v>533</v>
      </c>
      <c r="Z1107" t="s">
        <v>32</v>
      </c>
      <c r="AA1107">
        <v>25</v>
      </c>
      <c r="AB1107">
        <v>30</v>
      </c>
      <c r="AD1107">
        <v>2</v>
      </c>
      <c r="AF1107">
        <v>59</v>
      </c>
      <c r="AH1107">
        <v>3</v>
      </c>
      <c r="AJ1107">
        <v>26</v>
      </c>
      <c r="AL1107" s="1">
        <v>20220300000000</v>
      </c>
      <c r="AN1107">
        <v>2022</v>
      </c>
    </row>
    <row r="1108" spans="1:40" x14ac:dyDescent="0.35">
      <c r="A1108" t="s">
        <v>13</v>
      </c>
      <c r="B1108" t="s">
        <v>14</v>
      </c>
      <c r="C1108" t="s">
        <v>15</v>
      </c>
      <c r="D1108" t="s">
        <v>87</v>
      </c>
      <c r="E1108" t="s">
        <v>88</v>
      </c>
      <c r="F1108" t="s">
        <v>18</v>
      </c>
      <c r="G1108">
        <v>501281</v>
      </c>
      <c r="H1108">
        <v>-7.5599400000000001</v>
      </c>
      <c r="I1108">
        <v>1</v>
      </c>
      <c r="J1108">
        <v>112.25718999999999</v>
      </c>
      <c r="M1108" t="s">
        <v>19</v>
      </c>
      <c r="N1108">
        <v>8</v>
      </c>
      <c r="Q1108" t="s">
        <v>38</v>
      </c>
      <c r="R1108" t="s">
        <v>39</v>
      </c>
      <c r="S1108" t="s">
        <v>25</v>
      </c>
      <c r="T1108">
        <v>69</v>
      </c>
      <c r="U1108" s="1">
        <v>202203000000</v>
      </c>
      <c r="W1108">
        <v>24</v>
      </c>
      <c r="X1108" t="s">
        <v>25</v>
      </c>
      <c r="Y1108">
        <v>533</v>
      </c>
      <c r="Z1108" t="s">
        <v>33</v>
      </c>
      <c r="AA1108">
        <v>77</v>
      </c>
      <c r="AB1108">
        <v>30</v>
      </c>
      <c r="AD1108">
        <v>2</v>
      </c>
      <c r="AF1108">
        <v>59</v>
      </c>
      <c r="AH1108">
        <v>3</v>
      </c>
      <c r="AJ1108">
        <v>26</v>
      </c>
      <c r="AL1108" s="1">
        <v>20220300000000</v>
      </c>
      <c r="AN1108">
        <v>2022</v>
      </c>
    </row>
    <row r="1109" spans="1:40" x14ac:dyDescent="0.35">
      <c r="A1109" t="s">
        <v>13</v>
      </c>
      <c r="B1109" t="s">
        <v>14</v>
      </c>
      <c r="C1109" t="s">
        <v>15</v>
      </c>
      <c r="D1109" t="s">
        <v>87</v>
      </c>
      <c r="E1109" t="s">
        <v>88</v>
      </c>
      <c r="F1109" t="s">
        <v>18</v>
      </c>
      <c r="G1109">
        <v>501281</v>
      </c>
      <c r="H1109">
        <v>-7.5599400000000001</v>
      </c>
      <c r="I1109">
        <v>1</v>
      </c>
      <c r="J1109">
        <v>112.25718999999999</v>
      </c>
      <c r="M1109" t="s">
        <v>19</v>
      </c>
      <c r="N1109">
        <v>8</v>
      </c>
      <c r="Q1109" t="s">
        <v>38</v>
      </c>
      <c r="R1109" t="s">
        <v>39</v>
      </c>
      <c r="S1109" t="s">
        <v>25</v>
      </c>
      <c r="T1109">
        <v>69</v>
      </c>
      <c r="U1109" s="1">
        <v>202203000000</v>
      </c>
      <c r="W1109">
        <v>30</v>
      </c>
      <c r="X1109" t="s">
        <v>25</v>
      </c>
      <c r="Y1109">
        <v>534</v>
      </c>
      <c r="Z1109" t="s">
        <v>32</v>
      </c>
      <c r="AA1109">
        <v>32</v>
      </c>
      <c r="AB1109">
        <v>30</v>
      </c>
      <c r="AD1109">
        <v>2</v>
      </c>
      <c r="AF1109">
        <v>59</v>
      </c>
      <c r="AH1109">
        <v>3</v>
      </c>
      <c r="AJ1109">
        <v>26</v>
      </c>
      <c r="AL1109" s="1">
        <v>20220300000000</v>
      </c>
      <c r="AN1109">
        <v>2022</v>
      </c>
    </row>
    <row r="1110" spans="1:40" x14ac:dyDescent="0.35">
      <c r="A1110" t="s">
        <v>13</v>
      </c>
      <c r="B1110" t="s">
        <v>14</v>
      </c>
      <c r="C1110" t="s">
        <v>15</v>
      </c>
      <c r="D1110" t="s">
        <v>87</v>
      </c>
      <c r="E1110" t="s">
        <v>88</v>
      </c>
      <c r="F1110" t="s">
        <v>18</v>
      </c>
      <c r="G1110">
        <v>501281</v>
      </c>
      <c r="H1110">
        <v>-7.5599400000000001</v>
      </c>
      <c r="I1110">
        <v>1</v>
      </c>
      <c r="J1110">
        <v>112.25718999999999</v>
      </c>
      <c r="M1110" t="s">
        <v>19</v>
      </c>
      <c r="N1110">
        <v>8</v>
      </c>
      <c r="Q1110" t="s">
        <v>38</v>
      </c>
      <c r="R1110" t="s">
        <v>39</v>
      </c>
      <c r="S1110" t="s">
        <v>25</v>
      </c>
      <c r="T1110">
        <v>69</v>
      </c>
      <c r="U1110" s="1">
        <v>202203000000</v>
      </c>
      <c r="W1110">
        <v>30</v>
      </c>
      <c r="X1110" t="s">
        <v>25</v>
      </c>
      <c r="Y1110">
        <v>534</v>
      </c>
      <c r="Z1110" t="s">
        <v>33</v>
      </c>
      <c r="AA1110">
        <v>89.6</v>
      </c>
      <c r="AB1110">
        <v>30</v>
      </c>
      <c r="AD1110">
        <v>2</v>
      </c>
      <c r="AF1110">
        <v>59</v>
      </c>
      <c r="AH1110">
        <v>3</v>
      </c>
      <c r="AJ1110">
        <v>26</v>
      </c>
      <c r="AL1110" s="1">
        <v>20220300000000</v>
      </c>
      <c r="AN1110">
        <v>2022</v>
      </c>
    </row>
    <row r="1111" spans="1:40" x14ac:dyDescent="0.35">
      <c r="A1111" t="s">
        <v>13</v>
      </c>
      <c r="B1111" t="s">
        <v>14</v>
      </c>
      <c r="C1111" t="s">
        <v>15</v>
      </c>
      <c r="D1111" t="s">
        <v>87</v>
      </c>
      <c r="E1111" t="s">
        <v>88</v>
      </c>
      <c r="F1111" t="s">
        <v>18</v>
      </c>
      <c r="G1111">
        <v>501281</v>
      </c>
      <c r="H1111">
        <v>-7.5599400000000001</v>
      </c>
      <c r="I1111">
        <v>1</v>
      </c>
      <c r="J1111">
        <v>112.25718999999999</v>
      </c>
      <c r="M1111" t="s">
        <v>19</v>
      </c>
      <c r="N1111">
        <v>8</v>
      </c>
      <c r="Q1111" t="s">
        <v>38</v>
      </c>
      <c r="R1111" t="s">
        <v>39</v>
      </c>
      <c r="S1111" t="s">
        <v>25</v>
      </c>
      <c r="T1111">
        <v>69</v>
      </c>
      <c r="U1111" s="1">
        <v>202203000000</v>
      </c>
      <c r="W1111">
        <v>36</v>
      </c>
      <c r="X1111" t="s">
        <v>25</v>
      </c>
      <c r="Y1111">
        <v>535</v>
      </c>
      <c r="Z1111" t="s">
        <v>32</v>
      </c>
      <c r="AA1111">
        <v>24</v>
      </c>
      <c r="AB1111">
        <v>30</v>
      </c>
      <c r="AD1111">
        <v>2</v>
      </c>
      <c r="AF1111">
        <v>59</v>
      </c>
      <c r="AH1111">
        <v>3</v>
      </c>
      <c r="AJ1111">
        <v>26</v>
      </c>
      <c r="AL1111" s="1">
        <v>20220300000000</v>
      </c>
      <c r="AN1111">
        <v>2022</v>
      </c>
    </row>
    <row r="1112" spans="1:40" x14ac:dyDescent="0.35">
      <c r="A1112" t="s">
        <v>13</v>
      </c>
      <c r="B1112" t="s">
        <v>14</v>
      </c>
      <c r="C1112" t="s">
        <v>15</v>
      </c>
      <c r="D1112" t="s">
        <v>87</v>
      </c>
      <c r="E1112" t="s">
        <v>88</v>
      </c>
      <c r="F1112" t="s">
        <v>18</v>
      </c>
      <c r="G1112">
        <v>501281</v>
      </c>
      <c r="H1112">
        <v>-7.5599400000000001</v>
      </c>
      <c r="I1112">
        <v>1</v>
      </c>
      <c r="J1112">
        <v>112.25718999999999</v>
      </c>
      <c r="M1112" t="s">
        <v>19</v>
      </c>
      <c r="N1112">
        <v>8</v>
      </c>
      <c r="Q1112" t="s">
        <v>38</v>
      </c>
      <c r="R1112" t="s">
        <v>39</v>
      </c>
      <c r="S1112" t="s">
        <v>25</v>
      </c>
      <c r="T1112">
        <v>69</v>
      </c>
      <c r="U1112" s="1">
        <v>202203000000</v>
      </c>
      <c r="W1112">
        <v>36</v>
      </c>
      <c r="X1112" t="s">
        <v>25</v>
      </c>
      <c r="Y1112">
        <v>535</v>
      </c>
      <c r="Z1112" t="s">
        <v>33</v>
      </c>
      <c r="AA1112">
        <v>75.2</v>
      </c>
      <c r="AB1112">
        <v>30</v>
      </c>
      <c r="AD1112">
        <v>2</v>
      </c>
      <c r="AF1112">
        <v>59</v>
      </c>
      <c r="AH1112">
        <v>3</v>
      </c>
      <c r="AJ1112">
        <v>26</v>
      </c>
      <c r="AL1112" s="1">
        <v>20220300000000</v>
      </c>
      <c r="AN1112">
        <v>2022</v>
      </c>
    </row>
    <row r="1113" spans="1:40" x14ac:dyDescent="0.35">
      <c r="A1113" t="s">
        <v>13</v>
      </c>
      <c r="B1113" t="s">
        <v>14</v>
      </c>
      <c r="C1113" t="s">
        <v>15</v>
      </c>
      <c r="D1113" t="s">
        <v>87</v>
      </c>
      <c r="E1113" t="s">
        <v>88</v>
      </c>
      <c r="F1113" t="s">
        <v>18</v>
      </c>
      <c r="G1113">
        <v>501281</v>
      </c>
      <c r="H1113">
        <v>-7.5599400000000001</v>
      </c>
      <c r="I1113">
        <v>1</v>
      </c>
      <c r="J1113">
        <v>112.25718999999999</v>
      </c>
      <c r="M1113" t="s">
        <v>19</v>
      </c>
      <c r="N1113">
        <v>8</v>
      </c>
      <c r="Q1113" t="s">
        <v>38</v>
      </c>
      <c r="R1113" t="s">
        <v>39</v>
      </c>
      <c r="S1113" t="s">
        <v>25</v>
      </c>
      <c r="T1113">
        <v>69</v>
      </c>
      <c r="U1113" s="1">
        <v>202203000000</v>
      </c>
      <c r="W1113">
        <v>42</v>
      </c>
      <c r="X1113" t="s">
        <v>25</v>
      </c>
      <c r="Y1113">
        <v>536</v>
      </c>
      <c r="Z1113" t="s">
        <v>32</v>
      </c>
      <c r="AA1113">
        <v>23</v>
      </c>
      <c r="AB1113">
        <v>30</v>
      </c>
      <c r="AD1113">
        <v>2</v>
      </c>
      <c r="AF1113">
        <v>59</v>
      </c>
      <c r="AH1113">
        <v>3</v>
      </c>
      <c r="AJ1113">
        <v>26</v>
      </c>
      <c r="AL1113" s="1">
        <v>20220300000000</v>
      </c>
      <c r="AN1113">
        <v>2022</v>
      </c>
    </row>
    <row r="1114" spans="1:40" x14ac:dyDescent="0.35">
      <c r="A1114" t="s">
        <v>13</v>
      </c>
      <c r="B1114" t="s">
        <v>14</v>
      </c>
      <c r="C1114" t="s">
        <v>15</v>
      </c>
      <c r="D1114" t="s">
        <v>87</v>
      </c>
      <c r="E1114" t="s">
        <v>88</v>
      </c>
      <c r="F1114" t="s">
        <v>18</v>
      </c>
      <c r="G1114">
        <v>501281</v>
      </c>
      <c r="H1114">
        <v>-7.5599400000000001</v>
      </c>
      <c r="I1114">
        <v>1</v>
      </c>
      <c r="J1114">
        <v>112.25718999999999</v>
      </c>
      <c r="M1114" t="s">
        <v>19</v>
      </c>
      <c r="N1114">
        <v>8</v>
      </c>
      <c r="Q1114" t="s">
        <v>38</v>
      </c>
      <c r="R1114" t="s">
        <v>39</v>
      </c>
      <c r="S1114" t="s">
        <v>25</v>
      </c>
      <c r="T1114">
        <v>69</v>
      </c>
      <c r="U1114" s="1">
        <v>202203000000</v>
      </c>
      <c r="W1114">
        <v>42</v>
      </c>
      <c r="X1114" t="s">
        <v>25</v>
      </c>
      <c r="Y1114">
        <v>536</v>
      </c>
      <c r="Z1114" t="s">
        <v>33</v>
      </c>
      <c r="AA1114">
        <v>73.400000000000006</v>
      </c>
      <c r="AB1114">
        <v>30</v>
      </c>
      <c r="AD1114">
        <v>2</v>
      </c>
      <c r="AF1114">
        <v>59</v>
      </c>
      <c r="AH1114">
        <v>3</v>
      </c>
      <c r="AJ1114">
        <v>26</v>
      </c>
      <c r="AL1114" s="1">
        <v>20220300000000</v>
      </c>
      <c r="AN1114">
        <v>2022</v>
      </c>
    </row>
    <row r="1115" spans="1:40" x14ac:dyDescent="0.35">
      <c r="A1115" t="s">
        <v>13</v>
      </c>
      <c r="B1115" t="s">
        <v>14</v>
      </c>
      <c r="C1115" t="s">
        <v>15</v>
      </c>
      <c r="D1115" t="s">
        <v>87</v>
      </c>
      <c r="E1115" t="s">
        <v>88</v>
      </c>
      <c r="F1115" t="s">
        <v>18</v>
      </c>
      <c r="G1115">
        <v>501281</v>
      </c>
      <c r="H1115">
        <v>-7.5599400000000001</v>
      </c>
      <c r="I1115">
        <v>1</v>
      </c>
      <c r="J1115">
        <v>112.25718999999999</v>
      </c>
      <c r="M1115" t="s">
        <v>19</v>
      </c>
      <c r="N1115">
        <v>8</v>
      </c>
      <c r="Q1115" t="s">
        <v>38</v>
      </c>
      <c r="R1115" t="s">
        <v>39</v>
      </c>
      <c r="S1115" t="s">
        <v>25</v>
      </c>
      <c r="T1115">
        <v>69</v>
      </c>
      <c r="U1115" s="1">
        <v>202204000000</v>
      </c>
      <c r="W1115">
        <v>48</v>
      </c>
      <c r="X1115" t="s">
        <v>25</v>
      </c>
      <c r="Y1115">
        <v>537</v>
      </c>
      <c r="Z1115" t="s">
        <v>32</v>
      </c>
      <c r="AA1115">
        <v>24</v>
      </c>
      <c r="AB1115">
        <v>30</v>
      </c>
      <c r="AD1115">
        <v>2</v>
      </c>
      <c r="AF1115">
        <v>59</v>
      </c>
      <c r="AH1115">
        <v>3</v>
      </c>
      <c r="AJ1115">
        <v>26</v>
      </c>
      <c r="AL1115" s="1">
        <v>20220300000000</v>
      </c>
      <c r="AN1115">
        <v>2022</v>
      </c>
    </row>
    <row r="1116" spans="1:40" x14ac:dyDescent="0.35">
      <c r="A1116" t="s">
        <v>13</v>
      </c>
      <c r="B1116" t="s">
        <v>14</v>
      </c>
      <c r="C1116" t="s">
        <v>15</v>
      </c>
      <c r="D1116" t="s">
        <v>87</v>
      </c>
      <c r="E1116" t="s">
        <v>88</v>
      </c>
      <c r="F1116" t="s">
        <v>18</v>
      </c>
      <c r="G1116">
        <v>501281</v>
      </c>
      <c r="H1116">
        <v>-7.5599400000000001</v>
      </c>
      <c r="I1116">
        <v>1</v>
      </c>
      <c r="J1116">
        <v>112.25718999999999</v>
      </c>
      <c r="M1116" t="s">
        <v>19</v>
      </c>
      <c r="N1116">
        <v>8</v>
      </c>
      <c r="Q1116" t="s">
        <v>38</v>
      </c>
      <c r="R1116" t="s">
        <v>39</v>
      </c>
      <c r="S1116" t="s">
        <v>25</v>
      </c>
      <c r="T1116">
        <v>69</v>
      </c>
      <c r="U1116" s="1">
        <v>202204000000</v>
      </c>
      <c r="W1116">
        <v>48</v>
      </c>
      <c r="X1116" t="s">
        <v>25</v>
      </c>
      <c r="Y1116">
        <v>537</v>
      </c>
      <c r="Z1116" t="s">
        <v>33</v>
      </c>
      <c r="AA1116">
        <v>75.2</v>
      </c>
      <c r="AB1116">
        <v>30</v>
      </c>
      <c r="AD1116">
        <v>2</v>
      </c>
      <c r="AF1116">
        <v>59</v>
      </c>
      <c r="AH1116">
        <v>3</v>
      </c>
      <c r="AJ1116">
        <v>26</v>
      </c>
      <c r="AL1116" s="1">
        <v>20220300000000</v>
      </c>
      <c r="AN1116">
        <v>2022</v>
      </c>
    </row>
    <row r="1117" spans="1:40" x14ac:dyDescent="0.35">
      <c r="A1117" t="s">
        <v>13</v>
      </c>
      <c r="B1117" t="s">
        <v>14</v>
      </c>
      <c r="C1117" t="s">
        <v>15</v>
      </c>
      <c r="D1117" t="s">
        <v>87</v>
      </c>
      <c r="E1117" t="s">
        <v>88</v>
      </c>
      <c r="F1117" t="s">
        <v>18</v>
      </c>
      <c r="G1117">
        <v>501281</v>
      </c>
      <c r="H1117">
        <v>-7.5599400000000001</v>
      </c>
      <c r="I1117">
        <v>1</v>
      </c>
      <c r="J1117">
        <v>112.25718999999999</v>
      </c>
      <c r="M1117" t="s">
        <v>19</v>
      </c>
      <c r="N1117">
        <v>8</v>
      </c>
      <c r="Q1117" t="s">
        <v>38</v>
      </c>
      <c r="R1117" t="s">
        <v>39</v>
      </c>
      <c r="S1117" t="s">
        <v>25</v>
      </c>
      <c r="T1117">
        <v>69</v>
      </c>
      <c r="U1117" s="1">
        <v>202204000000</v>
      </c>
      <c r="W1117">
        <v>54</v>
      </c>
      <c r="X1117" t="s">
        <v>25</v>
      </c>
      <c r="Y1117">
        <v>538</v>
      </c>
      <c r="Z1117" t="s">
        <v>32</v>
      </c>
      <c r="AA1117">
        <v>32</v>
      </c>
      <c r="AB1117">
        <v>30</v>
      </c>
      <c r="AD1117">
        <v>2</v>
      </c>
      <c r="AF1117">
        <v>59</v>
      </c>
      <c r="AH1117">
        <v>3</v>
      </c>
      <c r="AJ1117">
        <v>26</v>
      </c>
      <c r="AL1117" s="1">
        <v>20220300000000</v>
      </c>
      <c r="AN1117">
        <v>2022</v>
      </c>
    </row>
    <row r="1118" spans="1:40" x14ac:dyDescent="0.35">
      <c r="A1118" t="s">
        <v>13</v>
      </c>
      <c r="B1118" t="s">
        <v>14</v>
      </c>
      <c r="C1118" t="s">
        <v>15</v>
      </c>
      <c r="D1118" t="s">
        <v>87</v>
      </c>
      <c r="E1118" t="s">
        <v>88</v>
      </c>
      <c r="F1118" t="s">
        <v>18</v>
      </c>
      <c r="G1118">
        <v>501281</v>
      </c>
      <c r="H1118">
        <v>-7.5599400000000001</v>
      </c>
      <c r="I1118">
        <v>1</v>
      </c>
      <c r="J1118">
        <v>112.25718999999999</v>
      </c>
      <c r="M1118" t="s">
        <v>19</v>
      </c>
      <c r="N1118">
        <v>8</v>
      </c>
      <c r="Q1118" t="s">
        <v>38</v>
      </c>
      <c r="R1118" t="s">
        <v>39</v>
      </c>
      <c r="S1118" t="s">
        <v>25</v>
      </c>
      <c r="T1118">
        <v>69</v>
      </c>
      <c r="U1118" s="1">
        <v>202204000000</v>
      </c>
      <c r="W1118">
        <v>54</v>
      </c>
      <c r="X1118" t="s">
        <v>25</v>
      </c>
      <c r="Y1118">
        <v>538</v>
      </c>
      <c r="Z1118" t="s">
        <v>33</v>
      </c>
      <c r="AA1118">
        <v>89.6</v>
      </c>
      <c r="AB1118">
        <v>30</v>
      </c>
      <c r="AD1118">
        <v>2</v>
      </c>
      <c r="AF1118">
        <v>59</v>
      </c>
      <c r="AH1118">
        <v>3</v>
      </c>
      <c r="AJ1118">
        <v>26</v>
      </c>
      <c r="AL1118" s="1">
        <v>20220300000000</v>
      </c>
      <c r="AN1118">
        <v>2022</v>
      </c>
    </row>
    <row r="1119" spans="1:40" x14ac:dyDescent="0.35">
      <c r="A1119" t="s">
        <v>13</v>
      </c>
      <c r="B1119" t="s">
        <v>14</v>
      </c>
      <c r="C1119" t="s">
        <v>15</v>
      </c>
      <c r="D1119" t="s">
        <v>87</v>
      </c>
      <c r="E1119" t="s">
        <v>88</v>
      </c>
      <c r="F1119" t="s">
        <v>18</v>
      </c>
      <c r="G1119">
        <v>501281</v>
      </c>
      <c r="H1119">
        <v>-7.5599400000000001</v>
      </c>
      <c r="I1119">
        <v>1</v>
      </c>
      <c r="J1119">
        <v>112.25718999999999</v>
      </c>
      <c r="M1119" t="s">
        <v>19</v>
      </c>
      <c r="N1119">
        <v>8</v>
      </c>
      <c r="Q1119" t="s">
        <v>38</v>
      </c>
      <c r="R1119" t="s">
        <v>39</v>
      </c>
      <c r="S1119" t="s">
        <v>25</v>
      </c>
      <c r="T1119">
        <v>69</v>
      </c>
      <c r="U1119" s="1">
        <v>202204000000</v>
      </c>
      <c r="W1119">
        <v>60</v>
      </c>
      <c r="X1119" t="s">
        <v>25</v>
      </c>
      <c r="Y1119">
        <v>539</v>
      </c>
      <c r="Z1119" t="s">
        <v>32</v>
      </c>
      <c r="AA1119">
        <v>24</v>
      </c>
      <c r="AB1119">
        <v>30</v>
      </c>
      <c r="AD1119">
        <v>2</v>
      </c>
      <c r="AF1119">
        <v>59</v>
      </c>
      <c r="AH1119">
        <v>3</v>
      </c>
      <c r="AJ1119">
        <v>26</v>
      </c>
      <c r="AL1119" s="1">
        <v>20220300000000</v>
      </c>
      <c r="AN1119">
        <v>2022</v>
      </c>
    </row>
    <row r="1120" spans="1:40" x14ac:dyDescent="0.35">
      <c r="A1120" t="s">
        <v>13</v>
      </c>
      <c r="B1120" t="s">
        <v>14</v>
      </c>
      <c r="C1120" t="s">
        <v>15</v>
      </c>
      <c r="D1120" t="s">
        <v>87</v>
      </c>
      <c r="E1120" t="s">
        <v>88</v>
      </c>
      <c r="F1120" t="s">
        <v>18</v>
      </c>
      <c r="G1120">
        <v>501281</v>
      </c>
      <c r="H1120">
        <v>-7.5599400000000001</v>
      </c>
      <c r="I1120">
        <v>1</v>
      </c>
      <c r="J1120">
        <v>112.25718999999999</v>
      </c>
      <c r="M1120" t="s">
        <v>19</v>
      </c>
      <c r="N1120">
        <v>8</v>
      </c>
      <c r="Q1120" t="s">
        <v>38</v>
      </c>
      <c r="R1120" t="s">
        <v>39</v>
      </c>
      <c r="S1120" t="s">
        <v>25</v>
      </c>
      <c r="T1120">
        <v>69</v>
      </c>
      <c r="U1120" s="1">
        <v>202204000000</v>
      </c>
      <c r="W1120">
        <v>60</v>
      </c>
      <c r="X1120" t="s">
        <v>25</v>
      </c>
      <c r="Y1120">
        <v>539</v>
      </c>
      <c r="Z1120" t="s">
        <v>33</v>
      </c>
      <c r="AA1120">
        <v>75.2</v>
      </c>
      <c r="AB1120">
        <v>30</v>
      </c>
      <c r="AD1120">
        <v>2</v>
      </c>
      <c r="AF1120">
        <v>59</v>
      </c>
      <c r="AH1120">
        <v>3</v>
      </c>
      <c r="AJ1120">
        <v>26</v>
      </c>
      <c r="AL1120" s="1">
        <v>20220300000000</v>
      </c>
      <c r="AN1120">
        <v>2022</v>
      </c>
    </row>
    <row r="1121" spans="1:40" x14ac:dyDescent="0.35">
      <c r="A1121" t="s">
        <v>13</v>
      </c>
      <c r="B1121" t="s">
        <v>14</v>
      </c>
      <c r="C1121" t="s">
        <v>15</v>
      </c>
      <c r="D1121" t="s">
        <v>87</v>
      </c>
      <c r="E1121" t="s">
        <v>88</v>
      </c>
      <c r="F1121" t="s">
        <v>18</v>
      </c>
      <c r="G1121">
        <v>501281</v>
      </c>
      <c r="H1121">
        <v>-7.5599400000000001</v>
      </c>
      <c r="I1121">
        <v>1</v>
      </c>
      <c r="J1121">
        <v>112.25718999999999</v>
      </c>
      <c r="M1121" t="s">
        <v>19</v>
      </c>
      <c r="N1121">
        <v>8</v>
      </c>
      <c r="Q1121" t="s">
        <v>38</v>
      </c>
      <c r="R1121" t="s">
        <v>39</v>
      </c>
      <c r="S1121" t="s">
        <v>25</v>
      </c>
      <c r="T1121">
        <v>69</v>
      </c>
      <c r="U1121" s="1">
        <v>202204000000</v>
      </c>
      <c r="W1121">
        <v>66</v>
      </c>
      <c r="X1121" t="s">
        <v>25</v>
      </c>
      <c r="Y1121">
        <v>540</v>
      </c>
      <c r="Z1121" t="s">
        <v>32</v>
      </c>
      <c r="AA1121">
        <v>23</v>
      </c>
      <c r="AB1121">
        <v>30</v>
      </c>
      <c r="AD1121">
        <v>2</v>
      </c>
      <c r="AF1121">
        <v>59</v>
      </c>
      <c r="AH1121">
        <v>3</v>
      </c>
      <c r="AJ1121">
        <v>26</v>
      </c>
      <c r="AL1121" s="1">
        <v>20220300000000</v>
      </c>
      <c r="AN1121">
        <v>2022</v>
      </c>
    </row>
    <row r="1122" spans="1:40" x14ac:dyDescent="0.35">
      <c r="A1122" t="s">
        <v>13</v>
      </c>
      <c r="B1122" t="s">
        <v>14</v>
      </c>
      <c r="C1122" t="s">
        <v>15</v>
      </c>
      <c r="D1122" t="s">
        <v>87</v>
      </c>
      <c r="E1122" t="s">
        <v>88</v>
      </c>
      <c r="F1122" t="s">
        <v>18</v>
      </c>
      <c r="G1122">
        <v>501281</v>
      </c>
      <c r="H1122">
        <v>-7.5599400000000001</v>
      </c>
      <c r="I1122">
        <v>1</v>
      </c>
      <c r="J1122">
        <v>112.25718999999999</v>
      </c>
      <c r="M1122" t="s">
        <v>19</v>
      </c>
      <c r="N1122">
        <v>8</v>
      </c>
      <c r="Q1122" t="s">
        <v>38</v>
      </c>
      <c r="R1122" t="s">
        <v>39</v>
      </c>
      <c r="S1122" t="s">
        <v>25</v>
      </c>
      <c r="T1122">
        <v>69</v>
      </c>
      <c r="U1122" s="1">
        <v>202204000000</v>
      </c>
      <c r="W1122">
        <v>66</v>
      </c>
      <c r="X1122" t="s">
        <v>25</v>
      </c>
      <c r="Y1122">
        <v>540</v>
      </c>
      <c r="Z1122" t="s">
        <v>33</v>
      </c>
      <c r="AA1122">
        <v>73.400000000000006</v>
      </c>
      <c r="AB1122">
        <v>30</v>
      </c>
      <c r="AD1122">
        <v>2</v>
      </c>
      <c r="AF1122">
        <v>59</v>
      </c>
      <c r="AH1122">
        <v>3</v>
      </c>
      <c r="AJ1122">
        <v>26</v>
      </c>
      <c r="AL1122" s="1">
        <v>20220300000000</v>
      </c>
      <c r="AN1122">
        <v>2022</v>
      </c>
    </row>
    <row r="1123" spans="1:40" x14ac:dyDescent="0.35">
      <c r="A1123" t="s">
        <v>13</v>
      </c>
      <c r="B1123" t="s">
        <v>14</v>
      </c>
      <c r="C1123" t="s">
        <v>15</v>
      </c>
      <c r="D1123" t="s">
        <v>87</v>
      </c>
      <c r="E1123" t="s">
        <v>88</v>
      </c>
      <c r="F1123" t="s">
        <v>18</v>
      </c>
      <c r="G1123">
        <v>501281</v>
      </c>
      <c r="H1123">
        <v>-7.5599400000000001</v>
      </c>
      <c r="I1123">
        <v>1</v>
      </c>
      <c r="J1123">
        <v>112.25718999999999</v>
      </c>
      <c r="M1123" t="s">
        <v>19</v>
      </c>
      <c r="N1123">
        <v>8</v>
      </c>
      <c r="Q1123" t="s">
        <v>40</v>
      </c>
      <c r="R1123" t="s">
        <v>41</v>
      </c>
      <c r="S1123" t="s">
        <v>25</v>
      </c>
      <c r="T1123">
        <v>70</v>
      </c>
      <c r="U1123" s="1">
        <v>202203000000</v>
      </c>
      <c r="W1123">
        <v>0</v>
      </c>
      <c r="X1123" t="s">
        <v>25</v>
      </c>
      <c r="Y1123">
        <v>541</v>
      </c>
      <c r="Z1123" t="s">
        <v>42</v>
      </c>
      <c r="AA1123">
        <v>45</v>
      </c>
      <c r="AB1123">
        <v>30</v>
      </c>
      <c r="AD1123">
        <v>2</v>
      </c>
      <c r="AF1123">
        <v>59</v>
      </c>
      <c r="AH1123">
        <v>3</v>
      </c>
      <c r="AJ1123">
        <v>26</v>
      </c>
      <c r="AL1123" s="1">
        <v>20220300000000</v>
      </c>
      <c r="AN1123">
        <v>2022</v>
      </c>
    </row>
    <row r="1124" spans="1:40" x14ac:dyDescent="0.35">
      <c r="A1124" t="s">
        <v>13</v>
      </c>
      <c r="B1124" t="s">
        <v>14</v>
      </c>
      <c r="C1124" t="s">
        <v>15</v>
      </c>
      <c r="D1124" t="s">
        <v>87</v>
      </c>
      <c r="E1124" t="s">
        <v>88</v>
      </c>
      <c r="F1124" t="s">
        <v>18</v>
      </c>
      <c r="G1124">
        <v>501281</v>
      </c>
      <c r="H1124">
        <v>-7.5599400000000001</v>
      </c>
      <c r="I1124">
        <v>1</v>
      </c>
      <c r="J1124">
        <v>112.25718999999999</v>
      </c>
      <c r="M1124" t="s">
        <v>19</v>
      </c>
      <c r="N1124">
        <v>8</v>
      </c>
      <c r="Q1124" t="s">
        <v>40</v>
      </c>
      <c r="R1124" t="s">
        <v>41</v>
      </c>
      <c r="S1124" t="s">
        <v>25</v>
      </c>
      <c r="T1124">
        <v>70</v>
      </c>
      <c r="U1124" s="1">
        <v>202203000000</v>
      </c>
      <c r="W1124">
        <v>6</v>
      </c>
      <c r="X1124" t="s">
        <v>25</v>
      </c>
      <c r="Y1124">
        <v>542</v>
      </c>
      <c r="Z1124" t="s">
        <v>42</v>
      </c>
      <c r="AA1124">
        <v>1</v>
      </c>
      <c r="AB1124">
        <v>30</v>
      </c>
      <c r="AD1124">
        <v>2</v>
      </c>
      <c r="AF1124">
        <v>59</v>
      </c>
      <c r="AH1124">
        <v>3</v>
      </c>
      <c r="AJ1124">
        <v>26</v>
      </c>
      <c r="AL1124" s="1">
        <v>20220300000000</v>
      </c>
      <c r="AN1124">
        <v>2022</v>
      </c>
    </row>
    <row r="1125" spans="1:40" x14ac:dyDescent="0.35">
      <c r="A1125" t="s">
        <v>13</v>
      </c>
      <c r="B1125" t="s">
        <v>14</v>
      </c>
      <c r="C1125" t="s">
        <v>15</v>
      </c>
      <c r="D1125" t="s">
        <v>87</v>
      </c>
      <c r="E1125" t="s">
        <v>88</v>
      </c>
      <c r="F1125" t="s">
        <v>18</v>
      </c>
      <c r="G1125">
        <v>501281</v>
      </c>
      <c r="H1125">
        <v>-7.5599400000000001</v>
      </c>
      <c r="I1125">
        <v>1</v>
      </c>
      <c r="J1125">
        <v>112.25718999999999</v>
      </c>
      <c r="M1125" t="s">
        <v>19</v>
      </c>
      <c r="N1125">
        <v>8</v>
      </c>
      <c r="Q1125" t="s">
        <v>40</v>
      </c>
      <c r="R1125" t="s">
        <v>41</v>
      </c>
      <c r="S1125" t="s">
        <v>25</v>
      </c>
      <c r="T1125">
        <v>70</v>
      </c>
      <c r="U1125" s="1">
        <v>202203000000</v>
      </c>
      <c r="W1125">
        <v>12</v>
      </c>
      <c r="X1125" t="s">
        <v>25</v>
      </c>
      <c r="Y1125">
        <v>543</v>
      </c>
      <c r="Z1125" t="s">
        <v>42</v>
      </c>
      <c r="AA1125">
        <v>3</v>
      </c>
      <c r="AB1125">
        <v>30</v>
      </c>
      <c r="AD1125">
        <v>2</v>
      </c>
      <c r="AF1125">
        <v>59</v>
      </c>
      <c r="AH1125">
        <v>3</v>
      </c>
      <c r="AJ1125">
        <v>26</v>
      </c>
      <c r="AL1125" s="1">
        <v>20220300000000</v>
      </c>
      <c r="AN1125">
        <v>2022</v>
      </c>
    </row>
    <row r="1126" spans="1:40" x14ac:dyDescent="0.35">
      <c r="A1126" t="s">
        <v>13</v>
      </c>
      <c r="B1126" t="s">
        <v>14</v>
      </c>
      <c r="C1126" t="s">
        <v>15</v>
      </c>
      <c r="D1126" t="s">
        <v>87</v>
      </c>
      <c r="E1126" t="s">
        <v>88</v>
      </c>
      <c r="F1126" t="s">
        <v>18</v>
      </c>
      <c r="G1126">
        <v>501281</v>
      </c>
      <c r="H1126">
        <v>-7.5599400000000001</v>
      </c>
      <c r="I1126">
        <v>1</v>
      </c>
      <c r="J1126">
        <v>112.25718999999999</v>
      </c>
      <c r="M1126" t="s">
        <v>19</v>
      </c>
      <c r="N1126">
        <v>8</v>
      </c>
      <c r="Q1126" t="s">
        <v>40</v>
      </c>
      <c r="R1126" t="s">
        <v>41</v>
      </c>
      <c r="S1126" t="s">
        <v>25</v>
      </c>
      <c r="T1126">
        <v>70</v>
      </c>
      <c r="U1126" s="1">
        <v>202203000000</v>
      </c>
      <c r="W1126">
        <v>18</v>
      </c>
      <c r="X1126" t="s">
        <v>25</v>
      </c>
      <c r="Y1126">
        <v>544</v>
      </c>
      <c r="Z1126" t="s">
        <v>42</v>
      </c>
      <c r="AA1126">
        <v>3</v>
      </c>
      <c r="AB1126">
        <v>30</v>
      </c>
      <c r="AD1126">
        <v>2</v>
      </c>
      <c r="AF1126">
        <v>59</v>
      </c>
      <c r="AH1126">
        <v>3</v>
      </c>
      <c r="AJ1126">
        <v>26</v>
      </c>
      <c r="AL1126" s="1">
        <v>20220300000000</v>
      </c>
      <c r="AN1126">
        <v>2022</v>
      </c>
    </row>
    <row r="1127" spans="1:40" x14ac:dyDescent="0.35">
      <c r="A1127" t="s">
        <v>13</v>
      </c>
      <c r="B1127" t="s">
        <v>14</v>
      </c>
      <c r="C1127" t="s">
        <v>15</v>
      </c>
      <c r="D1127" t="s">
        <v>87</v>
      </c>
      <c r="E1127" t="s">
        <v>88</v>
      </c>
      <c r="F1127" t="s">
        <v>18</v>
      </c>
      <c r="G1127">
        <v>501281</v>
      </c>
      <c r="H1127">
        <v>-7.5599400000000001</v>
      </c>
      <c r="I1127">
        <v>1</v>
      </c>
      <c r="J1127">
        <v>112.25718999999999</v>
      </c>
      <c r="M1127" t="s">
        <v>19</v>
      </c>
      <c r="N1127">
        <v>8</v>
      </c>
      <c r="Q1127" t="s">
        <v>40</v>
      </c>
      <c r="R1127" t="s">
        <v>41</v>
      </c>
      <c r="S1127" t="s">
        <v>25</v>
      </c>
      <c r="T1127">
        <v>70</v>
      </c>
      <c r="U1127" s="1">
        <v>202203000000</v>
      </c>
      <c r="W1127">
        <v>24</v>
      </c>
      <c r="X1127" t="s">
        <v>25</v>
      </c>
      <c r="Y1127">
        <v>545</v>
      </c>
      <c r="Z1127" t="s">
        <v>42</v>
      </c>
      <c r="AA1127">
        <v>1</v>
      </c>
      <c r="AB1127">
        <v>30</v>
      </c>
      <c r="AD1127">
        <v>2</v>
      </c>
      <c r="AF1127">
        <v>59</v>
      </c>
      <c r="AH1127">
        <v>3</v>
      </c>
      <c r="AJ1127">
        <v>26</v>
      </c>
      <c r="AL1127" s="1">
        <v>20220300000000</v>
      </c>
      <c r="AN1127">
        <v>2022</v>
      </c>
    </row>
    <row r="1128" spans="1:40" x14ac:dyDescent="0.35">
      <c r="A1128" t="s">
        <v>13</v>
      </c>
      <c r="B1128" t="s">
        <v>14</v>
      </c>
      <c r="C1128" t="s">
        <v>15</v>
      </c>
      <c r="D1128" t="s">
        <v>87</v>
      </c>
      <c r="E1128" t="s">
        <v>88</v>
      </c>
      <c r="F1128" t="s">
        <v>18</v>
      </c>
      <c r="G1128">
        <v>501281</v>
      </c>
      <c r="H1128">
        <v>-7.5599400000000001</v>
      </c>
      <c r="I1128">
        <v>1</v>
      </c>
      <c r="J1128">
        <v>112.25718999999999</v>
      </c>
      <c r="M1128" t="s">
        <v>19</v>
      </c>
      <c r="N1128">
        <v>8</v>
      </c>
      <c r="Q1128" t="s">
        <v>40</v>
      </c>
      <c r="R1128" t="s">
        <v>41</v>
      </c>
      <c r="S1128" t="s">
        <v>25</v>
      </c>
      <c r="T1128">
        <v>70</v>
      </c>
      <c r="U1128" s="1">
        <v>202203000000</v>
      </c>
      <c r="W1128">
        <v>30</v>
      </c>
      <c r="X1128" t="s">
        <v>25</v>
      </c>
      <c r="Y1128">
        <v>546</v>
      </c>
      <c r="Z1128" t="s">
        <v>42</v>
      </c>
      <c r="AA1128">
        <v>95</v>
      </c>
      <c r="AB1128">
        <v>30</v>
      </c>
      <c r="AD1128">
        <v>2</v>
      </c>
      <c r="AF1128">
        <v>59</v>
      </c>
      <c r="AH1128">
        <v>3</v>
      </c>
      <c r="AJ1128">
        <v>26</v>
      </c>
      <c r="AL1128" s="1">
        <v>20220300000000</v>
      </c>
      <c r="AN1128">
        <v>2022</v>
      </c>
    </row>
    <row r="1129" spans="1:40" x14ac:dyDescent="0.35">
      <c r="A1129" t="s">
        <v>13</v>
      </c>
      <c r="B1129" t="s">
        <v>14</v>
      </c>
      <c r="C1129" t="s">
        <v>15</v>
      </c>
      <c r="D1129" t="s">
        <v>87</v>
      </c>
      <c r="E1129" t="s">
        <v>88</v>
      </c>
      <c r="F1129" t="s">
        <v>18</v>
      </c>
      <c r="G1129">
        <v>501281</v>
      </c>
      <c r="H1129">
        <v>-7.5599400000000001</v>
      </c>
      <c r="I1129">
        <v>1</v>
      </c>
      <c r="J1129">
        <v>112.25718999999999</v>
      </c>
      <c r="M1129" t="s">
        <v>19</v>
      </c>
      <c r="N1129">
        <v>8</v>
      </c>
      <c r="Q1129" t="s">
        <v>40</v>
      </c>
      <c r="R1129" t="s">
        <v>41</v>
      </c>
      <c r="S1129" t="s">
        <v>25</v>
      </c>
      <c r="T1129">
        <v>70</v>
      </c>
      <c r="U1129" s="1">
        <v>202203000000</v>
      </c>
      <c r="W1129">
        <v>36</v>
      </c>
      <c r="X1129" t="s">
        <v>25</v>
      </c>
      <c r="Y1129">
        <v>547</v>
      </c>
      <c r="Z1129" t="s">
        <v>42</v>
      </c>
      <c r="AA1129">
        <v>3</v>
      </c>
      <c r="AB1129">
        <v>30</v>
      </c>
      <c r="AD1129">
        <v>2</v>
      </c>
      <c r="AF1129">
        <v>59</v>
      </c>
      <c r="AH1129">
        <v>3</v>
      </c>
      <c r="AJ1129">
        <v>26</v>
      </c>
      <c r="AL1129" s="1">
        <v>20220300000000</v>
      </c>
      <c r="AN1129">
        <v>2022</v>
      </c>
    </row>
    <row r="1130" spans="1:40" x14ac:dyDescent="0.35">
      <c r="A1130" t="s">
        <v>13</v>
      </c>
      <c r="B1130" t="s">
        <v>14</v>
      </c>
      <c r="C1130" t="s">
        <v>15</v>
      </c>
      <c r="D1130" t="s">
        <v>87</v>
      </c>
      <c r="E1130" t="s">
        <v>88</v>
      </c>
      <c r="F1130" t="s">
        <v>18</v>
      </c>
      <c r="G1130">
        <v>501281</v>
      </c>
      <c r="H1130">
        <v>-7.5599400000000001</v>
      </c>
      <c r="I1130">
        <v>1</v>
      </c>
      <c r="J1130">
        <v>112.25718999999999</v>
      </c>
      <c r="M1130" t="s">
        <v>19</v>
      </c>
      <c r="N1130">
        <v>8</v>
      </c>
      <c r="Q1130" t="s">
        <v>40</v>
      </c>
      <c r="R1130" t="s">
        <v>41</v>
      </c>
      <c r="S1130" t="s">
        <v>25</v>
      </c>
      <c r="T1130">
        <v>70</v>
      </c>
      <c r="U1130" s="1">
        <v>202203000000</v>
      </c>
      <c r="W1130">
        <v>42</v>
      </c>
      <c r="X1130" t="s">
        <v>25</v>
      </c>
      <c r="Y1130">
        <v>548</v>
      </c>
      <c r="Z1130" t="s">
        <v>42</v>
      </c>
      <c r="AA1130">
        <v>45</v>
      </c>
      <c r="AB1130">
        <v>30</v>
      </c>
      <c r="AD1130">
        <v>2</v>
      </c>
      <c r="AF1130">
        <v>59</v>
      </c>
      <c r="AH1130">
        <v>3</v>
      </c>
      <c r="AJ1130">
        <v>26</v>
      </c>
      <c r="AL1130" s="1">
        <v>20220300000000</v>
      </c>
      <c r="AN1130">
        <v>2022</v>
      </c>
    </row>
    <row r="1131" spans="1:40" x14ac:dyDescent="0.35">
      <c r="A1131" t="s">
        <v>13</v>
      </c>
      <c r="B1131" t="s">
        <v>14</v>
      </c>
      <c r="C1131" t="s">
        <v>15</v>
      </c>
      <c r="D1131" t="s">
        <v>87</v>
      </c>
      <c r="E1131" t="s">
        <v>88</v>
      </c>
      <c r="F1131" t="s">
        <v>18</v>
      </c>
      <c r="G1131">
        <v>501281</v>
      </c>
      <c r="H1131">
        <v>-7.5599400000000001</v>
      </c>
      <c r="I1131">
        <v>1</v>
      </c>
      <c r="J1131">
        <v>112.25718999999999</v>
      </c>
      <c r="M1131" t="s">
        <v>19</v>
      </c>
      <c r="N1131">
        <v>8</v>
      </c>
      <c r="Q1131" t="s">
        <v>40</v>
      </c>
      <c r="R1131" t="s">
        <v>41</v>
      </c>
      <c r="S1131" t="s">
        <v>25</v>
      </c>
      <c r="T1131">
        <v>70</v>
      </c>
      <c r="U1131" s="1">
        <v>202204000000</v>
      </c>
      <c r="W1131">
        <v>48</v>
      </c>
      <c r="X1131" t="s">
        <v>25</v>
      </c>
      <c r="Y1131">
        <v>549</v>
      </c>
      <c r="Z1131" t="s">
        <v>42</v>
      </c>
      <c r="AA1131">
        <v>1</v>
      </c>
      <c r="AB1131">
        <v>30</v>
      </c>
      <c r="AD1131">
        <v>2</v>
      </c>
      <c r="AF1131">
        <v>59</v>
      </c>
      <c r="AH1131">
        <v>3</v>
      </c>
      <c r="AJ1131">
        <v>26</v>
      </c>
      <c r="AL1131" s="1">
        <v>20220300000000</v>
      </c>
      <c r="AN1131">
        <v>2022</v>
      </c>
    </row>
    <row r="1132" spans="1:40" x14ac:dyDescent="0.35">
      <c r="A1132" t="s">
        <v>13</v>
      </c>
      <c r="B1132" t="s">
        <v>14</v>
      </c>
      <c r="C1132" t="s">
        <v>15</v>
      </c>
      <c r="D1132" t="s">
        <v>87</v>
      </c>
      <c r="E1132" t="s">
        <v>88</v>
      </c>
      <c r="F1132" t="s">
        <v>18</v>
      </c>
      <c r="G1132">
        <v>501281</v>
      </c>
      <c r="H1132">
        <v>-7.5599400000000001</v>
      </c>
      <c r="I1132">
        <v>1</v>
      </c>
      <c r="J1132">
        <v>112.25718999999999</v>
      </c>
      <c r="M1132" t="s">
        <v>19</v>
      </c>
      <c r="N1132">
        <v>8</v>
      </c>
      <c r="Q1132" t="s">
        <v>40</v>
      </c>
      <c r="R1132" t="s">
        <v>41</v>
      </c>
      <c r="S1132" t="s">
        <v>25</v>
      </c>
      <c r="T1132">
        <v>70</v>
      </c>
      <c r="U1132" s="1">
        <v>202204000000</v>
      </c>
      <c r="W1132">
        <v>54</v>
      </c>
      <c r="X1132" t="s">
        <v>25</v>
      </c>
      <c r="Y1132">
        <v>550</v>
      </c>
      <c r="Z1132" t="s">
        <v>42</v>
      </c>
      <c r="AA1132">
        <v>61</v>
      </c>
      <c r="AB1132">
        <v>30</v>
      </c>
      <c r="AD1132">
        <v>2</v>
      </c>
      <c r="AF1132">
        <v>59</v>
      </c>
      <c r="AH1132">
        <v>3</v>
      </c>
      <c r="AJ1132">
        <v>26</v>
      </c>
      <c r="AL1132" s="1">
        <v>20220300000000</v>
      </c>
      <c r="AN1132">
        <v>2022</v>
      </c>
    </row>
    <row r="1133" spans="1:40" x14ac:dyDescent="0.35">
      <c r="A1133" t="s">
        <v>13</v>
      </c>
      <c r="B1133" t="s">
        <v>14</v>
      </c>
      <c r="C1133" t="s">
        <v>15</v>
      </c>
      <c r="D1133" t="s">
        <v>87</v>
      </c>
      <c r="E1133" t="s">
        <v>88</v>
      </c>
      <c r="F1133" t="s">
        <v>18</v>
      </c>
      <c r="G1133">
        <v>501281</v>
      </c>
      <c r="H1133">
        <v>-7.5599400000000001</v>
      </c>
      <c r="I1133">
        <v>1</v>
      </c>
      <c r="J1133">
        <v>112.25718999999999</v>
      </c>
      <c r="M1133" t="s">
        <v>19</v>
      </c>
      <c r="N1133">
        <v>8</v>
      </c>
      <c r="Q1133" t="s">
        <v>40</v>
      </c>
      <c r="R1133" t="s">
        <v>41</v>
      </c>
      <c r="S1133" t="s">
        <v>25</v>
      </c>
      <c r="T1133">
        <v>70</v>
      </c>
      <c r="U1133" s="1">
        <v>202204000000</v>
      </c>
      <c r="W1133">
        <v>60</v>
      </c>
      <c r="X1133" t="s">
        <v>25</v>
      </c>
      <c r="Y1133">
        <v>551</v>
      </c>
      <c r="Z1133" t="s">
        <v>42</v>
      </c>
      <c r="AA1133">
        <v>45</v>
      </c>
      <c r="AB1133">
        <v>30</v>
      </c>
      <c r="AD1133">
        <v>2</v>
      </c>
      <c r="AF1133">
        <v>59</v>
      </c>
      <c r="AH1133">
        <v>3</v>
      </c>
      <c r="AJ1133">
        <v>26</v>
      </c>
      <c r="AL1133" s="1">
        <v>20220300000000</v>
      </c>
      <c r="AN1133">
        <v>2022</v>
      </c>
    </row>
    <row r="1134" spans="1:40" x14ac:dyDescent="0.35">
      <c r="A1134" t="s">
        <v>13</v>
      </c>
      <c r="B1134" t="s">
        <v>14</v>
      </c>
      <c r="C1134" t="s">
        <v>15</v>
      </c>
      <c r="D1134" t="s">
        <v>87</v>
      </c>
      <c r="E1134" t="s">
        <v>88</v>
      </c>
      <c r="F1134" t="s">
        <v>18</v>
      </c>
      <c r="G1134">
        <v>501281</v>
      </c>
      <c r="H1134">
        <v>-7.5599400000000001</v>
      </c>
      <c r="I1134">
        <v>1</v>
      </c>
      <c r="J1134">
        <v>112.25718999999999</v>
      </c>
      <c r="M1134" t="s">
        <v>19</v>
      </c>
      <c r="N1134">
        <v>8</v>
      </c>
      <c r="Q1134" t="s">
        <v>40</v>
      </c>
      <c r="R1134" t="s">
        <v>41</v>
      </c>
      <c r="S1134" t="s">
        <v>25</v>
      </c>
      <c r="T1134">
        <v>70</v>
      </c>
      <c r="U1134" s="1">
        <v>202204000000</v>
      </c>
      <c r="W1134">
        <v>66</v>
      </c>
      <c r="X1134" t="s">
        <v>25</v>
      </c>
      <c r="Y1134">
        <v>552</v>
      </c>
      <c r="Z1134" t="s">
        <v>42</v>
      </c>
      <c r="AA1134">
        <v>45</v>
      </c>
      <c r="AB1134">
        <v>30</v>
      </c>
      <c r="AD1134">
        <v>2</v>
      </c>
      <c r="AF1134">
        <v>59</v>
      </c>
      <c r="AH1134">
        <v>3</v>
      </c>
      <c r="AJ1134">
        <v>26</v>
      </c>
      <c r="AL1134" s="1">
        <v>20220300000000</v>
      </c>
      <c r="AN1134">
        <v>2022</v>
      </c>
    </row>
    <row r="1135" spans="1:40" x14ac:dyDescent="0.35">
      <c r="A1135" t="s">
        <v>13</v>
      </c>
      <c r="B1135" t="s">
        <v>14</v>
      </c>
      <c r="C1135" t="s">
        <v>15</v>
      </c>
      <c r="D1135" t="s">
        <v>87</v>
      </c>
      <c r="E1135" t="s">
        <v>88</v>
      </c>
      <c r="F1135" t="s">
        <v>18</v>
      </c>
      <c r="G1135">
        <v>501281</v>
      </c>
      <c r="H1135">
        <v>-7.5599400000000001</v>
      </c>
      <c r="I1135">
        <v>1</v>
      </c>
      <c r="J1135">
        <v>112.25718999999999</v>
      </c>
      <c r="M1135" t="s">
        <v>19</v>
      </c>
      <c r="N1135">
        <v>8</v>
      </c>
      <c r="Q1135" t="s">
        <v>43</v>
      </c>
      <c r="R1135" t="s">
        <v>44</v>
      </c>
      <c r="S1135" t="s">
        <v>25</v>
      </c>
      <c r="T1135">
        <v>71</v>
      </c>
      <c r="U1135" s="1">
        <v>202203000000</v>
      </c>
      <c r="W1135">
        <v>0</v>
      </c>
      <c r="X1135" t="s">
        <v>25</v>
      </c>
      <c r="Y1135">
        <v>553</v>
      </c>
      <c r="Z1135" t="s">
        <v>45</v>
      </c>
      <c r="AA1135">
        <v>225</v>
      </c>
      <c r="AB1135">
        <v>30</v>
      </c>
      <c r="AD1135">
        <v>2</v>
      </c>
      <c r="AF1135">
        <v>59</v>
      </c>
      <c r="AH1135">
        <v>3</v>
      </c>
      <c r="AJ1135">
        <v>26</v>
      </c>
      <c r="AL1135" s="1">
        <v>20220300000000</v>
      </c>
      <c r="AN1135">
        <v>2022</v>
      </c>
    </row>
    <row r="1136" spans="1:40" x14ac:dyDescent="0.35">
      <c r="A1136" t="s">
        <v>13</v>
      </c>
      <c r="B1136" t="s">
        <v>14</v>
      </c>
      <c r="C1136" t="s">
        <v>15</v>
      </c>
      <c r="D1136" t="s">
        <v>87</v>
      </c>
      <c r="E1136" t="s">
        <v>88</v>
      </c>
      <c r="F1136" t="s">
        <v>18</v>
      </c>
      <c r="G1136">
        <v>501281</v>
      </c>
      <c r="H1136">
        <v>-7.5599400000000001</v>
      </c>
      <c r="I1136">
        <v>1</v>
      </c>
      <c r="J1136">
        <v>112.25718999999999</v>
      </c>
      <c r="M1136" t="s">
        <v>19</v>
      </c>
      <c r="N1136">
        <v>8</v>
      </c>
      <c r="Q1136" t="s">
        <v>43</v>
      </c>
      <c r="R1136" t="s">
        <v>44</v>
      </c>
      <c r="S1136" t="s">
        <v>25</v>
      </c>
      <c r="T1136">
        <v>71</v>
      </c>
      <c r="U1136" s="1">
        <v>202203000000</v>
      </c>
      <c r="W1136">
        <v>0</v>
      </c>
      <c r="X1136" t="s">
        <v>25</v>
      </c>
      <c r="Y1136">
        <v>553</v>
      </c>
      <c r="Z1136" t="s">
        <v>46</v>
      </c>
      <c r="AA1136" t="s">
        <v>50</v>
      </c>
      <c r="AB1136">
        <v>30</v>
      </c>
      <c r="AD1136">
        <v>2</v>
      </c>
      <c r="AF1136">
        <v>59</v>
      </c>
      <c r="AH1136">
        <v>3</v>
      </c>
      <c r="AJ1136">
        <v>26</v>
      </c>
      <c r="AL1136" s="1">
        <v>20220300000000</v>
      </c>
      <c r="AN1136">
        <v>2022</v>
      </c>
    </row>
    <row r="1137" spans="1:40" x14ac:dyDescent="0.35">
      <c r="A1137" t="s">
        <v>13</v>
      </c>
      <c r="B1137" t="s">
        <v>14</v>
      </c>
      <c r="C1137" t="s">
        <v>15</v>
      </c>
      <c r="D1137" t="s">
        <v>87</v>
      </c>
      <c r="E1137" t="s">
        <v>88</v>
      </c>
      <c r="F1137" t="s">
        <v>18</v>
      </c>
      <c r="G1137">
        <v>501281</v>
      </c>
      <c r="H1137">
        <v>-7.5599400000000001</v>
      </c>
      <c r="I1137">
        <v>1</v>
      </c>
      <c r="J1137">
        <v>112.25718999999999</v>
      </c>
      <c r="M1137" t="s">
        <v>19</v>
      </c>
      <c r="N1137">
        <v>8</v>
      </c>
      <c r="Q1137" t="s">
        <v>43</v>
      </c>
      <c r="R1137" t="s">
        <v>44</v>
      </c>
      <c r="S1137" t="s">
        <v>25</v>
      </c>
      <c r="T1137">
        <v>71</v>
      </c>
      <c r="U1137" s="1">
        <v>202203000000</v>
      </c>
      <c r="W1137">
        <v>0</v>
      </c>
      <c r="X1137" t="s">
        <v>25</v>
      </c>
      <c r="Y1137">
        <v>553</v>
      </c>
      <c r="Z1137" t="s">
        <v>48</v>
      </c>
      <c r="AA1137">
        <v>22500</v>
      </c>
      <c r="AB1137">
        <v>30</v>
      </c>
      <c r="AD1137">
        <v>2</v>
      </c>
      <c r="AF1137">
        <v>59</v>
      </c>
      <c r="AH1137">
        <v>3</v>
      </c>
      <c r="AJ1137">
        <v>26</v>
      </c>
      <c r="AL1137" s="1">
        <v>20220300000000</v>
      </c>
      <c r="AN1137">
        <v>2022</v>
      </c>
    </row>
    <row r="1138" spans="1:40" x14ac:dyDescent="0.35">
      <c r="A1138" t="s">
        <v>13</v>
      </c>
      <c r="B1138" t="s">
        <v>14</v>
      </c>
      <c r="C1138" t="s">
        <v>15</v>
      </c>
      <c r="D1138" t="s">
        <v>87</v>
      </c>
      <c r="E1138" t="s">
        <v>88</v>
      </c>
      <c r="F1138" t="s">
        <v>18</v>
      </c>
      <c r="G1138">
        <v>501281</v>
      </c>
      <c r="H1138">
        <v>-7.5599400000000001</v>
      </c>
      <c r="I1138">
        <v>1</v>
      </c>
      <c r="J1138">
        <v>112.25718999999999</v>
      </c>
      <c r="M1138" t="s">
        <v>19</v>
      </c>
      <c r="N1138">
        <v>8</v>
      </c>
      <c r="Q1138" t="s">
        <v>43</v>
      </c>
      <c r="R1138" t="s">
        <v>44</v>
      </c>
      <c r="S1138" t="s">
        <v>25</v>
      </c>
      <c r="T1138">
        <v>71</v>
      </c>
      <c r="U1138" s="1">
        <v>202203000000</v>
      </c>
      <c r="W1138">
        <v>6</v>
      </c>
      <c r="X1138" t="s">
        <v>25</v>
      </c>
      <c r="Y1138">
        <v>554</v>
      </c>
      <c r="Z1138" t="s">
        <v>45</v>
      </c>
      <c r="AA1138">
        <v>337.5</v>
      </c>
      <c r="AB1138">
        <v>30</v>
      </c>
      <c r="AD1138">
        <v>2</v>
      </c>
      <c r="AF1138">
        <v>59</v>
      </c>
      <c r="AH1138">
        <v>3</v>
      </c>
      <c r="AJ1138">
        <v>26</v>
      </c>
      <c r="AL1138" s="1">
        <v>20220300000000</v>
      </c>
      <c r="AN1138">
        <v>2022</v>
      </c>
    </row>
    <row r="1139" spans="1:40" x14ac:dyDescent="0.35">
      <c r="A1139" t="s">
        <v>13</v>
      </c>
      <c r="B1139" t="s">
        <v>14</v>
      </c>
      <c r="C1139" t="s">
        <v>15</v>
      </c>
      <c r="D1139" t="s">
        <v>87</v>
      </c>
      <c r="E1139" t="s">
        <v>88</v>
      </c>
      <c r="F1139" t="s">
        <v>18</v>
      </c>
      <c r="G1139">
        <v>501281</v>
      </c>
      <c r="H1139">
        <v>-7.5599400000000001</v>
      </c>
      <c r="I1139">
        <v>1</v>
      </c>
      <c r="J1139">
        <v>112.25718999999999</v>
      </c>
      <c r="M1139" t="s">
        <v>19</v>
      </c>
      <c r="N1139">
        <v>8</v>
      </c>
      <c r="Q1139" t="s">
        <v>43</v>
      </c>
      <c r="R1139" t="s">
        <v>44</v>
      </c>
      <c r="S1139" t="s">
        <v>25</v>
      </c>
      <c r="T1139">
        <v>71</v>
      </c>
      <c r="U1139" s="1">
        <v>202203000000</v>
      </c>
      <c r="W1139">
        <v>6</v>
      </c>
      <c r="X1139" t="s">
        <v>25</v>
      </c>
      <c r="Y1139">
        <v>554</v>
      </c>
      <c r="Z1139" t="s">
        <v>46</v>
      </c>
      <c r="AA1139" t="s">
        <v>49</v>
      </c>
      <c r="AB1139">
        <v>30</v>
      </c>
      <c r="AD1139">
        <v>2</v>
      </c>
      <c r="AF1139">
        <v>59</v>
      </c>
      <c r="AH1139">
        <v>3</v>
      </c>
      <c r="AJ1139">
        <v>26</v>
      </c>
      <c r="AL1139" s="1">
        <v>20220300000000</v>
      </c>
      <c r="AN1139">
        <v>2022</v>
      </c>
    </row>
    <row r="1140" spans="1:40" x14ac:dyDescent="0.35">
      <c r="A1140" t="s">
        <v>13</v>
      </c>
      <c r="B1140" t="s">
        <v>14</v>
      </c>
      <c r="C1140" t="s">
        <v>15</v>
      </c>
      <c r="D1140" t="s">
        <v>87</v>
      </c>
      <c r="E1140" t="s">
        <v>88</v>
      </c>
      <c r="F1140" t="s">
        <v>18</v>
      </c>
      <c r="G1140">
        <v>501281</v>
      </c>
      <c r="H1140">
        <v>-7.5599400000000001</v>
      </c>
      <c r="I1140">
        <v>1</v>
      </c>
      <c r="J1140">
        <v>112.25718999999999</v>
      </c>
      <c r="M1140" t="s">
        <v>19</v>
      </c>
      <c r="N1140">
        <v>8</v>
      </c>
      <c r="Q1140" t="s">
        <v>43</v>
      </c>
      <c r="R1140" t="s">
        <v>44</v>
      </c>
      <c r="S1140" t="s">
        <v>25</v>
      </c>
      <c r="T1140">
        <v>71</v>
      </c>
      <c r="U1140" s="1">
        <v>202203000000</v>
      </c>
      <c r="W1140">
        <v>6</v>
      </c>
      <c r="X1140" t="s">
        <v>25</v>
      </c>
      <c r="Y1140">
        <v>554</v>
      </c>
      <c r="Z1140" t="s">
        <v>48</v>
      </c>
      <c r="AA1140">
        <v>33730</v>
      </c>
      <c r="AB1140">
        <v>30</v>
      </c>
      <c r="AD1140">
        <v>2</v>
      </c>
      <c r="AF1140">
        <v>59</v>
      </c>
      <c r="AH1140">
        <v>3</v>
      </c>
      <c r="AJ1140">
        <v>26</v>
      </c>
      <c r="AL1140" s="1">
        <v>20220300000000</v>
      </c>
      <c r="AN1140">
        <v>2022</v>
      </c>
    </row>
    <row r="1141" spans="1:40" x14ac:dyDescent="0.35">
      <c r="A1141" t="s">
        <v>13</v>
      </c>
      <c r="B1141" t="s">
        <v>14</v>
      </c>
      <c r="C1141" t="s">
        <v>15</v>
      </c>
      <c r="D1141" t="s">
        <v>87</v>
      </c>
      <c r="E1141" t="s">
        <v>88</v>
      </c>
      <c r="F1141" t="s">
        <v>18</v>
      </c>
      <c r="G1141">
        <v>501281</v>
      </c>
      <c r="H1141">
        <v>-7.5599400000000001</v>
      </c>
      <c r="I1141">
        <v>1</v>
      </c>
      <c r="J1141">
        <v>112.25718999999999</v>
      </c>
      <c r="M1141" t="s">
        <v>19</v>
      </c>
      <c r="N1141">
        <v>8</v>
      </c>
      <c r="Q1141" t="s">
        <v>43</v>
      </c>
      <c r="R1141" t="s">
        <v>44</v>
      </c>
      <c r="S1141" t="s">
        <v>25</v>
      </c>
      <c r="T1141">
        <v>71</v>
      </c>
      <c r="U1141" s="1">
        <v>202203000000</v>
      </c>
      <c r="W1141">
        <v>12</v>
      </c>
      <c r="X1141" t="s">
        <v>25</v>
      </c>
      <c r="Y1141">
        <v>555</v>
      </c>
      <c r="Z1141" t="s">
        <v>45</v>
      </c>
      <c r="AA1141">
        <v>225</v>
      </c>
      <c r="AB1141">
        <v>30</v>
      </c>
      <c r="AD1141">
        <v>2</v>
      </c>
      <c r="AF1141">
        <v>59</v>
      </c>
      <c r="AH1141">
        <v>3</v>
      </c>
      <c r="AJ1141">
        <v>26</v>
      </c>
      <c r="AL1141" s="1">
        <v>20220300000000</v>
      </c>
      <c r="AN1141">
        <v>2022</v>
      </c>
    </row>
    <row r="1142" spans="1:40" x14ac:dyDescent="0.35">
      <c r="A1142" t="s">
        <v>13</v>
      </c>
      <c r="B1142" t="s">
        <v>14</v>
      </c>
      <c r="C1142" t="s">
        <v>15</v>
      </c>
      <c r="D1142" t="s">
        <v>87</v>
      </c>
      <c r="E1142" t="s">
        <v>88</v>
      </c>
      <c r="F1142" t="s">
        <v>18</v>
      </c>
      <c r="G1142">
        <v>501281</v>
      </c>
      <c r="H1142">
        <v>-7.5599400000000001</v>
      </c>
      <c r="I1142">
        <v>1</v>
      </c>
      <c r="J1142">
        <v>112.25718999999999</v>
      </c>
      <c r="M1142" t="s">
        <v>19</v>
      </c>
      <c r="N1142">
        <v>8</v>
      </c>
      <c r="Q1142" t="s">
        <v>43</v>
      </c>
      <c r="R1142" t="s">
        <v>44</v>
      </c>
      <c r="S1142" t="s">
        <v>25</v>
      </c>
      <c r="T1142">
        <v>71</v>
      </c>
      <c r="U1142" s="1">
        <v>202203000000</v>
      </c>
      <c r="W1142">
        <v>12</v>
      </c>
      <c r="X1142" t="s">
        <v>25</v>
      </c>
      <c r="Y1142">
        <v>555</v>
      </c>
      <c r="Z1142" t="s">
        <v>46</v>
      </c>
      <c r="AA1142" t="s">
        <v>50</v>
      </c>
      <c r="AB1142">
        <v>30</v>
      </c>
      <c r="AD1142">
        <v>2</v>
      </c>
      <c r="AF1142">
        <v>59</v>
      </c>
      <c r="AH1142">
        <v>3</v>
      </c>
      <c r="AJ1142">
        <v>26</v>
      </c>
      <c r="AL1142" s="1">
        <v>20220300000000</v>
      </c>
      <c r="AN1142">
        <v>2022</v>
      </c>
    </row>
    <row r="1143" spans="1:40" x14ac:dyDescent="0.35">
      <c r="A1143" t="s">
        <v>13</v>
      </c>
      <c r="B1143" t="s">
        <v>14</v>
      </c>
      <c r="C1143" t="s">
        <v>15</v>
      </c>
      <c r="D1143" t="s">
        <v>87</v>
      </c>
      <c r="E1143" t="s">
        <v>88</v>
      </c>
      <c r="F1143" t="s">
        <v>18</v>
      </c>
      <c r="G1143">
        <v>501281</v>
      </c>
      <c r="H1143">
        <v>-7.5599400000000001</v>
      </c>
      <c r="I1143">
        <v>1</v>
      </c>
      <c r="J1143">
        <v>112.25718999999999</v>
      </c>
      <c r="M1143" t="s">
        <v>19</v>
      </c>
      <c r="N1143">
        <v>8</v>
      </c>
      <c r="Q1143" t="s">
        <v>43</v>
      </c>
      <c r="R1143" t="s">
        <v>44</v>
      </c>
      <c r="S1143" t="s">
        <v>25</v>
      </c>
      <c r="T1143">
        <v>71</v>
      </c>
      <c r="U1143" s="1">
        <v>202203000000</v>
      </c>
      <c r="W1143">
        <v>12</v>
      </c>
      <c r="X1143" t="s">
        <v>25</v>
      </c>
      <c r="Y1143">
        <v>555</v>
      </c>
      <c r="Z1143" t="s">
        <v>48</v>
      </c>
      <c r="AA1143">
        <v>22500</v>
      </c>
      <c r="AB1143">
        <v>30</v>
      </c>
      <c r="AD1143">
        <v>2</v>
      </c>
      <c r="AF1143">
        <v>59</v>
      </c>
      <c r="AH1143">
        <v>3</v>
      </c>
      <c r="AJ1143">
        <v>26</v>
      </c>
      <c r="AL1143" s="1">
        <v>20220300000000</v>
      </c>
      <c r="AN1143">
        <v>2022</v>
      </c>
    </row>
    <row r="1144" spans="1:40" x14ac:dyDescent="0.35">
      <c r="A1144" t="s">
        <v>13</v>
      </c>
      <c r="B1144" t="s">
        <v>14</v>
      </c>
      <c r="C1144" t="s">
        <v>15</v>
      </c>
      <c r="D1144" t="s">
        <v>87</v>
      </c>
      <c r="E1144" t="s">
        <v>88</v>
      </c>
      <c r="F1144" t="s">
        <v>18</v>
      </c>
      <c r="G1144">
        <v>501281</v>
      </c>
      <c r="H1144">
        <v>-7.5599400000000001</v>
      </c>
      <c r="I1144">
        <v>1</v>
      </c>
      <c r="J1144">
        <v>112.25718999999999</v>
      </c>
      <c r="M1144" t="s">
        <v>19</v>
      </c>
      <c r="N1144">
        <v>8</v>
      </c>
      <c r="Q1144" t="s">
        <v>43</v>
      </c>
      <c r="R1144" t="s">
        <v>44</v>
      </c>
      <c r="S1144" t="s">
        <v>25</v>
      </c>
      <c r="T1144">
        <v>71</v>
      </c>
      <c r="U1144" s="1">
        <v>202203000000</v>
      </c>
      <c r="W1144">
        <v>18</v>
      </c>
      <c r="X1144" t="s">
        <v>25</v>
      </c>
      <c r="Y1144">
        <v>556</v>
      </c>
      <c r="Z1144" t="s">
        <v>45</v>
      </c>
      <c r="AA1144">
        <v>0</v>
      </c>
      <c r="AB1144">
        <v>30</v>
      </c>
      <c r="AD1144">
        <v>2</v>
      </c>
      <c r="AF1144">
        <v>59</v>
      </c>
      <c r="AH1144">
        <v>3</v>
      </c>
      <c r="AJ1144">
        <v>26</v>
      </c>
      <c r="AL1144" s="1">
        <v>20220300000000</v>
      </c>
      <c r="AN1144">
        <v>2022</v>
      </c>
    </row>
    <row r="1145" spans="1:40" x14ac:dyDescent="0.35">
      <c r="A1145" t="s">
        <v>13</v>
      </c>
      <c r="B1145" t="s">
        <v>14</v>
      </c>
      <c r="C1145" t="s">
        <v>15</v>
      </c>
      <c r="D1145" t="s">
        <v>87</v>
      </c>
      <c r="E1145" t="s">
        <v>88</v>
      </c>
      <c r="F1145" t="s">
        <v>18</v>
      </c>
      <c r="G1145">
        <v>501281</v>
      </c>
      <c r="H1145">
        <v>-7.5599400000000001</v>
      </c>
      <c r="I1145">
        <v>1</v>
      </c>
      <c r="J1145">
        <v>112.25718999999999</v>
      </c>
      <c r="M1145" t="s">
        <v>19</v>
      </c>
      <c r="N1145">
        <v>8</v>
      </c>
      <c r="Q1145" t="s">
        <v>43</v>
      </c>
      <c r="R1145" t="s">
        <v>44</v>
      </c>
      <c r="S1145" t="s">
        <v>25</v>
      </c>
      <c r="T1145">
        <v>71</v>
      </c>
      <c r="U1145" s="1">
        <v>202203000000</v>
      </c>
      <c r="W1145">
        <v>18</v>
      </c>
      <c r="X1145" t="s">
        <v>25</v>
      </c>
      <c r="Y1145">
        <v>556</v>
      </c>
      <c r="Z1145" t="s">
        <v>46</v>
      </c>
      <c r="AA1145" t="s">
        <v>51</v>
      </c>
      <c r="AB1145">
        <v>30</v>
      </c>
      <c r="AD1145">
        <v>2</v>
      </c>
      <c r="AF1145">
        <v>59</v>
      </c>
      <c r="AH1145">
        <v>3</v>
      </c>
      <c r="AJ1145">
        <v>26</v>
      </c>
      <c r="AL1145" s="1">
        <v>20220300000000</v>
      </c>
      <c r="AN1145">
        <v>2022</v>
      </c>
    </row>
    <row r="1146" spans="1:40" x14ac:dyDescent="0.35">
      <c r="A1146" t="s">
        <v>13</v>
      </c>
      <c r="B1146" t="s">
        <v>14</v>
      </c>
      <c r="C1146" t="s">
        <v>15</v>
      </c>
      <c r="D1146" t="s">
        <v>87</v>
      </c>
      <c r="E1146" t="s">
        <v>88</v>
      </c>
      <c r="F1146" t="s">
        <v>18</v>
      </c>
      <c r="G1146">
        <v>501281</v>
      </c>
      <c r="H1146">
        <v>-7.5599400000000001</v>
      </c>
      <c r="I1146">
        <v>1</v>
      </c>
      <c r="J1146">
        <v>112.25718999999999</v>
      </c>
      <c r="M1146" t="s">
        <v>19</v>
      </c>
      <c r="N1146">
        <v>8</v>
      </c>
      <c r="Q1146" t="s">
        <v>43</v>
      </c>
      <c r="R1146" t="s">
        <v>44</v>
      </c>
      <c r="S1146" t="s">
        <v>25</v>
      </c>
      <c r="T1146">
        <v>71</v>
      </c>
      <c r="U1146" s="1">
        <v>202203000000</v>
      </c>
      <c r="W1146">
        <v>18</v>
      </c>
      <c r="X1146" t="s">
        <v>25</v>
      </c>
      <c r="Y1146">
        <v>556</v>
      </c>
      <c r="Z1146" t="s">
        <v>48</v>
      </c>
      <c r="AA1146">
        <v>0</v>
      </c>
      <c r="AB1146">
        <v>30</v>
      </c>
      <c r="AD1146">
        <v>2</v>
      </c>
      <c r="AF1146">
        <v>59</v>
      </c>
      <c r="AH1146">
        <v>3</v>
      </c>
      <c r="AJ1146">
        <v>26</v>
      </c>
      <c r="AL1146" s="1">
        <v>20220300000000</v>
      </c>
      <c r="AN1146">
        <v>2022</v>
      </c>
    </row>
    <row r="1147" spans="1:40" x14ac:dyDescent="0.35">
      <c r="A1147" t="s">
        <v>13</v>
      </c>
      <c r="B1147" t="s">
        <v>14</v>
      </c>
      <c r="C1147" t="s">
        <v>15</v>
      </c>
      <c r="D1147" t="s">
        <v>87</v>
      </c>
      <c r="E1147" t="s">
        <v>88</v>
      </c>
      <c r="F1147" t="s">
        <v>18</v>
      </c>
      <c r="G1147">
        <v>501281</v>
      </c>
      <c r="H1147">
        <v>-7.5599400000000001</v>
      </c>
      <c r="I1147">
        <v>1</v>
      </c>
      <c r="J1147">
        <v>112.25718999999999</v>
      </c>
      <c r="M1147" t="s">
        <v>19</v>
      </c>
      <c r="N1147">
        <v>8</v>
      </c>
      <c r="Q1147" t="s">
        <v>43</v>
      </c>
      <c r="R1147" t="s">
        <v>44</v>
      </c>
      <c r="S1147" t="s">
        <v>25</v>
      </c>
      <c r="T1147">
        <v>71</v>
      </c>
      <c r="U1147" s="1">
        <v>202203000000</v>
      </c>
      <c r="W1147">
        <v>24</v>
      </c>
      <c r="X1147" t="s">
        <v>25</v>
      </c>
      <c r="Y1147">
        <v>557</v>
      </c>
      <c r="Z1147" t="s">
        <v>45</v>
      </c>
      <c r="AA1147">
        <v>135</v>
      </c>
      <c r="AB1147">
        <v>30</v>
      </c>
      <c r="AD1147">
        <v>2</v>
      </c>
      <c r="AF1147">
        <v>59</v>
      </c>
      <c r="AH1147">
        <v>3</v>
      </c>
      <c r="AJ1147">
        <v>26</v>
      </c>
      <c r="AL1147" s="1">
        <v>20220300000000</v>
      </c>
      <c r="AN1147">
        <v>2022</v>
      </c>
    </row>
    <row r="1148" spans="1:40" x14ac:dyDescent="0.35">
      <c r="A1148" t="s">
        <v>13</v>
      </c>
      <c r="B1148" t="s">
        <v>14</v>
      </c>
      <c r="C1148" t="s">
        <v>15</v>
      </c>
      <c r="D1148" t="s">
        <v>87</v>
      </c>
      <c r="E1148" t="s">
        <v>88</v>
      </c>
      <c r="F1148" t="s">
        <v>18</v>
      </c>
      <c r="G1148">
        <v>501281</v>
      </c>
      <c r="H1148">
        <v>-7.5599400000000001</v>
      </c>
      <c r="I1148">
        <v>1</v>
      </c>
      <c r="J1148">
        <v>112.25718999999999</v>
      </c>
      <c r="M1148" t="s">
        <v>19</v>
      </c>
      <c r="N1148">
        <v>8</v>
      </c>
      <c r="Q1148" t="s">
        <v>43</v>
      </c>
      <c r="R1148" t="s">
        <v>44</v>
      </c>
      <c r="S1148" t="s">
        <v>25</v>
      </c>
      <c r="T1148">
        <v>71</v>
      </c>
      <c r="U1148" s="1">
        <v>202203000000</v>
      </c>
      <c r="W1148">
        <v>24</v>
      </c>
      <c r="X1148" t="s">
        <v>25</v>
      </c>
      <c r="Y1148">
        <v>557</v>
      </c>
      <c r="Z1148" t="s">
        <v>46</v>
      </c>
      <c r="AA1148" t="s">
        <v>52</v>
      </c>
      <c r="AB1148">
        <v>30</v>
      </c>
      <c r="AD1148">
        <v>2</v>
      </c>
      <c r="AF1148">
        <v>59</v>
      </c>
      <c r="AH1148">
        <v>3</v>
      </c>
      <c r="AJ1148">
        <v>26</v>
      </c>
      <c r="AL1148" s="1">
        <v>20220300000000</v>
      </c>
      <c r="AN1148">
        <v>2022</v>
      </c>
    </row>
    <row r="1149" spans="1:40" x14ac:dyDescent="0.35">
      <c r="A1149" t="s">
        <v>13</v>
      </c>
      <c r="B1149" t="s">
        <v>14</v>
      </c>
      <c r="C1149" t="s">
        <v>15</v>
      </c>
      <c r="D1149" t="s">
        <v>87</v>
      </c>
      <c r="E1149" t="s">
        <v>88</v>
      </c>
      <c r="F1149" t="s">
        <v>18</v>
      </c>
      <c r="G1149">
        <v>501281</v>
      </c>
      <c r="H1149">
        <v>-7.5599400000000001</v>
      </c>
      <c r="I1149">
        <v>1</v>
      </c>
      <c r="J1149">
        <v>112.25718999999999</v>
      </c>
      <c r="M1149" t="s">
        <v>19</v>
      </c>
      <c r="N1149">
        <v>8</v>
      </c>
      <c r="Q1149" t="s">
        <v>43</v>
      </c>
      <c r="R1149" t="s">
        <v>44</v>
      </c>
      <c r="S1149" t="s">
        <v>25</v>
      </c>
      <c r="T1149">
        <v>71</v>
      </c>
      <c r="U1149" s="1">
        <v>202203000000</v>
      </c>
      <c r="W1149">
        <v>24</v>
      </c>
      <c r="X1149" t="s">
        <v>25</v>
      </c>
      <c r="Y1149">
        <v>557</v>
      </c>
      <c r="Z1149" t="s">
        <v>48</v>
      </c>
      <c r="AA1149">
        <v>13500</v>
      </c>
      <c r="AB1149">
        <v>30</v>
      </c>
      <c r="AD1149">
        <v>2</v>
      </c>
      <c r="AF1149">
        <v>59</v>
      </c>
      <c r="AH1149">
        <v>3</v>
      </c>
      <c r="AJ1149">
        <v>26</v>
      </c>
      <c r="AL1149" s="1">
        <v>20220300000000</v>
      </c>
      <c r="AN1149">
        <v>2022</v>
      </c>
    </row>
    <row r="1150" spans="1:40" x14ac:dyDescent="0.35">
      <c r="A1150" t="s">
        <v>13</v>
      </c>
      <c r="B1150" t="s">
        <v>14</v>
      </c>
      <c r="C1150" t="s">
        <v>15</v>
      </c>
      <c r="D1150" t="s">
        <v>87</v>
      </c>
      <c r="E1150" t="s">
        <v>88</v>
      </c>
      <c r="F1150" t="s">
        <v>18</v>
      </c>
      <c r="G1150">
        <v>501281</v>
      </c>
      <c r="H1150">
        <v>-7.5599400000000001</v>
      </c>
      <c r="I1150">
        <v>1</v>
      </c>
      <c r="J1150">
        <v>112.25718999999999</v>
      </c>
      <c r="M1150" t="s">
        <v>19</v>
      </c>
      <c r="N1150">
        <v>8</v>
      </c>
      <c r="Q1150" t="s">
        <v>43</v>
      </c>
      <c r="R1150" t="s">
        <v>44</v>
      </c>
      <c r="S1150" t="s">
        <v>25</v>
      </c>
      <c r="T1150">
        <v>71</v>
      </c>
      <c r="U1150" s="1">
        <v>202203000000</v>
      </c>
      <c r="W1150">
        <v>30</v>
      </c>
      <c r="X1150" t="s">
        <v>25</v>
      </c>
      <c r="Y1150">
        <v>558</v>
      </c>
      <c r="Z1150" t="s">
        <v>45</v>
      </c>
      <c r="AA1150">
        <v>67.5</v>
      </c>
      <c r="AB1150">
        <v>30</v>
      </c>
      <c r="AD1150">
        <v>2</v>
      </c>
      <c r="AF1150">
        <v>59</v>
      </c>
      <c r="AH1150">
        <v>3</v>
      </c>
      <c r="AJ1150">
        <v>26</v>
      </c>
      <c r="AL1150" s="1">
        <v>20220300000000</v>
      </c>
      <c r="AN1150">
        <v>2022</v>
      </c>
    </row>
    <row r="1151" spans="1:40" x14ac:dyDescent="0.35">
      <c r="A1151" t="s">
        <v>13</v>
      </c>
      <c r="B1151" t="s">
        <v>14</v>
      </c>
      <c r="C1151" t="s">
        <v>15</v>
      </c>
      <c r="D1151" t="s">
        <v>87</v>
      </c>
      <c r="E1151" t="s">
        <v>88</v>
      </c>
      <c r="F1151" t="s">
        <v>18</v>
      </c>
      <c r="G1151">
        <v>501281</v>
      </c>
      <c r="H1151">
        <v>-7.5599400000000001</v>
      </c>
      <c r="I1151">
        <v>1</v>
      </c>
      <c r="J1151">
        <v>112.25718999999999</v>
      </c>
      <c r="M1151" t="s">
        <v>19</v>
      </c>
      <c r="N1151">
        <v>8</v>
      </c>
      <c r="Q1151" t="s">
        <v>43</v>
      </c>
      <c r="R1151" t="s">
        <v>44</v>
      </c>
      <c r="S1151" t="s">
        <v>25</v>
      </c>
      <c r="T1151">
        <v>71</v>
      </c>
      <c r="U1151" s="1">
        <v>202203000000</v>
      </c>
      <c r="W1151">
        <v>30</v>
      </c>
      <c r="X1151" t="s">
        <v>25</v>
      </c>
      <c r="Y1151">
        <v>558</v>
      </c>
      <c r="Z1151" t="s">
        <v>46</v>
      </c>
      <c r="AA1151" t="s">
        <v>80</v>
      </c>
      <c r="AB1151">
        <v>30</v>
      </c>
      <c r="AD1151">
        <v>2</v>
      </c>
      <c r="AF1151">
        <v>59</v>
      </c>
      <c r="AH1151">
        <v>3</v>
      </c>
      <c r="AJ1151">
        <v>26</v>
      </c>
      <c r="AL1151" s="1">
        <v>20220300000000</v>
      </c>
      <c r="AN1151">
        <v>2022</v>
      </c>
    </row>
    <row r="1152" spans="1:40" x14ac:dyDescent="0.35">
      <c r="A1152" t="s">
        <v>13</v>
      </c>
      <c r="B1152" t="s">
        <v>14</v>
      </c>
      <c r="C1152" t="s">
        <v>15</v>
      </c>
      <c r="D1152" t="s">
        <v>87</v>
      </c>
      <c r="E1152" t="s">
        <v>88</v>
      </c>
      <c r="F1152" t="s">
        <v>18</v>
      </c>
      <c r="G1152">
        <v>501281</v>
      </c>
      <c r="H1152">
        <v>-7.5599400000000001</v>
      </c>
      <c r="I1152">
        <v>1</v>
      </c>
      <c r="J1152">
        <v>112.25718999999999</v>
      </c>
      <c r="M1152" t="s">
        <v>19</v>
      </c>
      <c r="N1152">
        <v>8</v>
      </c>
      <c r="Q1152" t="s">
        <v>43</v>
      </c>
      <c r="R1152" t="s">
        <v>44</v>
      </c>
      <c r="S1152" t="s">
        <v>25</v>
      </c>
      <c r="T1152">
        <v>71</v>
      </c>
      <c r="U1152" s="1">
        <v>202203000000</v>
      </c>
      <c r="W1152">
        <v>30</v>
      </c>
      <c r="X1152" t="s">
        <v>25</v>
      </c>
      <c r="Y1152">
        <v>558</v>
      </c>
      <c r="Z1152" t="s">
        <v>48</v>
      </c>
      <c r="AA1152">
        <v>6730</v>
      </c>
      <c r="AB1152">
        <v>30</v>
      </c>
      <c r="AD1152">
        <v>2</v>
      </c>
      <c r="AF1152">
        <v>59</v>
      </c>
      <c r="AH1152">
        <v>3</v>
      </c>
      <c r="AJ1152">
        <v>26</v>
      </c>
      <c r="AL1152" s="1">
        <v>20220300000000</v>
      </c>
      <c r="AN1152">
        <v>2022</v>
      </c>
    </row>
    <row r="1153" spans="1:40" x14ac:dyDescent="0.35">
      <c r="A1153" t="s">
        <v>13</v>
      </c>
      <c r="B1153" t="s">
        <v>14</v>
      </c>
      <c r="C1153" t="s">
        <v>15</v>
      </c>
      <c r="D1153" t="s">
        <v>87</v>
      </c>
      <c r="E1153" t="s">
        <v>88</v>
      </c>
      <c r="F1153" t="s">
        <v>18</v>
      </c>
      <c r="G1153">
        <v>501281</v>
      </c>
      <c r="H1153">
        <v>-7.5599400000000001</v>
      </c>
      <c r="I1153">
        <v>1</v>
      </c>
      <c r="J1153">
        <v>112.25718999999999</v>
      </c>
      <c r="M1153" t="s">
        <v>19</v>
      </c>
      <c r="N1153">
        <v>8</v>
      </c>
      <c r="Q1153" t="s">
        <v>43</v>
      </c>
      <c r="R1153" t="s">
        <v>44</v>
      </c>
      <c r="S1153" t="s">
        <v>25</v>
      </c>
      <c r="T1153">
        <v>71</v>
      </c>
      <c r="U1153" s="1">
        <v>202203000000</v>
      </c>
      <c r="W1153">
        <v>36</v>
      </c>
      <c r="X1153" t="s">
        <v>25</v>
      </c>
      <c r="Y1153">
        <v>559</v>
      </c>
      <c r="Z1153" t="s">
        <v>45</v>
      </c>
      <c r="AA1153">
        <v>225</v>
      </c>
      <c r="AB1153">
        <v>30</v>
      </c>
      <c r="AD1153">
        <v>2</v>
      </c>
      <c r="AF1153">
        <v>59</v>
      </c>
      <c r="AH1153">
        <v>3</v>
      </c>
      <c r="AJ1153">
        <v>26</v>
      </c>
      <c r="AL1153" s="1">
        <v>20220300000000</v>
      </c>
      <c r="AN1153">
        <v>2022</v>
      </c>
    </row>
    <row r="1154" spans="1:40" x14ac:dyDescent="0.35">
      <c r="A1154" t="s">
        <v>13</v>
      </c>
      <c r="B1154" t="s">
        <v>14</v>
      </c>
      <c r="C1154" t="s">
        <v>15</v>
      </c>
      <c r="D1154" t="s">
        <v>87</v>
      </c>
      <c r="E1154" t="s">
        <v>88</v>
      </c>
      <c r="F1154" t="s">
        <v>18</v>
      </c>
      <c r="G1154">
        <v>501281</v>
      </c>
      <c r="H1154">
        <v>-7.5599400000000001</v>
      </c>
      <c r="I1154">
        <v>1</v>
      </c>
      <c r="J1154">
        <v>112.25718999999999</v>
      </c>
      <c r="M1154" t="s">
        <v>19</v>
      </c>
      <c r="N1154">
        <v>8</v>
      </c>
      <c r="Q1154" t="s">
        <v>43</v>
      </c>
      <c r="R1154" t="s">
        <v>44</v>
      </c>
      <c r="S1154" t="s">
        <v>25</v>
      </c>
      <c r="T1154">
        <v>71</v>
      </c>
      <c r="U1154" s="1">
        <v>202203000000</v>
      </c>
      <c r="W1154">
        <v>36</v>
      </c>
      <c r="X1154" t="s">
        <v>25</v>
      </c>
      <c r="Y1154">
        <v>559</v>
      </c>
      <c r="Z1154" t="s">
        <v>46</v>
      </c>
      <c r="AA1154" t="s">
        <v>50</v>
      </c>
      <c r="AB1154">
        <v>30</v>
      </c>
      <c r="AD1154">
        <v>2</v>
      </c>
      <c r="AF1154">
        <v>59</v>
      </c>
      <c r="AH1154">
        <v>3</v>
      </c>
      <c r="AJ1154">
        <v>26</v>
      </c>
      <c r="AL1154" s="1">
        <v>20220300000000</v>
      </c>
      <c r="AN1154">
        <v>2022</v>
      </c>
    </row>
    <row r="1155" spans="1:40" x14ac:dyDescent="0.35">
      <c r="A1155" t="s">
        <v>13</v>
      </c>
      <c r="B1155" t="s">
        <v>14</v>
      </c>
      <c r="C1155" t="s">
        <v>15</v>
      </c>
      <c r="D1155" t="s">
        <v>87</v>
      </c>
      <c r="E1155" t="s">
        <v>88</v>
      </c>
      <c r="F1155" t="s">
        <v>18</v>
      </c>
      <c r="G1155">
        <v>501281</v>
      </c>
      <c r="H1155">
        <v>-7.5599400000000001</v>
      </c>
      <c r="I1155">
        <v>1</v>
      </c>
      <c r="J1155">
        <v>112.25718999999999</v>
      </c>
      <c r="M1155" t="s">
        <v>19</v>
      </c>
      <c r="N1155">
        <v>8</v>
      </c>
      <c r="Q1155" t="s">
        <v>43</v>
      </c>
      <c r="R1155" t="s">
        <v>44</v>
      </c>
      <c r="S1155" t="s">
        <v>25</v>
      </c>
      <c r="T1155">
        <v>71</v>
      </c>
      <c r="U1155" s="1">
        <v>202203000000</v>
      </c>
      <c r="W1155">
        <v>36</v>
      </c>
      <c r="X1155" t="s">
        <v>25</v>
      </c>
      <c r="Y1155">
        <v>559</v>
      </c>
      <c r="Z1155" t="s">
        <v>48</v>
      </c>
      <c r="AA1155">
        <v>22500</v>
      </c>
      <c r="AB1155">
        <v>30</v>
      </c>
      <c r="AD1155">
        <v>2</v>
      </c>
      <c r="AF1155">
        <v>59</v>
      </c>
      <c r="AH1155">
        <v>3</v>
      </c>
      <c r="AJ1155">
        <v>26</v>
      </c>
      <c r="AL1155" s="1">
        <v>20220300000000</v>
      </c>
      <c r="AN1155">
        <v>2022</v>
      </c>
    </row>
    <row r="1156" spans="1:40" x14ac:dyDescent="0.35">
      <c r="A1156" t="s">
        <v>13</v>
      </c>
      <c r="B1156" t="s">
        <v>14</v>
      </c>
      <c r="C1156" t="s">
        <v>15</v>
      </c>
      <c r="D1156" t="s">
        <v>87</v>
      </c>
      <c r="E1156" t="s">
        <v>88</v>
      </c>
      <c r="F1156" t="s">
        <v>18</v>
      </c>
      <c r="G1156">
        <v>501281</v>
      </c>
      <c r="H1156">
        <v>-7.5599400000000001</v>
      </c>
      <c r="I1156">
        <v>1</v>
      </c>
      <c r="J1156">
        <v>112.25718999999999</v>
      </c>
      <c r="M1156" t="s">
        <v>19</v>
      </c>
      <c r="N1156">
        <v>8</v>
      </c>
      <c r="Q1156" t="s">
        <v>43</v>
      </c>
      <c r="R1156" t="s">
        <v>44</v>
      </c>
      <c r="S1156" t="s">
        <v>25</v>
      </c>
      <c r="T1156">
        <v>71</v>
      </c>
      <c r="U1156" s="1">
        <v>202203000000</v>
      </c>
      <c r="W1156">
        <v>42</v>
      </c>
      <c r="X1156" t="s">
        <v>25</v>
      </c>
      <c r="Y1156">
        <v>560</v>
      </c>
      <c r="Z1156" t="s">
        <v>45</v>
      </c>
      <c r="AA1156">
        <v>180</v>
      </c>
      <c r="AB1156">
        <v>30</v>
      </c>
      <c r="AD1156">
        <v>2</v>
      </c>
      <c r="AF1156">
        <v>59</v>
      </c>
      <c r="AH1156">
        <v>3</v>
      </c>
      <c r="AJ1156">
        <v>26</v>
      </c>
      <c r="AL1156" s="1">
        <v>20220300000000</v>
      </c>
      <c r="AN1156">
        <v>2022</v>
      </c>
    </row>
    <row r="1157" spans="1:40" x14ac:dyDescent="0.35">
      <c r="A1157" t="s">
        <v>13</v>
      </c>
      <c r="B1157" t="s">
        <v>14</v>
      </c>
      <c r="C1157" t="s">
        <v>15</v>
      </c>
      <c r="D1157" t="s">
        <v>87</v>
      </c>
      <c r="E1157" t="s">
        <v>88</v>
      </c>
      <c r="F1157" t="s">
        <v>18</v>
      </c>
      <c r="G1157">
        <v>501281</v>
      </c>
      <c r="H1157">
        <v>-7.5599400000000001</v>
      </c>
      <c r="I1157">
        <v>1</v>
      </c>
      <c r="J1157">
        <v>112.25718999999999</v>
      </c>
      <c r="M1157" t="s">
        <v>19</v>
      </c>
      <c r="N1157">
        <v>8</v>
      </c>
      <c r="Q1157" t="s">
        <v>43</v>
      </c>
      <c r="R1157" t="s">
        <v>44</v>
      </c>
      <c r="S1157" t="s">
        <v>25</v>
      </c>
      <c r="T1157">
        <v>71</v>
      </c>
      <c r="U1157" s="1">
        <v>202203000000</v>
      </c>
      <c r="W1157">
        <v>42</v>
      </c>
      <c r="X1157" t="s">
        <v>25</v>
      </c>
      <c r="Y1157">
        <v>560</v>
      </c>
      <c r="Z1157" t="s">
        <v>46</v>
      </c>
      <c r="AA1157" t="s">
        <v>47</v>
      </c>
      <c r="AB1157">
        <v>30</v>
      </c>
      <c r="AD1157">
        <v>2</v>
      </c>
      <c r="AF1157">
        <v>59</v>
      </c>
      <c r="AH1157">
        <v>3</v>
      </c>
      <c r="AJ1157">
        <v>26</v>
      </c>
      <c r="AL1157" s="1">
        <v>20220300000000</v>
      </c>
      <c r="AN1157">
        <v>2022</v>
      </c>
    </row>
    <row r="1158" spans="1:40" x14ac:dyDescent="0.35">
      <c r="A1158" t="s">
        <v>13</v>
      </c>
      <c r="B1158" t="s">
        <v>14</v>
      </c>
      <c r="C1158" t="s">
        <v>15</v>
      </c>
      <c r="D1158" t="s">
        <v>87</v>
      </c>
      <c r="E1158" t="s">
        <v>88</v>
      </c>
      <c r="F1158" t="s">
        <v>18</v>
      </c>
      <c r="G1158">
        <v>501281</v>
      </c>
      <c r="H1158">
        <v>-7.5599400000000001</v>
      </c>
      <c r="I1158">
        <v>1</v>
      </c>
      <c r="J1158">
        <v>112.25718999999999</v>
      </c>
      <c r="M1158" t="s">
        <v>19</v>
      </c>
      <c r="N1158">
        <v>8</v>
      </c>
      <c r="Q1158" t="s">
        <v>43</v>
      </c>
      <c r="R1158" t="s">
        <v>44</v>
      </c>
      <c r="S1158" t="s">
        <v>25</v>
      </c>
      <c r="T1158">
        <v>71</v>
      </c>
      <c r="U1158" s="1">
        <v>202203000000</v>
      </c>
      <c r="W1158">
        <v>42</v>
      </c>
      <c r="X1158" t="s">
        <v>25</v>
      </c>
      <c r="Y1158">
        <v>560</v>
      </c>
      <c r="Z1158" t="s">
        <v>48</v>
      </c>
      <c r="AA1158">
        <v>18000</v>
      </c>
      <c r="AB1158">
        <v>30</v>
      </c>
      <c r="AD1158">
        <v>2</v>
      </c>
      <c r="AF1158">
        <v>59</v>
      </c>
      <c r="AH1158">
        <v>3</v>
      </c>
      <c r="AJ1158">
        <v>26</v>
      </c>
      <c r="AL1158" s="1">
        <v>20220300000000</v>
      </c>
      <c r="AN1158">
        <v>2022</v>
      </c>
    </row>
    <row r="1159" spans="1:40" x14ac:dyDescent="0.35">
      <c r="A1159" t="s">
        <v>13</v>
      </c>
      <c r="B1159" t="s">
        <v>14</v>
      </c>
      <c r="C1159" t="s">
        <v>15</v>
      </c>
      <c r="D1159" t="s">
        <v>87</v>
      </c>
      <c r="E1159" t="s">
        <v>88</v>
      </c>
      <c r="F1159" t="s">
        <v>18</v>
      </c>
      <c r="G1159">
        <v>501281</v>
      </c>
      <c r="H1159">
        <v>-7.5599400000000001</v>
      </c>
      <c r="I1159">
        <v>1</v>
      </c>
      <c r="J1159">
        <v>112.25718999999999</v>
      </c>
      <c r="M1159" t="s">
        <v>19</v>
      </c>
      <c r="N1159">
        <v>8</v>
      </c>
      <c r="Q1159" t="s">
        <v>43</v>
      </c>
      <c r="R1159" t="s">
        <v>44</v>
      </c>
      <c r="S1159" t="s">
        <v>25</v>
      </c>
      <c r="T1159">
        <v>71</v>
      </c>
      <c r="U1159" s="1">
        <v>202204000000</v>
      </c>
      <c r="W1159">
        <v>48</v>
      </c>
      <c r="X1159" t="s">
        <v>25</v>
      </c>
      <c r="Y1159">
        <v>561</v>
      </c>
      <c r="Z1159" t="s">
        <v>45</v>
      </c>
      <c r="AA1159">
        <v>225</v>
      </c>
      <c r="AB1159">
        <v>30</v>
      </c>
      <c r="AD1159">
        <v>2</v>
      </c>
      <c r="AF1159">
        <v>59</v>
      </c>
      <c r="AH1159">
        <v>3</v>
      </c>
      <c r="AJ1159">
        <v>26</v>
      </c>
      <c r="AL1159" s="1">
        <v>20220300000000</v>
      </c>
      <c r="AN1159">
        <v>2022</v>
      </c>
    </row>
    <row r="1160" spans="1:40" x14ac:dyDescent="0.35">
      <c r="A1160" t="s">
        <v>13</v>
      </c>
      <c r="B1160" t="s">
        <v>14</v>
      </c>
      <c r="C1160" t="s">
        <v>15</v>
      </c>
      <c r="D1160" t="s">
        <v>87</v>
      </c>
      <c r="E1160" t="s">
        <v>88</v>
      </c>
      <c r="F1160" t="s">
        <v>18</v>
      </c>
      <c r="G1160">
        <v>501281</v>
      </c>
      <c r="H1160">
        <v>-7.5599400000000001</v>
      </c>
      <c r="I1160">
        <v>1</v>
      </c>
      <c r="J1160">
        <v>112.25718999999999</v>
      </c>
      <c r="M1160" t="s">
        <v>19</v>
      </c>
      <c r="N1160">
        <v>8</v>
      </c>
      <c r="Q1160" t="s">
        <v>43</v>
      </c>
      <c r="R1160" t="s">
        <v>44</v>
      </c>
      <c r="S1160" t="s">
        <v>25</v>
      </c>
      <c r="T1160">
        <v>71</v>
      </c>
      <c r="U1160" s="1">
        <v>202204000000</v>
      </c>
      <c r="W1160">
        <v>48</v>
      </c>
      <c r="X1160" t="s">
        <v>25</v>
      </c>
      <c r="Y1160">
        <v>561</v>
      </c>
      <c r="Z1160" t="s">
        <v>46</v>
      </c>
      <c r="AA1160" t="s">
        <v>50</v>
      </c>
      <c r="AB1160">
        <v>30</v>
      </c>
      <c r="AD1160">
        <v>2</v>
      </c>
      <c r="AF1160">
        <v>59</v>
      </c>
      <c r="AH1160">
        <v>3</v>
      </c>
      <c r="AJ1160">
        <v>26</v>
      </c>
      <c r="AL1160" s="1">
        <v>20220300000000</v>
      </c>
      <c r="AN1160">
        <v>2022</v>
      </c>
    </row>
    <row r="1161" spans="1:40" x14ac:dyDescent="0.35">
      <c r="A1161" t="s">
        <v>13</v>
      </c>
      <c r="B1161" t="s">
        <v>14</v>
      </c>
      <c r="C1161" t="s">
        <v>15</v>
      </c>
      <c r="D1161" t="s">
        <v>87</v>
      </c>
      <c r="E1161" t="s">
        <v>88</v>
      </c>
      <c r="F1161" t="s">
        <v>18</v>
      </c>
      <c r="G1161">
        <v>501281</v>
      </c>
      <c r="H1161">
        <v>-7.5599400000000001</v>
      </c>
      <c r="I1161">
        <v>1</v>
      </c>
      <c r="J1161">
        <v>112.25718999999999</v>
      </c>
      <c r="M1161" t="s">
        <v>19</v>
      </c>
      <c r="N1161">
        <v>8</v>
      </c>
      <c r="Q1161" t="s">
        <v>43</v>
      </c>
      <c r="R1161" t="s">
        <v>44</v>
      </c>
      <c r="S1161" t="s">
        <v>25</v>
      </c>
      <c r="T1161">
        <v>71</v>
      </c>
      <c r="U1161" s="1">
        <v>202204000000</v>
      </c>
      <c r="W1161">
        <v>48</v>
      </c>
      <c r="X1161" t="s">
        <v>25</v>
      </c>
      <c r="Y1161">
        <v>561</v>
      </c>
      <c r="Z1161" t="s">
        <v>48</v>
      </c>
      <c r="AA1161">
        <v>22500</v>
      </c>
      <c r="AB1161">
        <v>30</v>
      </c>
      <c r="AD1161">
        <v>2</v>
      </c>
      <c r="AF1161">
        <v>59</v>
      </c>
      <c r="AH1161">
        <v>3</v>
      </c>
      <c r="AJ1161">
        <v>26</v>
      </c>
      <c r="AL1161" s="1">
        <v>20220300000000</v>
      </c>
      <c r="AN1161">
        <v>2022</v>
      </c>
    </row>
    <row r="1162" spans="1:40" x14ac:dyDescent="0.35">
      <c r="A1162" t="s">
        <v>13</v>
      </c>
      <c r="B1162" t="s">
        <v>14</v>
      </c>
      <c r="C1162" t="s">
        <v>15</v>
      </c>
      <c r="D1162" t="s">
        <v>87</v>
      </c>
      <c r="E1162" t="s">
        <v>88</v>
      </c>
      <c r="F1162" t="s">
        <v>18</v>
      </c>
      <c r="G1162">
        <v>501281</v>
      </c>
      <c r="H1162">
        <v>-7.5599400000000001</v>
      </c>
      <c r="I1162">
        <v>1</v>
      </c>
      <c r="J1162">
        <v>112.25718999999999</v>
      </c>
      <c r="M1162" t="s">
        <v>19</v>
      </c>
      <c r="N1162">
        <v>8</v>
      </c>
      <c r="Q1162" t="s">
        <v>43</v>
      </c>
      <c r="R1162" t="s">
        <v>44</v>
      </c>
      <c r="S1162" t="s">
        <v>25</v>
      </c>
      <c r="T1162">
        <v>71</v>
      </c>
      <c r="U1162" s="1">
        <v>202204000000</v>
      </c>
      <c r="W1162">
        <v>54</v>
      </c>
      <c r="X1162" t="s">
        <v>25</v>
      </c>
      <c r="Y1162">
        <v>562</v>
      </c>
      <c r="Z1162" t="s">
        <v>45</v>
      </c>
      <c r="AA1162">
        <v>292.5</v>
      </c>
      <c r="AB1162">
        <v>30</v>
      </c>
      <c r="AD1162">
        <v>2</v>
      </c>
      <c r="AF1162">
        <v>59</v>
      </c>
      <c r="AH1162">
        <v>3</v>
      </c>
      <c r="AJ1162">
        <v>26</v>
      </c>
      <c r="AL1162" s="1">
        <v>20220300000000</v>
      </c>
      <c r="AN1162">
        <v>2022</v>
      </c>
    </row>
    <row r="1163" spans="1:40" x14ac:dyDescent="0.35">
      <c r="A1163" t="s">
        <v>13</v>
      </c>
      <c r="B1163" t="s">
        <v>14</v>
      </c>
      <c r="C1163" t="s">
        <v>15</v>
      </c>
      <c r="D1163" t="s">
        <v>87</v>
      </c>
      <c r="E1163" t="s">
        <v>88</v>
      </c>
      <c r="F1163" t="s">
        <v>18</v>
      </c>
      <c r="G1163">
        <v>501281</v>
      </c>
      <c r="H1163">
        <v>-7.5599400000000001</v>
      </c>
      <c r="I1163">
        <v>1</v>
      </c>
      <c r="J1163">
        <v>112.25718999999999</v>
      </c>
      <c r="M1163" t="s">
        <v>19</v>
      </c>
      <c r="N1163">
        <v>8</v>
      </c>
      <c r="Q1163" t="s">
        <v>43</v>
      </c>
      <c r="R1163" t="s">
        <v>44</v>
      </c>
      <c r="S1163" t="s">
        <v>25</v>
      </c>
      <c r="T1163">
        <v>71</v>
      </c>
      <c r="U1163" s="1">
        <v>202204000000</v>
      </c>
      <c r="W1163">
        <v>54</v>
      </c>
      <c r="X1163" t="s">
        <v>25</v>
      </c>
      <c r="Y1163">
        <v>562</v>
      </c>
      <c r="Z1163" t="s">
        <v>46</v>
      </c>
      <c r="AA1163" t="s">
        <v>55</v>
      </c>
      <c r="AB1163">
        <v>30</v>
      </c>
      <c r="AD1163">
        <v>2</v>
      </c>
      <c r="AF1163">
        <v>59</v>
      </c>
      <c r="AH1163">
        <v>3</v>
      </c>
      <c r="AJ1163">
        <v>26</v>
      </c>
      <c r="AL1163" s="1">
        <v>20220300000000</v>
      </c>
      <c r="AN1163">
        <v>2022</v>
      </c>
    </row>
    <row r="1164" spans="1:40" x14ac:dyDescent="0.35">
      <c r="A1164" t="s">
        <v>13</v>
      </c>
      <c r="B1164" t="s">
        <v>14</v>
      </c>
      <c r="C1164" t="s">
        <v>15</v>
      </c>
      <c r="D1164" t="s">
        <v>87</v>
      </c>
      <c r="E1164" t="s">
        <v>88</v>
      </c>
      <c r="F1164" t="s">
        <v>18</v>
      </c>
      <c r="G1164">
        <v>501281</v>
      </c>
      <c r="H1164">
        <v>-7.5599400000000001</v>
      </c>
      <c r="I1164">
        <v>1</v>
      </c>
      <c r="J1164">
        <v>112.25718999999999</v>
      </c>
      <c r="M1164" t="s">
        <v>19</v>
      </c>
      <c r="N1164">
        <v>8</v>
      </c>
      <c r="Q1164" t="s">
        <v>43</v>
      </c>
      <c r="R1164" t="s">
        <v>44</v>
      </c>
      <c r="S1164" t="s">
        <v>25</v>
      </c>
      <c r="T1164">
        <v>71</v>
      </c>
      <c r="U1164" s="1">
        <v>202204000000</v>
      </c>
      <c r="W1164">
        <v>54</v>
      </c>
      <c r="X1164" t="s">
        <v>25</v>
      </c>
      <c r="Y1164">
        <v>562</v>
      </c>
      <c r="Z1164" t="s">
        <v>48</v>
      </c>
      <c r="AA1164">
        <v>29230</v>
      </c>
      <c r="AB1164">
        <v>30</v>
      </c>
      <c r="AD1164">
        <v>2</v>
      </c>
      <c r="AF1164">
        <v>59</v>
      </c>
      <c r="AH1164">
        <v>3</v>
      </c>
      <c r="AJ1164">
        <v>26</v>
      </c>
      <c r="AL1164" s="1">
        <v>20220300000000</v>
      </c>
      <c r="AN1164">
        <v>2022</v>
      </c>
    </row>
    <row r="1165" spans="1:40" x14ac:dyDescent="0.35">
      <c r="A1165" t="s">
        <v>13</v>
      </c>
      <c r="B1165" t="s">
        <v>14</v>
      </c>
      <c r="C1165" t="s">
        <v>15</v>
      </c>
      <c r="D1165" t="s">
        <v>87</v>
      </c>
      <c r="E1165" t="s">
        <v>88</v>
      </c>
      <c r="F1165" t="s">
        <v>18</v>
      </c>
      <c r="G1165">
        <v>501281</v>
      </c>
      <c r="H1165">
        <v>-7.5599400000000001</v>
      </c>
      <c r="I1165">
        <v>1</v>
      </c>
      <c r="J1165">
        <v>112.25718999999999</v>
      </c>
      <c r="M1165" t="s">
        <v>19</v>
      </c>
      <c r="N1165">
        <v>8</v>
      </c>
      <c r="Q1165" t="s">
        <v>43</v>
      </c>
      <c r="R1165" t="s">
        <v>44</v>
      </c>
      <c r="S1165" t="s">
        <v>25</v>
      </c>
      <c r="T1165">
        <v>71</v>
      </c>
      <c r="U1165" s="1">
        <v>202204000000</v>
      </c>
      <c r="W1165">
        <v>60</v>
      </c>
      <c r="X1165" t="s">
        <v>25</v>
      </c>
      <c r="Y1165">
        <v>563</v>
      </c>
      <c r="Z1165" t="s">
        <v>45</v>
      </c>
      <c r="AA1165">
        <v>180</v>
      </c>
      <c r="AB1165">
        <v>30</v>
      </c>
      <c r="AD1165">
        <v>2</v>
      </c>
      <c r="AF1165">
        <v>59</v>
      </c>
      <c r="AH1165">
        <v>3</v>
      </c>
      <c r="AJ1165">
        <v>26</v>
      </c>
      <c r="AL1165" s="1">
        <v>20220300000000</v>
      </c>
      <c r="AN1165">
        <v>2022</v>
      </c>
    </row>
    <row r="1166" spans="1:40" x14ac:dyDescent="0.35">
      <c r="A1166" t="s">
        <v>13</v>
      </c>
      <c r="B1166" t="s">
        <v>14</v>
      </c>
      <c r="C1166" t="s">
        <v>15</v>
      </c>
      <c r="D1166" t="s">
        <v>87</v>
      </c>
      <c r="E1166" t="s">
        <v>88</v>
      </c>
      <c r="F1166" t="s">
        <v>18</v>
      </c>
      <c r="G1166">
        <v>501281</v>
      </c>
      <c r="H1166">
        <v>-7.5599400000000001</v>
      </c>
      <c r="I1166">
        <v>1</v>
      </c>
      <c r="J1166">
        <v>112.25718999999999</v>
      </c>
      <c r="M1166" t="s">
        <v>19</v>
      </c>
      <c r="N1166">
        <v>8</v>
      </c>
      <c r="Q1166" t="s">
        <v>43</v>
      </c>
      <c r="R1166" t="s">
        <v>44</v>
      </c>
      <c r="S1166" t="s">
        <v>25</v>
      </c>
      <c r="T1166">
        <v>71</v>
      </c>
      <c r="U1166" s="1">
        <v>202204000000</v>
      </c>
      <c r="W1166">
        <v>60</v>
      </c>
      <c r="X1166" t="s">
        <v>25</v>
      </c>
      <c r="Y1166">
        <v>563</v>
      </c>
      <c r="Z1166" t="s">
        <v>46</v>
      </c>
      <c r="AA1166" t="s">
        <v>47</v>
      </c>
      <c r="AB1166">
        <v>30</v>
      </c>
      <c r="AD1166">
        <v>2</v>
      </c>
      <c r="AF1166">
        <v>59</v>
      </c>
      <c r="AH1166">
        <v>3</v>
      </c>
      <c r="AJ1166">
        <v>26</v>
      </c>
      <c r="AL1166" s="1">
        <v>20220300000000</v>
      </c>
      <c r="AN1166">
        <v>2022</v>
      </c>
    </row>
    <row r="1167" spans="1:40" x14ac:dyDescent="0.35">
      <c r="A1167" t="s">
        <v>13</v>
      </c>
      <c r="B1167" t="s">
        <v>14</v>
      </c>
      <c r="C1167" t="s">
        <v>15</v>
      </c>
      <c r="D1167" t="s">
        <v>87</v>
      </c>
      <c r="E1167" t="s">
        <v>88</v>
      </c>
      <c r="F1167" t="s">
        <v>18</v>
      </c>
      <c r="G1167">
        <v>501281</v>
      </c>
      <c r="H1167">
        <v>-7.5599400000000001</v>
      </c>
      <c r="I1167">
        <v>1</v>
      </c>
      <c r="J1167">
        <v>112.25718999999999</v>
      </c>
      <c r="M1167" t="s">
        <v>19</v>
      </c>
      <c r="N1167">
        <v>8</v>
      </c>
      <c r="Q1167" t="s">
        <v>43</v>
      </c>
      <c r="R1167" t="s">
        <v>44</v>
      </c>
      <c r="S1167" t="s">
        <v>25</v>
      </c>
      <c r="T1167">
        <v>71</v>
      </c>
      <c r="U1167" s="1">
        <v>202204000000</v>
      </c>
      <c r="W1167">
        <v>60</v>
      </c>
      <c r="X1167" t="s">
        <v>25</v>
      </c>
      <c r="Y1167">
        <v>563</v>
      </c>
      <c r="Z1167" t="s">
        <v>48</v>
      </c>
      <c r="AA1167">
        <v>18000</v>
      </c>
      <c r="AB1167">
        <v>30</v>
      </c>
      <c r="AD1167">
        <v>2</v>
      </c>
      <c r="AF1167">
        <v>59</v>
      </c>
      <c r="AH1167">
        <v>3</v>
      </c>
      <c r="AJ1167">
        <v>26</v>
      </c>
      <c r="AL1167" s="1">
        <v>20220300000000</v>
      </c>
      <c r="AN1167">
        <v>2022</v>
      </c>
    </row>
    <row r="1168" spans="1:40" x14ac:dyDescent="0.35">
      <c r="A1168" t="s">
        <v>13</v>
      </c>
      <c r="B1168" t="s">
        <v>14</v>
      </c>
      <c r="C1168" t="s">
        <v>15</v>
      </c>
      <c r="D1168" t="s">
        <v>87</v>
      </c>
      <c r="E1168" t="s">
        <v>88</v>
      </c>
      <c r="F1168" t="s">
        <v>18</v>
      </c>
      <c r="G1168">
        <v>501281</v>
      </c>
      <c r="H1168">
        <v>-7.5599400000000001</v>
      </c>
      <c r="I1168">
        <v>1</v>
      </c>
      <c r="J1168">
        <v>112.25718999999999</v>
      </c>
      <c r="M1168" t="s">
        <v>19</v>
      </c>
      <c r="N1168">
        <v>8</v>
      </c>
      <c r="Q1168" t="s">
        <v>43</v>
      </c>
      <c r="R1168" t="s">
        <v>44</v>
      </c>
      <c r="S1168" t="s">
        <v>25</v>
      </c>
      <c r="T1168">
        <v>71</v>
      </c>
      <c r="U1168" s="1">
        <v>202204000000</v>
      </c>
      <c r="W1168">
        <v>66</v>
      </c>
      <c r="X1168" t="s">
        <v>25</v>
      </c>
      <c r="Y1168">
        <v>564</v>
      </c>
      <c r="Z1168" t="s">
        <v>45</v>
      </c>
      <c r="AA1168">
        <v>247.5</v>
      </c>
      <c r="AB1168">
        <v>30</v>
      </c>
      <c r="AD1168">
        <v>2</v>
      </c>
      <c r="AF1168">
        <v>59</v>
      </c>
      <c r="AH1168">
        <v>3</v>
      </c>
      <c r="AJ1168">
        <v>26</v>
      </c>
      <c r="AL1168" s="1">
        <v>20220300000000</v>
      </c>
      <c r="AN1168">
        <v>2022</v>
      </c>
    </row>
    <row r="1169" spans="1:40" x14ac:dyDescent="0.35">
      <c r="A1169" t="s">
        <v>13</v>
      </c>
      <c r="B1169" t="s">
        <v>14</v>
      </c>
      <c r="C1169" t="s">
        <v>15</v>
      </c>
      <c r="D1169" t="s">
        <v>87</v>
      </c>
      <c r="E1169" t="s">
        <v>88</v>
      </c>
      <c r="F1169" t="s">
        <v>18</v>
      </c>
      <c r="G1169">
        <v>501281</v>
      </c>
      <c r="H1169">
        <v>-7.5599400000000001</v>
      </c>
      <c r="I1169">
        <v>1</v>
      </c>
      <c r="J1169">
        <v>112.25718999999999</v>
      </c>
      <c r="M1169" t="s">
        <v>19</v>
      </c>
      <c r="N1169">
        <v>8</v>
      </c>
      <c r="Q1169" t="s">
        <v>43</v>
      </c>
      <c r="R1169" t="s">
        <v>44</v>
      </c>
      <c r="S1169" t="s">
        <v>25</v>
      </c>
      <c r="T1169">
        <v>71</v>
      </c>
      <c r="U1169" s="1">
        <v>202204000000</v>
      </c>
      <c r="W1169">
        <v>66</v>
      </c>
      <c r="X1169" t="s">
        <v>25</v>
      </c>
      <c r="Y1169">
        <v>564</v>
      </c>
      <c r="Z1169" t="s">
        <v>46</v>
      </c>
      <c r="AA1169" t="s">
        <v>56</v>
      </c>
      <c r="AB1169">
        <v>30</v>
      </c>
      <c r="AD1169">
        <v>2</v>
      </c>
      <c r="AF1169">
        <v>59</v>
      </c>
      <c r="AH1169">
        <v>3</v>
      </c>
      <c r="AJ1169">
        <v>26</v>
      </c>
      <c r="AL1169" s="1">
        <v>20220300000000</v>
      </c>
      <c r="AN1169">
        <v>2022</v>
      </c>
    </row>
    <row r="1170" spans="1:40" x14ac:dyDescent="0.35">
      <c r="A1170" t="s">
        <v>13</v>
      </c>
      <c r="B1170" t="s">
        <v>14</v>
      </c>
      <c r="C1170" t="s">
        <v>15</v>
      </c>
      <c r="D1170" t="s">
        <v>87</v>
      </c>
      <c r="E1170" t="s">
        <v>88</v>
      </c>
      <c r="F1170" t="s">
        <v>18</v>
      </c>
      <c r="G1170">
        <v>501281</v>
      </c>
      <c r="H1170">
        <v>-7.5599400000000001</v>
      </c>
      <c r="I1170">
        <v>1</v>
      </c>
      <c r="J1170">
        <v>112.25718999999999</v>
      </c>
      <c r="M1170" t="s">
        <v>19</v>
      </c>
      <c r="N1170">
        <v>8</v>
      </c>
      <c r="Q1170" t="s">
        <v>43</v>
      </c>
      <c r="R1170" t="s">
        <v>44</v>
      </c>
      <c r="S1170" t="s">
        <v>25</v>
      </c>
      <c r="T1170">
        <v>71</v>
      </c>
      <c r="U1170" s="1">
        <v>202204000000</v>
      </c>
      <c r="W1170">
        <v>66</v>
      </c>
      <c r="X1170" t="s">
        <v>25</v>
      </c>
      <c r="Y1170">
        <v>564</v>
      </c>
      <c r="Z1170" t="s">
        <v>48</v>
      </c>
      <c r="AA1170">
        <v>24730</v>
      </c>
      <c r="AB1170">
        <v>30</v>
      </c>
      <c r="AD1170">
        <v>2</v>
      </c>
      <c r="AF1170">
        <v>59</v>
      </c>
      <c r="AH1170">
        <v>3</v>
      </c>
      <c r="AJ1170">
        <v>26</v>
      </c>
      <c r="AL1170" s="1">
        <v>20220300000000</v>
      </c>
      <c r="AN1170">
        <v>2022</v>
      </c>
    </row>
    <row r="1171" spans="1:40" x14ac:dyDescent="0.35">
      <c r="A1171" t="s">
        <v>13</v>
      </c>
      <c r="B1171" t="s">
        <v>14</v>
      </c>
      <c r="C1171" t="s">
        <v>15</v>
      </c>
      <c r="D1171" t="s">
        <v>87</v>
      </c>
      <c r="E1171" t="s">
        <v>88</v>
      </c>
      <c r="F1171" t="s">
        <v>18</v>
      </c>
      <c r="G1171">
        <v>501281</v>
      </c>
      <c r="H1171">
        <v>-7.5599400000000001</v>
      </c>
      <c r="I1171">
        <v>1</v>
      </c>
      <c r="J1171">
        <v>112.25718999999999</v>
      </c>
      <c r="M1171" t="s">
        <v>19</v>
      </c>
      <c r="N1171">
        <v>8</v>
      </c>
      <c r="Q1171" t="s">
        <v>57</v>
      </c>
      <c r="R1171" t="s">
        <v>58</v>
      </c>
      <c r="S1171" t="s">
        <v>25</v>
      </c>
      <c r="T1171">
        <v>72</v>
      </c>
      <c r="U1171" s="1">
        <v>202203000000</v>
      </c>
      <c r="W1171">
        <v>0</v>
      </c>
      <c r="X1171" t="s">
        <v>25</v>
      </c>
      <c r="Y1171">
        <v>565</v>
      </c>
      <c r="Z1171" t="s">
        <v>59</v>
      </c>
      <c r="AA1171">
        <v>2</v>
      </c>
      <c r="AB1171">
        <v>30</v>
      </c>
      <c r="AD1171">
        <v>2</v>
      </c>
      <c r="AF1171">
        <v>59</v>
      </c>
      <c r="AH1171">
        <v>3</v>
      </c>
      <c r="AJ1171">
        <v>26</v>
      </c>
      <c r="AL1171" s="1">
        <v>20220300000000</v>
      </c>
      <c r="AN1171">
        <v>2022</v>
      </c>
    </row>
    <row r="1172" spans="1:40" x14ac:dyDescent="0.35">
      <c r="A1172" t="s">
        <v>13</v>
      </c>
      <c r="B1172" t="s">
        <v>14</v>
      </c>
      <c r="C1172" t="s">
        <v>15</v>
      </c>
      <c r="D1172" t="s">
        <v>87</v>
      </c>
      <c r="E1172" t="s">
        <v>88</v>
      </c>
      <c r="F1172" t="s">
        <v>18</v>
      </c>
      <c r="G1172">
        <v>501281</v>
      </c>
      <c r="H1172">
        <v>-7.5599400000000001</v>
      </c>
      <c r="I1172">
        <v>1</v>
      </c>
      <c r="J1172">
        <v>112.25718999999999</v>
      </c>
      <c r="M1172" t="s">
        <v>19</v>
      </c>
      <c r="N1172">
        <v>8</v>
      </c>
      <c r="Q1172" t="s">
        <v>57</v>
      </c>
      <c r="R1172" t="s">
        <v>58</v>
      </c>
      <c r="S1172" t="s">
        <v>25</v>
      </c>
      <c r="T1172">
        <v>72</v>
      </c>
      <c r="U1172" s="1">
        <v>202203000000</v>
      </c>
      <c r="W1172">
        <v>0</v>
      </c>
      <c r="X1172" t="s">
        <v>25</v>
      </c>
      <c r="Y1172">
        <v>565</v>
      </c>
      <c r="Z1172" t="s">
        <v>60</v>
      </c>
      <c r="AA1172">
        <v>2.3015588999999999</v>
      </c>
      <c r="AB1172">
        <v>30</v>
      </c>
      <c r="AD1172">
        <v>2</v>
      </c>
      <c r="AF1172">
        <v>59</v>
      </c>
      <c r="AH1172">
        <v>3</v>
      </c>
      <c r="AJ1172">
        <v>26</v>
      </c>
      <c r="AL1172" s="1">
        <v>20220300000000</v>
      </c>
      <c r="AN1172">
        <v>2022</v>
      </c>
    </row>
    <row r="1173" spans="1:40" x14ac:dyDescent="0.35">
      <c r="A1173" t="s">
        <v>13</v>
      </c>
      <c r="B1173" t="s">
        <v>14</v>
      </c>
      <c r="C1173" t="s">
        <v>15</v>
      </c>
      <c r="D1173" t="s">
        <v>87</v>
      </c>
      <c r="E1173" t="s">
        <v>88</v>
      </c>
      <c r="F1173" t="s">
        <v>18</v>
      </c>
      <c r="G1173">
        <v>501281</v>
      </c>
      <c r="H1173">
        <v>-7.5599400000000001</v>
      </c>
      <c r="I1173">
        <v>1</v>
      </c>
      <c r="J1173">
        <v>112.25718999999999</v>
      </c>
      <c r="M1173" t="s">
        <v>19</v>
      </c>
      <c r="N1173">
        <v>8</v>
      </c>
      <c r="Q1173" t="s">
        <v>57</v>
      </c>
      <c r="R1173" t="s">
        <v>58</v>
      </c>
      <c r="S1173" t="s">
        <v>25</v>
      </c>
      <c r="T1173">
        <v>72</v>
      </c>
      <c r="U1173" s="1">
        <v>202203000000</v>
      </c>
      <c r="W1173">
        <v>0</v>
      </c>
      <c r="X1173" t="s">
        <v>25</v>
      </c>
      <c r="Y1173">
        <v>565</v>
      </c>
      <c r="Z1173" t="s">
        <v>61</v>
      </c>
      <c r="AA1173">
        <v>3.7040000000000002</v>
      </c>
      <c r="AB1173">
        <v>30</v>
      </c>
      <c r="AD1173">
        <v>2</v>
      </c>
      <c r="AF1173">
        <v>59</v>
      </c>
      <c r="AH1173">
        <v>3</v>
      </c>
      <c r="AJ1173">
        <v>26</v>
      </c>
      <c r="AL1173" s="1">
        <v>20220300000000</v>
      </c>
      <c r="AN1173">
        <v>2022</v>
      </c>
    </row>
    <row r="1174" spans="1:40" x14ac:dyDescent="0.35">
      <c r="A1174" t="s">
        <v>13</v>
      </c>
      <c r="B1174" t="s">
        <v>14</v>
      </c>
      <c r="C1174" t="s">
        <v>15</v>
      </c>
      <c r="D1174" t="s">
        <v>87</v>
      </c>
      <c r="E1174" t="s">
        <v>88</v>
      </c>
      <c r="F1174" t="s">
        <v>18</v>
      </c>
      <c r="G1174">
        <v>501281</v>
      </c>
      <c r="H1174">
        <v>-7.5599400000000001</v>
      </c>
      <c r="I1174">
        <v>1</v>
      </c>
      <c r="J1174">
        <v>112.25718999999999</v>
      </c>
      <c r="M1174" t="s">
        <v>19</v>
      </c>
      <c r="N1174">
        <v>8</v>
      </c>
      <c r="Q1174" t="s">
        <v>57</v>
      </c>
      <c r="R1174" t="s">
        <v>58</v>
      </c>
      <c r="S1174" t="s">
        <v>25</v>
      </c>
      <c r="T1174">
        <v>72</v>
      </c>
      <c r="U1174" s="1">
        <v>202203000000</v>
      </c>
      <c r="W1174">
        <v>0</v>
      </c>
      <c r="X1174" t="s">
        <v>25</v>
      </c>
      <c r="Y1174">
        <v>565</v>
      </c>
      <c r="Z1174" t="s">
        <v>62</v>
      </c>
      <c r="AA1174">
        <v>1.028888888</v>
      </c>
      <c r="AB1174">
        <v>30</v>
      </c>
      <c r="AD1174">
        <v>2</v>
      </c>
      <c r="AF1174">
        <v>59</v>
      </c>
      <c r="AH1174">
        <v>3</v>
      </c>
      <c r="AJ1174">
        <v>26</v>
      </c>
      <c r="AL1174" s="1">
        <v>20220300000000</v>
      </c>
      <c r="AN1174">
        <v>2022</v>
      </c>
    </row>
    <row r="1175" spans="1:40" x14ac:dyDescent="0.35">
      <c r="A1175" t="s">
        <v>13</v>
      </c>
      <c r="B1175" t="s">
        <v>14</v>
      </c>
      <c r="C1175" t="s">
        <v>15</v>
      </c>
      <c r="D1175" t="s">
        <v>87</v>
      </c>
      <c r="E1175" t="s">
        <v>88</v>
      </c>
      <c r="F1175" t="s">
        <v>18</v>
      </c>
      <c r="G1175">
        <v>501281</v>
      </c>
      <c r="H1175">
        <v>-7.5599400000000001</v>
      </c>
      <c r="I1175">
        <v>1</v>
      </c>
      <c r="J1175">
        <v>112.25718999999999</v>
      </c>
      <c r="M1175" t="s">
        <v>19</v>
      </c>
      <c r="N1175">
        <v>8</v>
      </c>
      <c r="Q1175" t="s">
        <v>57</v>
      </c>
      <c r="R1175" t="s">
        <v>58</v>
      </c>
      <c r="S1175" t="s">
        <v>25</v>
      </c>
      <c r="T1175">
        <v>72</v>
      </c>
      <c r="U1175" s="1">
        <v>202203000000</v>
      </c>
      <c r="W1175">
        <v>6</v>
      </c>
      <c r="X1175" t="s">
        <v>25</v>
      </c>
      <c r="Y1175">
        <v>566</v>
      </c>
      <c r="Z1175" t="s">
        <v>59</v>
      </c>
      <c r="AA1175">
        <v>15</v>
      </c>
      <c r="AB1175">
        <v>30</v>
      </c>
      <c r="AD1175">
        <v>2</v>
      </c>
      <c r="AF1175">
        <v>59</v>
      </c>
      <c r="AH1175">
        <v>3</v>
      </c>
      <c r="AJ1175">
        <v>26</v>
      </c>
      <c r="AL1175" s="1">
        <v>20220300000000</v>
      </c>
      <c r="AN1175">
        <v>2022</v>
      </c>
    </row>
    <row r="1176" spans="1:40" x14ac:dyDescent="0.35">
      <c r="A1176" t="s">
        <v>13</v>
      </c>
      <c r="B1176" t="s">
        <v>14</v>
      </c>
      <c r="C1176" t="s">
        <v>15</v>
      </c>
      <c r="D1176" t="s">
        <v>87</v>
      </c>
      <c r="E1176" t="s">
        <v>88</v>
      </c>
      <c r="F1176" t="s">
        <v>18</v>
      </c>
      <c r="G1176">
        <v>501281</v>
      </c>
      <c r="H1176">
        <v>-7.5599400000000001</v>
      </c>
      <c r="I1176">
        <v>1</v>
      </c>
      <c r="J1176">
        <v>112.25718999999999</v>
      </c>
      <c r="M1176" t="s">
        <v>19</v>
      </c>
      <c r="N1176">
        <v>8</v>
      </c>
      <c r="Q1176" t="s">
        <v>57</v>
      </c>
      <c r="R1176" t="s">
        <v>58</v>
      </c>
      <c r="S1176" t="s">
        <v>25</v>
      </c>
      <c r="T1176">
        <v>72</v>
      </c>
      <c r="U1176" s="1">
        <v>202203000000</v>
      </c>
      <c r="W1176">
        <v>6</v>
      </c>
      <c r="X1176" t="s">
        <v>25</v>
      </c>
      <c r="Y1176">
        <v>566</v>
      </c>
      <c r="Z1176" t="s">
        <v>60</v>
      </c>
      <c r="AA1176">
        <v>17.261691750000001</v>
      </c>
      <c r="AB1176">
        <v>30</v>
      </c>
      <c r="AD1176">
        <v>2</v>
      </c>
      <c r="AF1176">
        <v>59</v>
      </c>
      <c r="AH1176">
        <v>3</v>
      </c>
      <c r="AJ1176">
        <v>26</v>
      </c>
      <c r="AL1176" s="1">
        <v>20220300000000</v>
      </c>
      <c r="AN1176">
        <v>2022</v>
      </c>
    </row>
    <row r="1177" spans="1:40" x14ac:dyDescent="0.35">
      <c r="A1177" t="s">
        <v>13</v>
      </c>
      <c r="B1177" t="s">
        <v>14</v>
      </c>
      <c r="C1177" t="s">
        <v>15</v>
      </c>
      <c r="D1177" t="s">
        <v>87</v>
      </c>
      <c r="E1177" t="s">
        <v>88</v>
      </c>
      <c r="F1177" t="s">
        <v>18</v>
      </c>
      <c r="G1177">
        <v>501281</v>
      </c>
      <c r="H1177">
        <v>-7.5599400000000001</v>
      </c>
      <c r="I1177">
        <v>1</v>
      </c>
      <c r="J1177">
        <v>112.25718999999999</v>
      </c>
      <c r="M1177" t="s">
        <v>19</v>
      </c>
      <c r="N1177">
        <v>8</v>
      </c>
      <c r="Q1177" t="s">
        <v>57</v>
      </c>
      <c r="R1177" t="s">
        <v>58</v>
      </c>
      <c r="S1177" t="s">
        <v>25</v>
      </c>
      <c r="T1177">
        <v>72</v>
      </c>
      <c r="U1177" s="1">
        <v>202203000000</v>
      </c>
      <c r="W1177">
        <v>6</v>
      </c>
      <c r="X1177" t="s">
        <v>25</v>
      </c>
      <c r="Y1177">
        <v>566</v>
      </c>
      <c r="Z1177" t="s">
        <v>61</v>
      </c>
      <c r="AA1177">
        <v>27.78</v>
      </c>
      <c r="AB1177">
        <v>30</v>
      </c>
      <c r="AD1177">
        <v>2</v>
      </c>
      <c r="AF1177">
        <v>59</v>
      </c>
      <c r="AH1177">
        <v>3</v>
      </c>
      <c r="AJ1177">
        <v>26</v>
      </c>
      <c r="AL1177" s="1">
        <v>20220300000000</v>
      </c>
      <c r="AN1177">
        <v>2022</v>
      </c>
    </row>
    <row r="1178" spans="1:40" x14ac:dyDescent="0.35">
      <c r="A1178" t="s">
        <v>13</v>
      </c>
      <c r="B1178" t="s">
        <v>14</v>
      </c>
      <c r="C1178" t="s">
        <v>15</v>
      </c>
      <c r="D1178" t="s">
        <v>87</v>
      </c>
      <c r="E1178" t="s">
        <v>88</v>
      </c>
      <c r="F1178" t="s">
        <v>18</v>
      </c>
      <c r="G1178">
        <v>501281</v>
      </c>
      <c r="H1178">
        <v>-7.5599400000000001</v>
      </c>
      <c r="I1178">
        <v>1</v>
      </c>
      <c r="J1178">
        <v>112.25718999999999</v>
      </c>
      <c r="M1178" t="s">
        <v>19</v>
      </c>
      <c r="N1178">
        <v>8</v>
      </c>
      <c r="Q1178" t="s">
        <v>57</v>
      </c>
      <c r="R1178" t="s">
        <v>58</v>
      </c>
      <c r="S1178" t="s">
        <v>25</v>
      </c>
      <c r="T1178">
        <v>72</v>
      </c>
      <c r="U1178" s="1">
        <v>202203000000</v>
      </c>
      <c r="W1178">
        <v>6</v>
      </c>
      <c r="X1178" t="s">
        <v>25</v>
      </c>
      <c r="Y1178">
        <v>566</v>
      </c>
      <c r="Z1178" t="s">
        <v>62</v>
      </c>
      <c r="AA1178">
        <v>7.7166666599999996</v>
      </c>
      <c r="AB1178">
        <v>30</v>
      </c>
      <c r="AD1178">
        <v>2</v>
      </c>
      <c r="AF1178">
        <v>59</v>
      </c>
      <c r="AH1178">
        <v>3</v>
      </c>
      <c r="AJ1178">
        <v>26</v>
      </c>
      <c r="AL1178" s="1">
        <v>20220300000000</v>
      </c>
      <c r="AN1178">
        <v>2022</v>
      </c>
    </row>
    <row r="1179" spans="1:40" x14ac:dyDescent="0.35">
      <c r="A1179" t="s">
        <v>13</v>
      </c>
      <c r="B1179" t="s">
        <v>14</v>
      </c>
      <c r="C1179" t="s">
        <v>15</v>
      </c>
      <c r="D1179" t="s">
        <v>87</v>
      </c>
      <c r="E1179" t="s">
        <v>88</v>
      </c>
      <c r="F1179" t="s">
        <v>18</v>
      </c>
      <c r="G1179">
        <v>501281</v>
      </c>
      <c r="H1179">
        <v>-7.5599400000000001</v>
      </c>
      <c r="I1179">
        <v>1</v>
      </c>
      <c r="J1179">
        <v>112.25718999999999</v>
      </c>
      <c r="M1179" t="s">
        <v>19</v>
      </c>
      <c r="N1179">
        <v>8</v>
      </c>
      <c r="Q1179" t="s">
        <v>57</v>
      </c>
      <c r="R1179" t="s">
        <v>58</v>
      </c>
      <c r="S1179" t="s">
        <v>25</v>
      </c>
      <c r="T1179">
        <v>72</v>
      </c>
      <c r="U1179" s="1">
        <v>202203000000</v>
      </c>
      <c r="W1179">
        <v>12</v>
      </c>
      <c r="X1179" t="s">
        <v>25</v>
      </c>
      <c r="Y1179">
        <v>567</v>
      </c>
      <c r="Z1179" t="s">
        <v>59</v>
      </c>
      <c r="AA1179">
        <v>2</v>
      </c>
      <c r="AB1179">
        <v>30</v>
      </c>
      <c r="AD1179">
        <v>2</v>
      </c>
      <c r="AF1179">
        <v>59</v>
      </c>
      <c r="AH1179">
        <v>3</v>
      </c>
      <c r="AJ1179">
        <v>26</v>
      </c>
      <c r="AL1179" s="1">
        <v>20220300000000</v>
      </c>
      <c r="AN1179">
        <v>2022</v>
      </c>
    </row>
    <row r="1180" spans="1:40" x14ac:dyDescent="0.35">
      <c r="A1180" t="s">
        <v>13</v>
      </c>
      <c r="B1180" t="s">
        <v>14</v>
      </c>
      <c r="C1180" t="s">
        <v>15</v>
      </c>
      <c r="D1180" t="s">
        <v>87</v>
      </c>
      <c r="E1180" t="s">
        <v>88</v>
      </c>
      <c r="F1180" t="s">
        <v>18</v>
      </c>
      <c r="G1180">
        <v>501281</v>
      </c>
      <c r="H1180">
        <v>-7.5599400000000001</v>
      </c>
      <c r="I1180">
        <v>1</v>
      </c>
      <c r="J1180">
        <v>112.25718999999999</v>
      </c>
      <c r="M1180" t="s">
        <v>19</v>
      </c>
      <c r="N1180">
        <v>8</v>
      </c>
      <c r="Q1180" t="s">
        <v>57</v>
      </c>
      <c r="R1180" t="s">
        <v>58</v>
      </c>
      <c r="S1180" t="s">
        <v>25</v>
      </c>
      <c r="T1180">
        <v>72</v>
      </c>
      <c r="U1180" s="1">
        <v>202203000000</v>
      </c>
      <c r="W1180">
        <v>12</v>
      </c>
      <c r="X1180" t="s">
        <v>25</v>
      </c>
      <c r="Y1180">
        <v>567</v>
      </c>
      <c r="Z1180" t="s">
        <v>60</v>
      </c>
      <c r="AA1180">
        <v>2.3015588999999999</v>
      </c>
      <c r="AB1180">
        <v>30</v>
      </c>
      <c r="AD1180">
        <v>2</v>
      </c>
      <c r="AF1180">
        <v>59</v>
      </c>
      <c r="AH1180">
        <v>3</v>
      </c>
      <c r="AJ1180">
        <v>26</v>
      </c>
      <c r="AL1180" s="1">
        <v>20220300000000</v>
      </c>
      <c r="AN1180">
        <v>2022</v>
      </c>
    </row>
    <row r="1181" spans="1:40" x14ac:dyDescent="0.35">
      <c r="A1181" t="s">
        <v>13</v>
      </c>
      <c r="B1181" t="s">
        <v>14</v>
      </c>
      <c r="C1181" t="s">
        <v>15</v>
      </c>
      <c r="D1181" t="s">
        <v>87</v>
      </c>
      <c r="E1181" t="s">
        <v>88</v>
      </c>
      <c r="F1181" t="s">
        <v>18</v>
      </c>
      <c r="G1181">
        <v>501281</v>
      </c>
      <c r="H1181">
        <v>-7.5599400000000001</v>
      </c>
      <c r="I1181">
        <v>1</v>
      </c>
      <c r="J1181">
        <v>112.25718999999999</v>
      </c>
      <c r="M1181" t="s">
        <v>19</v>
      </c>
      <c r="N1181">
        <v>8</v>
      </c>
      <c r="Q1181" t="s">
        <v>57</v>
      </c>
      <c r="R1181" t="s">
        <v>58</v>
      </c>
      <c r="S1181" t="s">
        <v>25</v>
      </c>
      <c r="T1181">
        <v>72</v>
      </c>
      <c r="U1181" s="1">
        <v>202203000000</v>
      </c>
      <c r="W1181">
        <v>12</v>
      </c>
      <c r="X1181" t="s">
        <v>25</v>
      </c>
      <c r="Y1181">
        <v>567</v>
      </c>
      <c r="Z1181" t="s">
        <v>61</v>
      </c>
      <c r="AA1181">
        <v>3.7040000000000002</v>
      </c>
      <c r="AB1181">
        <v>30</v>
      </c>
      <c r="AD1181">
        <v>2</v>
      </c>
      <c r="AF1181">
        <v>59</v>
      </c>
      <c r="AH1181">
        <v>3</v>
      </c>
      <c r="AJ1181">
        <v>26</v>
      </c>
      <c r="AL1181" s="1">
        <v>20220300000000</v>
      </c>
      <c r="AN1181">
        <v>2022</v>
      </c>
    </row>
    <row r="1182" spans="1:40" x14ac:dyDescent="0.35">
      <c r="A1182" t="s">
        <v>13</v>
      </c>
      <c r="B1182" t="s">
        <v>14</v>
      </c>
      <c r="C1182" t="s">
        <v>15</v>
      </c>
      <c r="D1182" t="s">
        <v>87</v>
      </c>
      <c r="E1182" t="s">
        <v>88</v>
      </c>
      <c r="F1182" t="s">
        <v>18</v>
      </c>
      <c r="G1182">
        <v>501281</v>
      </c>
      <c r="H1182">
        <v>-7.5599400000000001</v>
      </c>
      <c r="I1182">
        <v>1</v>
      </c>
      <c r="J1182">
        <v>112.25718999999999</v>
      </c>
      <c r="M1182" t="s">
        <v>19</v>
      </c>
      <c r="N1182">
        <v>8</v>
      </c>
      <c r="Q1182" t="s">
        <v>57</v>
      </c>
      <c r="R1182" t="s">
        <v>58</v>
      </c>
      <c r="S1182" t="s">
        <v>25</v>
      </c>
      <c r="T1182">
        <v>72</v>
      </c>
      <c r="U1182" s="1">
        <v>202203000000</v>
      </c>
      <c r="W1182">
        <v>12</v>
      </c>
      <c r="X1182" t="s">
        <v>25</v>
      </c>
      <c r="Y1182">
        <v>567</v>
      </c>
      <c r="Z1182" t="s">
        <v>62</v>
      </c>
      <c r="AA1182">
        <v>1.028888888</v>
      </c>
      <c r="AB1182">
        <v>30</v>
      </c>
      <c r="AD1182">
        <v>2</v>
      </c>
      <c r="AF1182">
        <v>59</v>
      </c>
      <c r="AH1182">
        <v>3</v>
      </c>
      <c r="AJ1182">
        <v>26</v>
      </c>
      <c r="AL1182" s="1">
        <v>20220300000000</v>
      </c>
      <c r="AN1182">
        <v>2022</v>
      </c>
    </row>
    <row r="1183" spans="1:40" x14ac:dyDescent="0.35">
      <c r="A1183" t="s">
        <v>13</v>
      </c>
      <c r="B1183" t="s">
        <v>14</v>
      </c>
      <c r="C1183" t="s">
        <v>15</v>
      </c>
      <c r="D1183" t="s">
        <v>87</v>
      </c>
      <c r="E1183" t="s">
        <v>88</v>
      </c>
      <c r="F1183" t="s">
        <v>18</v>
      </c>
      <c r="G1183">
        <v>501281</v>
      </c>
      <c r="H1183">
        <v>-7.5599400000000001</v>
      </c>
      <c r="I1183">
        <v>1</v>
      </c>
      <c r="J1183">
        <v>112.25718999999999</v>
      </c>
      <c r="M1183" t="s">
        <v>19</v>
      </c>
      <c r="N1183">
        <v>8</v>
      </c>
      <c r="Q1183" t="s">
        <v>57</v>
      </c>
      <c r="R1183" t="s">
        <v>58</v>
      </c>
      <c r="S1183" t="s">
        <v>25</v>
      </c>
      <c r="T1183">
        <v>72</v>
      </c>
      <c r="U1183" s="1">
        <v>202203000000</v>
      </c>
      <c r="W1183">
        <v>18</v>
      </c>
      <c r="X1183" t="s">
        <v>25</v>
      </c>
      <c r="Y1183">
        <v>568</v>
      </c>
      <c r="Z1183" t="s">
        <v>59</v>
      </c>
      <c r="AA1183">
        <v>0</v>
      </c>
      <c r="AB1183">
        <v>30</v>
      </c>
      <c r="AD1183">
        <v>2</v>
      </c>
      <c r="AF1183">
        <v>59</v>
      </c>
      <c r="AH1183">
        <v>3</v>
      </c>
      <c r="AJ1183">
        <v>26</v>
      </c>
      <c r="AL1183" s="1">
        <v>20220300000000</v>
      </c>
      <c r="AN1183">
        <v>2022</v>
      </c>
    </row>
    <row r="1184" spans="1:40" x14ac:dyDescent="0.35">
      <c r="A1184" t="s">
        <v>13</v>
      </c>
      <c r="B1184" t="s">
        <v>14</v>
      </c>
      <c r="C1184" t="s">
        <v>15</v>
      </c>
      <c r="D1184" t="s">
        <v>87</v>
      </c>
      <c r="E1184" t="s">
        <v>88</v>
      </c>
      <c r="F1184" t="s">
        <v>18</v>
      </c>
      <c r="G1184">
        <v>501281</v>
      </c>
      <c r="H1184">
        <v>-7.5599400000000001</v>
      </c>
      <c r="I1184">
        <v>1</v>
      </c>
      <c r="J1184">
        <v>112.25718999999999</v>
      </c>
      <c r="M1184" t="s">
        <v>19</v>
      </c>
      <c r="N1184">
        <v>8</v>
      </c>
      <c r="Q1184" t="s">
        <v>57</v>
      </c>
      <c r="R1184" t="s">
        <v>58</v>
      </c>
      <c r="S1184" t="s">
        <v>25</v>
      </c>
      <c r="T1184">
        <v>72</v>
      </c>
      <c r="U1184" s="1">
        <v>202203000000</v>
      </c>
      <c r="W1184">
        <v>18</v>
      </c>
      <c r="X1184" t="s">
        <v>25</v>
      </c>
      <c r="Y1184">
        <v>568</v>
      </c>
      <c r="Z1184" t="s">
        <v>60</v>
      </c>
      <c r="AA1184">
        <v>0</v>
      </c>
      <c r="AB1184">
        <v>30</v>
      </c>
      <c r="AD1184">
        <v>2</v>
      </c>
      <c r="AF1184">
        <v>59</v>
      </c>
      <c r="AH1184">
        <v>3</v>
      </c>
      <c r="AJ1184">
        <v>26</v>
      </c>
      <c r="AL1184" s="1">
        <v>20220300000000</v>
      </c>
      <c r="AN1184">
        <v>2022</v>
      </c>
    </row>
    <row r="1185" spans="1:40" x14ac:dyDescent="0.35">
      <c r="A1185" t="s">
        <v>13</v>
      </c>
      <c r="B1185" t="s">
        <v>14</v>
      </c>
      <c r="C1185" t="s">
        <v>15</v>
      </c>
      <c r="D1185" t="s">
        <v>87</v>
      </c>
      <c r="E1185" t="s">
        <v>88</v>
      </c>
      <c r="F1185" t="s">
        <v>18</v>
      </c>
      <c r="G1185">
        <v>501281</v>
      </c>
      <c r="H1185">
        <v>-7.5599400000000001</v>
      </c>
      <c r="I1185">
        <v>1</v>
      </c>
      <c r="J1185">
        <v>112.25718999999999</v>
      </c>
      <c r="M1185" t="s">
        <v>19</v>
      </c>
      <c r="N1185">
        <v>8</v>
      </c>
      <c r="Q1185" t="s">
        <v>57</v>
      </c>
      <c r="R1185" t="s">
        <v>58</v>
      </c>
      <c r="S1185" t="s">
        <v>25</v>
      </c>
      <c r="T1185">
        <v>72</v>
      </c>
      <c r="U1185" s="1">
        <v>202203000000</v>
      </c>
      <c r="W1185">
        <v>18</v>
      </c>
      <c r="X1185" t="s">
        <v>25</v>
      </c>
      <c r="Y1185">
        <v>568</v>
      </c>
      <c r="Z1185" t="s">
        <v>61</v>
      </c>
      <c r="AA1185">
        <v>0</v>
      </c>
      <c r="AB1185">
        <v>30</v>
      </c>
      <c r="AD1185">
        <v>2</v>
      </c>
      <c r="AF1185">
        <v>59</v>
      </c>
      <c r="AH1185">
        <v>3</v>
      </c>
      <c r="AJ1185">
        <v>26</v>
      </c>
      <c r="AL1185" s="1">
        <v>20220300000000</v>
      </c>
      <c r="AN1185">
        <v>2022</v>
      </c>
    </row>
    <row r="1186" spans="1:40" x14ac:dyDescent="0.35">
      <c r="A1186" t="s">
        <v>13</v>
      </c>
      <c r="B1186" t="s">
        <v>14</v>
      </c>
      <c r="C1186" t="s">
        <v>15</v>
      </c>
      <c r="D1186" t="s">
        <v>87</v>
      </c>
      <c r="E1186" t="s">
        <v>88</v>
      </c>
      <c r="F1186" t="s">
        <v>18</v>
      </c>
      <c r="G1186">
        <v>501281</v>
      </c>
      <c r="H1186">
        <v>-7.5599400000000001</v>
      </c>
      <c r="I1186">
        <v>1</v>
      </c>
      <c r="J1186">
        <v>112.25718999999999</v>
      </c>
      <c r="M1186" t="s">
        <v>19</v>
      </c>
      <c r="N1186">
        <v>8</v>
      </c>
      <c r="Q1186" t="s">
        <v>57</v>
      </c>
      <c r="R1186" t="s">
        <v>58</v>
      </c>
      <c r="S1186" t="s">
        <v>25</v>
      </c>
      <c r="T1186">
        <v>72</v>
      </c>
      <c r="U1186" s="1">
        <v>202203000000</v>
      </c>
      <c r="W1186">
        <v>18</v>
      </c>
      <c r="X1186" t="s">
        <v>25</v>
      </c>
      <c r="Y1186">
        <v>568</v>
      </c>
      <c r="Z1186" t="s">
        <v>62</v>
      </c>
      <c r="AA1186">
        <v>0</v>
      </c>
      <c r="AB1186">
        <v>30</v>
      </c>
      <c r="AD1186">
        <v>2</v>
      </c>
      <c r="AF1186">
        <v>59</v>
      </c>
      <c r="AH1186">
        <v>3</v>
      </c>
      <c r="AJ1186">
        <v>26</v>
      </c>
      <c r="AL1186" s="1">
        <v>20220300000000</v>
      </c>
      <c r="AN1186">
        <v>2022</v>
      </c>
    </row>
    <row r="1187" spans="1:40" x14ac:dyDescent="0.35">
      <c r="A1187" t="s">
        <v>13</v>
      </c>
      <c r="B1187" t="s">
        <v>14</v>
      </c>
      <c r="C1187" t="s">
        <v>15</v>
      </c>
      <c r="D1187" t="s">
        <v>87</v>
      </c>
      <c r="E1187" t="s">
        <v>88</v>
      </c>
      <c r="F1187" t="s">
        <v>18</v>
      </c>
      <c r="G1187">
        <v>501281</v>
      </c>
      <c r="H1187">
        <v>-7.5599400000000001</v>
      </c>
      <c r="I1187">
        <v>1</v>
      </c>
      <c r="J1187">
        <v>112.25718999999999</v>
      </c>
      <c r="M1187" t="s">
        <v>19</v>
      </c>
      <c r="N1187">
        <v>8</v>
      </c>
      <c r="Q1187" t="s">
        <v>57</v>
      </c>
      <c r="R1187" t="s">
        <v>58</v>
      </c>
      <c r="S1187" t="s">
        <v>25</v>
      </c>
      <c r="T1187">
        <v>72</v>
      </c>
      <c r="U1187" s="1">
        <v>202203000000</v>
      </c>
      <c r="W1187">
        <v>24</v>
      </c>
      <c r="X1187" t="s">
        <v>25</v>
      </c>
      <c r="Y1187">
        <v>569</v>
      </c>
      <c r="Z1187" t="s">
        <v>59</v>
      </c>
      <c r="AA1187">
        <v>5</v>
      </c>
      <c r="AB1187">
        <v>30</v>
      </c>
      <c r="AD1187">
        <v>2</v>
      </c>
      <c r="AF1187">
        <v>59</v>
      </c>
      <c r="AH1187">
        <v>3</v>
      </c>
      <c r="AJ1187">
        <v>26</v>
      </c>
      <c r="AL1187" s="1">
        <v>20220300000000</v>
      </c>
      <c r="AN1187">
        <v>2022</v>
      </c>
    </row>
    <row r="1188" spans="1:40" x14ac:dyDescent="0.35">
      <c r="A1188" t="s">
        <v>13</v>
      </c>
      <c r="B1188" t="s">
        <v>14</v>
      </c>
      <c r="C1188" t="s">
        <v>15</v>
      </c>
      <c r="D1188" t="s">
        <v>87</v>
      </c>
      <c r="E1188" t="s">
        <v>88</v>
      </c>
      <c r="F1188" t="s">
        <v>18</v>
      </c>
      <c r="G1188">
        <v>501281</v>
      </c>
      <c r="H1188">
        <v>-7.5599400000000001</v>
      </c>
      <c r="I1188">
        <v>1</v>
      </c>
      <c r="J1188">
        <v>112.25718999999999</v>
      </c>
      <c r="M1188" t="s">
        <v>19</v>
      </c>
      <c r="N1188">
        <v>8</v>
      </c>
      <c r="Q1188" t="s">
        <v>57</v>
      </c>
      <c r="R1188" t="s">
        <v>58</v>
      </c>
      <c r="S1188" t="s">
        <v>25</v>
      </c>
      <c r="T1188">
        <v>72</v>
      </c>
      <c r="U1188" s="1">
        <v>202203000000</v>
      </c>
      <c r="W1188">
        <v>24</v>
      </c>
      <c r="X1188" t="s">
        <v>25</v>
      </c>
      <c r="Y1188">
        <v>569</v>
      </c>
      <c r="Z1188" t="s">
        <v>60</v>
      </c>
      <c r="AA1188">
        <v>5.7538972499999996</v>
      </c>
      <c r="AB1188">
        <v>30</v>
      </c>
      <c r="AD1188">
        <v>2</v>
      </c>
      <c r="AF1188">
        <v>59</v>
      </c>
      <c r="AH1188">
        <v>3</v>
      </c>
      <c r="AJ1188">
        <v>26</v>
      </c>
      <c r="AL1188" s="1">
        <v>20220300000000</v>
      </c>
      <c r="AN1188">
        <v>2022</v>
      </c>
    </row>
    <row r="1189" spans="1:40" x14ac:dyDescent="0.35">
      <c r="A1189" t="s">
        <v>13</v>
      </c>
      <c r="B1189" t="s">
        <v>14</v>
      </c>
      <c r="C1189" t="s">
        <v>15</v>
      </c>
      <c r="D1189" t="s">
        <v>87</v>
      </c>
      <c r="E1189" t="s">
        <v>88</v>
      </c>
      <c r="F1189" t="s">
        <v>18</v>
      </c>
      <c r="G1189">
        <v>501281</v>
      </c>
      <c r="H1189">
        <v>-7.5599400000000001</v>
      </c>
      <c r="I1189">
        <v>1</v>
      </c>
      <c r="J1189">
        <v>112.25718999999999</v>
      </c>
      <c r="M1189" t="s">
        <v>19</v>
      </c>
      <c r="N1189">
        <v>8</v>
      </c>
      <c r="Q1189" t="s">
        <v>57</v>
      </c>
      <c r="R1189" t="s">
        <v>58</v>
      </c>
      <c r="S1189" t="s">
        <v>25</v>
      </c>
      <c r="T1189">
        <v>72</v>
      </c>
      <c r="U1189" s="1">
        <v>202203000000</v>
      </c>
      <c r="W1189">
        <v>24</v>
      </c>
      <c r="X1189" t="s">
        <v>25</v>
      </c>
      <c r="Y1189">
        <v>569</v>
      </c>
      <c r="Z1189" t="s">
        <v>61</v>
      </c>
      <c r="AA1189">
        <v>9.26</v>
      </c>
      <c r="AB1189">
        <v>30</v>
      </c>
      <c r="AD1189">
        <v>2</v>
      </c>
      <c r="AF1189">
        <v>59</v>
      </c>
      <c r="AH1189">
        <v>3</v>
      </c>
      <c r="AJ1189">
        <v>26</v>
      </c>
      <c r="AL1189" s="1">
        <v>20220300000000</v>
      </c>
      <c r="AN1189">
        <v>2022</v>
      </c>
    </row>
    <row r="1190" spans="1:40" x14ac:dyDescent="0.35">
      <c r="A1190" t="s">
        <v>13</v>
      </c>
      <c r="B1190" t="s">
        <v>14</v>
      </c>
      <c r="C1190" t="s">
        <v>15</v>
      </c>
      <c r="D1190" t="s">
        <v>87</v>
      </c>
      <c r="E1190" t="s">
        <v>88</v>
      </c>
      <c r="F1190" t="s">
        <v>18</v>
      </c>
      <c r="G1190">
        <v>501281</v>
      </c>
      <c r="H1190">
        <v>-7.5599400000000001</v>
      </c>
      <c r="I1190">
        <v>1</v>
      </c>
      <c r="J1190">
        <v>112.25718999999999</v>
      </c>
      <c r="M1190" t="s">
        <v>19</v>
      </c>
      <c r="N1190">
        <v>8</v>
      </c>
      <c r="Q1190" t="s">
        <v>57</v>
      </c>
      <c r="R1190" t="s">
        <v>58</v>
      </c>
      <c r="S1190" t="s">
        <v>25</v>
      </c>
      <c r="T1190">
        <v>72</v>
      </c>
      <c r="U1190" s="1">
        <v>202203000000</v>
      </c>
      <c r="W1190">
        <v>24</v>
      </c>
      <c r="X1190" t="s">
        <v>25</v>
      </c>
      <c r="Y1190">
        <v>569</v>
      </c>
      <c r="Z1190" t="s">
        <v>62</v>
      </c>
      <c r="AA1190">
        <v>2.57222222</v>
      </c>
      <c r="AB1190">
        <v>30</v>
      </c>
      <c r="AD1190">
        <v>2</v>
      </c>
      <c r="AF1190">
        <v>59</v>
      </c>
      <c r="AH1190">
        <v>3</v>
      </c>
      <c r="AJ1190">
        <v>26</v>
      </c>
      <c r="AL1190" s="1">
        <v>20220300000000</v>
      </c>
      <c r="AN1190">
        <v>2022</v>
      </c>
    </row>
    <row r="1191" spans="1:40" x14ac:dyDescent="0.35">
      <c r="A1191" t="s">
        <v>13</v>
      </c>
      <c r="B1191" t="s">
        <v>14</v>
      </c>
      <c r="C1191" t="s">
        <v>15</v>
      </c>
      <c r="D1191" t="s">
        <v>87</v>
      </c>
      <c r="E1191" t="s">
        <v>88</v>
      </c>
      <c r="F1191" t="s">
        <v>18</v>
      </c>
      <c r="G1191">
        <v>501281</v>
      </c>
      <c r="H1191">
        <v>-7.5599400000000001</v>
      </c>
      <c r="I1191">
        <v>1</v>
      </c>
      <c r="J1191">
        <v>112.25718999999999</v>
      </c>
      <c r="M1191" t="s">
        <v>19</v>
      </c>
      <c r="N1191">
        <v>8</v>
      </c>
      <c r="Q1191" t="s">
        <v>57</v>
      </c>
      <c r="R1191" t="s">
        <v>58</v>
      </c>
      <c r="S1191" t="s">
        <v>25</v>
      </c>
      <c r="T1191">
        <v>72</v>
      </c>
      <c r="U1191" s="1">
        <v>202203000000</v>
      </c>
      <c r="W1191">
        <v>30</v>
      </c>
      <c r="X1191" t="s">
        <v>25</v>
      </c>
      <c r="Y1191">
        <v>570</v>
      </c>
      <c r="Z1191" t="s">
        <v>59</v>
      </c>
      <c r="AA1191">
        <v>15</v>
      </c>
      <c r="AB1191">
        <v>30</v>
      </c>
      <c r="AD1191">
        <v>2</v>
      </c>
      <c r="AF1191">
        <v>59</v>
      </c>
      <c r="AH1191">
        <v>3</v>
      </c>
      <c r="AJ1191">
        <v>26</v>
      </c>
      <c r="AL1191" s="1">
        <v>20220300000000</v>
      </c>
      <c r="AN1191">
        <v>2022</v>
      </c>
    </row>
    <row r="1192" spans="1:40" x14ac:dyDescent="0.35">
      <c r="A1192" t="s">
        <v>13</v>
      </c>
      <c r="B1192" t="s">
        <v>14</v>
      </c>
      <c r="C1192" t="s">
        <v>15</v>
      </c>
      <c r="D1192" t="s">
        <v>87</v>
      </c>
      <c r="E1192" t="s">
        <v>88</v>
      </c>
      <c r="F1192" t="s">
        <v>18</v>
      </c>
      <c r="G1192">
        <v>501281</v>
      </c>
      <c r="H1192">
        <v>-7.5599400000000001</v>
      </c>
      <c r="I1192">
        <v>1</v>
      </c>
      <c r="J1192">
        <v>112.25718999999999</v>
      </c>
      <c r="M1192" t="s">
        <v>19</v>
      </c>
      <c r="N1192">
        <v>8</v>
      </c>
      <c r="Q1192" t="s">
        <v>57</v>
      </c>
      <c r="R1192" t="s">
        <v>58</v>
      </c>
      <c r="S1192" t="s">
        <v>25</v>
      </c>
      <c r="T1192">
        <v>72</v>
      </c>
      <c r="U1192" s="1">
        <v>202203000000</v>
      </c>
      <c r="W1192">
        <v>30</v>
      </c>
      <c r="X1192" t="s">
        <v>25</v>
      </c>
      <c r="Y1192">
        <v>570</v>
      </c>
      <c r="Z1192" t="s">
        <v>60</v>
      </c>
      <c r="AA1192">
        <v>17.261691750000001</v>
      </c>
      <c r="AB1192">
        <v>30</v>
      </c>
      <c r="AD1192">
        <v>2</v>
      </c>
      <c r="AF1192">
        <v>59</v>
      </c>
      <c r="AH1192">
        <v>3</v>
      </c>
      <c r="AJ1192">
        <v>26</v>
      </c>
      <c r="AL1192" s="1">
        <v>20220300000000</v>
      </c>
      <c r="AN1192">
        <v>2022</v>
      </c>
    </row>
    <row r="1193" spans="1:40" x14ac:dyDescent="0.35">
      <c r="A1193" t="s">
        <v>13</v>
      </c>
      <c r="B1193" t="s">
        <v>14</v>
      </c>
      <c r="C1193" t="s">
        <v>15</v>
      </c>
      <c r="D1193" t="s">
        <v>87</v>
      </c>
      <c r="E1193" t="s">
        <v>88</v>
      </c>
      <c r="F1193" t="s">
        <v>18</v>
      </c>
      <c r="G1193">
        <v>501281</v>
      </c>
      <c r="H1193">
        <v>-7.5599400000000001</v>
      </c>
      <c r="I1193">
        <v>1</v>
      </c>
      <c r="J1193">
        <v>112.25718999999999</v>
      </c>
      <c r="M1193" t="s">
        <v>19</v>
      </c>
      <c r="N1193">
        <v>8</v>
      </c>
      <c r="Q1193" t="s">
        <v>57</v>
      </c>
      <c r="R1193" t="s">
        <v>58</v>
      </c>
      <c r="S1193" t="s">
        <v>25</v>
      </c>
      <c r="T1193">
        <v>72</v>
      </c>
      <c r="U1193" s="1">
        <v>202203000000</v>
      </c>
      <c r="W1193">
        <v>30</v>
      </c>
      <c r="X1193" t="s">
        <v>25</v>
      </c>
      <c r="Y1193">
        <v>570</v>
      </c>
      <c r="Z1193" t="s">
        <v>61</v>
      </c>
      <c r="AA1193">
        <v>27.78</v>
      </c>
      <c r="AB1193">
        <v>30</v>
      </c>
      <c r="AD1193">
        <v>2</v>
      </c>
      <c r="AF1193">
        <v>59</v>
      </c>
      <c r="AH1193">
        <v>3</v>
      </c>
      <c r="AJ1193">
        <v>26</v>
      </c>
      <c r="AL1193" s="1">
        <v>20220300000000</v>
      </c>
      <c r="AN1193">
        <v>2022</v>
      </c>
    </row>
    <row r="1194" spans="1:40" x14ac:dyDescent="0.35">
      <c r="A1194" t="s">
        <v>13</v>
      </c>
      <c r="B1194" t="s">
        <v>14</v>
      </c>
      <c r="C1194" t="s">
        <v>15</v>
      </c>
      <c r="D1194" t="s">
        <v>87</v>
      </c>
      <c r="E1194" t="s">
        <v>88</v>
      </c>
      <c r="F1194" t="s">
        <v>18</v>
      </c>
      <c r="G1194">
        <v>501281</v>
      </c>
      <c r="H1194">
        <v>-7.5599400000000001</v>
      </c>
      <c r="I1194">
        <v>1</v>
      </c>
      <c r="J1194">
        <v>112.25718999999999</v>
      </c>
      <c r="M1194" t="s">
        <v>19</v>
      </c>
      <c r="N1194">
        <v>8</v>
      </c>
      <c r="Q1194" t="s">
        <v>57</v>
      </c>
      <c r="R1194" t="s">
        <v>58</v>
      </c>
      <c r="S1194" t="s">
        <v>25</v>
      </c>
      <c r="T1194">
        <v>72</v>
      </c>
      <c r="U1194" s="1">
        <v>202203000000</v>
      </c>
      <c r="W1194">
        <v>30</v>
      </c>
      <c r="X1194" t="s">
        <v>25</v>
      </c>
      <c r="Y1194">
        <v>570</v>
      </c>
      <c r="Z1194" t="s">
        <v>62</v>
      </c>
      <c r="AA1194">
        <v>7.7166666599999996</v>
      </c>
      <c r="AB1194">
        <v>30</v>
      </c>
      <c r="AD1194">
        <v>2</v>
      </c>
      <c r="AF1194">
        <v>59</v>
      </c>
      <c r="AH1194">
        <v>3</v>
      </c>
      <c r="AJ1194">
        <v>26</v>
      </c>
      <c r="AL1194" s="1">
        <v>20220300000000</v>
      </c>
      <c r="AN1194">
        <v>2022</v>
      </c>
    </row>
    <row r="1195" spans="1:40" x14ac:dyDescent="0.35">
      <c r="A1195" t="s">
        <v>13</v>
      </c>
      <c r="B1195" t="s">
        <v>14</v>
      </c>
      <c r="C1195" t="s">
        <v>15</v>
      </c>
      <c r="D1195" t="s">
        <v>87</v>
      </c>
      <c r="E1195" t="s">
        <v>88</v>
      </c>
      <c r="F1195" t="s">
        <v>18</v>
      </c>
      <c r="G1195">
        <v>501281</v>
      </c>
      <c r="H1195">
        <v>-7.5599400000000001</v>
      </c>
      <c r="I1195">
        <v>1</v>
      </c>
      <c r="J1195">
        <v>112.25718999999999</v>
      </c>
      <c r="M1195" t="s">
        <v>19</v>
      </c>
      <c r="N1195">
        <v>8</v>
      </c>
      <c r="Q1195" t="s">
        <v>57</v>
      </c>
      <c r="R1195" t="s">
        <v>58</v>
      </c>
      <c r="S1195" t="s">
        <v>25</v>
      </c>
      <c r="T1195">
        <v>72</v>
      </c>
      <c r="U1195" s="1">
        <v>202203000000</v>
      </c>
      <c r="W1195">
        <v>36</v>
      </c>
      <c r="X1195" t="s">
        <v>25</v>
      </c>
      <c r="Y1195">
        <v>571</v>
      </c>
      <c r="Z1195" t="s">
        <v>59</v>
      </c>
      <c r="AA1195">
        <v>5</v>
      </c>
      <c r="AB1195">
        <v>30</v>
      </c>
      <c r="AD1195">
        <v>2</v>
      </c>
      <c r="AF1195">
        <v>59</v>
      </c>
      <c r="AH1195">
        <v>3</v>
      </c>
      <c r="AJ1195">
        <v>26</v>
      </c>
      <c r="AL1195" s="1">
        <v>20220300000000</v>
      </c>
      <c r="AN1195">
        <v>2022</v>
      </c>
    </row>
    <row r="1196" spans="1:40" x14ac:dyDescent="0.35">
      <c r="A1196" t="s">
        <v>13</v>
      </c>
      <c r="B1196" t="s">
        <v>14</v>
      </c>
      <c r="C1196" t="s">
        <v>15</v>
      </c>
      <c r="D1196" t="s">
        <v>87</v>
      </c>
      <c r="E1196" t="s">
        <v>88</v>
      </c>
      <c r="F1196" t="s">
        <v>18</v>
      </c>
      <c r="G1196">
        <v>501281</v>
      </c>
      <c r="H1196">
        <v>-7.5599400000000001</v>
      </c>
      <c r="I1196">
        <v>1</v>
      </c>
      <c r="J1196">
        <v>112.25718999999999</v>
      </c>
      <c r="M1196" t="s">
        <v>19</v>
      </c>
      <c r="N1196">
        <v>8</v>
      </c>
      <c r="Q1196" t="s">
        <v>57</v>
      </c>
      <c r="R1196" t="s">
        <v>58</v>
      </c>
      <c r="S1196" t="s">
        <v>25</v>
      </c>
      <c r="T1196">
        <v>72</v>
      </c>
      <c r="U1196" s="1">
        <v>202203000000</v>
      </c>
      <c r="W1196">
        <v>36</v>
      </c>
      <c r="X1196" t="s">
        <v>25</v>
      </c>
      <c r="Y1196">
        <v>571</v>
      </c>
      <c r="Z1196" t="s">
        <v>60</v>
      </c>
      <c r="AA1196">
        <v>5.7538972499999996</v>
      </c>
      <c r="AB1196">
        <v>30</v>
      </c>
      <c r="AD1196">
        <v>2</v>
      </c>
      <c r="AF1196">
        <v>59</v>
      </c>
      <c r="AH1196">
        <v>3</v>
      </c>
      <c r="AJ1196">
        <v>26</v>
      </c>
      <c r="AL1196" s="1">
        <v>20220300000000</v>
      </c>
      <c r="AN1196">
        <v>2022</v>
      </c>
    </row>
    <row r="1197" spans="1:40" x14ac:dyDescent="0.35">
      <c r="A1197" t="s">
        <v>13</v>
      </c>
      <c r="B1197" t="s">
        <v>14</v>
      </c>
      <c r="C1197" t="s">
        <v>15</v>
      </c>
      <c r="D1197" t="s">
        <v>87</v>
      </c>
      <c r="E1197" t="s">
        <v>88</v>
      </c>
      <c r="F1197" t="s">
        <v>18</v>
      </c>
      <c r="G1197">
        <v>501281</v>
      </c>
      <c r="H1197">
        <v>-7.5599400000000001</v>
      </c>
      <c r="I1197">
        <v>1</v>
      </c>
      <c r="J1197">
        <v>112.25718999999999</v>
      </c>
      <c r="M1197" t="s">
        <v>19</v>
      </c>
      <c r="N1197">
        <v>8</v>
      </c>
      <c r="Q1197" t="s">
        <v>57</v>
      </c>
      <c r="R1197" t="s">
        <v>58</v>
      </c>
      <c r="S1197" t="s">
        <v>25</v>
      </c>
      <c r="T1197">
        <v>72</v>
      </c>
      <c r="U1197" s="1">
        <v>202203000000</v>
      </c>
      <c r="W1197">
        <v>36</v>
      </c>
      <c r="X1197" t="s">
        <v>25</v>
      </c>
      <c r="Y1197">
        <v>571</v>
      </c>
      <c r="Z1197" t="s">
        <v>61</v>
      </c>
      <c r="AA1197">
        <v>9.26</v>
      </c>
      <c r="AB1197">
        <v>30</v>
      </c>
      <c r="AD1197">
        <v>2</v>
      </c>
      <c r="AF1197">
        <v>59</v>
      </c>
      <c r="AH1197">
        <v>3</v>
      </c>
      <c r="AJ1197">
        <v>26</v>
      </c>
      <c r="AL1197" s="1">
        <v>20220300000000</v>
      </c>
      <c r="AN1197">
        <v>2022</v>
      </c>
    </row>
    <row r="1198" spans="1:40" x14ac:dyDescent="0.35">
      <c r="A1198" t="s">
        <v>13</v>
      </c>
      <c r="B1198" t="s">
        <v>14</v>
      </c>
      <c r="C1198" t="s">
        <v>15</v>
      </c>
      <c r="D1198" t="s">
        <v>87</v>
      </c>
      <c r="E1198" t="s">
        <v>88</v>
      </c>
      <c r="F1198" t="s">
        <v>18</v>
      </c>
      <c r="G1198">
        <v>501281</v>
      </c>
      <c r="H1198">
        <v>-7.5599400000000001</v>
      </c>
      <c r="I1198">
        <v>1</v>
      </c>
      <c r="J1198">
        <v>112.25718999999999</v>
      </c>
      <c r="M1198" t="s">
        <v>19</v>
      </c>
      <c r="N1198">
        <v>8</v>
      </c>
      <c r="Q1198" t="s">
        <v>57</v>
      </c>
      <c r="R1198" t="s">
        <v>58</v>
      </c>
      <c r="S1198" t="s">
        <v>25</v>
      </c>
      <c r="T1198">
        <v>72</v>
      </c>
      <c r="U1198" s="1">
        <v>202203000000</v>
      </c>
      <c r="W1198">
        <v>36</v>
      </c>
      <c r="X1198" t="s">
        <v>25</v>
      </c>
      <c r="Y1198">
        <v>571</v>
      </c>
      <c r="Z1198" t="s">
        <v>62</v>
      </c>
      <c r="AA1198">
        <v>2.57222222</v>
      </c>
      <c r="AB1198">
        <v>30</v>
      </c>
      <c r="AD1198">
        <v>2</v>
      </c>
      <c r="AF1198">
        <v>59</v>
      </c>
      <c r="AH1198">
        <v>3</v>
      </c>
      <c r="AJ1198">
        <v>26</v>
      </c>
      <c r="AL1198" s="1">
        <v>20220300000000</v>
      </c>
      <c r="AN1198">
        <v>2022</v>
      </c>
    </row>
    <row r="1199" spans="1:40" x14ac:dyDescent="0.35">
      <c r="A1199" t="s">
        <v>13</v>
      </c>
      <c r="B1199" t="s">
        <v>14</v>
      </c>
      <c r="C1199" t="s">
        <v>15</v>
      </c>
      <c r="D1199" t="s">
        <v>87</v>
      </c>
      <c r="E1199" t="s">
        <v>88</v>
      </c>
      <c r="F1199" t="s">
        <v>18</v>
      </c>
      <c r="G1199">
        <v>501281</v>
      </c>
      <c r="H1199">
        <v>-7.5599400000000001</v>
      </c>
      <c r="I1199">
        <v>1</v>
      </c>
      <c r="J1199">
        <v>112.25718999999999</v>
      </c>
      <c r="M1199" t="s">
        <v>19</v>
      </c>
      <c r="N1199">
        <v>8</v>
      </c>
      <c r="Q1199" t="s">
        <v>57</v>
      </c>
      <c r="R1199" t="s">
        <v>58</v>
      </c>
      <c r="S1199" t="s">
        <v>25</v>
      </c>
      <c r="T1199">
        <v>72</v>
      </c>
      <c r="U1199" s="1">
        <v>202203000000</v>
      </c>
      <c r="W1199">
        <v>42</v>
      </c>
      <c r="X1199" t="s">
        <v>25</v>
      </c>
      <c r="Y1199">
        <v>572</v>
      </c>
      <c r="Z1199" t="s">
        <v>59</v>
      </c>
      <c r="AA1199">
        <v>5</v>
      </c>
      <c r="AB1199">
        <v>30</v>
      </c>
      <c r="AD1199">
        <v>2</v>
      </c>
      <c r="AF1199">
        <v>59</v>
      </c>
      <c r="AH1199">
        <v>3</v>
      </c>
      <c r="AJ1199">
        <v>26</v>
      </c>
      <c r="AL1199" s="1">
        <v>20220300000000</v>
      </c>
      <c r="AN1199">
        <v>2022</v>
      </c>
    </row>
    <row r="1200" spans="1:40" x14ac:dyDescent="0.35">
      <c r="A1200" t="s">
        <v>13</v>
      </c>
      <c r="B1200" t="s">
        <v>14</v>
      </c>
      <c r="C1200" t="s">
        <v>15</v>
      </c>
      <c r="D1200" t="s">
        <v>87</v>
      </c>
      <c r="E1200" t="s">
        <v>88</v>
      </c>
      <c r="F1200" t="s">
        <v>18</v>
      </c>
      <c r="G1200">
        <v>501281</v>
      </c>
      <c r="H1200">
        <v>-7.5599400000000001</v>
      </c>
      <c r="I1200">
        <v>1</v>
      </c>
      <c r="J1200">
        <v>112.25718999999999</v>
      </c>
      <c r="M1200" t="s">
        <v>19</v>
      </c>
      <c r="N1200">
        <v>8</v>
      </c>
      <c r="Q1200" t="s">
        <v>57</v>
      </c>
      <c r="R1200" t="s">
        <v>58</v>
      </c>
      <c r="S1200" t="s">
        <v>25</v>
      </c>
      <c r="T1200">
        <v>72</v>
      </c>
      <c r="U1200" s="1">
        <v>202203000000</v>
      </c>
      <c r="W1200">
        <v>42</v>
      </c>
      <c r="X1200" t="s">
        <v>25</v>
      </c>
      <c r="Y1200">
        <v>572</v>
      </c>
      <c r="Z1200" t="s">
        <v>60</v>
      </c>
      <c r="AA1200">
        <v>5.7538972499999996</v>
      </c>
      <c r="AB1200">
        <v>30</v>
      </c>
      <c r="AD1200">
        <v>2</v>
      </c>
      <c r="AF1200">
        <v>59</v>
      </c>
      <c r="AH1200">
        <v>3</v>
      </c>
      <c r="AJ1200">
        <v>26</v>
      </c>
      <c r="AL1200" s="1">
        <v>20220300000000</v>
      </c>
      <c r="AN1200">
        <v>2022</v>
      </c>
    </row>
    <row r="1201" spans="1:40" x14ac:dyDescent="0.35">
      <c r="A1201" t="s">
        <v>13</v>
      </c>
      <c r="B1201" t="s">
        <v>14</v>
      </c>
      <c r="C1201" t="s">
        <v>15</v>
      </c>
      <c r="D1201" t="s">
        <v>87</v>
      </c>
      <c r="E1201" t="s">
        <v>88</v>
      </c>
      <c r="F1201" t="s">
        <v>18</v>
      </c>
      <c r="G1201">
        <v>501281</v>
      </c>
      <c r="H1201">
        <v>-7.5599400000000001</v>
      </c>
      <c r="I1201">
        <v>1</v>
      </c>
      <c r="J1201">
        <v>112.25718999999999</v>
      </c>
      <c r="M1201" t="s">
        <v>19</v>
      </c>
      <c r="N1201">
        <v>8</v>
      </c>
      <c r="Q1201" t="s">
        <v>57</v>
      </c>
      <c r="R1201" t="s">
        <v>58</v>
      </c>
      <c r="S1201" t="s">
        <v>25</v>
      </c>
      <c r="T1201">
        <v>72</v>
      </c>
      <c r="U1201" s="1">
        <v>202203000000</v>
      </c>
      <c r="W1201">
        <v>42</v>
      </c>
      <c r="X1201" t="s">
        <v>25</v>
      </c>
      <c r="Y1201">
        <v>572</v>
      </c>
      <c r="Z1201" t="s">
        <v>61</v>
      </c>
      <c r="AA1201">
        <v>9.26</v>
      </c>
      <c r="AB1201">
        <v>30</v>
      </c>
      <c r="AD1201">
        <v>2</v>
      </c>
      <c r="AF1201">
        <v>59</v>
      </c>
      <c r="AH1201">
        <v>3</v>
      </c>
      <c r="AJ1201">
        <v>26</v>
      </c>
      <c r="AL1201" s="1">
        <v>20220300000000</v>
      </c>
      <c r="AN1201">
        <v>2022</v>
      </c>
    </row>
    <row r="1202" spans="1:40" x14ac:dyDescent="0.35">
      <c r="A1202" t="s">
        <v>13</v>
      </c>
      <c r="B1202" t="s">
        <v>14</v>
      </c>
      <c r="C1202" t="s">
        <v>15</v>
      </c>
      <c r="D1202" t="s">
        <v>87</v>
      </c>
      <c r="E1202" t="s">
        <v>88</v>
      </c>
      <c r="F1202" t="s">
        <v>18</v>
      </c>
      <c r="G1202">
        <v>501281</v>
      </c>
      <c r="H1202">
        <v>-7.5599400000000001</v>
      </c>
      <c r="I1202">
        <v>1</v>
      </c>
      <c r="J1202">
        <v>112.25718999999999</v>
      </c>
      <c r="M1202" t="s">
        <v>19</v>
      </c>
      <c r="N1202">
        <v>8</v>
      </c>
      <c r="Q1202" t="s">
        <v>57</v>
      </c>
      <c r="R1202" t="s">
        <v>58</v>
      </c>
      <c r="S1202" t="s">
        <v>25</v>
      </c>
      <c r="T1202">
        <v>72</v>
      </c>
      <c r="U1202" s="1">
        <v>202203000000</v>
      </c>
      <c r="W1202">
        <v>42</v>
      </c>
      <c r="X1202" t="s">
        <v>25</v>
      </c>
      <c r="Y1202">
        <v>572</v>
      </c>
      <c r="Z1202" t="s">
        <v>62</v>
      </c>
      <c r="AA1202">
        <v>2.57222222</v>
      </c>
      <c r="AB1202">
        <v>30</v>
      </c>
      <c r="AD1202">
        <v>2</v>
      </c>
      <c r="AF1202">
        <v>59</v>
      </c>
      <c r="AH1202">
        <v>3</v>
      </c>
      <c r="AJ1202">
        <v>26</v>
      </c>
      <c r="AL1202" s="1">
        <v>20220300000000</v>
      </c>
      <c r="AN1202">
        <v>2022</v>
      </c>
    </row>
    <row r="1203" spans="1:40" x14ac:dyDescent="0.35">
      <c r="A1203" t="s">
        <v>13</v>
      </c>
      <c r="B1203" t="s">
        <v>14</v>
      </c>
      <c r="C1203" t="s">
        <v>15</v>
      </c>
      <c r="D1203" t="s">
        <v>87</v>
      </c>
      <c r="E1203" t="s">
        <v>88</v>
      </c>
      <c r="F1203" t="s">
        <v>18</v>
      </c>
      <c r="G1203">
        <v>501281</v>
      </c>
      <c r="H1203">
        <v>-7.5599400000000001</v>
      </c>
      <c r="I1203">
        <v>1</v>
      </c>
      <c r="J1203">
        <v>112.25718999999999</v>
      </c>
      <c r="M1203" t="s">
        <v>19</v>
      </c>
      <c r="N1203">
        <v>8</v>
      </c>
      <c r="Q1203" t="s">
        <v>57</v>
      </c>
      <c r="R1203" t="s">
        <v>58</v>
      </c>
      <c r="S1203" t="s">
        <v>25</v>
      </c>
      <c r="T1203">
        <v>72</v>
      </c>
      <c r="U1203" s="1">
        <v>202204000000</v>
      </c>
      <c r="W1203">
        <v>48</v>
      </c>
      <c r="X1203" t="s">
        <v>25</v>
      </c>
      <c r="Y1203">
        <v>573</v>
      </c>
      <c r="Z1203" t="s">
        <v>59</v>
      </c>
      <c r="AA1203">
        <v>2</v>
      </c>
      <c r="AB1203">
        <v>30</v>
      </c>
      <c r="AD1203">
        <v>2</v>
      </c>
      <c r="AF1203">
        <v>59</v>
      </c>
      <c r="AH1203">
        <v>3</v>
      </c>
      <c r="AJ1203">
        <v>26</v>
      </c>
      <c r="AL1203" s="1">
        <v>20220300000000</v>
      </c>
      <c r="AN1203">
        <v>2022</v>
      </c>
    </row>
    <row r="1204" spans="1:40" x14ac:dyDescent="0.35">
      <c r="A1204" t="s">
        <v>13</v>
      </c>
      <c r="B1204" t="s">
        <v>14</v>
      </c>
      <c r="C1204" t="s">
        <v>15</v>
      </c>
      <c r="D1204" t="s">
        <v>87</v>
      </c>
      <c r="E1204" t="s">
        <v>88</v>
      </c>
      <c r="F1204" t="s">
        <v>18</v>
      </c>
      <c r="G1204">
        <v>501281</v>
      </c>
      <c r="H1204">
        <v>-7.5599400000000001</v>
      </c>
      <c r="I1204">
        <v>1</v>
      </c>
      <c r="J1204">
        <v>112.25718999999999</v>
      </c>
      <c r="M1204" t="s">
        <v>19</v>
      </c>
      <c r="N1204">
        <v>8</v>
      </c>
      <c r="Q1204" t="s">
        <v>57</v>
      </c>
      <c r="R1204" t="s">
        <v>58</v>
      </c>
      <c r="S1204" t="s">
        <v>25</v>
      </c>
      <c r="T1204">
        <v>72</v>
      </c>
      <c r="U1204" s="1">
        <v>202204000000</v>
      </c>
      <c r="W1204">
        <v>48</v>
      </c>
      <c r="X1204" t="s">
        <v>25</v>
      </c>
      <c r="Y1204">
        <v>573</v>
      </c>
      <c r="Z1204" t="s">
        <v>60</v>
      </c>
      <c r="AA1204">
        <v>2.3015588999999999</v>
      </c>
      <c r="AB1204">
        <v>30</v>
      </c>
      <c r="AD1204">
        <v>2</v>
      </c>
      <c r="AF1204">
        <v>59</v>
      </c>
      <c r="AH1204">
        <v>3</v>
      </c>
      <c r="AJ1204">
        <v>26</v>
      </c>
      <c r="AL1204" s="1">
        <v>20220300000000</v>
      </c>
      <c r="AN1204">
        <v>2022</v>
      </c>
    </row>
    <row r="1205" spans="1:40" x14ac:dyDescent="0.35">
      <c r="A1205" t="s">
        <v>13</v>
      </c>
      <c r="B1205" t="s">
        <v>14</v>
      </c>
      <c r="C1205" t="s">
        <v>15</v>
      </c>
      <c r="D1205" t="s">
        <v>87</v>
      </c>
      <c r="E1205" t="s">
        <v>88</v>
      </c>
      <c r="F1205" t="s">
        <v>18</v>
      </c>
      <c r="G1205">
        <v>501281</v>
      </c>
      <c r="H1205">
        <v>-7.5599400000000001</v>
      </c>
      <c r="I1205">
        <v>1</v>
      </c>
      <c r="J1205">
        <v>112.25718999999999</v>
      </c>
      <c r="M1205" t="s">
        <v>19</v>
      </c>
      <c r="N1205">
        <v>8</v>
      </c>
      <c r="Q1205" t="s">
        <v>57</v>
      </c>
      <c r="R1205" t="s">
        <v>58</v>
      </c>
      <c r="S1205" t="s">
        <v>25</v>
      </c>
      <c r="T1205">
        <v>72</v>
      </c>
      <c r="U1205" s="1">
        <v>202204000000</v>
      </c>
      <c r="W1205">
        <v>48</v>
      </c>
      <c r="X1205" t="s">
        <v>25</v>
      </c>
      <c r="Y1205">
        <v>573</v>
      </c>
      <c r="Z1205" t="s">
        <v>61</v>
      </c>
      <c r="AA1205">
        <v>3.7040000000000002</v>
      </c>
      <c r="AB1205">
        <v>30</v>
      </c>
      <c r="AD1205">
        <v>2</v>
      </c>
      <c r="AF1205">
        <v>59</v>
      </c>
      <c r="AH1205">
        <v>3</v>
      </c>
      <c r="AJ1205">
        <v>26</v>
      </c>
      <c r="AL1205" s="1">
        <v>20220300000000</v>
      </c>
      <c r="AN1205">
        <v>2022</v>
      </c>
    </row>
    <row r="1206" spans="1:40" x14ac:dyDescent="0.35">
      <c r="A1206" t="s">
        <v>13</v>
      </c>
      <c r="B1206" t="s">
        <v>14</v>
      </c>
      <c r="C1206" t="s">
        <v>15</v>
      </c>
      <c r="D1206" t="s">
        <v>87</v>
      </c>
      <c r="E1206" t="s">
        <v>88</v>
      </c>
      <c r="F1206" t="s">
        <v>18</v>
      </c>
      <c r="G1206">
        <v>501281</v>
      </c>
      <c r="H1206">
        <v>-7.5599400000000001</v>
      </c>
      <c r="I1206">
        <v>1</v>
      </c>
      <c r="J1206">
        <v>112.25718999999999</v>
      </c>
      <c r="M1206" t="s">
        <v>19</v>
      </c>
      <c r="N1206">
        <v>8</v>
      </c>
      <c r="Q1206" t="s">
        <v>57</v>
      </c>
      <c r="R1206" t="s">
        <v>58</v>
      </c>
      <c r="S1206" t="s">
        <v>25</v>
      </c>
      <c r="T1206">
        <v>72</v>
      </c>
      <c r="U1206" s="1">
        <v>202204000000</v>
      </c>
      <c r="W1206">
        <v>48</v>
      </c>
      <c r="X1206" t="s">
        <v>25</v>
      </c>
      <c r="Y1206">
        <v>573</v>
      </c>
      <c r="Z1206" t="s">
        <v>62</v>
      </c>
      <c r="AA1206">
        <v>1.028888888</v>
      </c>
      <c r="AB1206">
        <v>30</v>
      </c>
      <c r="AD1206">
        <v>2</v>
      </c>
      <c r="AF1206">
        <v>59</v>
      </c>
      <c r="AH1206">
        <v>3</v>
      </c>
      <c r="AJ1206">
        <v>26</v>
      </c>
      <c r="AL1206" s="1">
        <v>20220300000000</v>
      </c>
      <c r="AN1206">
        <v>2022</v>
      </c>
    </row>
    <row r="1207" spans="1:40" x14ac:dyDescent="0.35">
      <c r="A1207" t="s">
        <v>13</v>
      </c>
      <c r="B1207" t="s">
        <v>14</v>
      </c>
      <c r="C1207" t="s">
        <v>15</v>
      </c>
      <c r="D1207" t="s">
        <v>87</v>
      </c>
      <c r="E1207" t="s">
        <v>88</v>
      </c>
      <c r="F1207" t="s">
        <v>18</v>
      </c>
      <c r="G1207">
        <v>501281</v>
      </c>
      <c r="H1207">
        <v>-7.5599400000000001</v>
      </c>
      <c r="I1207">
        <v>1</v>
      </c>
      <c r="J1207">
        <v>112.25718999999999</v>
      </c>
      <c r="M1207" t="s">
        <v>19</v>
      </c>
      <c r="N1207">
        <v>8</v>
      </c>
      <c r="Q1207" t="s">
        <v>57</v>
      </c>
      <c r="R1207" t="s">
        <v>58</v>
      </c>
      <c r="S1207" t="s">
        <v>25</v>
      </c>
      <c r="T1207">
        <v>72</v>
      </c>
      <c r="U1207" s="1">
        <v>202204000000</v>
      </c>
      <c r="W1207">
        <v>54</v>
      </c>
      <c r="X1207" t="s">
        <v>25</v>
      </c>
      <c r="Y1207">
        <v>574</v>
      </c>
      <c r="Z1207" t="s">
        <v>59</v>
      </c>
      <c r="AA1207">
        <v>15</v>
      </c>
      <c r="AB1207">
        <v>30</v>
      </c>
      <c r="AD1207">
        <v>2</v>
      </c>
      <c r="AF1207">
        <v>59</v>
      </c>
      <c r="AH1207">
        <v>3</v>
      </c>
      <c r="AJ1207">
        <v>26</v>
      </c>
      <c r="AL1207" s="1">
        <v>20220300000000</v>
      </c>
      <c r="AN1207">
        <v>2022</v>
      </c>
    </row>
    <row r="1208" spans="1:40" x14ac:dyDescent="0.35">
      <c r="A1208" t="s">
        <v>13</v>
      </c>
      <c r="B1208" t="s">
        <v>14</v>
      </c>
      <c r="C1208" t="s">
        <v>15</v>
      </c>
      <c r="D1208" t="s">
        <v>87</v>
      </c>
      <c r="E1208" t="s">
        <v>88</v>
      </c>
      <c r="F1208" t="s">
        <v>18</v>
      </c>
      <c r="G1208">
        <v>501281</v>
      </c>
      <c r="H1208">
        <v>-7.5599400000000001</v>
      </c>
      <c r="I1208">
        <v>1</v>
      </c>
      <c r="J1208">
        <v>112.25718999999999</v>
      </c>
      <c r="M1208" t="s">
        <v>19</v>
      </c>
      <c r="N1208">
        <v>8</v>
      </c>
      <c r="Q1208" t="s">
        <v>57</v>
      </c>
      <c r="R1208" t="s">
        <v>58</v>
      </c>
      <c r="S1208" t="s">
        <v>25</v>
      </c>
      <c r="T1208">
        <v>72</v>
      </c>
      <c r="U1208" s="1">
        <v>202204000000</v>
      </c>
      <c r="W1208">
        <v>54</v>
      </c>
      <c r="X1208" t="s">
        <v>25</v>
      </c>
      <c r="Y1208">
        <v>574</v>
      </c>
      <c r="Z1208" t="s">
        <v>60</v>
      </c>
      <c r="AA1208">
        <v>17.261691750000001</v>
      </c>
      <c r="AB1208">
        <v>30</v>
      </c>
      <c r="AD1208">
        <v>2</v>
      </c>
      <c r="AF1208">
        <v>59</v>
      </c>
      <c r="AH1208">
        <v>3</v>
      </c>
      <c r="AJ1208">
        <v>26</v>
      </c>
      <c r="AL1208" s="1">
        <v>20220300000000</v>
      </c>
      <c r="AN1208">
        <v>2022</v>
      </c>
    </row>
    <row r="1209" spans="1:40" x14ac:dyDescent="0.35">
      <c r="A1209" t="s">
        <v>13</v>
      </c>
      <c r="B1209" t="s">
        <v>14</v>
      </c>
      <c r="C1209" t="s">
        <v>15</v>
      </c>
      <c r="D1209" t="s">
        <v>87</v>
      </c>
      <c r="E1209" t="s">
        <v>88</v>
      </c>
      <c r="F1209" t="s">
        <v>18</v>
      </c>
      <c r="G1209">
        <v>501281</v>
      </c>
      <c r="H1209">
        <v>-7.5599400000000001</v>
      </c>
      <c r="I1209">
        <v>1</v>
      </c>
      <c r="J1209">
        <v>112.25718999999999</v>
      </c>
      <c r="M1209" t="s">
        <v>19</v>
      </c>
      <c r="N1209">
        <v>8</v>
      </c>
      <c r="Q1209" t="s">
        <v>57</v>
      </c>
      <c r="R1209" t="s">
        <v>58</v>
      </c>
      <c r="S1209" t="s">
        <v>25</v>
      </c>
      <c r="T1209">
        <v>72</v>
      </c>
      <c r="U1209" s="1">
        <v>202204000000</v>
      </c>
      <c r="W1209">
        <v>54</v>
      </c>
      <c r="X1209" t="s">
        <v>25</v>
      </c>
      <c r="Y1209">
        <v>574</v>
      </c>
      <c r="Z1209" t="s">
        <v>61</v>
      </c>
      <c r="AA1209">
        <v>27.78</v>
      </c>
      <c r="AB1209">
        <v>30</v>
      </c>
      <c r="AD1209">
        <v>2</v>
      </c>
      <c r="AF1209">
        <v>59</v>
      </c>
      <c r="AH1209">
        <v>3</v>
      </c>
      <c r="AJ1209">
        <v>26</v>
      </c>
      <c r="AL1209" s="1">
        <v>20220300000000</v>
      </c>
      <c r="AN1209">
        <v>2022</v>
      </c>
    </row>
    <row r="1210" spans="1:40" x14ac:dyDescent="0.35">
      <c r="A1210" t="s">
        <v>13</v>
      </c>
      <c r="B1210" t="s">
        <v>14</v>
      </c>
      <c r="C1210" t="s">
        <v>15</v>
      </c>
      <c r="D1210" t="s">
        <v>87</v>
      </c>
      <c r="E1210" t="s">
        <v>88</v>
      </c>
      <c r="F1210" t="s">
        <v>18</v>
      </c>
      <c r="G1210">
        <v>501281</v>
      </c>
      <c r="H1210">
        <v>-7.5599400000000001</v>
      </c>
      <c r="I1210">
        <v>1</v>
      </c>
      <c r="J1210">
        <v>112.25718999999999</v>
      </c>
      <c r="M1210" t="s">
        <v>19</v>
      </c>
      <c r="N1210">
        <v>8</v>
      </c>
      <c r="Q1210" t="s">
        <v>57</v>
      </c>
      <c r="R1210" t="s">
        <v>58</v>
      </c>
      <c r="S1210" t="s">
        <v>25</v>
      </c>
      <c r="T1210">
        <v>72</v>
      </c>
      <c r="U1210" s="1">
        <v>202204000000</v>
      </c>
      <c r="W1210">
        <v>54</v>
      </c>
      <c r="X1210" t="s">
        <v>25</v>
      </c>
      <c r="Y1210">
        <v>574</v>
      </c>
      <c r="Z1210" t="s">
        <v>62</v>
      </c>
      <c r="AA1210">
        <v>7.7166666599999996</v>
      </c>
      <c r="AB1210">
        <v>30</v>
      </c>
      <c r="AD1210">
        <v>2</v>
      </c>
      <c r="AF1210">
        <v>59</v>
      </c>
      <c r="AH1210">
        <v>3</v>
      </c>
      <c r="AJ1210">
        <v>26</v>
      </c>
      <c r="AL1210" s="1">
        <v>20220300000000</v>
      </c>
      <c r="AN1210">
        <v>2022</v>
      </c>
    </row>
    <row r="1211" spans="1:40" x14ac:dyDescent="0.35">
      <c r="A1211" t="s">
        <v>13</v>
      </c>
      <c r="B1211" t="s">
        <v>14</v>
      </c>
      <c r="C1211" t="s">
        <v>15</v>
      </c>
      <c r="D1211" t="s">
        <v>87</v>
      </c>
      <c r="E1211" t="s">
        <v>88</v>
      </c>
      <c r="F1211" t="s">
        <v>18</v>
      </c>
      <c r="G1211">
        <v>501281</v>
      </c>
      <c r="H1211">
        <v>-7.5599400000000001</v>
      </c>
      <c r="I1211">
        <v>1</v>
      </c>
      <c r="J1211">
        <v>112.25718999999999</v>
      </c>
      <c r="M1211" t="s">
        <v>19</v>
      </c>
      <c r="N1211">
        <v>8</v>
      </c>
      <c r="Q1211" t="s">
        <v>57</v>
      </c>
      <c r="R1211" t="s">
        <v>58</v>
      </c>
      <c r="S1211" t="s">
        <v>25</v>
      </c>
      <c r="T1211">
        <v>72</v>
      </c>
      <c r="U1211" s="1">
        <v>202204000000</v>
      </c>
      <c r="W1211">
        <v>60</v>
      </c>
      <c r="X1211" t="s">
        <v>25</v>
      </c>
      <c r="Y1211">
        <v>575</v>
      </c>
      <c r="Z1211" t="s">
        <v>59</v>
      </c>
      <c r="AA1211">
        <v>5</v>
      </c>
      <c r="AB1211">
        <v>30</v>
      </c>
      <c r="AD1211">
        <v>2</v>
      </c>
      <c r="AF1211">
        <v>59</v>
      </c>
      <c r="AH1211">
        <v>3</v>
      </c>
      <c r="AJ1211">
        <v>26</v>
      </c>
      <c r="AL1211" s="1">
        <v>20220300000000</v>
      </c>
      <c r="AN1211">
        <v>2022</v>
      </c>
    </row>
    <row r="1212" spans="1:40" x14ac:dyDescent="0.35">
      <c r="A1212" t="s">
        <v>13</v>
      </c>
      <c r="B1212" t="s">
        <v>14</v>
      </c>
      <c r="C1212" t="s">
        <v>15</v>
      </c>
      <c r="D1212" t="s">
        <v>87</v>
      </c>
      <c r="E1212" t="s">
        <v>88</v>
      </c>
      <c r="F1212" t="s">
        <v>18</v>
      </c>
      <c r="G1212">
        <v>501281</v>
      </c>
      <c r="H1212">
        <v>-7.5599400000000001</v>
      </c>
      <c r="I1212">
        <v>1</v>
      </c>
      <c r="J1212">
        <v>112.25718999999999</v>
      </c>
      <c r="M1212" t="s">
        <v>19</v>
      </c>
      <c r="N1212">
        <v>8</v>
      </c>
      <c r="Q1212" t="s">
        <v>57</v>
      </c>
      <c r="R1212" t="s">
        <v>58</v>
      </c>
      <c r="S1212" t="s">
        <v>25</v>
      </c>
      <c r="T1212">
        <v>72</v>
      </c>
      <c r="U1212" s="1">
        <v>202204000000</v>
      </c>
      <c r="W1212">
        <v>60</v>
      </c>
      <c r="X1212" t="s">
        <v>25</v>
      </c>
      <c r="Y1212">
        <v>575</v>
      </c>
      <c r="Z1212" t="s">
        <v>60</v>
      </c>
      <c r="AA1212">
        <v>5.7538972499999996</v>
      </c>
      <c r="AB1212">
        <v>30</v>
      </c>
      <c r="AD1212">
        <v>2</v>
      </c>
      <c r="AF1212">
        <v>59</v>
      </c>
      <c r="AH1212">
        <v>3</v>
      </c>
      <c r="AJ1212">
        <v>26</v>
      </c>
      <c r="AL1212" s="1">
        <v>20220300000000</v>
      </c>
      <c r="AN1212">
        <v>2022</v>
      </c>
    </row>
    <row r="1213" spans="1:40" x14ac:dyDescent="0.35">
      <c r="A1213" t="s">
        <v>13</v>
      </c>
      <c r="B1213" t="s">
        <v>14</v>
      </c>
      <c r="C1213" t="s">
        <v>15</v>
      </c>
      <c r="D1213" t="s">
        <v>87</v>
      </c>
      <c r="E1213" t="s">
        <v>88</v>
      </c>
      <c r="F1213" t="s">
        <v>18</v>
      </c>
      <c r="G1213">
        <v>501281</v>
      </c>
      <c r="H1213">
        <v>-7.5599400000000001</v>
      </c>
      <c r="I1213">
        <v>1</v>
      </c>
      <c r="J1213">
        <v>112.25718999999999</v>
      </c>
      <c r="M1213" t="s">
        <v>19</v>
      </c>
      <c r="N1213">
        <v>8</v>
      </c>
      <c r="Q1213" t="s">
        <v>57</v>
      </c>
      <c r="R1213" t="s">
        <v>58</v>
      </c>
      <c r="S1213" t="s">
        <v>25</v>
      </c>
      <c r="T1213">
        <v>72</v>
      </c>
      <c r="U1213" s="1">
        <v>202204000000</v>
      </c>
      <c r="W1213">
        <v>60</v>
      </c>
      <c r="X1213" t="s">
        <v>25</v>
      </c>
      <c r="Y1213">
        <v>575</v>
      </c>
      <c r="Z1213" t="s">
        <v>61</v>
      </c>
      <c r="AA1213">
        <v>9.26</v>
      </c>
      <c r="AB1213">
        <v>30</v>
      </c>
      <c r="AD1213">
        <v>2</v>
      </c>
      <c r="AF1213">
        <v>59</v>
      </c>
      <c r="AH1213">
        <v>3</v>
      </c>
      <c r="AJ1213">
        <v>26</v>
      </c>
      <c r="AL1213" s="1">
        <v>20220300000000</v>
      </c>
      <c r="AN1213">
        <v>2022</v>
      </c>
    </row>
    <row r="1214" spans="1:40" x14ac:dyDescent="0.35">
      <c r="A1214" t="s">
        <v>13</v>
      </c>
      <c r="B1214" t="s">
        <v>14</v>
      </c>
      <c r="C1214" t="s">
        <v>15</v>
      </c>
      <c r="D1214" t="s">
        <v>87</v>
      </c>
      <c r="E1214" t="s">
        <v>88</v>
      </c>
      <c r="F1214" t="s">
        <v>18</v>
      </c>
      <c r="G1214">
        <v>501281</v>
      </c>
      <c r="H1214">
        <v>-7.5599400000000001</v>
      </c>
      <c r="I1214">
        <v>1</v>
      </c>
      <c r="J1214">
        <v>112.25718999999999</v>
      </c>
      <c r="M1214" t="s">
        <v>19</v>
      </c>
      <c r="N1214">
        <v>8</v>
      </c>
      <c r="Q1214" t="s">
        <v>57</v>
      </c>
      <c r="R1214" t="s">
        <v>58</v>
      </c>
      <c r="S1214" t="s">
        <v>25</v>
      </c>
      <c r="T1214">
        <v>72</v>
      </c>
      <c r="U1214" s="1">
        <v>202204000000</v>
      </c>
      <c r="W1214">
        <v>60</v>
      </c>
      <c r="X1214" t="s">
        <v>25</v>
      </c>
      <c r="Y1214">
        <v>575</v>
      </c>
      <c r="Z1214" t="s">
        <v>62</v>
      </c>
      <c r="AA1214">
        <v>2.57222222</v>
      </c>
      <c r="AB1214">
        <v>30</v>
      </c>
      <c r="AD1214">
        <v>2</v>
      </c>
      <c r="AF1214">
        <v>59</v>
      </c>
      <c r="AH1214">
        <v>3</v>
      </c>
      <c r="AJ1214">
        <v>26</v>
      </c>
      <c r="AL1214" s="1">
        <v>20220300000000</v>
      </c>
      <c r="AN1214">
        <v>2022</v>
      </c>
    </row>
    <row r="1215" spans="1:40" x14ac:dyDescent="0.35">
      <c r="A1215" t="s">
        <v>13</v>
      </c>
      <c r="B1215" t="s">
        <v>14</v>
      </c>
      <c r="C1215" t="s">
        <v>15</v>
      </c>
      <c r="D1215" t="s">
        <v>87</v>
      </c>
      <c r="E1215" t="s">
        <v>88</v>
      </c>
      <c r="F1215" t="s">
        <v>18</v>
      </c>
      <c r="G1215">
        <v>501281</v>
      </c>
      <c r="H1215">
        <v>-7.5599400000000001</v>
      </c>
      <c r="I1215">
        <v>1</v>
      </c>
      <c r="J1215">
        <v>112.25718999999999</v>
      </c>
      <c r="M1215" t="s">
        <v>19</v>
      </c>
      <c r="N1215">
        <v>8</v>
      </c>
      <c r="Q1215" t="s">
        <v>57</v>
      </c>
      <c r="R1215" t="s">
        <v>58</v>
      </c>
      <c r="S1215" t="s">
        <v>25</v>
      </c>
      <c r="T1215">
        <v>72</v>
      </c>
      <c r="U1215" s="1">
        <v>202204000000</v>
      </c>
      <c r="W1215">
        <v>66</v>
      </c>
      <c r="X1215" t="s">
        <v>25</v>
      </c>
      <c r="Y1215">
        <v>576</v>
      </c>
      <c r="Z1215" t="s">
        <v>59</v>
      </c>
      <c r="AA1215">
        <v>5</v>
      </c>
      <c r="AB1215">
        <v>30</v>
      </c>
      <c r="AD1215">
        <v>2</v>
      </c>
      <c r="AF1215">
        <v>59</v>
      </c>
      <c r="AH1215">
        <v>3</v>
      </c>
      <c r="AJ1215">
        <v>26</v>
      </c>
      <c r="AL1215" s="1">
        <v>20220300000000</v>
      </c>
      <c r="AN1215">
        <v>2022</v>
      </c>
    </row>
    <row r="1216" spans="1:40" x14ac:dyDescent="0.35">
      <c r="A1216" t="s">
        <v>13</v>
      </c>
      <c r="B1216" t="s">
        <v>14</v>
      </c>
      <c r="C1216" t="s">
        <v>15</v>
      </c>
      <c r="D1216" t="s">
        <v>87</v>
      </c>
      <c r="E1216" t="s">
        <v>88</v>
      </c>
      <c r="F1216" t="s">
        <v>18</v>
      </c>
      <c r="G1216">
        <v>501281</v>
      </c>
      <c r="H1216">
        <v>-7.5599400000000001</v>
      </c>
      <c r="I1216">
        <v>1</v>
      </c>
      <c r="J1216">
        <v>112.25718999999999</v>
      </c>
      <c r="M1216" t="s">
        <v>19</v>
      </c>
      <c r="N1216">
        <v>8</v>
      </c>
      <c r="Q1216" t="s">
        <v>57</v>
      </c>
      <c r="R1216" t="s">
        <v>58</v>
      </c>
      <c r="S1216" t="s">
        <v>25</v>
      </c>
      <c r="T1216">
        <v>72</v>
      </c>
      <c r="U1216" s="1">
        <v>202204000000</v>
      </c>
      <c r="W1216">
        <v>66</v>
      </c>
      <c r="X1216" t="s">
        <v>25</v>
      </c>
      <c r="Y1216">
        <v>576</v>
      </c>
      <c r="Z1216" t="s">
        <v>60</v>
      </c>
      <c r="AA1216">
        <v>5.7538972499999996</v>
      </c>
      <c r="AB1216">
        <v>30</v>
      </c>
      <c r="AD1216">
        <v>2</v>
      </c>
      <c r="AF1216">
        <v>59</v>
      </c>
      <c r="AH1216">
        <v>3</v>
      </c>
      <c r="AJ1216">
        <v>26</v>
      </c>
      <c r="AL1216" s="1">
        <v>20220300000000</v>
      </c>
      <c r="AN1216">
        <v>2022</v>
      </c>
    </row>
    <row r="1217" spans="1:40" x14ac:dyDescent="0.35">
      <c r="A1217" t="s">
        <v>13</v>
      </c>
      <c r="B1217" t="s">
        <v>14</v>
      </c>
      <c r="C1217" t="s">
        <v>15</v>
      </c>
      <c r="D1217" t="s">
        <v>87</v>
      </c>
      <c r="E1217" t="s">
        <v>88</v>
      </c>
      <c r="F1217" t="s">
        <v>18</v>
      </c>
      <c r="G1217">
        <v>501281</v>
      </c>
      <c r="H1217">
        <v>-7.5599400000000001</v>
      </c>
      <c r="I1217">
        <v>1</v>
      </c>
      <c r="J1217">
        <v>112.25718999999999</v>
      </c>
      <c r="M1217" t="s">
        <v>19</v>
      </c>
      <c r="N1217">
        <v>8</v>
      </c>
      <c r="Q1217" t="s">
        <v>57</v>
      </c>
      <c r="R1217" t="s">
        <v>58</v>
      </c>
      <c r="S1217" t="s">
        <v>25</v>
      </c>
      <c r="T1217">
        <v>72</v>
      </c>
      <c r="U1217" s="1">
        <v>202204000000</v>
      </c>
      <c r="W1217">
        <v>66</v>
      </c>
      <c r="X1217" t="s">
        <v>25</v>
      </c>
      <c r="Y1217">
        <v>576</v>
      </c>
      <c r="Z1217" t="s">
        <v>61</v>
      </c>
      <c r="AA1217">
        <v>9.26</v>
      </c>
      <c r="AB1217">
        <v>30</v>
      </c>
      <c r="AD1217">
        <v>2</v>
      </c>
      <c r="AF1217">
        <v>59</v>
      </c>
      <c r="AH1217">
        <v>3</v>
      </c>
      <c r="AJ1217">
        <v>26</v>
      </c>
      <c r="AL1217" s="1">
        <v>20220300000000</v>
      </c>
      <c r="AN1217">
        <v>2022</v>
      </c>
    </row>
    <row r="1218" spans="1:40" x14ac:dyDescent="0.35">
      <c r="A1218" t="s">
        <v>13</v>
      </c>
      <c r="B1218" t="s">
        <v>14</v>
      </c>
      <c r="C1218" t="s">
        <v>15</v>
      </c>
      <c r="D1218" t="s">
        <v>87</v>
      </c>
      <c r="E1218" t="s">
        <v>88</v>
      </c>
      <c r="F1218" t="s">
        <v>18</v>
      </c>
      <c r="G1218">
        <v>501281</v>
      </c>
      <c r="H1218">
        <v>-7.5599400000000001</v>
      </c>
      <c r="I1218">
        <v>1</v>
      </c>
      <c r="J1218">
        <v>112.25718999999999</v>
      </c>
      <c r="M1218" t="s">
        <v>19</v>
      </c>
      <c r="N1218">
        <v>8</v>
      </c>
      <c r="Q1218" t="s">
        <v>57</v>
      </c>
      <c r="R1218" t="s">
        <v>58</v>
      </c>
      <c r="S1218" t="s">
        <v>25</v>
      </c>
      <c r="T1218">
        <v>72</v>
      </c>
      <c r="U1218" s="1">
        <v>202204000000</v>
      </c>
      <c r="W1218">
        <v>66</v>
      </c>
      <c r="X1218" t="s">
        <v>25</v>
      </c>
      <c r="Y1218">
        <v>576</v>
      </c>
      <c r="Z1218" t="s">
        <v>62</v>
      </c>
      <c r="AA1218">
        <v>2.57222222</v>
      </c>
      <c r="AB1218">
        <v>30</v>
      </c>
      <c r="AD1218">
        <v>2</v>
      </c>
      <c r="AF1218">
        <v>59</v>
      </c>
      <c r="AH1218">
        <v>3</v>
      </c>
      <c r="AJ1218">
        <v>26</v>
      </c>
      <c r="AL1218" s="1">
        <v>20220300000000</v>
      </c>
      <c r="AN1218">
        <v>2022</v>
      </c>
    </row>
    <row r="1219" spans="1:40" x14ac:dyDescent="0.35">
      <c r="A1219" t="s">
        <v>13</v>
      </c>
      <c r="B1219" t="s">
        <v>14</v>
      </c>
      <c r="C1219" t="s">
        <v>15</v>
      </c>
      <c r="D1219" t="s">
        <v>90</v>
      </c>
      <c r="E1219" t="s">
        <v>91</v>
      </c>
      <c r="F1219" t="s">
        <v>18</v>
      </c>
      <c r="G1219">
        <v>5002271</v>
      </c>
      <c r="H1219">
        <v>-8.1299290000000006</v>
      </c>
      <c r="I1219">
        <v>1</v>
      </c>
      <c r="J1219">
        <v>112.252808</v>
      </c>
      <c r="M1219" t="s">
        <v>19</v>
      </c>
      <c r="N1219">
        <v>9</v>
      </c>
      <c r="O1219" t="s">
        <v>20</v>
      </c>
      <c r="P1219" t="s">
        <v>91</v>
      </c>
      <c r="AB1219">
        <v>30</v>
      </c>
      <c r="AD1219">
        <v>2</v>
      </c>
      <c r="AF1219">
        <v>59</v>
      </c>
      <c r="AH1219">
        <v>3</v>
      </c>
      <c r="AJ1219">
        <v>26</v>
      </c>
      <c r="AL1219" s="1">
        <v>20220300000000</v>
      </c>
      <c r="AN1219">
        <v>2022</v>
      </c>
    </row>
    <row r="1220" spans="1:40" x14ac:dyDescent="0.35">
      <c r="A1220" t="s">
        <v>13</v>
      </c>
      <c r="B1220" t="s">
        <v>14</v>
      </c>
      <c r="C1220" t="s">
        <v>15</v>
      </c>
      <c r="D1220" t="s">
        <v>90</v>
      </c>
      <c r="E1220" t="s">
        <v>91</v>
      </c>
      <c r="F1220" t="s">
        <v>18</v>
      </c>
      <c r="G1220">
        <v>5002271</v>
      </c>
      <c r="H1220">
        <v>-8.1299290000000006</v>
      </c>
      <c r="I1220">
        <v>1</v>
      </c>
      <c r="J1220">
        <v>112.252808</v>
      </c>
      <c r="M1220" t="s">
        <v>19</v>
      </c>
      <c r="N1220">
        <v>9</v>
      </c>
      <c r="O1220" t="s">
        <v>21</v>
      </c>
      <c r="P1220" t="s">
        <v>92</v>
      </c>
      <c r="AB1220">
        <v>30</v>
      </c>
      <c r="AD1220">
        <v>2</v>
      </c>
      <c r="AF1220">
        <v>59</v>
      </c>
      <c r="AH1220">
        <v>3</v>
      </c>
      <c r="AJ1220">
        <v>26</v>
      </c>
      <c r="AL1220" s="1">
        <v>20220300000000</v>
      </c>
      <c r="AN1220">
        <v>2022</v>
      </c>
    </row>
    <row r="1221" spans="1:40" x14ac:dyDescent="0.35">
      <c r="A1221" t="s">
        <v>13</v>
      </c>
      <c r="B1221" t="s">
        <v>14</v>
      </c>
      <c r="C1221" t="s">
        <v>15</v>
      </c>
      <c r="D1221" t="s">
        <v>90</v>
      </c>
      <c r="E1221" t="s">
        <v>91</v>
      </c>
      <c r="F1221" t="s">
        <v>18</v>
      </c>
      <c r="G1221">
        <v>5002271</v>
      </c>
      <c r="H1221">
        <v>-8.1299290000000006</v>
      </c>
      <c r="I1221">
        <v>1</v>
      </c>
      <c r="J1221">
        <v>112.252808</v>
      </c>
      <c r="M1221" t="s">
        <v>19</v>
      </c>
      <c r="N1221">
        <v>9</v>
      </c>
      <c r="Q1221" t="s">
        <v>23</v>
      </c>
      <c r="R1221" t="s">
        <v>24</v>
      </c>
      <c r="S1221" t="s">
        <v>25</v>
      </c>
      <c r="T1221">
        <v>73</v>
      </c>
      <c r="U1221" s="1">
        <v>202203000000</v>
      </c>
      <c r="W1221">
        <v>0</v>
      </c>
      <c r="X1221" t="s">
        <v>25</v>
      </c>
      <c r="Y1221">
        <v>577</v>
      </c>
      <c r="Z1221" t="s">
        <v>26</v>
      </c>
      <c r="AA1221">
        <v>90</v>
      </c>
      <c r="AB1221">
        <v>30</v>
      </c>
      <c r="AD1221">
        <v>2</v>
      </c>
      <c r="AF1221">
        <v>59</v>
      </c>
      <c r="AH1221">
        <v>3</v>
      </c>
      <c r="AJ1221">
        <v>26</v>
      </c>
      <c r="AL1221" s="1">
        <v>20220300000000</v>
      </c>
      <c r="AN1221">
        <v>2022</v>
      </c>
    </row>
    <row r="1222" spans="1:40" x14ac:dyDescent="0.35">
      <c r="A1222" t="s">
        <v>13</v>
      </c>
      <c r="B1222" t="s">
        <v>14</v>
      </c>
      <c r="C1222" t="s">
        <v>15</v>
      </c>
      <c r="D1222" t="s">
        <v>90</v>
      </c>
      <c r="E1222" t="s">
        <v>91</v>
      </c>
      <c r="F1222" t="s">
        <v>18</v>
      </c>
      <c r="G1222">
        <v>5002271</v>
      </c>
      <c r="H1222">
        <v>-8.1299290000000006</v>
      </c>
      <c r="I1222">
        <v>1</v>
      </c>
      <c r="J1222">
        <v>112.252808</v>
      </c>
      <c r="M1222" t="s">
        <v>19</v>
      </c>
      <c r="N1222">
        <v>9</v>
      </c>
      <c r="Q1222" t="s">
        <v>23</v>
      </c>
      <c r="R1222" t="s">
        <v>24</v>
      </c>
      <c r="S1222" t="s">
        <v>25</v>
      </c>
      <c r="T1222">
        <v>73</v>
      </c>
      <c r="U1222" s="1">
        <v>202203000000</v>
      </c>
      <c r="W1222">
        <v>6</v>
      </c>
      <c r="X1222" t="s">
        <v>25</v>
      </c>
      <c r="Y1222">
        <v>578</v>
      </c>
      <c r="Z1222" t="s">
        <v>26</v>
      </c>
      <c r="AA1222">
        <v>70</v>
      </c>
      <c r="AB1222">
        <v>30</v>
      </c>
      <c r="AD1222">
        <v>2</v>
      </c>
      <c r="AF1222">
        <v>59</v>
      </c>
      <c r="AH1222">
        <v>3</v>
      </c>
      <c r="AJ1222">
        <v>26</v>
      </c>
      <c r="AL1222" s="1">
        <v>20220300000000</v>
      </c>
      <c r="AN1222">
        <v>2022</v>
      </c>
    </row>
    <row r="1223" spans="1:40" x14ac:dyDescent="0.35">
      <c r="A1223" t="s">
        <v>13</v>
      </c>
      <c r="B1223" t="s">
        <v>14</v>
      </c>
      <c r="C1223" t="s">
        <v>15</v>
      </c>
      <c r="D1223" t="s">
        <v>90</v>
      </c>
      <c r="E1223" t="s">
        <v>91</v>
      </c>
      <c r="F1223" t="s">
        <v>18</v>
      </c>
      <c r="G1223">
        <v>5002271</v>
      </c>
      <c r="H1223">
        <v>-8.1299290000000006</v>
      </c>
      <c r="I1223">
        <v>1</v>
      </c>
      <c r="J1223">
        <v>112.252808</v>
      </c>
      <c r="M1223" t="s">
        <v>19</v>
      </c>
      <c r="N1223">
        <v>9</v>
      </c>
      <c r="Q1223" t="s">
        <v>23</v>
      </c>
      <c r="R1223" t="s">
        <v>24</v>
      </c>
      <c r="S1223" t="s">
        <v>25</v>
      </c>
      <c r="T1223">
        <v>73</v>
      </c>
      <c r="U1223" s="1">
        <v>202203000000</v>
      </c>
      <c r="W1223">
        <v>12</v>
      </c>
      <c r="X1223" t="s">
        <v>25</v>
      </c>
      <c r="Y1223">
        <v>579</v>
      </c>
      <c r="Z1223" t="s">
        <v>26</v>
      </c>
      <c r="AA1223">
        <v>90</v>
      </c>
      <c r="AB1223">
        <v>30</v>
      </c>
      <c r="AD1223">
        <v>2</v>
      </c>
      <c r="AF1223">
        <v>59</v>
      </c>
      <c r="AH1223">
        <v>3</v>
      </c>
      <c r="AJ1223">
        <v>26</v>
      </c>
      <c r="AL1223" s="1">
        <v>20220300000000</v>
      </c>
      <c r="AN1223">
        <v>2022</v>
      </c>
    </row>
    <row r="1224" spans="1:40" x14ac:dyDescent="0.35">
      <c r="A1224" t="s">
        <v>13</v>
      </c>
      <c r="B1224" t="s">
        <v>14</v>
      </c>
      <c r="C1224" t="s">
        <v>15</v>
      </c>
      <c r="D1224" t="s">
        <v>90</v>
      </c>
      <c r="E1224" t="s">
        <v>91</v>
      </c>
      <c r="F1224" t="s">
        <v>18</v>
      </c>
      <c r="G1224">
        <v>5002271</v>
      </c>
      <c r="H1224">
        <v>-8.1299290000000006</v>
      </c>
      <c r="I1224">
        <v>1</v>
      </c>
      <c r="J1224">
        <v>112.252808</v>
      </c>
      <c r="M1224" t="s">
        <v>19</v>
      </c>
      <c r="N1224">
        <v>9</v>
      </c>
      <c r="Q1224" t="s">
        <v>23</v>
      </c>
      <c r="R1224" t="s">
        <v>24</v>
      </c>
      <c r="S1224" t="s">
        <v>25</v>
      </c>
      <c r="T1224">
        <v>73</v>
      </c>
      <c r="U1224" s="1">
        <v>202203000000</v>
      </c>
      <c r="W1224">
        <v>18</v>
      </c>
      <c r="X1224" t="s">
        <v>25</v>
      </c>
      <c r="Y1224">
        <v>580</v>
      </c>
      <c r="Z1224" t="s">
        <v>26</v>
      </c>
      <c r="AA1224">
        <v>95</v>
      </c>
      <c r="AB1224">
        <v>30</v>
      </c>
      <c r="AD1224">
        <v>2</v>
      </c>
      <c r="AF1224">
        <v>59</v>
      </c>
      <c r="AH1224">
        <v>3</v>
      </c>
      <c r="AJ1224">
        <v>26</v>
      </c>
      <c r="AL1224" s="1">
        <v>20220300000000</v>
      </c>
      <c r="AN1224">
        <v>2022</v>
      </c>
    </row>
    <row r="1225" spans="1:40" x14ac:dyDescent="0.35">
      <c r="A1225" t="s">
        <v>13</v>
      </c>
      <c r="B1225" t="s">
        <v>14</v>
      </c>
      <c r="C1225" t="s">
        <v>15</v>
      </c>
      <c r="D1225" t="s">
        <v>90</v>
      </c>
      <c r="E1225" t="s">
        <v>91</v>
      </c>
      <c r="F1225" t="s">
        <v>18</v>
      </c>
      <c r="G1225">
        <v>5002271</v>
      </c>
      <c r="H1225">
        <v>-8.1299290000000006</v>
      </c>
      <c r="I1225">
        <v>1</v>
      </c>
      <c r="J1225">
        <v>112.252808</v>
      </c>
      <c r="M1225" t="s">
        <v>19</v>
      </c>
      <c r="N1225">
        <v>9</v>
      </c>
      <c r="Q1225" t="s">
        <v>23</v>
      </c>
      <c r="R1225" t="s">
        <v>24</v>
      </c>
      <c r="S1225" t="s">
        <v>25</v>
      </c>
      <c r="T1225">
        <v>73</v>
      </c>
      <c r="U1225" s="1">
        <v>202203000000</v>
      </c>
      <c r="W1225">
        <v>24</v>
      </c>
      <c r="X1225" t="s">
        <v>25</v>
      </c>
      <c r="Y1225">
        <v>581</v>
      </c>
      <c r="Z1225" t="s">
        <v>26</v>
      </c>
      <c r="AA1225">
        <v>90</v>
      </c>
      <c r="AB1225">
        <v>30</v>
      </c>
      <c r="AD1225">
        <v>2</v>
      </c>
      <c r="AF1225">
        <v>59</v>
      </c>
      <c r="AH1225">
        <v>3</v>
      </c>
      <c r="AJ1225">
        <v>26</v>
      </c>
      <c r="AL1225" s="1">
        <v>20220300000000</v>
      </c>
      <c r="AN1225">
        <v>2022</v>
      </c>
    </row>
    <row r="1226" spans="1:40" x14ac:dyDescent="0.35">
      <c r="A1226" t="s">
        <v>13</v>
      </c>
      <c r="B1226" t="s">
        <v>14</v>
      </c>
      <c r="C1226" t="s">
        <v>15</v>
      </c>
      <c r="D1226" t="s">
        <v>90</v>
      </c>
      <c r="E1226" t="s">
        <v>91</v>
      </c>
      <c r="F1226" t="s">
        <v>18</v>
      </c>
      <c r="G1226">
        <v>5002271</v>
      </c>
      <c r="H1226">
        <v>-8.1299290000000006</v>
      </c>
      <c r="I1226">
        <v>1</v>
      </c>
      <c r="J1226">
        <v>112.252808</v>
      </c>
      <c r="M1226" t="s">
        <v>19</v>
      </c>
      <c r="N1226">
        <v>9</v>
      </c>
      <c r="Q1226" t="s">
        <v>23</v>
      </c>
      <c r="R1226" t="s">
        <v>24</v>
      </c>
      <c r="S1226" t="s">
        <v>25</v>
      </c>
      <c r="T1226">
        <v>73</v>
      </c>
      <c r="U1226" s="1">
        <v>202203000000</v>
      </c>
      <c r="W1226">
        <v>30</v>
      </c>
      <c r="X1226" t="s">
        <v>25</v>
      </c>
      <c r="Y1226">
        <v>582</v>
      </c>
      <c r="Z1226" t="s">
        <v>26</v>
      </c>
      <c r="AA1226">
        <v>75</v>
      </c>
      <c r="AB1226">
        <v>30</v>
      </c>
      <c r="AD1226">
        <v>2</v>
      </c>
      <c r="AF1226">
        <v>59</v>
      </c>
      <c r="AH1226">
        <v>3</v>
      </c>
      <c r="AJ1226">
        <v>26</v>
      </c>
      <c r="AL1226" s="1">
        <v>20220300000000</v>
      </c>
      <c r="AN1226">
        <v>2022</v>
      </c>
    </row>
    <row r="1227" spans="1:40" x14ac:dyDescent="0.35">
      <c r="A1227" t="s">
        <v>13</v>
      </c>
      <c r="B1227" t="s">
        <v>14</v>
      </c>
      <c r="C1227" t="s">
        <v>15</v>
      </c>
      <c r="D1227" t="s">
        <v>90</v>
      </c>
      <c r="E1227" t="s">
        <v>91</v>
      </c>
      <c r="F1227" t="s">
        <v>18</v>
      </c>
      <c r="G1227">
        <v>5002271</v>
      </c>
      <c r="H1227">
        <v>-8.1299290000000006</v>
      </c>
      <c r="I1227">
        <v>1</v>
      </c>
      <c r="J1227">
        <v>112.252808</v>
      </c>
      <c r="M1227" t="s">
        <v>19</v>
      </c>
      <c r="N1227">
        <v>9</v>
      </c>
      <c r="Q1227" t="s">
        <v>23</v>
      </c>
      <c r="R1227" t="s">
        <v>24</v>
      </c>
      <c r="S1227" t="s">
        <v>25</v>
      </c>
      <c r="T1227">
        <v>73</v>
      </c>
      <c r="U1227" s="1">
        <v>202203000000</v>
      </c>
      <c r="W1227">
        <v>36</v>
      </c>
      <c r="X1227" t="s">
        <v>25</v>
      </c>
      <c r="Y1227">
        <v>583</v>
      </c>
      <c r="Z1227" t="s">
        <v>26</v>
      </c>
      <c r="AA1227">
        <v>90</v>
      </c>
      <c r="AB1227">
        <v>30</v>
      </c>
      <c r="AD1227">
        <v>2</v>
      </c>
      <c r="AF1227">
        <v>59</v>
      </c>
      <c r="AH1227">
        <v>3</v>
      </c>
      <c r="AJ1227">
        <v>26</v>
      </c>
      <c r="AL1227" s="1">
        <v>20220300000000</v>
      </c>
      <c r="AN1227">
        <v>2022</v>
      </c>
    </row>
    <row r="1228" spans="1:40" x14ac:dyDescent="0.35">
      <c r="A1228" t="s">
        <v>13</v>
      </c>
      <c r="B1228" t="s">
        <v>14</v>
      </c>
      <c r="C1228" t="s">
        <v>15</v>
      </c>
      <c r="D1228" t="s">
        <v>90</v>
      </c>
      <c r="E1228" t="s">
        <v>91</v>
      </c>
      <c r="F1228" t="s">
        <v>18</v>
      </c>
      <c r="G1228">
        <v>5002271</v>
      </c>
      <c r="H1228">
        <v>-8.1299290000000006</v>
      </c>
      <c r="I1228">
        <v>1</v>
      </c>
      <c r="J1228">
        <v>112.252808</v>
      </c>
      <c r="M1228" t="s">
        <v>19</v>
      </c>
      <c r="N1228">
        <v>9</v>
      </c>
      <c r="Q1228" t="s">
        <v>23</v>
      </c>
      <c r="R1228" t="s">
        <v>24</v>
      </c>
      <c r="S1228" t="s">
        <v>25</v>
      </c>
      <c r="T1228">
        <v>73</v>
      </c>
      <c r="U1228" s="1">
        <v>202203000000</v>
      </c>
      <c r="W1228">
        <v>42</v>
      </c>
      <c r="X1228" t="s">
        <v>25</v>
      </c>
      <c r="Y1228">
        <v>584</v>
      </c>
      <c r="Z1228" t="s">
        <v>26</v>
      </c>
      <c r="AA1228">
        <v>95</v>
      </c>
      <c r="AB1228">
        <v>30</v>
      </c>
      <c r="AD1228">
        <v>2</v>
      </c>
      <c r="AF1228">
        <v>59</v>
      </c>
      <c r="AH1228">
        <v>3</v>
      </c>
      <c r="AJ1228">
        <v>26</v>
      </c>
      <c r="AL1228" s="1">
        <v>20220300000000</v>
      </c>
      <c r="AN1228">
        <v>2022</v>
      </c>
    </row>
    <row r="1229" spans="1:40" x14ac:dyDescent="0.35">
      <c r="A1229" t="s">
        <v>13</v>
      </c>
      <c r="B1229" t="s">
        <v>14</v>
      </c>
      <c r="C1229" t="s">
        <v>15</v>
      </c>
      <c r="D1229" t="s">
        <v>90</v>
      </c>
      <c r="E1229" t="s">
        <v>91</v>
      </c>
      <c r="F1229" t="s">
        <v>18</v>
      </c>
      <c r="G1229">
        <v>5002271</v>
      </c>
      <c r="H1229">
        <v>-8.1299290000000006</v>
      </c>
      <c r="I1229">
        <v>1</v>
      </c>
      <c r="J1229">
        <v>112.252808</v>
      </c>
      <c r="M1229" t="s">
        <v>19</v>
      </c>
      <c r="N1229">
        <v>9</v>
      </c>
      <c r="Q1229" t="s">
        <v>23</v>
      </c>
      <c r="R1229" t="s">
        <v>24</v>
      </c>
      <c r="S1229" t="s">
        <v>25</v>
      </c>
      <c r="T1229">
        <v>73</v>
      </c>
      <c r="U1229" s="1">
        <v>202204000000</v>
      </c>
      <c r="W1229">
        <v>48</v>
      </c>
      <c r="X1229" t="s">
        <v>25</v>
      </c>
      <c r="Y1229">
        <v>585</v>
      </c>
      <c r="Z1229" t="s">
        <v>26</v>
      </c>
      <c r="AA1229">
        <v>95</v>
      </c>
      <c r="AB1229">
        <v>30</v>
      </c>
      <c r="AD1229">
        <v>2</v>
      </c>
      <c r="AF1229">
        <v>59</v>
      </c>
      <c r="AH1229">
        <v>3</v>
      </c>
      <c r="AJ1229">
        <v>26</v>
      </c>
      <c r="AL1229" s="1">
        <v>20220300000000</v>
      </c>
      <c r="AN1229">
        <v>2022</v>
      </c>
    </row>
    <row r="1230" spans="1:40" x14ac:dyDescent="0.35">
      <c r="A1230" t="s">
        <v>13</v>
      </c>
      <c r="B1230" t="s">
        <v>14</v>
      </c>
      <c r="C1230" t="s">
        <v>15</v>
      </c>
      <c r="D1230" t="s">
        <v>90</v>
      </c>
      <c r="E1230" t="s">
        <v>91</v>
      </c>
      <c r="F1230" t="s">
        <v>18</v>
      </c>
      <c r="G1230">
        <v>5002271</v>
      </c>
      <c r="H1230">
        <v>-8.1299290000000006</v>
      </c>
      <c r="I1230">
        <v>1</v>
      </c>
      <c r="J1230">
        <v>112.252808</v>
      </c>
      <c r="M1230" t="s">
        <v>19</v>
      </c>
      <c r="N1230">
        <v>9</v>
      </c>
      <c r="Q1230" t="s">
        <v>23</v>
      </c>
      <c r="R1230" t="s">
        <v>24</v>
      </c>
      <c r="S1230" t="s">
        <v>25</v>
      </c>
      <c r="T1230">
        <v>73</v>
      </c>
      <c r="U1230" s="1">
        <v>202204000000</v>
      </c>
      <c r="W1230">
        <v>54</v>
      </c>
      <c r="X1230" t="s">
        <v>25</v>
      </c>
      <c r="Y1230">
        <v>586</v>
      </c>
      <c r="Z1230" t="s">
        <v>26</v>
      </c>
      <c r="AA1230">
        <v>65</v>
      </c>
      <c r="AB1230">
        <v>30</v>
      </c>
      <c r="AD1230">
        <v>2</v>
      </c>
      <c r="AF1230">
        <v>59</v>
      </c>
      <c r="AH1230">
        <v>3</v>
      </c>
      <c r="AJ1230">
        <v>26</v>
      </c>
      <c r="AL1230" s="1">
        <v>20220300000000</v>
      </c>
      <c r="AN1230">
        <v>2022</v>
      </c>
    </row>
    <row r="1231" spans="1:40" x14ac:dyDescent="0.35">
      <c r="A1231" t="s">
        <v>13</v>
      </c>
      <c r="B1231" t="s">
        <v>14</v>
      </c>
      <c r="C1231" t="s">
        <v>15</v>
      </c>
      <c r="D1231" t="s">
        <v>90</v>
      </c>
      <c r="E1231" t="s">
        <v>91</v>
      </c>
      <c r="F1231" t="s">
        <v>18</v>
      </c>
      <c r="G1231">
        <v>5002271</v>
      </c>
      <c r="H1231">
        <v>-8.1299290000000006</v>
      </c>
      <c r="I1231">
        <v>1</v>
      </c>
      <c r="J1231">
        <v>112.252808</v>
      </c>
      <c r="M1231" t="s">
        <v>19</v>
      </c>
      <c r="N1231">
        <v>9</v>
      </c>
      <c r="Q1231" t="s">
        <v>23</v>
      </c>
      <c r="R1231" t="s">
        <v>24</v>
      </c>
      <c r="S1231" t="s">
        <v>25</v>
      </c>
      <c r="T1231">
        <v>73</v>
      </c>
      <c r="U1231" s="1">
        <v>202204000000</v>
      </c>
      <c r="W1231">
        <v>60</v>
      </c>
      <c r="X1231" t="s">
        <v>25</v>
      </c>
      <c r="Y1231">
        <v>587</v>
      </c>
      <c r="Z1231" t="s">
        <v>26</v>
      </c>
      <c r="AA1231">
        <v>95</v>
      </c>
      <c r="AB1231">
        <v>30</v>
      </c>
      <c r="AD1231">
        <v>2</v>
      </c>
      <c r="AF1231">
        <v>59</v>
      </c>
      <c r="AH1231">
        <v>3</v>
      </c>
      <c r="AJ1231">
        <v>26</v>
      </c>
      <c r="AL1231" s="1">
        <v>20220300000000</v>
      </c>
      <c r="AN1231">
        <v>2022</v>
      </c>
    </row>
    <row r="1232" spans="1:40" x14ac:dyDescent="0.35">
      <c r="A1232" t="s">
        <v>13</v>
      </c>
      <c r="B1232" t="s">
        <v>14</v>
      </c>
      <c r="C1232" t="s">
        <v>15</v>
      </c>
      <c r="D1232" t="s">
        <v>90</v>
      </c>
      <c r="E1232" t="s">
        <v>91</v>
      </c>
      <c r="F1232" t="s">
        <v>18</v>
      </c>
      <c r="G1232">
        <v>5002271</v>
      </c>
      <c r="H1232">
        <v>-8.1299290000000006</v>
      </c>
      <c r="I1232">
        <v>1</v>
      </c>
      <c r="J1232">
        <v>112.252808</v>
      </c>
      <c r="M1232" t="s">
        <v>19</v>
      </c>
      <c r="N1232">
        <v>9</v>
      </c>
      <c r="Q1232" t="s">
        <v>23</v>
      </c>
      <c r="R1232" t="s">
        <v>24</v>
      </c>
      <c r="S1232" t="s">
        <v>25</v>
      </c>
      <c r="T1232">
        <v>73</v>
      </c>
      <c r="U1232" s="1">
        <v>202204000000</v>
      </c>
      <c r="W1232">
        <v>66</v>
      </c>
      <c r="X1232" t="s">
        <v>25</v>
      </c>
      <c r="Y1232">
        <v>588</v>
      </c>
      <c r="Z1232" t="s">
        <v>26</v>
      </c>
      <c r="AA1232">
        <v>95</v>
      </c>
      <c r="AB1232">
        <v>30</v>
      </c>
      <c r="AD1232">
        <v>2</v>
      </c>
      <c r="AF1232">
        <v>59</v>
      </c>
      <c r="AH1232">
        <v>3</v>
      </c>
      <c r="AJ1232">
        <v>26</v>
      </c>
      <c r="AL1232" s="1">
        <v>20220300000000</v>
      </c>
      <c r="AN1232">
        <v>2022</v>
      </c>
    </row>
    <row r="1233" spans="1:40" x14ac:dyDescent="0.35">
      <c r="A1233" t="s">
        <v>13</v>
      </c>
      <c r="B1233" t="s">
        <v>14</v>
      </c>
      <c r="C1233" t="s">
        <v>15</v>
      </c>
      <c r="D1233" t="s">
        <v>90</v>
      </c>
      <c r="E1233" t="s">
        <v>91</v>
      </c>
      <c r="F1233" t="s">
        <v>18</v>
      </c>
      <c r="G1233">
        <v>5002271</v>
      </c>
      <c r="H1233">
        <v>-8.1299290000000006</v>
      </c>
      <c r="I1233">
        <v>1</v>
      </c>
      <c r="J1233">
        <v>112.252808</v>
      </c>
      <c r="M1233" t="s">
        <v>19</v>
      </c>
      <c r="N1233">
        <v>9</v>
      </c>
      <c r="Q1233" t="s">
        <v>27</v>
      </c>
      <c r="R1233" t="s">
        <v>28</v>
      </c>
      <c r="S1233" t="s">
        <v>29</v>
      </c>
      <c r="T1233">
        <v>74</v>
      </c>
      <c r="U1233" s="1">
        <v>202203000000</v>
      </c>
      <c r="V1233">
        <v>20220330</v>
      </c>
      <c r="X1233" t="s">
        <v>29</v>
      </c>
      <c r="Y1233">
        <v>589</v>
      </c>
      <c r="Z1233" t="s">
        <v>26</v>
      </c>
      <c r="AA1233">
        <v>95</v>
      </c>
      <c r="AB1233">
        <v>30</v>
      </c>
      <c r="AD1233">
        <v>2</v>
      </c>
      <c r="AF1233">
        <v>59</v>
      </c>
      <c r="AH1233">
        <v>3</v>
      </c>
      <c r="AJ1233">
        <v>26</v>
      </c>
      <c r="AL1233" s="1">
        <v>20220300000000</v>
      </c>
      <c r="AN1233">
        <v>2022</v>
      </c>
    </row>
    <row r="1234" spans="1:40" x14ac:dyDescent="0.35">
      <c r="A1234" t="s">
        <v>13</v>
      </c>
      <c r="B1234" t="s">
        <v>14</v>
      </c>
      <c r="C1234" t="s">
        <v>15</v>
      </c>
      <c r="D1234" t="s">
        <v>90</v>
      </c>
      <c r="E1234" t="s">
        <v>91</v>
      </c>
      <c r="F1234" t="s">
        <v>18</v>
      </c>
      <c r="G1234">
        <v>5002271</v>
      </c>
      <c r="H1234">
        <v>-8.1299290000000006</v>
      </c>
      <c r="I1234">
        <v>1</v>
      </c>
      <c r="J1234">
        <v>112.252808</v>
      </c>
      <c r="M1234" t="s">
        <v>19</v>
      </c>
      <c r="N1234">
        <v>9</v>
      </c>
      <c r="Q1234" t="s">
        <v>27</v>
      </c>
      <c r="R1234" t="s">
        <v>28</v>
      </c>
      <c r="S1234" t="s">
        <v>29</v>
      </c>
      <c r="T1234">
        <v>74</v>
      </c>
      <c r="U1234" s="1">
        <v>202203000000</v>
      </c>
      <c r="V1234">
        <v>20220331</v>
      </c>
      <c r="X1234" t="s">
        <v>29</v>
      </c>
      <c r="Y1234">
        <v>590</v>
      </c>
      <c r="Z1234" t="s">
        <v>26</v>
      </c>
      <c r="AA1234">
        <v>95</v>
      </c>
      <c r="AB1234">
        <v>30</v>
      </c>
      <c r="AD1234">
        <v>2</v>
      </c>
      <c r="AF1234">
        <v>59</v>
      </c>
      <c r="AH1234">
        <v>3</v>
      </c>
      <c r="AJ1234">
        <v>26</v>
      </c>
      <c r="AL1234" s="1">
        <v>20220300000000</v>
      </c>
      <c r="AN1234">
        <v>2022</v>
      </c>
    </row>
    <row r="1235" spans="1:40" x14ac:dyDescent="0.35">
      <c r="A1235" t="s">
        <v>13</v>
      </c>
      <c r="B1235" t="s">
        <v>14</v>
      </c>
      <c r="C1235" t="s">
        <v>15</v>
      </c>
      <c r="D1235" t="s">
        <v>90</v>
      </c>
      <c r="E1235" t="s">
        <v>91</v>
      </c>
      <c r="F1235" t="s">
        <v>18</v>
      </c>
      <c r="G1235">
        <v>5002271</v>
      </c>
      <c r="H1235">
        <v>-8.1299290000000006</v>
      </c>
      <c r="I1235">
        <v>1</v>
      </c>
      <c r="J1235">
        <v>112.252808</v>
      </c>
      <c r="M1235" t="s">
        <v>19</v>
      </c>
      <c r="N1235">
        <v>9</v>
      </c>
      <c r="Q1235" t="s">
        <v>27</v>
      </c>
      <c r="R1235" t="s">
        <v>28</v>
      </c>
      <c r="S1235" t="s">
        <v>29</v>
      </c>
      <c r="T1235">
        <v>74</v>
      </c>
      <c r="U1235" s="1">
        <v>202204000000</v>
      </c>
      <c r="V1235">
        <v>20220401</v>
      </c>
      <c r="X1235" t="s">
        <v>29</v>
      </c>
      <c r="Y1235">
        <v>591</v>
      </c>
      <c r="Z1235" t="s">
        <v>26</v>
      </c>
      <c r="AA1235">
        <v>100</v>
      </c>
      <c r="AB1235">
        <v>30</v>
      </c>
      <c r="AD1235">
        <v>2</v>
      </c>
      <c r="AF1235">
        <v>59</v>
      </c>
      <c r="AH1235">
        <v>3</v>
      </c>
      <c r="AJ1235">
        <v>26</v>
      </c>
      <c r="AL1235" s="1">
        <v>20220300000000</v>
      </c>
      <c r="AN1235">
        <v>2022</v>
      </c>
    </row>
    <row r="1236" spans="1:40" x14ac:dyDescent="0.35">
      <c r="A1236" t="s">
        <v>13</v>
      </c>
      <c r="B1236" t="s">
        <v>14</v>
      </c>
      <c r="C1236" t="s">
        <v>15</v>
      </c>
      <c r="D1236" t="s">
        <v>90</v>
      </c>
      <c r="E1236" t="s">
        <v>91</v>
      </c>
      <c r="F1236" t="s">
        <v>18</v>
      </c>
      <c r="G1236">
        <v>5002271</v>
      </c>
      <c r="H1236">
        <v>-8.1299290000000006</v>
      </c>
      <c r="I1236">
        <v>1</v>
      </c>
      <c r="J1236">
        <v>112.252808</v>
      </c>
      <c r="M1236" t="s">
        <v>19</v>
      </c>
      <c r="N1236">
        <v>9</v>
      </c>
      <c r="Q1236" t="s">
        <v>30</v>
      </c>
      <c r="R1236" t="s">
        <v>31</v>
      </c>
      <c r="S1236" t="s">
        <v>29</v>
      </c>
      <c r="T1236">
        <v>75</v>
      </c>
      <c r="U1236" s="1">
        <v>202203000000</v>
      </c>
      <c r="V1236">
        <v>20220330</v>
      </c>
      <c r="X1236" t="s">
        <v>29</v>
      </c>
      <c r="Y1236">
        <v>592</v>
      </c>
      <c r="Z1236" t="s">
        <v>32</v>
      </c>
      <c r="AA1236">
        <v>31</v>
      </c>
      <c r="AB1236">
        <v>30</v>
      </c>
      <c r="AD1236">
        <v>2</v>
      </c>
      <c r="AF1236">
        <v>59</v>
      </c>
      <c r="AH1236">
        <v>3</v>
      </c>
      <c r="AJ1236">
        <v>26</v>
      </c>
      <c r="AL1236" s="1">
        <v>20220300000000</v>
      </c>
      <c r="AN1236">
        <v>2022</v>
      </c>
    </row>
    <row r="1237" spans="1:40" x14ac:dyDescent="0.35">
      <c r="A1237" t="s">
        <v>13</v>
      </c>
      <c r="B1237" t="s">
        <v>14</v>
      </c>
      <c r="C1237" t="s">
        <v>15</v>
      </c>
      <c r="D1237" t="s">
        <v>90</v>
      </c>
      <c r="E1237" t="s">
        <v>91</v>
      </c>
      <c r="F1237" t="s">
        <v>18</v>
      </c>
      <c r="G1237">
        <v>5002271</v>
      </c>
      <c r="H1237">
        <v>-8.1299290000000006</v>
      </c>
      <c r="I1237">
        <v>1</v>
      </c>
      <c r="J1237">
        <v>112.252808</v>
      </c>
      <c r="M1237" t="s">
        <v>19</v>
      </c>
      <c r="N1237">
        <v>9</v>
      </c>
      <c r="Q1237" t="s">
        <v>30</v>
      </c>
      <c r="R1237" t="s">
        <v>31</v>
      </c>
      <c r="S1237" t="s">
        <v>29</v>
      </c>
      <c r="T1237">
        <v>75</v>
      </c>
      <c r="U1237" s="1">
        <v>202203000000</v>
      </c>
      <c r="V1237">
        <v>20220330</v>
      </c>
      <c r="X1237" t="s">
        <v>29</v>
      </c>
      <c r="Y1237">
        <v>592</v>
      </c>
      <c r="Z1237" t="s">
        <v>33</v>
      </c>
      <c r="AA1237">
        <v>87.8</v>
      </c>
      <c r="AB1237">
        <v>30</v>
      </c>
      <c r="AD1237">
        <v>2</v>
      </c>
      <c r="AF1237">
        <v>59</v>
      </c>
      <c r="AH1237">
        <v>3</v>
      </c>
      <c r="AJ1237">
        <v>26</v>
      </c>
      <c r="AL1237" s="1">
        <v>20220300000000</v>
      </c>
      <c r="AN1237">
        <v>2022</v>
      </c>
    </row>
    <row r="1238" spans="1:40" x14ac:dyDescent="0.35">
      <c r="A1238" t="s">
        <v>13</v>
      </c>
      <c r="B1238" t="s">
        <v>14</v>
      </c>
      <c r="C1238" t="s">
        <v>15</v>
      </c>
      <c r="D1238" t="s">
        <v>90</v>
      </c>
      <c r="E1238" t="s">
        <v>91</v>
      </c>
      <c r="F1238" t="s">
        <v>18</v>
      </c>
      <c r="G1238">
        <v>5002271</v>
      </c>
      <c r="H1238">
        <v>-8.1299290000000006</v>
      </c>
      <c r="I1238">
        <v>1</v>
      </c>
      <c r="J1238">
        <v>112.252808</v>
      </c>
      <c r="M1238" t="s">
        <v>19</v>
      </c>
      <c r="N1238">
        <v>9</v>
      </c>
      <c r="Q1238" t="s">
        <v>30</v>
      </c>
      <c r="R1238" t="s">
        <v>31</v>
      </c>
      <c r="S1238" t="s">
        <v>29</v>
      </c>
      <c r="T1238">
        <v>75</v>
      </c>
      <c r="U1238" s="1">
        <v>202203000000</v>
      </c>
      <c r="V1238">
        <v>20220331</v>
      </c>
      <c r="X1238" t="s">
        <v>29</v>
      </c>
      <c r="Y1238">
        <v>593</v>
      </c>
      <c r="Z1238" t="s">
        <v>32</v>
      </c>
      <c r="AA1238">
        <v>30</v>
      </c>
      <c r="AB1238">
        <v>30</v>
      </c>
      <c r="AD1238">
        <v>2</v>
      </c>
      <c r="AF1238">
        <v>59</v>
      </c>
      <c r="AH1238">
        <v>3</v>
      </c>
      <c r="AJ1238">
        <v>26</v>
      </c>
      <c r="AL1238" s="1">
        <v>20220300000000</v>
      </c>
      <c r="AN1238">
        <v>2022</v>
      </c>
    </row>
    <row r="1239" spans="1:40" x14ac:dyDescent="0.35">
      <c r="A1239" t="s">
        <v>13</v>
      </c>
      <c r="B1239" t="s">
        <v>14</v>
      </c>
      <c r="C1239" t="s">
        <v>15</v>
      </c>
      <c r="D1239" t="s">
        <v>90</v>
      </c>
      <c r="E1239" t="s">
        <v>91</v>
      </c>
      <c r="F1239" t="s">
        <v>18</v>
      </c>
      <c r="G1239">
        <v>5002271</v>
      </c>
      <c r="H1239">
        <v>-8.1299290000000006</v>
      </c>
      <c r="I1239">
        <v>1</v>
      </c>
      <c r="J1239">
        <v>112.252808</v>
      </c>
      <c r="M1239" t="s">
        <v>19</v>
      </c>
      <c r="N1239">
        <v>9</v>
      </c>
      <c r="Q1239" t="s">
        <v>30</v>
      </c>
      <c r="R1239" t="s">
        <v>31</v>
      </c>
      <c r="S1239" t="s">
        <v>29</v>
      </c>
      <c r="T1239">
        <v>75</v>
      </c>
      <c r="U1239" s="1">
        <v>202203000000</v>
      </c>
      <c r="V1239">
        <v>20220331</v>
      </c>
      <c r="X1239" t="s">
        <v>29</v>
      </c>
      <c r="Y1239">
        <v>593</v>
      </c>
      <c r="Z1239" t="s">
        <v>33</v>
      </c>
      <c r="AA1239">
        <v>86</v>
      </c>
      <c r="AB1239">
        <v>30</v>
      </c>
      <c r="AD1239">
        <v>2</v>
      </c>
      <c r="AF1239">
        <v>59</v>
      </c>
      <c r="AH1239">
        <v>3</v>
      </c>
      <c r="AJ1239">
        <v>26</v>
      </c>
      <c r="AL1239" s="1">
        <v>20220300000000</v>
      </c>
      <c r="AN1239">
        <v>2022</v>
      </c>
    </row>
    <row r="1240" spans="1:40" x14ac:dyDescent="0.35">
      <c r="A1240" t="s">
        <v>13</v>
      </c>
      <c r="B1240" t="s">
        <v>14</v>
      </c>
      <c r="C1240" t="s">
        <v>15</v>
      </c>
      <c r="D1240" t="s">
        <v>90</v>
      </c>
      <c r="E1240" t="s">
        <v>91</v>
      </c>
      <c r="F1240" t="s">
        <v>18</v>
      </c>
      <c r="G1240">
        <v>5002271</v>
      </c>
      <c r="H1240">
        <v>-8.1299290000000006</v>
      </c>
      <c r="I1240">
        <v>1</v>
      </c>
      <c r="J1240">
        <v>112.252808</v>
      </c>
      <c r="M1240" t="s">
        <v>19</v>
      </c>
      <c r="N1240">
        <v>9</v>
      </c>
      <c r="Q1240" t="s">
        <v>30</v>
      </c>
      <c r="R1240" t="s">
        <v>31</v>
      </c>
      <c r="S1240" t="s">
        <v>29</v>
      </c>
      <c r="T1240">
        <v>75</v>
      </c>
      <c r="U1240" s="1">
        <v>202204000000</v>
      </c>
      <c r="V1240">
        <v>20220401</v>
      </c>
      <c r="X1240" t="s">
        <v>29</v>
      </c>
      <c r="Y1240">
        <v>594</v>
      </c>
      <c r="Z1240" t="s">
        <v>32</v>
      </c>
      <c r="AA1240">
        <v>31</v>
      </c>
      <c r="AB1240">
        <v>30</v>
      </c>
      <c r="AD1240">
        <v>2</v>
      </c>
      <c r="AF1240">
        <v>59</v>
      </c>
      <c r="AH1240">
        <v>3</v>
      </c>
      <c r="AJ1240">
        <v>26</v>
      </c>
      <c r="AL1240" s="1">
        <v>20220300000000</v>
      </c>
      <c r="AN1240">
        <v>2022</v>
      </c>
    </row>
    <row r="1241" spans="1:40" x14ac:dyDescent="0.35">
      <c r="A1241" t="s">
        <v>13</v>
      </c>
      <c r="B1241" t="s">
        <v>14</v>
      </c>
      <c r="C1241" t="s">
        <v>15</v>
      </c>
      <c r="D1241" t="s">
        <v>90</v>
      </c>
      <c r="E1241" t="s">
        <v>91</v>
      </c>
      <c r="F1241" t="s">
        <v>18</v>
      </c>
      <c r="G1241">
        <v>5002271</v>
      </c>
      <c r="H1241">
        <v>-8.1299290000000006</v>
      </c>
      <c r="I1241">
        <v>1</v>
      </c>
      <c r="J1241">
        <v>112.252808</v>
      </c>
      <c r="M1241" t="s">
        <v>19</v>
      </c>
      <c r="N1241">
        <v>9</v>
      </c>
      <c r="Q1241" t="s">
        <v>30</v>
      </c>
      <c r="R1241" t="s">
        <v>31</v>
      </c>
      <c r="S1241" t="s">
        <v>29</v>
      </c>
      <c r="T1241">
        <v>75</v>
      </c>
      <c r="U1241" s="1">
        <v>202204000000</v>
      </c>
      <c r="V1241">
        <v>20220401</v>
      </c>
      <c r="X1241" t="s">
        <v>29</v>
      </c>
      <c r="Y1241">
        <v>594</v>
      </c>
      <c r="Z1241" t="s">
        <v>33</v>
      </c>
      <c r="AA1241">
        <v>87.8</v>
      </c>
      <c r="AB1241">
        <v>30</v>
      </c>
      <c r="AD1241">
        <v>2</v>
      </c>
      <c r="AF1241">
        <v>59</v>
      </c>
      <c r="AH1241">
        <v>3</v>
      </c>
      <c r="AJ1241">
        <v>26</v>
      </c>
      <c r="AL1241" s="1">
        <v>20220300000000</v>
      </c>
      <c r="AN1241">
        <v>2022</v>
      </c>
    </row>
    <row r="1242" spans="1:40" x14ac:dyDescent="0.35">
      <c r="A1242" t="s">
        <v>13</v>
      </c>
      <c r="B1242" t="s">
        <v>14</v>
      </c>
      <c r="C1242" t="s">
        <v>15</v>
      </c>
      <c r="D1242" t="s">
        <v>90</v>
      </c>
      <c r="E1242" t="s">
        <v>91</v>
      </c>
      <c r="F1242" t="s">
        <v>18</v>
      </c>
      <c r="G1242">
        <v>5002271</v>
      </c>
      <c r="H1242">
        <v>-8.1299290000000006</v>
      </c>
      <c r="I1242">
        <v>1</v>
      </c>
      <c r="J1242">
        <v>112.252808</v>
      </c>
      <c r="M1242" t="s">
        <v>19</v>
      </c>
      <c r="N1242">
        <v>9</v>
      </c>
      <c r="Q1242" t="s">
        <v>34</v>
      </c>
      <c r="R1242" t="s">
        <v>35</v>
      </c>
      <c r="S1242" t="s">
        <v>29</v>
      </c>
      <c r="T1242">
        <v>76</v>
      </c>
      <c r="U1242" s="1">
        <v>202203000000</v>
      </c>
      <c r="V1242">
        <v>20220330</v>
      </c>
      <c r="X1242" t="s">
        <v>29</v>
      </c>
      <c r="Y1242">
        <v>595</v>
      </c>
      <c r="Z1242" t="s">
        <v>26</v>
      </c>
      <c r="AA1242">
        <v>70</v>
      </c>
      <c r="AB1242">
        <v>30</v>
      </c>
      <c r="AD1242">
        <v>2</v>
      </c>
      <c r="AF1242">
        <v>59</v>
      </c>
      <c r="AH1242">
        <v>3</v>
      </c>
      <c r="AJ1242">
        <v>26</v>
      </c>
      <c r="AL1242" s="1">
        <v>20220300000000</v>
      </c>
      <c r="AN1242">
        <v>2022</v>
      </c>
    </row>
    <row r="1243" spans="1:40" x14ac:dyDescent="0.35">
      <c r="A1243" t="s">
        <v>13</v>
      </c>
      <c r="B1243" t="s">
        <v>14</v>
      </c>
      <c r="C1243" t="s">
        <v>15</v>
      </c>
      <c r="D1243" t="s">
        <v>90</v>
      </c>
      <c r="E1243" t="s">
        <v>91</v>
      </c>
      <c r="F1243" t="s">
        <v>18</v>
      </c>
      <c r="G1243">
        <v>5002271</v>
      </c>
      <c r="H1243">
        <v>-8.1299290000000006</v>
      </c>
      <c r="I1243">
        <v>1</v>
      </c>
      <c r="J1243">
        <v>112.252808</v>
      </c>
      <c r="M1243" t="s">
        <v>19</v>
      </c>
      <c r="N1243">
        <v>9</v>
      </c>
      <c r="Q1243" t="s">
        <v>34</v>
      </c>
      <c r="R1243" t="s">
        <v>35</v>
      </c>
      <c r="S1243" t="s">
        <v>29</v>
      </c>
      <c r="T1243">
        <v>76</v>
      </c>
      <c r="U1243" s="1">
        <v>202203000000</v>
      </c>
      <c r="V1243">
        <v>20220331</v>
      </c>
      <c r="X1243" t="s">
        <v>29</v>
      </c>
      <c r="Y1243">
        <v>596</v>
      </c>
      <c r="Z1243" t="s">
        <v>26</v>
      </c>
      <c r="AA1243">
        <v>75</v>
      </c>
      <c r="AB1243">
        <v>30</v>
      </c>
      <c r="AD1243">
        <v>2</v>
      </c>
      <c r="AF1243">
        <v>59</v>
      </c>
      <c r="AH1243">
        <v>3</v>
      </c>
      <c r="AJ1243">
        <v>26</v>
      </c>
      <c r="AL1243" s="1">
        <v>20220300000000</v>
      </c>
      <c r="AN1243">
        <v>2022</v>
      </c>
    </row>
    <row r="1244" spans="1:40" x14ac:dyDescent="0.35">
      <c r="A1244" t="s">
        <v>13</v>
      </c>
      <c r="B1244" t="s">
        <v>14</v>
      </c>
      <c r="C1244" t="s">
        <v>15</v>
      </c>
      <c r="D1244" t="s">
        <v>90</v>
      </c>
      <c r="E1244" t="s">
        <v>91</v>
      </c>
      <c r="F1244" t="s">
        <v>18</v>
      </c>
      <c r="G1244">
        <v>5002271</v>
      </c>
      <c r="H1244">
        <v>-8.1299290000000006</v>
      </c>
      <c r="I1244">
        <v>1</v>
      </c>
      <c r="J1244">
        <v>112.252808</v>
      </c>
      <c r="M1244" t="s">
        <v>19</v>
      </c>
      <c r="N1244">
        <v>9</v>
      </c>
      <c r="Q1244" t="s">
        <v>34</v>
      </c>
      <c r="R1244" t="s">
        <v>35</v>
      </c>
      <c r="S1244" t="s">
        <v>29</v>
      </c>
      <c r="T1244">
        <v>76</v>
      </c>
      <c r="U1244" s="1">
        <v>202204000000</v>
      </c>
      <c r="V1244">
        <v>20220401</v>
      </c>
      <c r="X1244" t="s">
        <v>29</v>
      </c>
      <c r="Y1244">
        <v>597</v>
      </c>
      <c r="Z1244" t="s">
        <v>26</v>
      </c>
      <c r="AA1244">
        <v>65</v>
      </c>
      <c r="AB1244">
        <v>30</v>
      </c>
      <c r="AD1244">
        <v>2</v>
      </c>
      <c r="AF1244">
        <v>59</v>
      </c>
      <c r="AH1244">
        <v>3</v>
      </c>
      <c r="AJ1244">
        <v>26</v>
      </c>
      <c r="AL1244" s="1">
        <v>20220300000000</v>
      </c>
      <c r="AN1244">
        <v>2022</v>
      </c>
    </row>
    <row r="1245" spans="1:40" x14ac:dyDescent="0.35">
      <c r="A1245" t="s">
        <v>13</v>
      </c>
      <c r="B1245" t="s">
        <v>14</v>
      </c>
      <c r="C1245" t="s">
        <v>15</v>
      </c>
      <c r="D1245" t="s">
        <v>90</v>
      </c>
      <c r="E1245" t="s">
        <v>91</v>
      </c>
      <c r="F1245" t="s">
        <v>18</v>
      </c>
      <c r="G1245">
        <v>5002271</v>
      </c>
      <c r="H1245">
        <v>-8.1299290000000006</v>
      </c>
      <c r="I1245">
        <v>1</v>
      </c>
      <c r="J1245">
        <v>112.252808</v>
      </c>
      <c r="M1245" t="s">
        <v>19</v>
      </c>
      <c r="N1245">
        <v>9</v>
      </c>
      <c r="Q1245" t="s">
        <v>36</v>
      </c>
      <c r="R1245" t="s">
        <v>37</v>
      </c>
      <c r="S1245" t="s">
        <v>29</v>
      </c>
      <c r="T1245">
        <v>77</v>
      </c>
      <c r="U1245" s="1">
        <v>202203000000</v>
      </c>
      <c r="V1245">
        <v>20220330</v>
      </c>
      <c r="X1245" t="s">
        <v>29</v>
      </c>
      <c r="Y1245">
        <v>598</v>
      </c>
      <c r="Z1245" t="s">
        <v>32</v>
      </c>
      <c r="AA1245">
        <v>21</v>
      </c>
      <c r="AB1245">
        <v>30</v>
      </c>
      <c r="AD1245">
        <v>2</v>
      </c>
      <c r="AF1245">
        <v>59</v>
      </c>
      <c r="AH1245">
        <v>3</v>
      </c>
      <c r="AJ1245">
        <v>26</v>
      </c>
      <c r="AL1245" s="1">
        <v>20220300000000</v>
      </c>
      <c r="AN1245">
        <v>2022</v>
      </c>
    </row>
    <row r="1246" spans="1:40" x14ac:dyDescent="0.35">
      <c r="A1246" t="s">
        <v>13</v>
      </c>
      <c r="B1246" t="s">
        <v>14</v>
      </c>
      <c r="C1246" t="s">
        <v>15</v>
      </c>
      <c r="D1246" t="s">
        <v>90</v>
      </c>
      <c r="E1246" t="s">
        <v>91</v>
      </c>
      <c r="F1246" t="s">
        <v>18</v>
      </c>
      <c r="G1246">
        <v>5002271</v>
      </c>
      <c r="H1246">
        <v>-8.1299290000000006</v>
      </c>
      <c r="I1246">
        <v>1</v>
      </c>
      <c r="J1246">
        <v>112.252808</v>
      </c>
      <c r="M1246" t="s">
        <v>19</v>
      </c>
      <c r="N1246">
        <v>9</v>
      </c>
      <c r="Q1246" t="s">
        <v>36</v>
      </c>
      <c r="R1246" t="s">
        <v>37</v>
      </c>
      <c r="S1246" t="s">
        <v>29</v>
      </c>
      <c r="T1246">
        <v>77</v>
      </c>
      <c r="U1246" s="1">
        <v>202203000000</v>
      </c>
      <c r="V1246">
        <v>20220330</v>
      </c>
      <c r="X1246" t="s">
        <v>29</v>
      </c>
      <c r="Y1246">
        <v>598</v>
      </c>
      <c r="Z1246" t="s">
        <v>33</v>
      </c>
      <c r="AA1246">
        <v>69.8</v>
      </c>
      <c r="AB1246">
        <v>30</v>
      </c>
      <c r="AD1246">
        <v>2</v>
      </c>
      <c r="AF1246">
        <v>59</v>
      </c>
      <c r="AH1246">
        <v>3</v>
      </c>
      <c r="AJ1246">
        <v>26</v>
      </c>
      <c r="AL1246" s="1">
        <v>20220300000000</v>
      </c>
      <c r="AN1246">
        <v>2022</v>
      </c>
    </row>
    <row r="1247" spans="1:40" x14ac:dyDescent="0.35">
      <c r="A1247" t="s">
        <v>13</v>
      </c>
      <c r="B1247" t="s">
        <v>14</v>
      </c>
      <c r="C1247" t="s">
        <v>15</v>
      </c>
      <c r="D1247" t="s">
        <v>90</v>
      </c>
      <c r="E1247" t="s">
        <v>91</v>
      </c>
      <c r="F1247" t="s">
        <v>18</v>
      </c>
      <c r="G1247">
        <v>5002271</v>
      </c>
      <c r="H1247">
        <v>-8.1299290000000006</v>
      </c>
      <c r="I1247">
        <v>1</v>
      </c>
      <c r="J1247">
        <v>112.252808</v>
      </c>
      <c r="M1247" t="s">
        <v>19</v>
      </c>
      <c r="N1247">
        <v>9</v>
      </c>
      <c r="Q1247" t="s">
        <v>36</v>
      </c>
      <c r="R1247" t="s">
        <v>37</v>
      </c>
      <c r="S1247" t="s">
        <v>29</v>
      </c>
      <c r="T1247">
        <v>77</v>
      </c>
      <c r="U1247" s="1">
        <v>202203000000</v>
      </c>
      <c r="V1247">
        <v>20220331</v>
      </c>
      <c r="X1247" t="s">
        <v>29</v>
      </c>
      <c r="Y1247">
        <v>599</v>
      </c>
      <c r="Z1247" t="s">
        <v>32</v>
      </c>
      <c r="AA1247">
        <v>21</v>
      </c>
      <c r="AB1247">
        <v>30</v>
      </c>
      <c r="AD1247">
        <v>2</v>
      </c>
      <c r="AF1247">
        <v>59</v>
      </c>
      <c r="AH1247">
        <v>3</v>
      </c>
      <c r="AJ1247">
        <v>26</v>
      </c>
      <c r="AL1247" s="1">
        <v>20220300000000</v>
      </c>
      <c r="AN1247">
        <v>2022</v>
      </c>
    </row>
    <row r="1248" spans="1:40" x14ac:dyDescent="0.35">
      <c r="A1248" t="s">
        <v>13</v>
      </c>
      <c r="B1248" t="s">
        <v>14</v>
      </c>
      <c r="C1248" t="s">
        <v>15</v>
      </c>
      <c r="D1248" t="s">
        <v>90</v>
      </c>
      <c r="E1248" t="s">
        <v>91</v>
      </c>
      <c r="F1248" t="s">
        <v>18</v>
      </c>
      <c r="G1248">
        <v>5002271</v>
      </c>
      <c r="H1248">
        <v>-8.1299290000000006</v>
      </c>
      <c r="I1248">
        <v>1</v>
      </c>
      <c r="J1248">
        <v>112.252808</v>
      </c>
      <c r="M1248" t="s">
        <v>19</v>
      </c>
      <c r="N1248">
        <v>9</v>
      </c>
      <c r="Q1248" t="s">
        <v>36</v>
      </c>
      <c r="R1248" t="s">
        <v>37</v>
      </c>
      <c r="S1248" t="s">
        <v>29</v>
      </c>
      <c r="T1248">
        <v>77</v>
      </c>
      <c r="U1248" s="1">
        <v>202203000000</v>
      </c>
      <c r="V1248">
        <v>20220331</v>
      </c>
      <c r="X1248" t="s">
        <v>29</v>
      </c>
      <c r="Y1248">
        <v>599</v>
      </c>
      <c r="Z1248" t="s">
        <v>33</v>
      </c>
      <c r="AA1248">
        <v>69.8</v>
      </c>
      <c r="AB1248">
        <v>30</v>
      </c>
      <c r="AD1248">
        <v>2</v>
      </c>
      <c r="AF1248">
        <v>59</v>
      </c>
      <c r="AH1248">
        <v>3</v>
      </c>
      <c r="AJ1248">
        <v>26</v>
      </c>
      <c r="AL1248" s="1">
        <v>20220300000000</v>
      </c>
      <c r="AN1248">
        <v>2022</v>
      </c>
    </row>
    <row r="1249" spans="1:40" x14ac:dyDescent="0.35">
      <c r="A1249" t="s">
        <v>13</v>
      </c>
      <c r="B1249" t="s">
        <v>14</v>
      </c>
      <c r="C1249" t="s">
        <v>15</v>
      </c>
      <c r="D1249" t="s">
        <v>90</v>
      </c>
      <c r="E1249" t="s">
        <v>91</v>
      </c>
      <c r="F1249" t="s">
        <v>18</v>
      </c>
      <c r="G1249">
        <v>5002271</v>
      </c>
      <c r="H1249">
        <v>-8.1299290000000006</v>
      </c>
      <c r="I1249">
        <v>1</v>
      </c>
      <c r="J1249">
        <v>112.252808</v>
      </c>
      <c r="M1249" t="s">
        <v>19</v>
      </c>
      <c r="N1249">
        <v>9</v>
      </c>
      <c r="Q1249" t="s">
        <v>36</v>
      </c>
      <c r="R1249" t="s">
        <v>37</v>
      </c>
      <c r="S1249" t="s">
        <v>29</v>
      </c>
      <c r="T1249">
        <v>77</v>
      </c>
      <c r="U1249" s="1">
        <v>202204000000</v>
      </c>
      <c r="V1249">
        <v>20220401</v>
      </c>
      <c r="X1249" t="s">
        <v>29</v>
      </c>
      <c r="Y1249">
        <v>600</v>
      </c>
      <c r="Z1249" t="s">
        <v>32</v>
      </c>
      <c r="AA1249">
        <v>20</v>
      </c>
      <c r="AB1249">
        <v>30</v>
      </c>
      <c r="AD1249">
        <v>2</v>
      </c>
      <c r="AF1249">
        <v>59</v>
      </c>
      <c r="AH1249">
        <v>3</v>
      </c>
      <c r="AJ1249">
        <v>26</v>
      </c>
      <c r="AL1249" s="1">
        <v>20220300000000</v>
      </c>
      <c r="AN1249">
        <v>2022</v>
      </c>
    </row>
    <row r="1250" spans="1:40" x14ac:dyDescent="0.35">
      <c r="A1250" t="s">
        <v>13</v>
      </c>
      <c r="B1250" t="s">
        <v>14</v>
      </c>
      <c r="C1250" t="s">
        <v>15</v>
      </c>
      <c r="D1250" t="s">
        <v>90</v>
      </c>
      <c r="E1250" t="s">
        <v>91</v>
      </c>
      <c r="F1250" t="s">
        <v>18</v>
      </c>
      <c r="G1250">
        <v>5002271</v>
      </c>
      <c r="H1250">
        <v>-8.1299290000000006</v>
      </c>
      <c r="I1250">
        <v>1</v>
      </c>
      <c r="J1250">
        <v>112.252808</v>
      </c>
      <c r="M1250" t="s">
        <v>19</v>
      </c>
      <c r="N1250">
        <v>9</v>
      </c>
      <c r="Q1250" t="s">
        <v>36</v>
      </c>
      <c r="R1250" t="s">
        <v>37</v>
      </c>
      <c r="S1250" t="s">
        <v>29</v>
      </c>
      <c r="T1250">
        <v>77</v>
      </c>
      <c r="U1250" s="1">
        <v>202204000000</v>
      </c>
      <c r="V1250">
        <v>20220401</v>
      </c>
      <c r="X1250" t="s">
        <v>29</v>
      </c>
      <c r="Y1250">
        <v>600</v>
      </c>
      <c r="Z1250" t="s">
        <v>33</v>
      </c>
      <c r="AA1250">
        <v>68</v>
      </c>
      <c r="AB1250">
        <v>30</v>
      </c>
      <c r="AD1250">
        <v>2</v>
      </c>
      <c r="AF1250">
        <v>59</v>
      </c>
      <c r="AH1250">
        <v>3</v>
      </c>
      <c r="AJ1250">
        <v>26</v>
      </c>
      <c r="AL1250" s="1">
        <v>20220300000000</v>
      </c>
      <c r="AN1250">
        <v>2022</v>
      </c>
    </row>
    <row r="1251" spans="1:40" x14ac:dyDescent="0.35">
      <c r="A1251" t="s">
        <v>13</v>
      </c>
      <c r="B1251" t="s">
        <v>14</v>
      </c>
      <c r="C1251" t="s">
        <v>15</v>
      </c>
      <c r="D1251" t="s">
        <v>90</v>
      </c>
      <c r="E1251" t="s">
        <v>91</v>
      </c>
      <c r="F1251" t="s">
        <v>18</v>
      </c>
      <c r="G1251">
        <v>5002271</v>
      </c>
      <c r="H1251">
        <v>-8.1299290000000006</v>
      </c>
      <c r="I1251">
        <v>1</v>
      </c>
      <c r="J1251">
        <v>112.252808</v>
      </c>
      <c r="M1251" t="s">
        <v>19</v>
      </c>
      <c r="N1251">
        <v>9</v>
      </c>
      <c r="Q1251" t="s">
        <v>38</v>
      </c>
      <c r="R1251" t="s">
        <v>39</v>
      </c>
      <c r="S1251" t="s">
        <v>25</v>
      </c>
      <c r="T1251">
        <v>78</v>
      </c>
      <c r="U1251" s="1">
        <v>202203000000</v>
      </c>
      <c r="W1251">
        <v>0</v>
      </c>
      <c r="X1251" t="s">
        <v>25</v>
      </c>
      <c r="Y1251">
        <v>601</v>
      </c>
      <c r="Z1251" t="s">
        <v>32</v>
      </c>
      <c r="AA1251">
        <v>24</v>
      </c>
      <c r="AB1251">
        <v>30</v>
      </c>
      <c r="AD1251">
        <v>2</v>
      </c>
      <c r="AF1251">
        <v>59</v>
      </c>
      <c r="AH1251">
        <v>3</v>
      </c>
      <c r="AJ1251">
        <v>26</v>
      </c>
      <c r="AL1251" s="1">
        <v>20220300000000</v>
      </c>
      <c r="AN1251">
        <v>2022</v>
      </c>
    </row>
    <row r="1252" spans="1:40" x14ac:dyDescent="0.35">
      <c r="A1252" t="s">
        <v>13</v>
      </c>
      <c r="B1252" t="s">
        <v>14</v>
      </c>
      <c r="C1252" t="s">
        <v>15</v>
      </c>
      <c r="D1252" t="s">
        <v>90</v>
      </c>
      <c r="E1252" t="s">
        <v>91</v>
      </c>
      <c r="F1252" t="s">
        <v>18</v>
      </c>
      <c r="G1252">
        <v>5002271</v>
      </c>
      <c r="H1252">
        <v>-8.1299290000000006</v>
      </c>
      <c r="I1252">
        <v>1</v>
      </c>
      <c r="J1252">
        <v>112.252808</v>
      </c>
      <c r="M1252" t="s">
        <v>19</v>
      </c>
      <c r="N1252">
        <v>9</v>
      </c>
      <c r="Q1252" t="s">
        <v>38</v>
      </c>
      <c r="R1252" t="s">
        <v>39</v>
      </c>
      <c r="S1252" t="s">
        <v>25</v>
      </c>
      <c r="T1252">
        <v>78</v>
      </c>
      <c r="U1252" s="1">
        <v>202203000000</v>
      </c>
      <c r="W1252">
        <v>0</v>
      </c>
      <c r="X1252" t="s">
        <v>25</v>
      </c>
      <c r="Y1252">
        <v>601</v>
      </c>
      <c r="Z1252" t="s">
        <v>33</v>
      </c>
      <c r="AA1252">
        <v>75.2</v>
      </c>
      <c r="AB1252">
        <v>30</v>
      </c>
      <c r="AD1252">
        <v>2</v>
      </c>
      <c r="AF1252">
        <v>59</v>
      </c>
      <c r="AH1252">
        <v>3</v>
      </c>
      <c r="AJ1252">
        <v>26</v>
      </c>
      <c r="AL1252" s="1">
        <v>20220300000000</v>
      </c>
      <c r="AN1252">
        <v>2022</v>
      </c>
    </row>
    <row r="1253" spans="1:40" x14ac:dyDescent="0.35">
      <c r="A1253" t="s">
        <v>13</v>
      </c>
      <c r="B1253" t="s">
        <v>14</v>
      </c>
      <c r="C1253" t="s">
        <v>15</v>
      </c>
      <c r="D1253" t="s">
        <v>90</v>
      </c>
      <c r="E1253" t="s">
        <v>91</v>
      </c>
      <c r="F1253" t="s">
        <v>18</v>
      </c>
      <c r="G1253">
        <v>5002271</v>
      </c>
      <c r="H1253">
        <v>-8.1299290000000006</v>
      </c>
      <c r="I1253">
        <v>1</v>
      </c>
      <c r="J1253">
        <v>112.252808</v>
      </c>
      <c r="M1253" t="s">
        <v>19</v>
      </c>
      <c r="N1253">
        <v>9</v>
      </c>
      <c r="Q1253" t="s">
        <v>38</v>
      </c>
      <c r="R1253" t="s">
        <v>39</v>
      </c>
      <c r="S1253" t="s">
        <v>25</v>
      </c>
      <c r="T1253">
        <v>78</v>
      </c>
      <c r="U1253" s="1">
        <v>202203000000</v>
      </c>
      <c r="W1253">
        <v>6</v>
      </c>
      <c r="X1253" t="s">
        <v>25</v>
      </c>
      <c r="Y1253">
        <v>602</v>
      </c>
      <c r="Z1253" t="s">
        <v>32</v>
      </c>
      <c r="AA1253">
        <v>31</v>
      </c>
      <c r="AB1253">
        <v>30</v>
      </c>
      <c r="AD1253">
        <v>2</v>
      </c>
      <c r="AF1253">
        <v>59</v>
      </c>
      <c r="AH1253">
        <v>3</v>
      </c>
      <c r="AJ1253">
        <v>26</v>
      </c>
      <c r="AL1253" s="1">
        <v>20220300000000</v>
      </c>
      <c r="AN1253">
        <v>2022</v>
      </c>
    </row>
    <row r="1254" spans="1:40" x14ac:dyDescent="0.35">
      <c r="A1254" t="s">
        <v>13</v>
      </c>
      <c r="B1254" t="s">
        <v>14</v>
      </c>
      <c r="C1254" t="s">
        <v>15</v>
      </c>
      <c r="D1254" t="s">
        <v>90</v>
      </c>
      <c r="E1254" t="s">
        <v>91</v>
      </c>
      <c r="F1254" t="s">
        <v>18</v>
      </c>
      <c r="G1254">
        <v>5002271</v>
      </c>
      <c r="H1254">
        <v>-8.1299290000000006</v>
      </c>
      <c r="I1254">
        <v>1</v>
      </c>
      <c r="J1254">
        <v>112.252808</v>
      </c>
      <c r="M1254" t="s">
        <v>19</v>
      </c>
      <c r="N1254">
        <v>9</v>
      </c>
      <c r="Q1254" t="s">
        <v>38</v>
      </c>
      <c r="R1254" t="s">
        <v>39</v>
      </c>
      <c r="S1254" t="s">
        <v>25</v>
      </c>
      <c r="T1254">
        <v>78</v>
      </c>
      <c r="U1254" s="1">
        <v>202203000000</v>
      </c>
      <c r="W1254">
        <v>6</v>
      </c>
      <c r="X1254" t="s">
        <v>25</v>
      </c>
      <c r="Y1254">
        <v>602</v>
      </c>
      <c r="Z1254" t="s">
        <v>33</v>
      </c>
      <c r="AA1254">
        <v>87.8</v>
      </c>
      <c r="AB1254">
        <v>30</v>
      </c>
      <c r="AD1254">
        <v>2</v>
      </c>
      <c r="AF1254">
        <v>59</v>
      </c>
      <c r="AH1254">
        <v>3</v>
      </c>
      <c r="AJ1254">
        <v>26</v>
      </c>
      <c r="AL1254" s="1">
        <v>20220300000000</v>
      </c>
      <c r="AN1254">
        <v>2022</v>
      </c>
    </row>
    <row r="1255" spans="1:40" x14ac:dyDescent="0.35">
      <c r="A1255" t="s">
        <v>13</v>
      </c>
      <c r="B1255" t="s">
        <v>14</v>
      </c>
      <c r="C1255" t="s">
        <v>15</v>
      </c>
      <c r="D1255" t="s">
        <v>90</v>
      </c>
      <c r="E1255" t="s">
        <v>91</v>
      </c>
      <c r="F1255" t="s">
        <v>18</v>
      </c>
      <c r="G1255">
        <v>5002271</v>
      </c>
      <c r="H1255">
        <v>-8.1299290000000006</v>
      </c>
      <c r="I1255">
        <v>1</v>
      </c>
      <c r="J1255">
        <v>112.252808</v>
      </c>
      <c r="M1255" t="s">
        <v>19</v>
      </c>
      <c r="N1255">
        <v>9</v>
      </c>
      <c r="Q1255" t="s">
        <v>38</v>
      </c>
      <c r="R1255" t="s">
        <v>39</v>
      </c>
      <c r="S1255" t="s">
        <v>25</v>
      </c>
      <c r="T1255">
        <v>78</v>
      </c>
      <c r="U1255" s="1">
        <v>202203000000</v>
      </c>
      <c r="W1255">
        <v>12</v>
      </c>
      <c r="X1255" t="s">
        <v>25</v>
      </c>
      <c r="Y1255">
        <v>603</v>
      </c>
      <c r="Z1255" t="s">
        <v>32</v>
      </c>
      <c r="AA1255">
        <v>26</v>
      </c>
      <c r="AB1255">
        <v>30</v>
      </c>
      <c r="AD1255">
        <v>2</v>
      </c>
      <c r="AF1255">
        <v>59</v>
      </c>
      <c r="AH1255">
        <v>3</v>
      </c>
      <c r="AJ1255">
        <v>26</v>
      </c>
      <c r="AL1255" s="1">
        <v>20220300000000</v>
      </c>
      <c r="AN1255">
        <v>2022</v>
      </c>
    </row>
    <row r="1256" spans="1:40" x14ac:dyDescent="0.35">
      <c r="A1256" t="s">
        <v>13</v>
      </c>
      <c r="B1256" t="s">
        <v>14</v>
      </c>
      <c r="C1256" t="s">
        <v>15</v>
      </c>
      <c r="D1256" t="s">
        <v>90</v>
      </c>
      <c r="E1256" t="s">
        <v>91</v>
      </c>
      <c r="F1256" t="s">
        <v>18</v>
      </c>
      <c r="G1256">
        <v>5002271</v>
      </c>
      <c r="H1256">
        <v>-8.1299290000000006</v>
      </c>
      <c r="I1256">
        <v>1</v>
      </c>
      <c r="J1256">
        <v>112.252808</v>
      </c>
      <c r="M1256" t="s">
        <v>19</v>
      </c>
      <c r="N1256">
        <v>9</v>
      </c>
      <c r="Q1256" t="s">
        <v>38</v>
      </c>
      <c r="R1256" t="s">
        <v>39</v>
      </c>
      <c r="S1256" t="s">
        <v>25</v>
      </c>
      <c r="T1256">
        <v>78</v>
      </c>
      <c r="U1256" s="1">
        <v>202203000000</v>
      </c>
      <c r="W1256">
        <v>12</v>
      </c>
      <c r="X1256" t="s">
        <v>25</v>
      </c>
      <c r="Y1256">
        <v>603</v>
      </c>
      <c r="Z1256" t="s">
        <v>33</v>
      </c>
      <c r="AA1256">
        <v>78.8</v>
      </c>
      <c r="AB1256">
        <v>30</v>
      </c>
      <c r="AD1256">
        <v>2</v>
      </c>
      <c r="AF1256">
        <v>59</v>
      </c>
      <c r="AH1256">
        <v>3</v>
      </c>
      <c r="AJ1256">
        <v>26</v>
      </c>
      <c r="AL1256" s="1">
        <v>20220300000000</v>
      </c>
      <c r="AN1256">
        <v>2022</v>
      </c>
    </row>
    <row r="1257" spans="1:40" x14ac:dyDescent="0.35">
      <c r="A1257" t="s">
        <v>13</v>
      </c>
      <c r="B1257" t="s">
        <v>14</v>
      </c>
      <c r="C1257" t="s">
        <v>15</v>
      </c>
      <c r="D1257" t="s">
        <v>90</v>
      </c>
      <c r="E1257" t="s">
        <v>91</v>
      </c>
      <c r="F1257" t="s">
        <v>18</v>
      </c>
      <c r="G1257">
        <v>5002271</v>
      </c>
      <c r="H1257">
        <v>-8.1299290000000006</v>
      </c>
      <c r="I1257">
        <v>1</v>
      </c>
      <c r="J1257">
        <v>112.252808</v>
      </c>
      <c r="M1257" t="s">
        <v>19</v>
      </c>
      <c r="N1257">
        <v>9</v>
      </c>
      <c r="Q1257" t="s">
        <v>38</v>
      </c>
      <c r="R1257" t="s">
        <v>39</v>
      </c>
      <c r="S1257" t="s">
        <v>25</v>
      </c>
      <c r="T1257">
        <v>78</v>
      </c>
      <c r="U1257" s="1">
        <v>202203000000</v>
      </c>
      <c r="W1257">
        <v>18</v>
      </c>
      <c r="X1257" t="s">
        <v>25</v>
      </c>
      <c r="Y1257">
        <v>604</v>
      </c>
      <c r="Z1257" t="s">
        <v>32</v>
      </c>
      <c r="AA1257">
        <v>24</v>
      </c>
      <c r="AB1257">
        <v>30</v>
      </c>
      <c r="AD1257">
        <v>2</v>
      </c>
      <c r="AF1257">
        <v>59</v>
      </c>
      <c r="AH1257">
        <v>3</v>
      </c>
      <c r="AJ1257">
        <v>26</v>
      </c>
      <c r="AL1257" s="1">
        <v>20220300000000</v>
      </c>
      <c r="AN1257">
        <v>2022</v>
      </c>
    </row>
    <row r="1258" spans="1:40" x14ac:dyDescent="0.35">
      <c r="A1258" t="s">
        <v>13</v>
      </c>
      <c r="B1258" t="s">
        <v>14</v>
      </c>
      <c r="C1258" t="s">
        <v>15</v>
      </c>
      <c r="D1258" t="s">
        <v>90</v>
      </c>
      <c r="E1258" t="s">
        <v>91</v>
      </c>
      <c r="F1258" t="s">
        <v>18</v>
      </c>
      <c r="G1258">
        <v>5002271</v>
      </c>
      <c r="H1258">
        <v>-8.1299290000000006</v>
      </c>
      <c r="I1258">
        <v>1</v>
      </c>
      <c r="J1258">
        <v>112.252808</v>
      </c>
      <c r="M1258" t="s">
        <v>19</v>
      </c>
      <c r="N1258">
        <v>9</v>
      </c>
      <c r="Q1258" t="s">
        <v>38</v>
      </c>
      <c r="R1258" t="s">
        <v>39</v>
      </c>
      <c r="S1258" t="s">
        <v>25</v>
      </c>
      <c r="T1258">
        <v>78</v>
      </c>
      <c r="U1258" s="1">
        <v>202203000000</v>
      </c>
      <c r="W1258">
        <v>18</v>
      </c>
      <c r="X1258" t="s">
        <v>25</v>
      </c>
      <c r="Y1258">
        <v>604</v>
      </c>
      <c r="Z1258" t="s">
        <v>33</v>
      </c>
      <c r="AA1258">
        <v>75.2</v>
      </c>
      <c r="AB1258">
        <v>30</v>
      </c>
      <c r="AD1258">
        <v>2</v>
      </c>
      <c r="AF1258">
        <v>59</v>
      </c>
      <c r="AH1258">
        <v>3</v>
      </c>
      <c r="AJ1258">
        <v>26</v>
      </c>
      <c r="AL1258" s="1">
        <v>20220300000000</v>
      </c>
      <c r="AN1258">
        <v>2022</v>
      </c>
    </row>
    <row r="1259" spans="1:40" x14ac:dyDescent="0.35">
      <c r="A1259" t="s">
        <v>13</v>
      </c>
      <c r="B1259" t="s">
        <v>14</v>
      </c>
      <c r="C1259" t="s">
        <v>15</v>
      </c>
      <c r="D1259" t="s">
        <v>90</v>
      </c>
      <c r="E1259" t="s">
        <v>91</v>
      </c>
      <c r="F1259" t="s">
        <v>18</v>
      </c>
      <c r="G1259">
        <v>5002271</v>
      </c>
      <c r="H1259">
        <v>-8.1299290000000006</v>
      </c>
      <c r="I1259">
        <v>1</v>
      </c>
      <c r="J1259">
        <v>112.252808</v>
      </c>
      <c r="M1259" t="s">
        <v>19</v>
      </c>
      <c r="N1259">
        <v>9</v>
      </c>
      <c r="Q1259" t="s">
        <v>38</v>
      </c>
      <c r="R1259" t="s">
        <v>39</v>
      </c>
      <c r="S1259" t="s">
        <v>25</v>
      </c>
      <c r="T1259">
        <v>78</v>
      </c>
      <c r="U1259" s="1">
        <v>202203000000</v>
      </c>
      <c r="W1259">
        <v>24</v>
      </c>
      <c r="X1259" t="s">
        <v>25</v>
      </c>
      <c r="Y1259">
        <v>605</v>
      </c>
      <c r="Z1259" t="s">
        <v>32</v>
      </c>
      <c r="AA1259">
        <v>24</v>
      </c>
      <c r="AB1259">
        <v>30</v>
      </c>
      <c r="AD1259">
        <v>2</v>
      </c>
      <c r="AF1259">
        <v>59</v>
      </c>
      <c r="AH1259">
        <v>3</v>
      </c>
      <c r="AJ1259">
        <v>26</v>
      </c>
      <c r="AL1259" s="1">
        <v>20220300000000</v>
      </c>
      <c r="AN1259">
        <v>2022</v>
      </c>
    </row>
    <row r="1260" spans="1:40" x14ac:dyDescent="0.35">
      <c r="A1260" t="s">
        <v>13</v>
      </c>
      <c r="B1260" t="s">
        <v>14</v>
      </c>
      <c r="C1260" t="s">
        <v>15</v>
      </c>
      <c r="D1260" t="s">
        <v>90</v>
      </c>
      <c r="E1260" t="s">
        <v>91</v>
      </c>
      <c r="F1260" t="s">
        <v>18</v>
      </c>
      <c r="G1260">
        <v>5002271</v>
      </c>
      <c r="H1260">
        <v>-8.1299290000000006</v>
      </c>
      <c r="I1260">
        <v>1</v>
      </c>
      <c r="J1260">
        <v>112.252808</v>
      </c>
      <c r="M1260" t="s">
        <v>19</v>
      </c>
      <c r="N1260">
        <v>9</v>
      </c>
      <c r="Q1260" t="s">
        <v>38</v>
      </c>
      <c r="R1260" t="s">
        <v>39</v>
      </c>
      <c r="S1260" t="s">
        <v>25</v>
      </c>
      <c r="T1260">
        <v>78</v>
      </c>
      <c r="U1260" s="1">
        <v>202203000000</v>
      </c>
      <c r="W1260">
        <v>24</v>
      </c>
      <c r="X1260" t="s">
        <v>25</v>
      </c>
      <c r="Y1260">
        <v>605</v>
      </c>
      <c r="Z1260" t="s">
        <v>33</v>
      </c>
      <c r="AA1260">
        <v>75.2</v>
      </c>
      <c r="AB1260">
        <v>30</v>
      </c>
      <c r="AD1260">
        <v>2</v>
      </c>
      <c r="AF1260">
        <v>59</v>
      </c>
      <c r="AH1260">
        <v>3</v>
      </c>
      <c r="AJ1260">
        <v>26</v>
      </c>
      <c r="AL1260" s="1">
        <v>20220300000000</v>
      </c>
      <c r="AN1260">
        <v>2022</v>
      </c>
    </row>
    <row r="1261" spans="1:40" x14ac:dyDescent="0.35">
      <c r="A1261" t="s">
        <v>13</v>
      </c>
      <c r="B1261" t="s">
        <v>14</v>
      </c>
      <c r="C1261" t="s">
        <v>15</v>
      </c>
      <c r="D1261" t="s">
        <v>90</v>
      </c>
      <c r="E1261" t="s">
        <v>91</v>
      </c>
      <c r="F1261" t="s">
        <v>18</v>
      </c>
      <c r="G1261">
        <v>5002271</v>
      </c>
      <c r="H1261">
        <v>-8.1299290000000006</v>
      </c>
      <c r="I1261">
        <v>1</v>
      </c>
      <c r="J1261">
        <v>112.252808</v>
      </c>
      <c r="M1261" t="s">
        <v>19</v>
      </c>
      <c r="N1261">
        <v>9</v>
      </c>
      <c r="Q1261" t="s">
        <v>38</v>
      </c>
      <c r="R1261" t="s">
        <v>39</v>
      </c>
      <c r="S1261" t="s">
        <v>25</v>
      </c>
      <c r="T1261">
        <v>78</v>
      </c>
      <c r="U1261" s="1">
        <v>202203000000</v>
      </c>
      <c r="W1261">
        <v>30</v>
      </c>
      <c r="X1261" t="s">
        <v>25</v>
      </c>
      <c r="Y1261">
        <v>606</v>
      </c>
      <c r="Z1261" t="s">
        <v>32</v>
      </c>
      <c r="AA1261">
        <v>30</v>
      </c>
      <c r="AB1261">
        <v>30</v>
      </c>
      <c r="AD1261">
        <v>2</v>
      </c>
      <c r="AF1261">
        <v>59</v>
      </c>
      <c r="AH1261">
        <v>3</v>
      </c>
      <c r="AJ1261">
        <v>26</v>
      </c>
      <c r="AL1261" s="1">
        <v>20220300000000</v>
      </c>
      <c r="AN1261">
        <v>2022</v>
      </c>
    </row>
    <row r="1262" spans="1:40" x14ac:dyDescent="0.35">
      <c r="A1262" t="s">
        <v>13</v>
      </c>
      <c r="B1262" t="s">
        <v>14</v>
      </c>
      <c r="C1262" t="s">
        <v>15</v>
      </c>
      <c r="D1262" t="s">
        <v>90</v>
      </c>
      <c r="E1262" t="s">
        <v>91</v>
      </c>
      <c r="F1262" t="s">
        <v>18</v>
      </c>
      <c r="G1262">
        <v>5002271</v>
      </c>
      <c r="H1262">
        <v>-8.1299290000000006</v>
      </c>
      <c r="I1262">
        <v>1</v>
      </c>
      <c r="J1262">
        <v>112.252808</v>
      </c>
      <c r="M1262" t="s">
        <v>19</v>
      </c>
      <c r="N1262">
        <v>9</v>
      </c>
      <c r="Q1262" t="s">
        <v>38</v>
      </c>
      <c r="R1262" t="s">
        <v>39</v>
      </c>
      <c r="S1262" t="s">
        <v>25</v>
      </c>
      <c r="T1262">
        <v>78</v>
      </c>
      <c r="U1262" s="1">
        <v>202203000000</v>
      </c>
      <c r="W1262">
        <v>30</v>
      </c>
      <c r="X1262" t="s">
        <v>25</v>
      </c>
      <c r="Y1262">
        <v>606</v>
      </c>
      <c r="Z1262" t="s">
        <v>33</v>
      </c>
      <c r="AA1262">
        <v>86</v>
      </c>
      <c r="AB1262">
        <v>30</v>
      </c>
      <c r="AD1262">
        <v>2</v>
      </c>
      <c r="AF1262">
        <v>59</v>
      </c>
      <c r="AH1262">
        <v>3</v>
      </c>
      <c r="AJ1262">
        <v>26</v>
      </c>
      <c r="AL1262" s="1">
        <v>20220300000000</v>
      </c>
      <c r="AN1262">
        <v>2022</v>
      </c>
    </row>
    <row r="1263" spans="1:40" x14ac:dyDescent="0.35">
      <c r="A1263" t="s">
        <v>13</v>
      </c>
      <c r="B1263" t="s">
        <v>14</v>
      </c>
      <c r="C1263" t="s">
        <v>15</v>
      </c>
      <c r="D1263" t="s">
        <v>90</v>
      </c>
      <c r="E1263" t="s">
        <v>91</v>
      </c>
      <c r="F1263" t="s">
        <v>18</v>
      </c>
      <c r="G1263">
        <v>5002271</v>
      </c>
      <c r="H1263">
        <v>-8.1299290000000006</v>
      </c>
      <c r="I1263">
        <v>1</v>
      </c>
      <c r="J1263">
        <v>112.252808</v>
      </c>
      <c r="M1263" t="s">
        <v>19</v>
      </c>
      <c r="N1263">
        <v>9</v>
      </c>
      <c r="Q1263" t="s">
        <v>38</v>
      </c>
      <c r="R1263" t="s">
        <v>39</v>
      </c>
      <c r="S1263" t="s">
        <v>25</v>
      </c>
      <c r="T1263">
        <v>78</v>
      </c>
      <c r="U1263" s="1">
        <v>202203000000</v>
      </c>
      <c r="W1263">
        <v>36</v>
      </c>
      <c r="X1263" t="s">
        <v>25</v>
      </c>
      <c r="Y1263">
        <v>607</v>
      </c>
      <c r="Z1263" t="s">
        <v>32</v>
      </c>
      <c r="AA1263">
        <v>24</v>
      </c>
      <c r="AB1263">
        <v>30</v>
      </c>
      <c r="AD1263">
        <v>2</v>
      </c>
      <c r="AF1263">
        <v>59</v>
      </c>
      <c r="AH1263">
        <v>3</v>
      </c>
      <c r="AJ1263">
        <v>26</v>
      </c>
      <c r="AL1263" s="1">
        <v>20220300000000</v>
      </c>
      <c r="AN1263">
        <v>2022</v>
      </c>
    </row>
    <row r="1264" spans="1:40" x14ac:dyDescent="0.35">
      <c r="A1264" t="s">
        <v>13</v>
      </c>
      <c r="B1264" t="s">
        <v>14</v>
      </c>
      <c r="C1264" t="s">
        <v>15</v>
      </c>
      <c r="D1264" t="s">
        <v>90</v>
      </c>
      <c r="E1264" t="s">
        <v>91</v>
      </c>
      <c r="F1264" t="s">
        <v>18</v>
      </c>
      <c r="G1264">
        <v>5002271</v>
      </c>
      <c r="H1264">
        <v>-8.1299290000000006</v>
      </c>
      <c r="I1264">
        <v>1</v>
      </c>
      <c r="J1264">
        <v>112.252808</v>
      </c>
      <c r="M1264" t="s">
        <v>19</v>
      </c>
      <c r="N1264">
        <v>9</v>
      </c>
      <c r="Q1264" t="s">
        <v>38</v>
      </c>
      <c r="R1264" t="s">
        <v>39</v>
      </c>
      <c r="S1264" t="s">
        <v>25</v>
      </c>
      <c r="T1264">
        <v>78</v>
      </c>
      <c r="U1264" s="1">
        <v>202203000000</v>
      </c>
      <c r="W1264">
        <v>36</v>
      </c>
      <c r="X1264" t="s">
        <v>25</v>
      </c>
      <c r="Y1264">
        <v>607</v>
      </c>
      <c r="Z1264" t="s">
        <v>33</v>
      </c>
      <c r="AA1264">
        <v>75.2</v>
      </c>
      <c r="AB1264">
        <v>30</v>
      </c>
      <c r="AD1264">
        <v>2</v>
      </c>
      <c r="AF1264">
        <v>59</v>
      </c>
      <c r="AH1264">
        <v>3</v>
      </c>
      <c r="AJ1264">
        <v>26</v>
      </c>
      <c r="AL1264" s="1">
        <v>20220300000000</v>
      </c>
      <c r="AN1264">
        <v>2022</v>
      </c>
    </row>
    <row r="1265" spans="1:40" x14ac:dyDescent="0.35">
      <c r="A1265" t="s">
        <v>13</v>
      </c>
      <c r="B1265" t="s">
        <v>14</v>
      </c>
      <c r="C1265" t="s">
        <v>15</v>
      </c>
      <c r="D1265" t="s">
        <v>90</v>
      </c>
      <c r="E1265" t="s">
        <v>91</v>
      </c>
      <c r="F1265" t="s">
        <v>18</v>
      </c>
      <c r="G1265">
        <v>5002271</v>
      </c>
      <c r="H1265">
        <v>-8.1299290000000006</v>
      </c>
      <c r="I1265">
        <v>1</v>
      </c>
      <c r="J1265">
        <v>112.252808</v>
      </c>
      <c r="M1265" t="s">
        <v>19</v>
      </c>
      <c r="N1265">
        <v>9</v>
      </c>
      <c r="Q1265" t="s">
        <v>38</v>
      </c>
      <c r="R1265" t="s">
        <v>39</v>
      </c>
      <c r="S1265" t="s">
        <v>25</v>
      </c>
      <c r="T1265">
        <v>78</v>
      </c>
      <c r="U1265" s="1">
        <v>202203000000</v>
      </c>
      <c r="W1265">
        <v>42</v>
      </c>
      <c r="X1265" t="s">
        <v>25</v>
      </c>
      <c r="Y1265">
        <v>608</v>
      </c>
      <c r="Z1265" t="s">
        <v>32</v>
      </c>
      <c r="AA1265">
        <v>20</v>
      </c>
      <c r="AB1265">
        <v>30</v>
      </c>
      <c r="AD1265">
        <v>2</v>
      </c>
      <c r="AF1265">
        <v>59</v>
      </c>
      <c r="AH1265">
        <v>3</v>
      </c>
      <c r="AJ1265">
        <v>26</v>
      </c>
      <c r="AL1265" s="1">
        <v>20220300000000</v>
      </c>
      <c r="AN1265">
        <v>2022</v>
      </c>
    </row>
    <row r="1266" spans="1:40" x14ac:dyDescent="0.35">
      <c r="A1266" t="s">
        <v>13</v>
      </c>
      <c r="B1266" t="s">
        <v>14</v>
      </c>
      <c r="C1266" t="s">
        <v>15</v>
      </c>
      <c r="D1266" t="s">
        <v>90</v>
      </c>
      <c r="E1266" t="s">
        <v>91</v>
      </c>
      <c r="F1266" t="s">
        <v>18</v>
      </c>
      <c r="G1266">
        <v>5002271</v>
      </c>
      <c r="H1266">
        <v>-8.1299290000000006</v>
      </c>
      <c r="I1266">
        <v>1</v>
      </c>
      <c r="J1266">
        <v>112.252808</v>
      </c>
      <c r="M1266" t="s">
        <v>19</v>
      </c>
      <c r="N1266">
        <v>9</v>
      </c>
      <c r="Q1266" t="s">
        <v>38</v>
      </c>
      <c r="R1266" t="s">
        <v>39</v>
      </c>
      <c r="S1266" t="s">
        <v>25</v>
      </c>
      <c r="T1266">
        <v>78</v>
      </c>
      <c r="U1266" s="1">
        <v>202203000000</v>
      </c>
      <c r="W1266">
        <v>42</v>
      </c>
      <c r="X1266" t="s">
        <v>25</v>
      </c>
      <c r="Y1266">
        <v>608</v>
      </c>
      <c r="Z1266" t="s">
        <v>33</v>
      </c>
      <c r="AA1266">
        <v>68</v>
      </c>
      <c r="AB1266">
        <v>30</v>
      </c>
      <c r="AD1266">
        <v>2</v>
      </c>
      <c r="AF1266">
        <v>59</v>
      </c>
      <c r="AH1266">
        <v>3</v>
      </c>
      <c r="AJ1266">
        <v>26</v>
      </c>
      <c r="AL1266" s="1">
        <v>20220300000000</v>
      </c>
      <c r="AN1266">
        <v>2022</v>
      </c>
    </row>
    <row r="1267" spans="1:40" x14ac:dyDescent="0.35">
      <c r="A1267" t="s">
        <v>13</v>
      </c>
      <c r="B1267" t="s">
        <v>14</v>
      </c>
      <c r="C1267" t="s">
        <v>15</v>
      </c>
      <c r="D1267" t="s">
        <v>90</v>
      </c>
      <c r="E1267" t="s">
        <v>91</v>
      </c>
      <c r="F1267" t="s">
        <v>18</v>
      </c>
      <c r="G1267">
        <v>5002271</v>
      </c>
      <c r="H1267">
        <v>-8.1299290000000006</v>
      </c>
      <c r="I1267">
        <v>1</v>
      </c>
      <c r="J1267">
        <v>112.252808</v>
      </c>
      <c r="M1267" t="s">
        <v>19</v>
      </c>
      <c r="N1267">
        <v>9</v>
      </c>
      <c r="Q1267" t="s">
        <v>38</v>
      </c>
      <c r="R1267" t="s">
        <v>39</v>
      </c>
      <c r="S1267" t="s">
        <v>25</v>
      </c>
      <c r="T1267">
        <v>78</v>
      </c>
      <c r="U1267" s="1">
        <v>202204000000</v>
      </c>
      <c r="W1267">
        <v>48</v>
      </c>
      <c r="X1267" t="s">
        <v>25</v>
      </c>
      <c r="Y1267">
        <v>609</v>
      </c>
      <c r="Z1267" t="s">
        <v>32</v>
      </c>
      <c r="AA1267">
        <v>24</v>
      </c>
      <c r="AB1267">
        <v>30</v>
      </c>
      <c r="AD1267">
        <v>2</v>
      </c>
      <c r="AF1267">
        <v>59</v>
      </c>
      <c r="AH1267">
        <v>3</v>
      </c>
      <c r="AJ1267">
        <v>26</v>
      </c>
      <c r="AL1267" s="1">
        <v>20220300000000</v>
      </c>
      <c r="AN1267">
        <v>2022</v>
      </c>
    </row>
    <row r="1268" spans="1:40" x14ac:dyDescent="0.35">
      <c r="A1268" t="s">
        <v>13</v>
      </c>
      <c r="B1268" t="s">
        <v>14</v>
      </c>
      <c r="C1268" t="s">
        <v>15</v>
      </c>
      <c r="D1268" t="s">
        <v>90</v>
      </c>
      <c r="E1268" t="s">
        <v>91</v>
      </c>
      <c r="F1268" t="s">
        <v>18</v>
      </c>
      <c r="G1268">
        <v>5002271</v>
      </c>
      <c r="H1268">
        <v>-8.1299290000000006</v>
      </c>
      <c r="I1268">
        <v>1</v>
      </c>
      <c r="J1268">
        <v>112.252808</v>
      </c>
      <c r="M1268" t="s">
        <v>19</v>
      </c>
      <c r="N1268">
        <v>9</v>
      </c>
      <c r="Q1268" t="s">
        <v>38</v>
      </c>
      <c r="R1268" t="s">
        <v>39</v>
      </c>
      <c r="S1268" t="s">
        <v>25</v>
      </c>
      <c r="T1268">
        <v>78</v>
      </c>
      <c r="U1268" s="1">
        <v>202204000000</v>
      </c>
      <c r="W1268">
        <v>48</v>
      </c>
      <c r="X1268" t="s">
        <v>25</v>
      </c>
      <c r="Y1268">
        <v>609</v>
      </c>
      <c r="Z1268" t="s">
        <v>33</v>
      </c>
      <c r="AA1268">
        <v>75.2</v>
      </c>
      <c r="AB1268">
        <v>30</v>
      </c>
      <c r="AD1268">
        <v>2</v>
      </c>
      <c r="AF1268">
        <v>59</v>
      </c>
      <c r="AH1268">
        <v>3</v>
      </c>
      <c r="AJ1268">
        <v>26</v>
      </c>
      <c r="AL1268" s="1">
        <v>20220300000000</v>
      </c>
      <c r="AN1268">
        <v>2022</v>
      </c>
    </row>
    <row r="1269" spans="1:40" x14ac:dyDescent="0.35">
      <c r="A1269" t="s">
        <v>13</v>
      </c>
      <c r="B1269" t="s">
        <v>14</v>
      </c>
      <c r="C1269" t="s">
        <v>15</v>
      </c>
      <c r="D1269" t="s">
        <v>90</v>
      </c>
      <c r="E1269" t="s">
        <v>91</v>
      </c>
      <c r="F1269" t="s">
        <v>18</v>
      </c>
      <c r="G1269">
        <v>5002271</v>
      </c>
      <c r="H1269">
        <v>-8.1299290000000006</v>
      </c>
      <c r="I1269">
        <v>1</v>
      </c>
      <c r="J1269">
        <v>112.252808</v>
      </c>
      <c r="M1269" t="s">
        <v>19</v>
      </c>
      <c r="N1269">
        <v>9</v>
      </c>
      <c r="Q1269" t="s">
        <v>38</v>
      </c>
      <c r="R1269" t="s">
        <v>39</v>
      </c>
      <c r="S1269" t="s">
        <v>25</v>
      </c>
      <c r="T1269">
        <v>78</v>
      </c>
      <c r="U1269" s="1">
        <v>202204000000</v>
      </c>
      <c r="W1269">
        <v>54</v>
      </c>
      <c r="X1269" t="s">
        <v>25</v>
      </c>
      <c r="Y1269">
        <v>610</v>
      </c>
      <c r="Z1269" t="s">
        <v>32</v>
      </c>
      <c r="AA1269">
        <v>31</v>
      </c>
      <c r="AB1269">
        <v>30</v>
      </c>
      <c r="AD1269">
        <v>2</v>
      </c>
      <c r="AF1269">
        <v>59</v>
      </c>
      <c r="AH1269">
        <v>3</v>
      </c>
      <c r="AJ1269">
        <v>26</v>
      </c>
      <c r="AL1269" s="1">
        <v>20220300000000</v>
      </c>
      <c r="AN1269">
        <v>2022</v>
      </c>
    </row>
    <row r="1270" spans="1:40" x14ac:dyDescent="0.35">
      <c r="A1270" t="s">
        <v>13</v>
      </c>
      <c r="B1270" t="s">
        <v>14</v>
      </c>
      <c r="C1270" t="s">
        <v>15</v>
      </c>
      <c r="D1270" t="s">
        <v>90</v>
      </c>
      <c r="E1270" t="s">
        <v>91</v>
      </c>
      <c r="F1270" t="s">
        <v>18</v>
      </c>
      <c r="G1270">
        <v>5002271</v>
      </c>
      <c r="H1270">
        <v>-8.1299290000000006</v>
      </c>
      <c r="I1270">
        <v>1</v>
      </c>
      <c r="J1270">
        <v>112.252808</v>
      </c>
      <c r="M1270" t="s">
        <v>19</v>
      </c>
      <c r="N1270">
        <v>9</v>
      </c>
      <c r="Q1270" t="s">
        <v>38</v>
      </c>
      <c r="R1270" t="s">
        <v>39</v>
      </c>
      <c r="S1270" t="s">
        <v>25</v>
      </c>
      <c r="T1270">
        <v>78</v>
      </c>
      <c r="U1270" s="1">
        <v>202204000000</v>
      </c>
      <c r="W1270">
        <v>54</v>
      </c>
      <c r="X1270" t="s">
        <v>25</v>
      </c>
      <c r="Y1270">
        <v>610</v>
      </c>
      <c r="Z1270" t="s">
        <v>33</v>
      </c>
      <c r="AA1270">
        <v>87.8</v>
      </c>
      <c r="AB1270">
        <v>30</v>
      </c>
      <c r="AD1270">
        <v>2</v>
      </c>
      <c r="AF1270">
        <v>59</v>
      </c>
      <c r="AH1270">
        <v>3</v>
      </c>
      <c r="AJ1270">
        <v>26</v>
      </c>
      <c r="AL1270" s="1">
        <v>20220300000000</v>
      </c>
      <c r="AN1270">
        <v>2022</v>
      </c>
    </row>
    <row r="1271" spans="1:40" x14ac:dyDescent="0.35">
      <c r="A1271" t="s">
        <v>13</v>
      </c>
      <c r="B1271" t="s">
        <v>14</v>
      </c>
      <c r="C1271" t="s">
        <v>15</v>
      </c>
      <c r="D1271" t="s">
        <v>90</v>
      </c>
      <c r="E1271" t="s">
        <v>91</v>
      </c>
      <c r="F1271" t="s">
        <v>18</v>
      </c>
      <c r="G1271">
        <v>5002271</v>
      </c>
      <c r="H1271">
        <v>-8.1299290000000006</v>
      </c>
      <c r="I1271">
        <v>1</v>
      </c>
      <c r="J1271">
        <v>112.252808</v>
      </c>
      <c r="M1271" t="s">
        <v>19</v>
      </c>
      <c r="N1271">
        <v>9</v>
      </c>
      <c r="Q1271" t="s">
        <v>38</v>
      </c>
      <c r="R1271" t="s">
        <v>39</v>
      </c>
      <c r="S1271" t="s">
        <v>25</v>
      </c>
      <c r="T1271">
        <v>78</v>
      </c>
      <c r="U1271" s="1">
        <v>202204000000</v>
      </c>
      <c r="W1271">
        <v>60</v>
      </c>
      <c r="X1271" t="s">
        <v>25</v>
      </c>
      <c r="Y1271">
        <v>611</v>
      </c>
      <c r="Z1271" t="s">
        <v>32</v>
      </c>
      <c r="AA1271">
        <v>24</v>
      </c>
      <c r="AB1271">
        <v>30</v>
      </c>
      <c r="AD1271">
        <v>2</v>
      </c>
      <c r="AF1271">
        <v>59</v>
      </c>
      <c r="AH1271">
        <v>3</v>
      </c>
      <c r="AJ1271">
        <v>26</v>
      </c>
      <c r="AL1271" s="1">
        <v>20220300000000</v>
      </c>
      <c r="AN1271">
        <v>2022</v>
      </c>
    </row>
    <row r="1272" spans="1:40" x14ac:dyDescent="0.35">
      <c r="A1272" t="s">
        <v>13</v>
      </c>
      <c r="B1272" t="s">
        <v>14</v>
      </c>
      <c r="C1272" t="s">
        <v>15</v>
      </c>
      <c r="D1272" t="s">
        <v>90</v>
      </c>
      <c r="E1272" t="s">
        <v>91</v>
      </c>
      <c r="F1272" t="s">
        <v>18</v>
      </c>
      <c r="G1272">
        <v>5002271</v>
      </c>
      <c r="H1272">
        <v>-8.1299290000000006</v>
      </c>
      <c r="I1272">
        <v>1</v>
      </c>
      <c r="J1272">
        <v>112.252808</v>
      </c>
      <c r="M1272" t="s">
        <v>19</v>
      </c>
      <c r="N1272">
        <v>9</v>
      </c>
      <c r="Q1272" t="s">
        <v>38</v>
      </c>
      <c r="R1272" t="s">
        <v>39</v>
      </c>
      <c r="S1272" t="s">
        <v>25</v>
      </c>
      <c r="T1272">
        <v>78</v>
      </c>
      <c r="U1272" s="1">
        <v>202204000000</v>
      </c>
      <c r="W1272">
        <v>60</v>
      </c>
      <c r="X1272" t="s">
        <v>25</v>
      </c>
      <c r="Y1272">
        <v>611</v>
      </c>
      <c r="Z1272" t="s">
        <v>33</v>
      </c>
      <c r="AA1272">
        <v>75.2</v>
      </c>
      <c r="AB1272">
        <v>30</v>
      </c>
      <c r="AD1272">
        <v>2</v>
      </c>
      <c r="AF1272">
        <v>59</v>
      </c>
      <c r="AH1272">
        <v>3</v>
      </c>
      <c r="AJ1272">
        <v>26</v>
      </c>
      <c r="AL1272" s="1">
        <v>20220300000000</v>
      </c>
      <c r="AN1272">
        <v>2022</v>
      </c>
    </row>
    <row r="1273" spans="1:40" x14ac:dyDescent="0.35">
      <c r="A1273" t="s">
        <v>13</v>
      </c>
      <c r="B1273" t="s">
        <v>14</v>
      </c>
      <c r="C1273" t="s">
        <v>15</v>
      </c>
      <c r="D1273" t="s">
        <v>90</v>
      </c>
      <c r="E1273" t="s">
        <v>91</v>
      </c>
      <c r="F1273" t="s">
        <v>18</v>
      </c>
      <c r="G1273">
        <v>5002271</v>
      </c>
      <c r="H1273">
        <v>-8.1299290000000006</v>
      </c>
      <c r="I1273">
        <v>1</v>
      </c>
      <c r="J1273">
        <v>112.252808</v>
      </c>
      <c r="M1273" t="s">
        <v>19</v>
      </c>
      <c r="N1273">
        <v>9</v>
      </c>
      <c r="Q1273" t="s">
        <v>38</v>
      </c>
      <c r="R1273" t="s">
        <v>39</v>
      </c>
      <c r="S1273" t="s">
        <v>25</v>
      </c>
      <c r="T1273">
        <v>78</v>
      </c>
      <c r="U1273" s="1">
        <v>202204000000</v>
      </c>
      <c r="W1273">
        <v>66</v>
      </c>
      <c r="X1273" t="s">
        <v>25</v>
      </c>
      <c r="Y1273">
        <v>612</v>
      </c>
      <c r="Z1273" t="s">
        <v>32</v>
      </c>
      <c r="AA1273">
        <v>23</v>
      </c>
      <c r="AB1273">
        <v>30</v>
      </c>
      <c r="AD1273">
        <v>2</v>
      </c>
      <c r="AF1273">
        <v>59</v>
      </c>
      <c r="AH1273">
        <v>3</v>
      </c>
      <c r="AJ1273">
        <v>26</v>
      </c>
      <c r="AL1273" s="1">
        <v>20220300000000</v>
      </c>
      <c r="AN1273">
        <v>2022</v>
      </c>
    </row>
    <row r="1274" spans="1:40" x14ac:dyDescent="0.35">
      <c r="A1274" t="s">
        <v>13</v>
      </c>
      <c r="B1274" t="s">
        <v>14</v>
      </c>
      <c r="C1274" t="s">
        <v>15</v>
      </c>
      <c r="D1274" t="s">
        <v>90</v>
      </c>
      <c r="E1274" t="s">
        <v>91</v>
      </c>
      <c r="F1274" t="s">
        <v>18</v>
      </c>
      <c r="G1274">
        <v>5002271</v>
      </c>
      <c r="H1274">
        <v>-8.1299290000000006</v>
      </c>
      <c r="I1274">
        <v>1</v>
      </c>
      <c r="J1274">
        <v>112.252808</v>
      </c>
      <c r="M1274" t="s">
        <v>19</v>
      </c>
      <c r="N1274">
        <v>9</v>
      </c>
      <c r="Q1274" t="s">
        <v>38</v>
      </c>
      <c r="R1274" t="s">
        <v>39</v>
      </c>
      <c r="S1274" t="s">
        <v>25</v>
      </c>
      <c r="T1274">
        <v>78</v>
      </c>
      <c r="U1274" s="1">
        <v>202204000000</v>
      </c>
      <c r="W1274">
        <v>66</v>
      </c>
      <c r="X1274" t="s">
        <v>25</v>
      </c>
      <c r="Y1274">
        <v>612</v>
      </c>
      <c r="Z1274" t="s">
        <v>33</v>
      </c>
      <c r="AA1274">
        <v>73.400000000000006</v>
      </c>
      <c r="AB1274">
        <v>30</v>
      </c>
      <c r="AD1274">
        <v>2</v>
      </c>
      <c r="AF1274">
        <v>59</v>
      </c>
      <c r="AH1274">
        <v>3</v>
      </c>
      <c r="AJ1274">
        <v>26</v>
      </c>
      <c r="AL1274" s="1">
        <v>20220300000000</v>
      </c>
      <c r="AN1274">
        <v>2022</v>
      </c>
    </row>
    <row r="1275" spans="1:40" x14ac:dyDescent="0.35">
      <c r="A1275" t="s">
        <v>13</v>
      </c>
      <c r="B1275" t="s">
        <v>14</v>
      </c>
      <c r="C1275" t="s">
        <v>15</v>
      </c>
      <c r="D1275" t="s">
        <v>90</v>
      </c>
      <c r="E1275" t="s">
        <v>91</v>
      </c>
      <c r="F1275" t="s">
        <v>18</v>
      </c>
      <c r="G1275">
        <v>5002271</v>
      </c>
      <c r="H1275">
        <v>-8.1299290000000006</v>
      </c>
      <c r="I1275">
        <v>1</v>
      </c>
      <c r="J1275">
        <v>112.252808</v>
      </c>
      <c r="M1275" t="s">
        <v>19</v>
      </c>
      <c r="N1275">
        <v>9</v>
      </c>
      <c r="Q1275" t="s">
        <v>40</v>
      </c>
      <c r="R1275" t="s">
        <v>41</v>
      </c>
      <c r="S1275" t="s">
        <v>25</v>
      </c>
      <c r="T1275">
        <v>79</v>
      </c>
      <c r="U1275" s="1">
        <v>202203000000</v>
      </c>
      <c r="W1275">
        <v>0</v>
      </c>
      <c r="X1275" t="s">
        <v>25</v>
      </c>
      <c r="Y1275">
        <v>613</v>
      </c>
      <c r="Z1275" t="s">
        <v>42</v>
      </c>
      <c r="AA1275">
        <v>1</v>
      </c>
      <c r="AB1275">
        <v>30</v>
      </c>
      <c r="AD1275">
        <v>2</v>
      </c>
      <c r="AF1275">
        <v>59</v>
      </c>
      <c r="AH1275">
        <v>3</v>
      </c>
      <c r="AJ1275">
        <v>26</v>
      </c>
      <c r="AL1275" s="1">
        <v>20220300000000</v>
      </c>
      <c r="AN1275">
        <v>2022</v>
      </c>
    </row>
    <row r="1276" spans="1:40" x14ac:dyDescent="0.35">
      <c r="A1276" t="s">
        <v>13</v>
      </c>
      <c r="B1276" t="s">
        <v>14</v>
      </c>
      <c r="C1276" t="s">
        <v>15</v>
      </c>
      <c r="D1276" t="s">
        <v>90</v>
      </c>
      <c r="E1276" t="s">
        <v>91</v>
      </c>
      <c r="F1276" t="s">
        <v>18</v>
      </c>
      <c r="G1276">
        <v>5002271</v>
      </c>
      <c r="H1276">
        <v>-8.1299290000000006</v>
      </c>
      <c r="I1276">
        <v>1</v>
      </c>
      <c r="J1276">
        <v>112.252808</v>
      </c>
      <c r="M1276" t="s">
        <v>19</v>
      </c>
      <c r="N1276">
        <v>9</v>
      </c>
      <c r="Q1276" t="s">
        <v>40</v>
      </c>
      <c r="R1276" t="s">
        <v>41</v>
      </c>
      <c r="S1276" t="s">
        <v>25</v>
      </c>
      <c r="T1276">
        <v>79</v>
      </c>
      <c r="U1276" s="1">
        <v>202203000000</v>
      </c>
      <c r="W1276">
        <v>6</v>
      </c>
      <c r="X1276" t="s">
        <v>25</v>
      </c>
      <c r="Y1276">
        <v>614</v>
      </c>
      <c r="Z1276" t="s">
        <v>42</v>
      </c>
      <c r="AA1276">
        <v>1</v>
      </c>
      <c r="AB1276">
        <v>30</v>
      </c>
      <c r="AD1276">
        <v>2</v>
      </c>
      <c r="AF1276">
        <v>59</v>
      </c>
      <c r="AH1276">
        <v>3</v>
      </c>
      <c r="AJ1276">
        <v>26</v>
      </c>
      <c r="AL1276" s="1">
        <v>20220300000000</v>
      </c>
      <c r="AN1276">
        <v>2022</v>
      </c>
    </row>
    <row r="1277" spans="1:40" x14ac:dyDescent="0.35">
      <c r="A1277" t="s">
        <v>13</v>
      </c>
      <c r="B1277" t="s">
        <v>14</v>
      </c>
      <c r="C1277" t="s">
        <v>15</v>
      </c>
      <c r="D1277" t="s">
        <v>90</v>
      </c>
      <c r="E1277" t="s">
        <v>91</v>
      </c>
      <c r="F1277" t="s">
        <v>18</v>
      </c>
      <c r="G1277">
        <v>5002271</v>
      </c>
      <c r="H1277">
        <v>-8.1299290000000006</v>
      </c>
      <c r="I1277">
        <v>1</v>
      </c>
      <c r="J1277">
        <v>112.252808</v>
      </c>
      <c r="M1277" t="s">
        <v>19</v>
      </c>
      <c r="N1277">
        <v>9</v>
      </c>
      <c r="Q1277" t="s">
        <v>40</v>
      </c>
      <c r="R1277" t="s">
        <v>41</v>
      </c>
      <c r="S1277" t="s">
        <v>25</v>
      </c>
      <c r="T1277">
        <v>79</v>
      </c>
      <c r="U1277" s="1">
        <v>202203000000</v>
      </c>
      <c r="W1277">
        <v>12</v>
      </c>
      <c r="X1277" t="s">
        <v>25</v>
      </c>
      <c r="Y1277">
        <v>615</v>
      </c>
      <c r="Z1277" t="s">
        <v>42</v>
      </c>
      <c r="AA1277">
        <v>95</v>
      </c>
      <c r="AB1277">
        <v>30</v>
      </c>
      <c r="AD1277">
        <v>2</v>
      </c>
      <c r="AF1277">
        <v>59</v>
      </c>
      <c r="AH1277">
        <v>3</v>
      </c>
      <c r="AJ1277">
        <v>26</v>
      </c>
      <c r="AL1277" s="1">
        <v>20220300000000</v>
      </c>
      <c r="AN1277">
        <v>2022</v>
      </c>
    </row>
    <row r="1278" spans="1:40" x14ac:dyDescent="0.35">
      <c r="A1278" t="s">
        <v>13</v>
      </c>
      <c r="B1278" t="s">
        <v>14</v>
      </c>
      <c r="C1278" t="s">
        <v>15</v>
      </c>
      <c r="D1278" t="s">
        <v>90</v>
      </c>
      <c r="E1278" t="s">
        <v>91</v>
      </c>
      <c r="F1278" t="s">
        <v>18</v>
      </c>
      <c r="G1278">
        <v>5002271</v>
      </c>
      <c r="H1278">
        <v>-8.1299290000000006</v>
      </c>
      <c r="I1278">
        <v>1</v>
      </c>
      <c r="J1278">
        <v>112.252808</v>
      </c>
      <c r="M1278" t="s">
        <v>19</v>
      </c>
      <c r="N1278">
        <v>9</v>
      </c>
      <c r="Q1278" t="s">
        <v>40</v>
      </c>
      <c r="R1278" t="s">
        <v>41</v>
      </c>
      <c r="S1278" t="s">
        <v>25</v>
      </c>
      <c r="T1278">
        <v>79</v>
      </c>
      <c r="U1278" s="1">
        <v>202203000000</v>
      </c>
      <c r="W1278">
        <v>18</v>
      </c>
      <c r="X1278" t="s">
        <v>25</v>
      </c>
      <c r="Y1278">
        <v>616</v>
      </c>
      <c r="Z1278" t="s">
        <v>42</v>
      </c>
      <c r="AA1278">
        <v>1</v>
      </c>
      <c r="AB1278">
        <v>30</v>
      </c>
      <c r="AD1278">
        <v>2</v>
      </c>
      <c r="AF1278">
        <v>59</v>
      </c>
      <c r="AH1278">
        <v>3</v>
      </c>
      <c r="AJ1278">
        <v>26</v>
      </c>
      <c r="AL1278" s="1">
        <v>20220300000000</v>
      </c>
      <c r="AN1278">
        <v>2022</v>
      </c>
    </row>
    <row r="1279" spans="1:40" x14ac:dyDescent="0.35">
      <c r="A1279" t="s">
        <v>13</v>
      </c>
      <c r="B1279" t="s">
        <v>14</v>
      </c>
      <c r="C1279" t="s">
        <v>15</v>
      </c>
      <c r="D1279" t="s">
        <v>90</v>
      </c>
      <c r="E1279" t="s">
        <v>91</v>
      </c>
      <c r="F1279" t="s">
        <v>18</v>
      </c>
      <c r="G1279">
        <v>5002271</v>
      </c>
      <c r="H1279">
        <v>-8.1299290000000006</v>
      </c>
      <c r="I1279">
        <v>1</v>
      </c>
      <c r="J1279">
        <v>112.252808</v>
      </c>
      <c r="M1279" t="s">
        <v>19</v>
      </c>
      <c r="N1279">
        <v>9</v>
      </c>
      <c r="Q1279" t="s">
        <v>40</v>
      </c>
      <c r="R1279" t="s">
        <v>41</v>
      </c>
      <c r="S1279" t="s">
        <v>25</v>
      </c>
      <c r="T1279">
        <v>79</v>
      </c>
      <c r="U1279" s="1">
        <v>202203000000</v>
      </c>
      <c r="W1279">
        <v>24</v>
      </c>
      <c r="X1279" t="s">
        <v>25</v>
      </c>
      <c r="Y1279">
        <v>617</v>
      </c>
      <c r="Z1279" t="s">
        <v>42</v>
      </c>
      <c r="AA1279">
        <v>1</v>
      </c>
      <c r="AB1279">
        <v>30</v>
      </c>
      <c r="AD1279">
        <v>2</v>
      </c>
      <c r="AF1279">
        <v>59</v>
      </c>
      <c r="AH1279">
        <v>3</v>
      </c>
      <c r="AJ1279">
        <v>26</v>
      </c>
      <c r="AL1279" s="1">
        <v>20220300000000</v>
      </c>
      <c r="AN1279">
        <v>2022</v>
      </c>
    </row>
    <row r="1280" spans="1:40" x14ac:dyDescent="0.35">
      <c r="A1280" t="s">
        <v>13</v>
      </c>
      <c r="B1280" t="s">
        <v>14</v>
      </c>
      <c r="C1280" t="s">
        <v>15</v>
      </c>
      <c r="D1280" t="s">
        <v>90</v>
      </c>
      <c r="E1280" t="s">
        <v>91</v>
      </c>
      <c r="F1280" t="s">
        <v>18</v>
      </c>
      <c r="G1280">
        <v>5002271</v>
      </c>
      <c r="H1280">
        <v>-8.1299290000000006</v>
      </c>
      <c r="I1280">
        <v>1</v>
      </c>
      <c r="J1280">
        <v>112.252808</v>
      </c>
      <c r="M1280" t="s">
        <v>19</v>
      </c>
      <c r="N1280">
        <v>9</v>
      </c>
      <c r="Q1280" t="s">
        <v>40</v>
      </c>
      <c r="R1280" t="s">
        <v>41</v>
      </c>
      <c r="S1280" t="s">
        <v>25</v>
      </c>
      <c r="T1280">
        <v>79</v>
      </c>
      <c r="U1280" s="1">
        <v>202203000000</v>
      </c>
      <c r="W1280">
        <v>30</v>
      </c>
      <c r="X1280" t="s">
        <v>25</v>
      </c>
      <c r="Y1280">
        <v>618</v>
      </c>
      <c r="Z1280" t="s">
        <v>42</v>
      </c>
      <c r="AA1280">
        <v>95</v>
      </c>
      <c r="AB1280">
        <v>30</v>
      </c>
      <c r="AD1280">
        <v>2</v>
      </c>
      <c r="AF1280">
        <v>59</v>
      </c>
      <c r="AH1280">
        <v>3</v>
      </c>
      <c r="AJ1280">
        <v>26</v>
      </c>
      <c r="AL1280" s="1">
        <v>20220300000000</v>
      </c>
      <c r="AN1280">
        <v>2022</v>
      </c>
    </row>
    <row r="1281" spans="1:40" x14ac:dyDescent="0.35">
      <c r="A1281" t="s">
        <v>13</v>
      </c>
      <c r="B1281" t="s">
        <v>14</v>
      </c>
      <c r="C1281" t="s">
        <v>15</v>
      </c>
      <c r="D1281" t="s">
        <v>90</v>
      </c>
      <c r="E1281" t="s">
        <v>91</v>
      </c>
      <c r="F1281" t="s">
        <v>18</v>
      </c>
      <c r="G1281">
        <v>5002271</v>
      </c>
      <c r="H1281">
        <v>-8.1299290000000006</v>
      </c>
      <c r="I1281">
        <v>1</v>
      </c>
      <c r="J1281">
        <v>112.252808</v>
      </c>
      <c r="M1281" t="s">
        <v>19</v>
      </c>
      <c r="N1281">
        <v>9</v>
      </c>
      <c r="Q1281" t="s">
        <v>40</v>
      </c>
      <c r="R1281" t="s">
        <v>41</v>
      </c>
      <c r="S1281" t="s">
        <v>25</v>
      </c>
      <c r="T1281">
        <v>79</v>
      </c>
      <c r="U1281" s="1">
        <v>202203000000</v>
      </c>
      <c r="W1281">
        <v>36</v>
      </c>
      <c r="X1281" t="s">
        <v>25</v>
      </c>
      <c r="Y1281">
        <v>619</v>
      </c>
      <c r="Z1281" t="s">
        <v>42</v>
      </c>
      <c r="AA1281">
        <v>3</v>
      </c>
      <c r="AB1281">
        <v>30</v>
      </c>
      <c r="AD1281">
        <v>2</v>
      </c>
      <c r="AF1281">
        <v>59</v>
      </c>
      <c r="AH1281">
        <v>3</v>
      </c>
      <c r="AJ1281">
        <v>26</v>
      </c>
      <c r="AL1281" s="1">
        <v>20220300000000</v>
      </c>
      <c r="AN1281">
        <v>2022</v>
      </c>
    </row>
    <row r="1282" spans="1:40" x14ac:dyDescent="0.35">
      <c r="A1282" t="s">
        <v>13</v>
      </c>
      <c r="B1282" t="s">
        <v>14</v>
      </c>
      <c r="C1282" t="s">
        <v>15</v>
      </c>
      <c r="D1282" t="s">
        <v>90</v>
      </c>
      <c r="E1282" t="s">
        <v>91</v>
      </c>
      <c r="F1282" t="s">
        <v>18</v>
      </c>
      <c r="G1282">
        <v>5002271</v>
      </c>
      <c r="H1282">
        <v>-8.1299290000000006</v>
      </c>
      <c r="I1282">
        <v>1</v>
      </c>
      <c r="J1282">
        <v>112.252808</v>
      </c>
      <c r="M1282" t="s">
        <v>19</v>
      </c>
      <c r="N1282">
        <v>9</v>
      </c>
      <c r="Q1282" t="s">
        <v>40</v>
      </c>
      <c r="R1282" t="s">
        <v>41</v>
      </c>
      <c r="S1282" t="s">
        <v>25</v>
      </c>
      <c r="T1282">
        <v>79</v>
      </c>
      <c r="U1282" s="1">
        <v>202203000000</v>
      </c>
      <c r="W1282">
        <v>42</v>
      </c>
      <c r="X1282" t="s">
        <v>25</v>
      </c>
      <c r="Y1282">
        <v>620</v>
      </c>
      <c r="Z1282" t="s">
        <v>42</v>
      </c>
      <c r="AA1282">
        <v>60</v>
      </c>
      <c r="AB1282">
        <v>30</v>
      </c>
      <c r="AD1282">
        <v>2</v>
      </c>
      <c r="AF1282">
        <v>59</v>
      </c>
      <c r="AH1282">
        <v>3</v>
      </c>
      <c r="AJ1282">
        <v>26</v>
      </c>
      <c r="AL1282" s="1">
        <v>20220300000000</v>
      </c>
      <c r="AN1282">
        <v>2022</v>
      </c>
    </row>
    <row r="1283" spans="1:40" x14ac:dyDescent="0.35">
      <c r="A1283" t="s">
        <v>13</v>
      </c>
      <c r="B1283" t="s">
        <v>14</v>
      </c>
      <c r="C1283" t="s">
        <v>15</v>
      </c>
      <c r="D1283" t="s">
        <v>90</v>
      </c>
      <c r="E1283" t="s">
        <v>91</v>
      </c>
      <c r="F1283" t="s">
        <v>18</v>
      </c>
      <c r="G1283">
        <v>5002271</v>
      </c>
      <c r="H1283">
        <v>-8.1299290000000006</v>
      </c>
      <c r="I1283">
        <v>1</v>
      </c>
      <c r="J1283">
        <v>112.252808</v>
      </c>
      <c r="M1283" t="s">
        <v>19</v>
      </c>
      <c r="N1283">
        <v>9</v>
      </c>
      <c r="Q1283" t="s">
        <v>40</v>
      </c>
      <c r="R1283" t="s">
        <v>41</v>
      </c>
      <c r="S1283" t="s">
        <v>25</v>
      </c>
      <c r="T1283">
        <v>79</v>
      </c>
      <c r="U1283" s="1">
        <v>202204000000</v>
      </c>
      <c r="W1283">
        <v>48</v>
      </c>
      <c r="X1283" t="s">
        <v>25</v>
      </c>
      <c r="Y1283">
        <v>621</v>
      </c>
      <c r="Z1283" t="s">
        <v>42</v>
      </c>
      <c r="AA1283">
        <v>0</v>
      </c>
      <c r="AB1283">
        <v>30</v>
      </c>
      <c r="AD1283">
        <v>2</v>
      </c>
      <c r="AF1283">
        <v>59</v>
      </c>
      <c r="AH1283">
        <v>3</v>
      </c>
      <c r="AJ1283">
        <v>26</v>
      </c>
      <c r="AL1283" s="1">
        <v>20220300000000</v>
      </c>
      <c r="AN1283">
        <v>2022</v>
      </c>
    </row>
    <row r="1284" spans="1:40" x14ac:dyDescent="0.35">
      <c r="A1284" t="s">
        <v>13</v>
      </c>
      <c r="B1284" t="s">
        <v>14</v>
      </c>
      <c r="C1284" t="s">
        <v>15</v>
      </c>
      <c r="D1284" t="s">
        <v>90</v>
      </c>
      <c r="E1284" t="s">
        <v>91</v>
      </c>
      <c r="F1284" t="s">
        <v>18</v>
      </c>
      <c r="G1284">
        <v>5002271</v>
      </c>
      <c r="H1284">
        <v>-8.1299290000000006</v>
      </c>
      <c r="I1284">
        <v>1</v>
      </c>
      <c r="J1284">
        <v>112.252808</v>
      </c>
      <c r="M1284" t="s">
        <v>19</v>
      </c>
      <c r="N1284">
        <v>9</v>
      </c>
      <c r="Q1284" t="s">
        <v>40</v>
      </c>
      <c r="R1284" t="s">
        <v>41</v>
      </c>
      <c r="S1284" t="s">
        <v>25</v>
      </c>
      <c r="T1284">
        <v>79</v>
      </c>
      <c r="U1284" s="1">
        <v>202204000000</v>
      </c>
      <c r="W1284">
        <v>54</v>
      </c>
      <c r="X1284" t="s">
        <v>25</v>
      </c>
      <c r="Y1284">
        <v>622</v>
      </c>
      <c r="Z1284" t="s">
        <v>42</v>
      </c>
      <c r="AA1284">
        <v>95</v>
      </c>
      <c r="AB1284">
        <v>30</v>
      </c>
      <c r="AD1284">
        <v>2</v>
      </c>
      <c r="AF1284">
        <v>59</v>
      </c>
      <c r="AH1284">
        <v>3</v>
      </c>
      <c r="AJ1284">
        <v>26</v>
      </c>
      <c r="AL1284" s="1">
        <v>20220300000000</v>
      </c>
      <c r="AN1284">
        <v>2022</v>
      </c>
    </row>
    <row r="1285" spans="1:40" x14ac:dyDescent="0.35">
      <c r="A1285" t="s">
        <v>13</v>
      </c>
      <c r="B1285" t="s">
        <v>14</v>
      </c>
      <c r="C1285" t="s">
        <v>15</v>
      </c>
      <c r="D1285" t="s">
        <v>90</v>
      </c>
      <c r="E1285" t="s">
        <v>91</v>
      </c>
      <c r="F1285" t="s">
        <v>18</v>
      </c>
      <c r="G1285">
        <v>5002271</v>
      </c>
      <c r="H1285">
        <v>-8.1299290000000006</v>
      </c>
      <c r="I1285">
        <v>1</v>
      </c>
      <c r="J1285">
        <v>112.252808</v>
      </c>
      <c r="M1285" t="s">
        <v>19</v>
      </c>
      <c r="N1285">
        <v>9</v>
      </c>
      <c r="Q1285" t="s">
        <v>40</v>
      </c>
      <c r="R1285" t="s">
        <v>41</v>
      </c>
      <c r="S1285" t="s">
        <v>25</v>
      </c>
      <c r="T1285">
        <v>79</v>
      </c>
      <c r="U1285" s="1">
        <v>202204000000</v>
      </c>
      <c r="W1285">
        <v>60</v>
      </c>
      <c r="X1285" t="s">
        <v>25</v>
      </c>
      <c r="Y1285">
        <v>623</v>
      </c>
      <c r="Z1285" t="s">
        <v>42</v>
      </c>
      <c r="AA1285">
        <v>3</v>
      </c>
      <c r="AB1285">
        <v>30</v>
      </c>
      <c r="AD1285">
        <v>2</v>
      </c>
      <c r="AF1285">
        <v>59</v>
      </c>
      <c r="AH1285">
        <v>3</v>
      </c>
      <c r="AJ1285">
        <v>26</v>
      </c>
      <c r="AL1285" s="1">
        <v>20220300000000</v>
      </c>
      <c r="AN1285">
        <v>2022</v>
      </c>
    </row>
    <row r="1286" spans="1:40" x14ac:dyDescent="0.35">
      <c r="A1286" t="s">
        <v>13</v>
      </c>
      <c r="B1286" t="s">
        <v>14</v>
      </c>
      <c r="C1286" t="s">
        <v>15</v>
      </c>
      <c r="D1286" t="s">
        <v>90</v>
      </c>
      <c r="E1286" t="s">
        <v>91</v>
      </c>
      <c r="F1286" t="s">
        <v>18</v>
      </c>
      <c r="G1286">
        <v>5002271</v>
      </c>
      <c r="H1286">
        <v>-8.1299290000000006</v>
      </c>
      <c r="I1286">
        <v>1</v>
      </c>
      <c r="J1286">
        <v>112.252808</v>
      </c>
      <c r="M1286" t="s">
        <v>19</v>
      </c>
      <c r="N1286">
        <v>9</v>
      </c>
      <c r="Q1286" t="s">
        <v>40</v>
      </c>
      <c r="R1286" t="s">
        <v>41</v>
      </c>
      <c r="S1286" t="s">
        <v>25</v>
      </c>
      <c r="T1286">
        <v>79</v>
      </c>
      <c r="U1286" s="1">
        <v>202204000000</v>
      </c>
      <c r="W1286">
        <v>66</v>
      </c>
      <c r="X1286" t="s">
        <v>25</v>
      </c>
      <c r="Y1286">
        <v>624</v>
      </c>
      <c r="Z1286" t="s">
        <v>42</v>
      </c>
      <c r="AA1286">
        <v>3</v>
      </c>
      <c r="AB1286">
        <v>30</v>
      </c>
      <c r="AD1286">
        <v>2</v>
      </c>
      <c r="AF1286">
        <v>59</v>
      </c>
      <c r="AH1286">
        <v>3</v>
      </c>
      <c r="AJ1286">
        <v>26</v>
      </c>
      <c r="AL1286" s="1">
        <v>20220300000000</v>
      </c>
      <c r="AN1286">
        <v>2022</v>
      </c>
    </row>
    <row r="1287" spans="1:40" x14ac:dyDescent="0.35">
      <c r="A1287" t="s">
        <v>13</v>
      </c>
      <c r="B1287" t="s">
        <v>14</v>
      </c>
      <c r="C1287" t="s">
        <v>15</v>
      </c>
      <c r="D1287" t="s">
        <v>90</v>
      </c>
      <c r="E1287" t="s">
        <v>91</v>
      </c>
      <c r="F1287" t="s">
        <v>18</v>
      </c>
      <c r="G1287">
        <v>5002271</v>
      </c>
      <c r="H1287">
        <v>-8.1299290000000006</v>
      </c>
      <c r="I1287">
        <v>1</v>
      </c>
      <c r="J1287">
        <v>112.252808</v>
      </c>
      <c r="M1287" t="s">
        <v>19</v>
      </c>
      <c r="N1287">
        <v>9</v>
      </c>
      <c r="Q1287" t="s">
        <v>43</v>
      </c>
      <c r="R1287" t="s">
        <v>44</v>
      </c>
      <c r="S1287" t="s">
        <v>25</v>
      </c>
      <c r="T1287">
        <v>80</v>
      </c>
      <c r="U1287" s="1">
        <v>202203000000</v>
      </c>
      <c r="W1287">
        <v>0</v>
      </c>
      <c r="X1287" t="s">
        <v>25</v>
      </c>
      <c r="Y1287">
        <v>625</v>
      </c>
      <c r="Z1287" t="s">
        <v>45</v>
      </c>
      <c r="AA1287">
        <v>292.5</v>
      </c>
      <c r="AB1287">
        <v>30</v>
      </c>
      <c r="AD1287">
        <v>2</v>
      </c>
      <c r="AF1287">
        <v>59</v>
      </c>
      <c r="AH1287">
        <v>3</v>
      </c>
      <c r="AJ1287">
        <v>26</v>
      </c>
      <c r="AL1287" s="1">
        <v>20220300000000</v>
      </c>
      <c r="AN1287">
        <v>2022</v>
      </c>
    </row>
    <row r="1288" spans="1:40" x14ac:dyDescent="0.35">
      <c r="A1288" t="s">
        <v>13</v>
      </c>
      <c r="B1288" t="s">
        <v>14</v>
      </c>
      <c r="C1288" t="s">
        <v>15</v>
      </c>
      <c r="D1288" t="s">
        <v>90</v>
      </c>
      <c r="E1288" t="s">
        <v>91</v>
      </c>
      <c r="F1288" t="s">
        <v>18</v>
      </c>
      <c r="G1288">
        <v>5002271</v>
      </c>
      <c r="H1288">
        <v>-8.1299290000000006</v>
      </c>
      <c r="I1288">
        <v>1</v>
      </c>
      <c r="J1288">
        <v>112.252808</v>
      </c>
      <c r="M1288" t="s">
        <v>19</v>
      </c>
      <c r="N1288">
        <v>9</v>
      </c>
      <c r="Q1288" t="s">
        <v>43</v>
      </c>
      <c r="R1288" t="s">
        <v>44</v>
      </c>
      <c r="S1288" t="s">
        <v>25</v>
      </c>
      <c r="T1288">
        <v>80</v>
      </c>
      <c r="U1288" s="1">
        <v>202203000000</v>
      </c>
      <c r="W1288">
        <v>0</v>
      </c>
      <c r="X1288" t="s">
        <v>25</v>
      </c>
      <c r="Y1288">
        <v>625</v>
      </c>
      <c r="Z1288" t="s">
        <v>46</v>
      </c>
      <c r="AA1288" t="s">
        <v>55</v>
      </c>
      <c r="AB1288">
        <v>30</v>
      </c>
      <c r="AD1288">
        <v>2</v>
      </c>
      <c r="AF1288">
        <v>59</v>
      </c>
      <c r="AH1288">
        <v>3</v>
      </c>
      <c r="AJ1288">
        <v>26</v>
      </c>
      <c r="AL1288" s="1">
        <v>20220300000000</v>
      </c>
      <c r="AN1288">
        <v>2022</v>
      </c>
    </row>
    <row r="1289" spans="1:40" x14ac:dyDescent="0.35">
      <c r="A1289" t="s">
        <v>13</v>
      </c>
      <c r="B1289" t="s">
        <v>14</v>
      </c>
      <c r="C1289" t="s">
        <v>15</v>
      </c>
      <c r="D1289" t="s">
        <v>90</v>
      </c>
      <c r="E1289" t="s">
        <v>91</v>
      </c>
      <c r="F1289" t="s">
        <v>18</v>
      </c>
      <c r="G1289">
        <v>5002271</v>
      </c>
      <c r="H1289">
        <v>-8.1299290000000006</v>
      </c>
      <c r="I1289">
        <v>1</v>
      </c>
      <c r="J1289">
        <v>112.252808</v>
      </c>
      <c r="M1289" t="s">
        <v>19</v>
      </c>
      <c r="N1289">
        <v>9</v>
      </c>
      <c r="Q1289" t="s">
        <v>43</v>
      </c>
      <c r="R1289" t="s">
        <v>44</v>
      </c>
      <c r="S1289" t="s">
        <v>25</v>
      </c>
      <c r="T1289">
        <v>80</v>
      </c>
      <c r="U1289" s="1">
        <v>202203000000</v>
      </c>
      <c r="W1289">
        <v>0</v>
      </c>
      <c r="X1289" t="s">
        <v>25</v>
      </c>
      <c r="Y1289">
        <v>625</v>
      </c>
      <c r="Z1289" t="s">
        <v>48</v>
      </c>
      <c r="AA1289">
        <v>29230</v>
      </c>
      <c r="AB1289">
        <v>30</v>
      </c>
      <c r="AD1289">
        <v>2</v>
      </c>
      <c r="AF1289">
        <v>59</v>
      </c>
      <c r="AH1289">
        <v>3</v>
      </c>
      <c r="AJ1289">
        <v>26</v>
      </c>
      <c r="AL1289" s="1">
        <v>20220300000000</v>
      </c>
      <c r="AN1289">
        <v>2022</v>
      </c>
    </row>
    <row r="1290" spans="1:40" x14ac:dyDescent="0.35">
      <c r="A1290" t="s">
        <v>13</v>
      </c>
      <c r="B1290" t="s">
        <v>14</v>
      </c>
      <c r="C1290" t="s">
        <v>15</v>
      </c>
      <c r="D1290" t="s">
        <v>90</v>
      </c>
      <c r="E1290" t="s">
        <v>91</v>
      </c>
      <c r="F1290" t="s">
        <v>18</v>
      </c>
      <c r="G1290">
        <v>5002271</v>
      </c>
      <c r="H1290">
        <v>-8.1299290000000006</v>
      </c>
      <c r="I1290">
        <v>1</v>
      </c>
      <c r="J1290">
        <v>112.252808</v>
      </c>
      <c r="M1290" t="s">
        <v>19</v>
      </c>
      <c r="N1290">
        <v>9</v>
      </c>
      <c r="Q1290" t="s">
        <v>43</v>
      </c>
      <c r="R1290" t="s">
        <v>44</v>
      </c>
      <c r="S1290" t="s">
        <v>25</v>
      </c>
      <c r="T1290">
        <v>80</v>
      </c>
      <c r="U1290" s="1">
        <v>202203000000</v>
      </c>
      <c r="W1290">
        <v>6</v>
      </c>
      <c r="X1290" t="s">
        <v>25</v>
      </c>
      <c r="Y1290">
        <v>626</v>
      </c>
      <c r="Z1290" t="s">
        <v>45</v>
      </c>
      <c r="AA1290">
        <v>180</v>
      </c>
      <c r="AB1290">
        <v>30</v>
      </c>
      <c r="AD1290">
        <v>2</v>
      </c>
      <c r="AF1290">
        <v>59</v>
      </c>
      <c r="AH1290">
        <v>3</v>
      </c>
      <c r="AJ1290">
        <v>26</v>
      </c>
      <c r="AL1290" s="1">
        <v>20220300000000</v>
      </c>
      <c r="AN1290">
        <v>2022</v>
      </c>
    </row>
    <row r="1291" spans="1:40" x14ac:dyDescent="0.35">
      <c r="A1291" t="s">
        <v>13</v>
      </c>
      <c r="B1291" t="s">
        <v>14</v>
      </c>
      <c r="C1291" t="s">
        <v>15</v>
      </c>
      <c r="D1291" t="s">
        <v>90</v>
      </c>
      <c r="E1291" t="s">
        <v>91</v>
      </c>
      <c r="F1291" t="s">
        <v>18</v>
      </c>
      <c r="G1291">
        <v>5002271</v>
      </c>
      <c r="H1291">
        <v>-8.1299290000000006</v>
      </c>
      <c r="I1291">
        <v>1</v>
      </c>
      <c r="J1291">
        <v>112.252808</v>
      </c>
      <c r="M1291" t="s">
        <v>19</v>
      </c>
      <c r="N1291">
        <v>9</v>
      </c>
      <c r="Q1291" t="s">
        <v>43</v>
      </c>
      <c r="R1291" t="s">
        <v>44</v>
      </c>
      <c r="S1291" t="s">
        <v>25</v>
      </c>
      <c r="T1291">
        <v>80</v>
      </c>
      <c r="U1291" s="1">
        <v>202203000000</v>
      </c>
      <c r="W1291">
        <v>6</v>
      </c>
      <c r="X1291" t="s">
        <v>25</v>
      </c>
      <c r="Y1291">
        <v>626</v>
      </c>
      <c r="Z1291" t="s">
        <v>46</v>
      </c>
      <c r="AA1291" t="s">
        <v>47</v>
      </c>
      <c r="AB1291">
        <v>30</v>
      </c>
      <c r="AD1291">
        <v>2</v>
      </c>
      <c r="AF1291">
        <v>59</v>
      </c>
      <c r="AH1291">
        <v>3</v>
      </c>
      <c r="AJ1291">
        <v>26</v>
      </c>
      <c r="AL1291" s="1">
        <v>20220300000000</v>
      </c>
      <c r="AN1291">
        <v>2022</v>
      </c>
    </row>
    <row r="1292" spans="1:40" x14ac:dyDescent="0.35">
      <c r="A1292" t="s">
        <v>13</v>
      </c>
      <c r="B1292" t="s">
        <v>14</v>
      </c>
      <c r="C1292" t="s">
        <v>15</v>
      </c>
      <c r="D1292" t="s">
        <v>90</v>
      </c>
      <c r="E1292" t="s">
        <v>91</v>
      </c>
      <c r="F1292" t="s">
        <v>18</v>
      </c>
      <c r="G1292">
        <v>5002271</v>
      </c>
      <c r="H1292">
        <v>-8.1299290000000006</v>
      </c>
      <c r="I1292">
        <v>1</v>
      </c>
      <c r="J1292">
        <v>112.252808</v>
      </c>
      <c r="M1292" t="s">
        <v>19</v>
      </c>
      <c r="N1292">
        <v>9</v>
      </c>
      <c r="Q1292" t="s">
        <v>43</v>
      </c>
      <c r="R1292" t="s">
        <v>44</v>
      </c>
      <c r="S1292" t="s">
        <v>25</v>
      </c>
      <c r="T1292">
        <v>80</v>
      </c>
      <c r="U1292" s="1">
        <v>202203000000</v>
      </c>
      <c r="W1292">
        <v>6</v>
      </c>
      <c r="X1292" t="s">
        <v>25</v>
      </c>
      <c r="Y1292">
        <v>626</v>
      </c>
      <c r="Z1292" t="s">
        <v>48</v>
      </c>
      <c r="AA1292">
        <v>18000</v>
      </c>
      <c r="AB1292">
        <v>30</v>
      </c>
      <c r="AD1292">
        <v>2</v>
      </c>
      <c r="AF1292">
        <v>59</v>
      </c>
      <c r="AH1292">
        <v>3</v>
      </c>
      <c r="AJ1292">
        <v>26</v>
      </c>
      <c r="AL1292" s="1">
        <v>20220300000000</v>
      </c>
      <c r="AN1292">
        <v>2022</v>
      </c>
    </row>
    <row r="1293" spans="1:40" x14ac:dyDescent="0.35">
      <c r="A1293" t="s">
        <v>13</v>
      </c>
      <c r="B1293" t="s">
        <v>14</v>
      </c>
      <c r="C1293" t="s">
        <v>15</v>
      </c>
      <c r="D1293" t="s">
        <v>90</v>
      </c>
      <c r="E1293" t="s">
        <v>91</v>
      </c>
      <c r="F1293" t="s">
        <v>18</v>
      </c>
      <c r="G1293">
        <v>5002271</v>
      </c>
      <c r="H1293">
        <v>-8.1299290000000006</v>
      </c>
      <c r="I1293">
        <v>1</v>
      </c>
      <c r="J1293">
        <v>112.252808</v>
      </c>
      <c r="M1293" t="s">
        <v>19</v>
      </c>
      <c r="N1293">
        <v>9</v>
      </c>
      <c r="Q1293" t="s">
        <v>43</v>
      </c>
      <c r="R1293" t="s">
        <v>44</v>
      </c>
      <c r="S1293" t="s">
        <v>25</v>
      </c>
      <c r="T1293">
        <v>80</v>
      </c>
      <c r="U1293" s="1">
        <v>202203000000</v>
      </c>
      <c r="W1293">
        <v>12</v>
      </c>
      <c r="X1293" t="s">
        <v>25</v>
      </c>
      <c r="Y1293">
        <v>627</v>
      </c>
      <c r="Z1293" t="s">
        <v>45</v>
      </c>
      <c r="AA1293">
        <v>292.5</v>
      </c>
      <c r="AB1293">
        <v>30</v>
      </c>
      <c r="AD1293">
        <v>2</v>
      </c>
      <c r="AF1293">
        <v>59</v>
      </c>
      <c r="AH1293">
        <v>3</v>
      </c>
      <c r="AJ1293">
        <v>26</v>
      </c>
      <c r="AL1293" s="1">
        <v>20220300000000</v>
      </c>
      <c r="AN1293">
        <v>2022</v>
      </c>
    </row>
    <row r="1294" spans="1:40" x14ac:dyDescent="0.35">
      <c r="A1294" t="s">
        <v>13</v>
      </c>
      <c r="B1294" t="s">
        <v>14</v>
      </c>
      <c r="C1294" t="s">
        <v>15</v>
      </c>
      <c r="D1294" t="s">
        <v>90</v>
      </c>
      <c r="E1294" t="s">
        <v>91</v>
      </c>
      <c r="F1294" t="s">
        <v>18</v>
      </c>
      <c r="G1294">
        <v>5002271</v>
      </c>
      <c r="H1294">
        <v>-8.1299290000000006</v>
      </c>
      <c r="I1294">
        <v>1</v>
      </c>
      <c r="J1294">
        <v>112.252808</v>
      </c>
      <c r="M1294" t="s">
        <v>19</v>
      </c>
      <c r="N1294">
        <v>9</v>
      </c>
      <c r="Q1294" t="s">
        <v>43</v>
      </c>
      <c r="R1294" t="s">
        <v>44</v>
      </c>
      <c r="S1294" t="s">
        <v>25</v>
      </c>
      <c r="T1294">
        <v>80</v>
      </c>
      <c r="U1294" s="1">
        <v>202203000000</v>
      </c>
      <c r="W1294">
        <v>12</v>
      </c>
      <c r="X1294" t="s">
        <v>25</v>
      </c>
      <c r="Y1294">
        <v>627</v>
      </c>
      <c r="Z1294" t="s">
        <v>46</v>
      </c>
      <c r="AA1294" t="s">
        <v>55</v>
      </c>
      <c r="AB1294">
        <v>30</v>
      </c>
      <c r="AD1294">
        <v>2</v>
      </c>
      <c r="AF1294">
        <v>59</v>
      </c>
      <c r="AH1294">
        <v>3</v>
      </c>
      <c r="AJ1294">
        <v>26</v>
      </c>
      <c r="AL1294" s="1">
        <v>20220300000000</v>
      </c>
      <c r="AN1294">
        <v>2022</v>
      </c>
    </row>
    <row r="1295" spans="1:40" x14ac:dyDescent="0.35">
      <c r="A1295" t="s">
        <v>13</v>
      </c>
      <c r="B1295" t="s">
        <v>14</v>
      </c>
      <c r="C1295" t="s">
        <v>15</v>
      </c>
      <c r="D1295" t="s">
        <v>90</v>
      </c>
      <c r="E1295" t="s">
        <v>91</v>
      </c>
      <c r="F1295" t="s">
        <v>18</v>
      </c>
      <c r="G1295">
        <v>5002271</v>
      </c>
      <c r="H1295">
        <v>-8.1299290000000006</v>
      </c>
      <c r="I1295">
        <v>1</v>
      </c>
      <c r="J1295">
        <v>112.252808</v>
      </c>
      <c r="M1295" t="s">
        <v>19</v>
      </c>
      <c r="N1295">
        <v>9</v>
      </c>
      <c r="Q1295" t="s">
        <v>43</v>
      </c>
      <c r="R1295" t="s">
        <v>44</v>
      </c>
      <c r="S1295" t="s">
        <v>25</v>
      </c>
      <c r="T1295">
        <v>80</v>
      </c>
      <c r="U1295" s="1">
        <v>202203000000</v>
      </c>
      <c r="W1295">
        <v>12</v>
      </c>
      <c r="X1295" t="s">
        <v>25</v>
      </c>
      <c r="Y1295">
        <v>627</v>
      </c>
      <c r="Z1295" t="s">
        <v>48</v>
      </c>
      <c r="AA1295">
        <v>29230</v>
      </c>
      <c r="AB1295">
        <v>30</v>
      </c>
      <c r="AD1295">
        <v>2</v>
      </c>
      <c r="AF1295">
        <v>59</v>
      </c>
      <c r="AH1295">
        <v>3</v>
      </c>
      <c r="AJ1295">
        <v>26</v>
      </c>
      <c r="AL1295" s="1">
        <v>20220300000000</v>
      </c>
      <c r="AN1295">
        <v>2022</v>
      </c>
    </row>
    <row r="1296" spans="1:40" x14ac:dyDescent="0.35">
      <c r="A1296" t="s">
        <v>13</v>
      </c>
      <c r="B1296" t="s">
        <v>14</v>
      </c>
      <c r="C1296" t="s">
        <v>15</v>
      </c>
      <c r="D1296" t="s">
        <v>90</v>
      </c>
      <c r="E1296" t="s">
        <v>91</v>
      </c>
      <c r="F1296" t="s">
        <v>18</v>
      </c>
      <c r="G1296">
        <v>5002271</v>
      </c>
      <c r="H1296">
        <v>-8.1299290000000006</v>
      </c>
      <c r="I1296">
        <v>1</v>
      </c>
      <c r="J1296">
        <v>112.252808</v>
      </c>
      <c r="M1296" t="s">
        <v>19</v>
      </c>
      <c r="N1296">
        <v>9</v>
      </c>
      <c r="Q1296" t="s">
        <v>43</v>
      </c>
      <c r="R1296" t="s">
        <v>44</v>
      </c>
      <c r="S1296" t="s">
        <v>25</v>
      </c>
      <c r="T1296">
        <v>80</v>
      </c>
      <c r="U1296" s="1">
        <v>202203000000</v>
      </c>
      <c r="W1296">
        <v>18</v>
      </c>
      <c r="X1296" t="s">
        <v>25</v>
      </c>
      <c r="Y1296">
        <v>628</v>
      </c>
      <c r="Z1296" t="s">
        <v>45</v>
      </c>
      <c r="AA1296">
        <v>67.5</v>
      </c>
      <c r="AB1296">
        <v>30</v>
      </c>
      <c r="AD1296">
        <v>2</v>
      </c>
      <c r="AF1296">
        <v>59</v>
      </c>
      <c r="AH1296">
        <v>3</v>
      </c>
      <c r="AJ1296">
        <v>26</v>
      </c>
      <c r="AL1296" s="1">
        <v>20220300000000</v>
      </c>
      <c r="AN1296">
        <v>2022</v>
      </c>
    </row>
    <row r="1297" spans="1:40" x14ac:dyDescent="0.35">
      <c r="A1297" t="s">
        <v>13</v>
      </c>
      <c r="B1297" t="s">
        <v>14</v>
      </c>
      <c r="C1297" t="s">
        <v>15</v>
      </c>
      <c r="D1297" t="s">
        <v>90</v>
      </c>
      <c r="E1297" t="s">
        <v>91</v>
      </c>
      <c r="F1297" t="s">
        <v>18</v>
      </c>
      <c r="G1297">
        <v>5002271</v>
      </c>
      <c r="H1297">
        <v>-8.1299290000000006</v>
      </c>
      <c r="I1297">
        <v>1</v>
      </c>
      <c r="J1297">
        <v>112.252808</v>
      </c>
      <c r="M1297" t="s">
        <v>19</v>
      </c>
      <c r="N1297">
        <v>9</v>
      </c>
      <c r="Q1297" t="s">
        <v>43</v>
      </c>
      <c r="R1297" t="s">
        <v>44</v>
      </c>
      <c r="S1297" t="s">
        <v>25</v>
      </c>
      <c r="T1297">
        <v>80</v>
      </c>
      <c r="U1297" s="1">
        <v>202203000000</v>
      </c>
      <c r="W1297">
        <v>18</v>
      </c>
      <c r="X1297" t="s">
        <v>25</v>
      </c>
      <c r="Y1297">
        <v>628</v>
      </c>
      <c r="Z1297" t="s">
        <v>46</v>
      </c>
      <c r="AA1297" t="s">
        <v>80</v>
      </c>
      <c r="AB1297">
        <v>30</v>
      </c>
      <c r="AD1297">
        <v>2</v>
      </c>
      <c r="AF1297">
        <v>59</v>
      </c>
      <c r="AH1297">
        <v>3</v>
      </c>
      <c r="AJ1297">
        <v>26</v>
      </c>
      <c r="AL1297" s="1">
        <v>20220300000000</v>
      </c>
      <c r="AN1297">
        <v>2022</v>
      </c>
    </row>
    <row r="1298" spans="1:40" x14ac:dyDescent="0.35">
      <c r="A1298" t="s">
        <v>13</v>
      </c>
      <c r="B1298" t="s">
        <v>14</v>
      </c>
      <c r="C1298" t="s">
        <v>15</v>
      </c>
      <c r="D1298" t="s">
        <v>90</v>
      </c>
      <c r="E1298" t="s">
        <v>91</v>
      </c>
      <c r="F1298" t="s">
        <v>18</v>
      </c>
      <c r="G1298">
        <v>5002271</v>
      </c>
      <c r="H1298">
        <v>-8.1299290000000006</v>
      </c>
      <c r="I1298">
        <v>1</v>
      </c>
      <c r="J1298">
        <v>112.252808</v>
      </c>
      <c r="M1298" t="s">
        <v>19</v>
      </c>
      <c r="N1298">
        <v>9</v>
      </c>
      <c r="Q1298" t="s">
        <v>43</v>
      </c>
      <c r="R1298" t="s">
        <v>44</v>
      </c>
      <c r="S1298" t="s">
        <v>25</v>
      </c>
      <c r="T1298">
        <v>80</v>
      </c>
      <c r="U1298" s="1">
        <v>202203000000</v>
      </c>
      <c r="W1298">
        <v>18</v>
      </c>
      <c r="X1298" t="s">
        <v>25</v>
      </c>
      <c r="Y1298">
        <v>628</v>
      </c>
      <c r="Z1298" t="s">
        <v>48</v>
      </c>
      <c r="AA1298">
        <v>6730</v>
      </c>
      <c r="AB1298">
        <v>30</v>
      </c>
      <c r="AD1298">
        <v>2</v>
      </c>
      <c r="AF1298">
        <v>59</v>
      </c>
      <c r="AH1298">
        <v>3</v>
      </c>
      <c r="AJ1298">
        <v>26</v>
      </c>
      <c r="AL1298" s="1">
        <v>20220300000000</v>
      </c>
      <c r="AN1298">
        <v>2022</v>
      </c>
    </row>
    <row r="1299" spans="1:40" x14ac:dyDescent="0.35">
      <c r="A1299" t="s">
        <v>13</v>
      </c>
      <c r="B1299" t="s">
        <v>14</v>
      </c>
      <c r="C1299" t="s">
        <v>15</v>
      </c>
      <c r="D1299" t="s">
        <v>90</v>
      </c>
      <c r="E1299" t="s">
        <v>91</v>
      </c>
      <c r="F1299" t="s">
        <v>18</v>
      </c>
      <c r="G1299">
        <v>5002271</v>
      </c>
      <c r="H1299">
        <v>-8.1299290000000006</v>
      </c>
      <c r="I1299">
        <v>1</v>
      </c>
      <c r="J1299">
        <v>112.252808</v>
      </c>
      <c r="M1299" t="s">
        <v>19</v>
      </c>
      <c r="N1299">
        <v>9</v>
      </c>
      <c r="Q1299" t="s">
        <v>43</v>
      </c>
      <c r="R1299" t="s">
        <v>44</v>
      </c>
      <c r="S1299" t="s">
        <v>25</v>
      </c>
      <c r="T1299">
        <v>80</v>
      </c>
      <c r="U1299" s="1">
        <v>202203000000</v>
      </c>
      <c r="W1299">
        <v>24</v>
      </c>
      <c r="X1299" t="s">
        <v>25</v>
      </c>
      <c r="Y1299">
        <v>629</v>
      </c>
      <c r="Z1299" t="s">
        <v>45</v>
      </c>
      <c r="AA1299">
        <v>135</v>
      </c>
      <c r="AB1299">
        <v>30</v>
      </c>
      <c r="AD1299">
        <v>2</v>
      </c>
      <c r="AF1299">
        <v>59</v>
      </c>
      <c r="AH1299">
        <v>3</v>
      </c>
      <c r="AJ1299">
        <v>26</v>
      </c>
      <c r="AL1299" s="1">
        <v>20220300000000</v>
      </c>
      <c r="AN1299">
        <v>2022</v>
      </c>
    </row>
    <row r="1300" spans="1:40" x14ac:dyDescent="0.35">
      <c r="A1300" t="s">
        <v>13</v>
      </c>
      <c r="B1300" t="s">
        <v>14</v>
      </c>
      <c r="C1300" t="s">
        <v>15</v>
      </c>
      <c r="D1300" t="s">
        <v>90</v>
      </c>
      <c r="E1300" t="s">
        <v>91</v>
      </c>
      <c r="F1300" t="s">
        <v>18</v>
      </c>
      <c r="G1300">
        <v>5002271</v>
      </c>
      <c r="H1300">
        <v>-8.1299290000000006</v>
      </c>
      <c r="I1300">
        <v>1</v>
      </c>
      <c r="J1300">
        <v>112.252808</v>
      </c>
      <c r="M1300" t="s">
        <v>19</v>
      </c>
      <c r="N1300">
        <v>9</v>
      </c>
      <c r="Q1300" t="s">
        <v>43</v>
      </c>
      <c r="R1300" t="s">
        <v>44</v>
      </c>
      <c r="S1300" t="s">
        <v>25</v>
      </c>
      <c r="T1300">
        <v>80</v>
      </c>
      <c r="U1300" s="1">
        <v>202203000000</v>
      </c>
      <c r="W1300">
        <v>24</v>
      </c>
      <c r="X1300" t="s">
        <v>25</v>
      </c>
      <c r="Y1300">
        <v>629</v>
      </c>
      <c r="Z1300" t="s">
        <v>46</v>
      </c>
      <c r="AA1300" t="s">
        <v>52</v>
      </c>
      <c r="AB1300">
        <v>30</v>
      </c>
      <c r="AD1300">
        <v>2</v>
      </c>
      <c r="AF1300">
        <v>59</v>
      </c>
      <c r="AH1300">
        <v>3</v>
      </c>
      <c r="AJ1300">
        <v>26</v>
      </c>
      <c r="AL1300" s="1">
        <v>20220300000000</v>
      </c>
      <c r="AN1300">
        <v>2022</v>
      </c>
    </row>
    <row r="1301" spans="1:40" x14ac:dyDescent="0.35">
      <c r="A1301" t="s">
        <v>13</v>
      </c>
      <c r="B1301" t="s">
        <v>14</v>
      </c>
      <c r="C1301" t="s">
        <v>15</v>
      </c>
      <c r="D1301" t="s">
        <v>90</v>
      </c>
      <c r="E1301" t="s">
        <v>91</v>
      </c>
      <c r="F1301" t="s">
        <v>18</v>
      </c>
      <c r="G1301">
        <v>5002271</v>
      </c>
      <c r="H1301">
        <v>-8.1299290000000006</v>
      </c>
      <c r="I1301">
        <v>1</v>
      </c>
      <c r="J1301">
        <v>112.252808</v>
      </c>
      <c r="M1301" t="s">
        <v>19</v>
      </c>
      <c r="N1301">
        <v>9</v>
      </c>
      <c r="Q1301" t="s">
        <v>43</v>
      </c>
      <c r="R1301" t="s">
        <v>44</v>
      </c>
      <c r="S1301" t="s">
        <v>25</v>
      </c>
      <c r="T1301">
        <v>80</v>
      </c>
      <c r="U1301" s="1">
        <v>202203000000</v>
      </c>
      <c r="W1301">
        <v>24</v>
      </c>
      <c r="X1301" t="s">
        <v>25</v>
      </c>
      <c r="Y1301">
        <v>629</v>
      </c>
      <c r="Z1301" t="s">
        <v>48</v>
      </c>
      <c r="AA1301">
        <v>13500</v>
      </c>
      <c r="AB1301">
        <v>30</v>
      </c>
      <c r="AD1301">
        <v>2</v>
      </c>
      <c r="AF1301">
        <v>59</v>
      </c>
      <c r="AH1301">
        <v>3</v>
      </c>
      <c r="AJ1301">
        <v>26</v>
      </c>
      <c r="AL1301" s="1">
        <v>20220300000000</v>
      </c>
      <c r="AN1301">
        <v>2022</v>
      </c>
    </row>
    <row r="1302" spans="1:40" x14ac:dyDescent="0.35">
      <c r="A1302" t="s">
        <v>13</v>
      </c>
      <c r="B1302" t="s">
        <v>14</v>
      </c>
      <c r="C1302" t="s">
        <v>15</v>
      </c>
      <c r="D1302" t="s">
        <v>90</v>
      </c>
      <c r="E1302" t="s">
        <v>91</v>
      </c>
      <c r="F1302" t="s">
        <v>18</v>
      </c>
      <c r="G1302">
        <v>5002271</v>
      </c>
      <c r="H1302">
        <v>-8.1299290000000006</v>
      </c>
      <c r="I1302">
        <v>1</v>
      </c>
      <c r="J1302">
        <v>112.252808</v>
      </c>
      <c r="M1302" t="s">
        <v>19</v>
      </c>
      <c r="N1302">
        <v>9</v>
      </c>
      <c r="Q1302" t="s">
        <v>43</v>
      </c>
      <c r="R1302" t="s">
        <v>44</v>
      </c>
      <c r="S1302" t="s">
        <v>25</v>
      </c>
      <c r="T1302">
        <v>80</v>
      </c>
      <c r="U1302" s="1">
        <v>202203000000</v>
      </c>
      <c r="W1302">
        <v>30</v>
      </c>
      <c r="X1302" t="s">
        <v>25</v>
      </c>
      <c r="Y1302">
        <v>630</v>
      </c>
      <c r="Z1302" t="s">
        <v>45</v>
      </c>
      <c r="AA1302">
        <v>135</v>
      </c>
      <c r="AB1302">
        <v>30</v>
      </c>
      <c r="AD1302">
        <v>2</v>
      </c>
      <c r="AF1302">
        <v>59</v>
      </c>
      <c r="AH1302">
        <v>3</v>
      </c>
      <c r="AJ1302">
        <v>26</v>
      </c>
      <c r="AL1302" s="1">
        <v>20220300000000</v>
      </c>
      <c r="AN1302">
        <v>2022</v>
      </c>
    </row>
    <row r="1303" spans="1:40" x14ac:dyDescent="0.35">
      <c r="A1303" t="s">
        <v>13</v>
      </c>
      <c r="B1303" t="s">
        <v>14</v>
      </c>
      <c r="C1303" t="s">
        <v>15</v>
      </c>
      <c r="D1303" t="s">
        <v>90</v>
      </c>
      <c r="E1303" t="s">
        <v>91</v>
      </c>
      <c r="F1303" t="s">
        <v>18</v>
      </c>
      <c r="G1303">
        <v>5002271</v>
      </c>
      <c r="H1303">
        <v>-8.1299290000000006</v>
      </c>
      <c r="I1303">
        <v>1</v>
      </c>
      <c r="J1303">
        <v>112.252808</v>
      </c>
      <c r="M1303" t="s">
        <v>19</v>
      </c>
      <c r="N1303">
        <v>9</v>
      </c>
      <c r="Q1303" t="s">
        <v>43</v>
      </c>
      <c r="R1303" t="s">
        <v>44</v>
      </c>
      <c r="S1303" t="s">
        <v>25</v>
      </c>
      <c r="T1303">
        <v>80</v>
      </c>
      <c r="U1303" s="1">
        <v>202203000000</v>
      </c>
      <c r="W1303">
        <v>30</v>
      </c>
      <c r="X1303" t="s">
        <v>25</v>
      </c>
      <c r="Y1303">
        <v>630</v>
      </c>
      <c r="Z1303" t="s">
        <v>46</v>
      </c>
      <c r="AA1303" t="s">
        <v>52</v>
      </c>
      <c r="AB1303">
        <v>30</v>
      </c>
      <c r="AD1303">
        <v>2</v>
      </c>
      <c r="AF1303">
        <v>59</v>
      </c>
      <c r="AH1303">
        <v>3</v>
      </c>
      <c r="AJ1303">
        <v>26</v>
      </c>
      <c r="AL1303" s="1">
        <v>20220300000000</v>
      </c>
      <c r="AN1303">
        <v>2022</v>
      </c>
    </row>
    <row r="1304" spans="1:40" x14ac:dyDescent="0.35">
      <c r="A1304" t="s">
        <v>13</v>
      </c>
      <c r="B1304" t="s">
        <v>14</v>
      </c>
      <c r="C1304" t="s">
        <v>15</v>
      </c>
      <c r="D1304" t="s">
        <v>90</v>
      </c>
      <c r="E1304" t="s">
        <v>91</v>
      </c>
      <c r="F1304" t="s">
        <v>18</v>
      </c>
      <c r="G1304">
        <v>5002271</v>
      </c>
      <c r="H1304">
        <v>-8.1299290000000006</v>
      </c>
      <c r="I1304">
        <v>1</v>
      </c>
      <c r="J1304">
        <v>112.252808</v>
      </c>
      <c r="M1304" t="s">
        <v>19</v>
      </c>
      <c r="N1304">
        <v>9</v>
      </c>
      <c r="Q1304" t="s">
        <v>43</v>
      </c>
      <c r="R1304" t="s">
        <v>44</v>
      </c>
      <c r="S1304" t="s">
        <v>25</v>
      </c>
      <c r="T1304">
        <v>80</v>
      </c>
      <c r="U1304" s="1">
        <v>202203000000</v>
      </c>
      <c r="W1304">
        <v>30</v>
      </c>
      <c r="X1304" t="s">
        <v>25</v>
      </c>
      <c r="Y1304">
        <v>630</v>
      </c>
      <c r="Z1304" t="s">
        <v>48</v>
      </c>
      <c r="AA1304">
        <v>13500</v>
      </c>
      <c r="AB1304">
        <v>30</v>
      </c>
      <c r="AD1304">
        <v>2</v>
      </c>
      <c r="AF1304">
        <v>59</v>
      </c>
      <c r="AH1304">
        <v>3</v>
      </c>
      <c r="AJ1304">
        <v>26</v>
      </c>
      <c r="AL1304" s="1">
        <v>20220300000000</v>
      </c>
      <c r="AN1304">
        <v>2022</v>
      </c>
    </row>
    <row r="1305" spans="1:40" x14ac:dyDescent="0.35">
      <c r="A1305" t="s">
        <v>13</v>
      </c>
      <c r="B1305" t="s">
        <v>14</v>
      </c>
      <c r="C1305" t="s">
        <v>15</v>
      </c>
      <c r="D1305" t="s">
        <v>90</v>
      </c>
      <c r="E1305" t="s">
        <v>91</v>
      </c>
      <c r="F1305" t="s">
        <v>18</v>
      </c>
      <c r="G1305">
        <v>5002271</v>
      </c>
      <c r="H1305">
        <v>-8.1299290000000006</v>
      </c>
      <c r="I1305">
        <v>1</v>
      </c>
      <c r="J1305">
        <v>112.252808</v>
      </c>
      <c r="M1305" t="s">
        <v>19</v>
      </c>
      <c r="N1305">
        <v>9</v>
      </c>
      <c r="Q1305" t="s">
        <v>43</v>
      </c>
      <c r="R1305" t="s">
        <v>44</v>
      </c>
      <c r="S1305" t="s">
        <v>25</v>
      </c>
      <c r="T1305">
        <v>80</v>
      </c>
      <c r="U1305" s="1">
        <v>202203000000</v>
      </c>
      <c r="W1305">
        <v>36</v>
      </c>
      <c r="X1305" t="s">
        <v>25</v>
      </c>
      <c r="Y1305">
        <v>631</v>
      </c>
      <c r="Z1305" t="s">
        <v>45</v>
      </c>
      <c r="AA1305">
        <v>112.5</v>
      </c>
      <c r="AB1305">
        <v>30</v>
      </c>
      <c r="AD1305">
        <v>2</v>
      </c>
      <c r="AF1305">
        <v>59</v>
      </c>
      <c r="AH1305">
        <v>3</v>
      </c>
      <c r="AJ1305">
        <v>26</v>
      </c>
      <c r="AL1305" s="1">
        <v>20220300000000</v>
      </c>
      <c r="AN1305">
        <v>2022</v>
      </c>
    </row>
    <row r="1306" spans="1:40" x14ac:dyDescent="0.35">
      <c r="A1306" t="s">
        <v>13</v>
      </c>
      <c r="B1306" t="s">
        <v>14</v>
      </c>
      <c r="C1306" t="s">
        <v>15</v>
      </c>
      <c r="D1306" t="s">
        <v>90</v>
      </c>
      <c r="E1306" t="s">
        <v>91</v>
      </c>
      <c r="F1306" t="s">
        <v>18</v>
      </c>
      <c r="G1306">
        <v>5002271</v>
      </c>
      <c r="H1306">
        <v>-8.1299290000000006</v>
      </c>
      <c r="I1306">
        <v>1</v>
      </c>
      <c r="J1306">
        <v>112.252808</v>
      </c>
      <c r="M1306" t="s">
        <v>19</v>
      </c>
      <c r="N1306">
        <v>9</v>
      </c>
      <c r="Q1306" t="s">
        <v>43</v>
      </c>
      <c r="R1306" t="s">
        <v>44</v>
      </c>
      <c r="S1306" t="s">
        <v>25</v>
      </c>
      <c r="T1306">
        <v>80</v>
      </c>
      <c r="U1306" s="1">
        <v>202203000000</v>
      </c>
      <c r="W1306">
        <v>36</v>
      </c>
      <c r="X1306" t="s">
        <v>25</v>
      </c>
      <c r="Y1306">
        <v>631</v>
      </c>
      <c r="Z1306" t="s">
        <v>46</v>
      </c>
      <c r="AA1306" t="s">
        <v>68</v>
      </c>
      <c r="AB1306">
        <v>30</v>
      </c>
      <c r="AD1306">
        <v>2</v>
      </c>
      <c r="AF1306">
        <v>59</v>
      </c>
      <c r="AH1306">
        <v>3</v>
      </c>
      <c r="AJ1306">
        <v>26</v>
      </c>
      <c r="AL1306" s="1">
        <v>20220300000000</v>
      </c>
      <c r="AN1306">
        <v>2022</v>
      </c>
    </row>
    <row r="1307" spans="1:40" x14ac:dyDescent="0.35">
      <c r="A1307" t="s">
        <v>13</v>
      </c>
      <c r="B1307" t="s">
        <v>14</v>
      </c>
      <c r="C1307" t="s">
        <v>15</v>
      </c>
      <c r="D1307" t="s">
        <v>90</v>
      </c>
      <c r="E1307" t="s">
        <v>91</v>
      </c>
      <c r="F1307" t="s">
        <v>18</v>
      </c>
      <c r="G1307">
        <v>5002271</v>
      </c>
      <c r="H1307">
        <v>-8.1299290000000006</v>
      </c>
      <c r="I1307">
        <v>1</v>
      </c>
      <c r="J1307">
        <v>112.252808</v>
      </c>
      <c r="M1307" t="s">
        <v>19</v>
      </c>
      <c r="N1307">
        <v>9</v>
      </c>
      <c r="Q1307" t="s">
        <v>43</v>
      </c>
      <c r="R1307" t="s">
        <v>44</v>
      </c>
      <c r="S1307" t="s">
        <v>25</v>
      </c>
      <c r="T1307">
        <v>80</v>
      </c>
      <c r="U1307" s="1">
        <v>202203000000</v>
      </c>
      <c r="W1307">
        <v>36</v>
      </c>
      <c r="X1307" t="s">
        <v>25</v>
      </c>
      <c r="Y1307">
        <v>631</v>
      </c>
      <c r="Z1307" t="s">
        <v>48</v>
      </c>
      <c r="AA1307">
        <v>11230</v>
      </c>
      <c r="AB1307">
        <v>30</v>
      </c>
      <c r="AD1307">
        <v>2</v>
      </c>
      <c r="AF1307">
        <v>59</v>
      </c>
      <c r="AH1307">
        <v>3</v>
      </c>
      <c r="AJ1307">
        <v>26</v>
      </c>
      <c r="AL1307" s="1">
        <v>20220300000000</v>
      </c>
      <c r="AN1307">
        <v>2022</v>
      </c>
    </row>
    <row r="1308" spans="1:40" x14ac:dyDescent="0.35">
      <c r="A1308" t="s">
        <v>13</v>
      </c>
      <c r="B1308" t="s">
        <v>14</v>
      </c>
      <c r="C1308" t="s">
        <v>15</v>
      </c>
      <c r="D1308" t="s">
        <v>90</v>
      </c>
      <c r="E1308" t="s">
        <v>91</v>
      </c>
      <c r="F1308" t="s">
        <v>18</v>
      </c>
      <c r="G1308">
        <v>5002271</v>
      </c>
      <c r="H1308">
        <v>-8.1299290000000006</v>
      </c>
      <c r="I1308">
        <v>1</v>
      </c>
      <c r="J1308">
        <v>112.252808</v>
      </c>
      <c r="M1308" t="s">
        <v>19</v>
      </c>
      <c r="N1308">
        <v>9</v>
      </c>
      <c r="Q1308" t="s">
        <v>43</v>
      </c>
      <c r="R1308" t="s">
        <v>44</v>
      </c>
      <c r="S1308" t="s">
        <v>25</v>
      </c>
      <c r="T1308">
        <v>80</v>
      </c>
      <c r="U1308" s="1">
        <v>202203000000</v>
      </c>
      <c r="W1308">
        <v>42</v>
      </c>
      <c r="X1308" t="s">
        <v>25</v>
      </c>
      <c r="Y1308">
        <v>632</v>
      </c>
      <c r="Z1308" t="s">
        <v>45</v>
      </c>
      <c r="AA1308">
        <v>135</v>
      </c>
      <c r="AB1308">
        <v>30</v>
      </c>
      <c r="AD1308">
        <v>2</v>
      </c>
      <c r="AF1308">
        <v>59</v>
      </c>
      <c r="AH1308">
        <v>3</v>
      </c>
      <c r="AJ1308">
        <v>26</v>
      </c>
      <c r="AL1308" s="1">
        <v>20220300000000</v>
      </c>
      <c r="AN1308">
        <v>2022</v>
      </c>
    </row>
    <row r="1309" spans="1:40" x14ac:dyDescent="0.35">
      <c r="A1309" t="s">
        <v>13</v>
      </c>
      <c r="B1309" t="s">
        <v>14</v>
      </c>
      <c r="C1309" t="s">
        <v>15</v>
      </c>
      <c r="D1309" t="s">
        <v>90</v>
      </c>
      <c r="E1309" t="s">
        <v>91</v>
      </c>
      <c r="F1309" t="s">
        <v>18</v>
      </c>
      <c r="G1309">
        <v>5002271</v>
      </c>
      <c r="H1309">
        <v>-8.1299290000000006</v>
      </c>
      <c r="I1309">
        <v>1</v>
      </c>
      <c r="J1309">
        <v>112.252808</v>
      </c>
      <c r="M1309" t="s">
        <v>19</v>
      </c>
      <c r="N1309">
        <v>9</v>
      </c>
      <c r="Q1309" t="s">
        <v>43</v>
      </c>
      <c r="R1309" t="s">
        <v>44</v>
      </c>
      <c r="S1309" t="s">
        <v>25</v>
      </c>
      <c r="T1309">
        <v>80</v>
      </c>
      <c r="U1309" s="1">
        <v>202203000000</v>
      </c>
      <c r="W1309">
        <v>42</v>
      </c>
      <c r="X1309" t="s">
        <v>25</v>
      </c>
      <c r="Y1309">
        <v>632</v>
      </c>
      <c r="Z1309" t="s">
        <v>46</v>
      </c>
      <c r="AA1309" t="s">
        <v>52</v>
      </c>
      <c r="AB1309">
        <v>30</v>
      </c>
      <c r="AD1309">
        <v>2</v>
      </c>
      <c r="AF1309">
        <v>59</v>
      </c>
      <c r="AH1309">
        <v>3</v>
      </c>
      <c r="AJ1309">
        <v>26</v>
      </c>
      <c r="AL1309" s="1">
        <v>20220300000000</v>
      </c>
      <c r="AN1309">
        <v>2022</v>
      </c>
    </row>
    <row r="1310" spans="1:40" x14ac:dyDescent="0.35">
      <c r="A1310" t="s">
        <v>13</v>
      </c>
      <c r="B1310" t="s">
        <v>14</v>
      </c>
      <c r="C1310" t="s">
        <v>15</v>
      </c>
      <c r="D1310" t="s">
        <v>90</v>
      </c>
      <c r="E1310" t="s">
        <v>91</v>
      </c>
      <c r="F1310" t="s">
        <v>18</v>
      </c>
      <c r="G1310">
        <v>5002271</v>
      </c>
      <c r="H1310">
        <v>-8.1299290000000006</v>
      </c>
      <c r="I1310">
        <v>1</v>
      </c>
      <c r="J1310">
        <v>112.252808</v>
      </c>
      <c r="M1310" t="s">
        <v>19</v>
      </c>
      <c r="N1310">
        <v>9</v>
      </c>
      <c r="Q1310" t="s">
        <v>43</v>
      </c>
      <c r="R1310" t="s">
        <v>44</v>
      </c>
      <c r="S1310" t="s">
        <v>25</v>
      </c>
      <c r="T1310">
        <v>80</v>
      </c>
      <c r="U1310" s="1">
        <v>202203000000</v>
      </c>
      <c r="W1310">
        <v>42</v>
      </c>
      <c r="X1310" t="s">
        <v>25</v>
      </c>
      <c r="Y1310">
        <v>632</v>
      </c>
      <c r="Z1310" t="s">
        <v>48</v>
      </c>
      <c r="AA1310">
        <v>13500</v>
      </c>
      <c r="AB1310">
        <v>30</v>
      </c>
      <c r="AD1310">
        <v>2</v>
      </c>
      <c r="AF1310">
        <v>59</v>
      </c>
      <c r="AH1310">
        <v>3</v>
      </c>
      <c r="AJ1310">
        <v>26</v>
      </c>
      <c r="AL1310" s="1">
        <v>20220300000000</v>
      </c>
      <c r="AN1310">
        <v>2022</v>
      </c>
    </row>
    <row r="1311" spans="1:40" x14ac:dyDescent="0.35">
      <c r="A1311" t="s">
        <v>13</v>
      </c>
      <c r="B1311" t="s">
        <v>14</v>
      </c>
      <c r="C1311" t="s">
        <v>15</v>
      </c>
      <c r="D1311" t="s">
        <v>90</v>
      </c>
      <c r="E1311" t="s">
        <v>91</v>
      </c>
      <c r="F1311" t="s">
        <v>18</v>
      </c>
      <c r="G1311">
        <v>5002271</v>
      </c>
      <c r="H1311">
        <v>-8.1299290000000006</v>
      </c>
      <c r="I1311">
        <v>1</v>
      </c>
      <c r="J1311">
        <v>112.252808</v>
      </c>
      <c r="M1311" t="s">
        <v>19</v>
      </c>
      <c r="N1311">
        <v>9</v>
      </c>
      <c r="Q1311" t="s">
        <v>43</v>
      </c>
      <c r="R1311" t="s">
        <v>44</v>
      </c>
      <c r="S1311" t="s">
        <v>25</v>
      </c>
      <c r="T1311">
        <v>80</v>
      </c>
      <c r="U1311" s="1">
        <v>202204000000</v>
      </c>
      <c r="W1311">
        <v>48</v>
      </c>
      <c r="X1311" t="s">
        <v>25</v>
      </c>
      <c r="Y1311">
        <v>633</v>
      </c>
      <c r="Z1311" t="s">
        <v>45</v>
      </c>
      <c r="AA1311">
        <v>0</v>
      </c>
      <c r="AB1311">
        <v>30</v>
      </c>
      <c r="AD1311">
        <v>2</v>
      </c>
      <c r="AF1311">
        <v>59</v>
      </c>
      <c r="AH1311">
        <v>3</v>
      </c>
      <c r="AJ1311">
        <v>26</v>
      </c>
      <c r="AL1311" s="1">
        <v>20220300000000</v>
      </c>
      <c r="AN1311">
        <v>2022</v>
      </c>
    </row>
    <row r="1312" spans="1:40" x14ac:dyDescent="0.35">
      <c r="A1312" t="s">
        <v>13</v>
      </c>
      <c r="B1312" t="s">
        <v>14</v>
      </c>
      <c r="C1312" t="s">
        <v>15</v>
      </c>
      <c r="D1312" t="s">
        <v>90</v>
      </c>
      <c r="E1312" t="s">
        <v>91</v>
      </c>
      <c r="F1312" t="s">
        <v>18</v>
      </c>
      <c r="G1312">
        <v>5002271</v>
      </c>
      <c r="H1312">
        <v>-8.1299290000000006</v>
      </c>
      <c r="I1312">
        <v>1</v>
      </c>
      <c r="J1312">
        <v>112.252808</v>
      </c>
      <c r="M1312" t="s">
        <v>19</v>
      </c>
      <c r="N1312">
        <v>9</v>
      </c>
      <c r="Q1312" t="s">
        <v>43</v>
      </c>
      <c r="R1312" t="s">
        <v>44</v>
      </c>
      <c r="S1312" t="s">
        <v>25</v>
      </c>
      <c r="T1312">
        <v>80</v>
      </c>
      <c r="U1312" s="1">
        <v>202204000000</v>
      </c>
      <c r="W1312">
        <v>48</v>
      </c>
      <c r="X1312" t="s">
        <v>25</v>
      </c>
      <c r="Y1312">
        <v>633</v>
      </c>
      <c r="Z1312" t="s">
        <v>46</v>
      </c>
      <c r="AA1312" t="s">
        <v>51</v>
      </c>
      <c r="AB1312">
        <v>30</v>
      </c>
      <c r="AD1312">
        <v>2</v>
      </c>
      <c r="AF1312">
        <v>59</v>
      </c>
      <c r="AH1312">
        <v>3</v>
      </c>
      <c r="AJ1312">
        <v>26</v>
      </c>
      <c r="AL1312" s="1">
        <v>20220300000000</v>
      </c>
      <c r="AN1312">
        <v>2022</v>
      </c>
    </row>
    <row r="1313" spans="1:40" x14ac:dyDescent="0.35">
      <c r="A1313" t="s">
        <v>13</v>
      </c>
      <c r="B1313" t="s">
        <v>14</v>
      </c>
      <c r="C1313" t="s">
        <v>15</v>
      </c>
      <c r="D1313" t="s">
        <v>90</v>
      </c>
      <c r="E1313" t="s">
        <v>91</v>
      </c>
      <c r="F1313" t="s">
        <v>18</v>
      </c>
      <c r="G1313">
        <v>5002271</v>
      </c>
      <c r="H1313">
        <v>-8.1299290000000006</v>
      </c>
      <c r="I1313">
        <v>1</v>
      </c>
      <c r="J1313">
        <v>112.252808</v>
      </c>
      <c r="M1313" t="s">
        <v>19</v>
      </c>
      <c r="N1313">
        <v>9</v>
      </c>
      <c r="Q1313" t="s">
        <v>43</v>
      </c>
      <c r="R1313" t="s">
        <v>44</v>
      </c>
      <c r="S1313" t="s">
        <v>25</v>
      </c>
      <c r="T1313">
        <v>80</v>
      </c>
      <c r="U1313" s="1">
        <v>202204000000</v>
      </c>
      <c r="W1313">
        <v>48</v>
      </c>
      <c r="X1313" t="s">
        <v>25</v>
      </c>
      <c r="Y1313">
        <v>633</v>
      </c>
      <c r="Z1313" t="s">
        <v>48</v>
      </c>
      <c r="AA1313">
        <v>0</v>
      </c>
      <c r="AB1313">
        <v>30</v>
      </c>
      <c r="AD1313">
        <v>2</v>
      </c>
      <c r="AF1313">
        <v>59</v>
      </c>
      <c r="AH1313">
        <v>3</v>
      </c>
      <c r="AJ1313">
        <v>26</v>
      </c>
      <c r="AL1313" s="1">
        <v>20220300000000</v>
      </c>
      <c r="AN1313">
        <v>2022</v>
      </c>
    </row>
    <row r="1314" spans="1:40" x14ac:dyDescent="0.35">
      <c r="A1314" t="s">
        <v>13</v>
      </c>
      <c r="B1314" t="s">
        <v>14</v>
      </c>
      <c r="C1314" t="s">
        <v>15</v>
      </c>
      <c r="D1314" t="s">
        <v>90</v>
      </c>
      <c r="E1314" t="s">
        <v>91</v>
      </c>
      <c r="F1314" t="s">
        <v>18</v>
      </c>
      <c r="G1314">
        <v>5002271</v>
      </c>
      <c r="H1314">
        <v>-8.1299290000000006</v>
      </c>
      <c r="I1314">
        <v>1</v>
      </c>
      <c r="J1314">
        <v>112.252808</v>
      </c>
      <c r="M1314" t="s">
        <v>19</v>
      </c>
      <c r="N1314">
        <v>9</v>
      </c>
      <c r="Q1314" t="s">
        <v>43</v>
      </c>
      <c r="R1314" t="s">
        <v>44</v>
      </c>
      <c r="S1314" t="s">
        <v>25</v>
      </c>
      <c r="T1314">
        <v>80</v>
      </c>
      <c r="U1314" s="1">
        <v>202204000000</v>
      </c>
      <c r="W1314">
        <v>54</v>
      </c>
      <c r="X1314" t="s">
        <v>25</v>
      </c>
      <c r="Y1314">
        <v>634</v>
      </c>
      <c r="Z1314" t="s">
        <v>45</v>
      </c>
      <c r="AA1314">
        <v>292.5</v>
      </c>
      <c r="AB1314">
        <v>30</v>
      </c>
      <c r="AD1314">
        <v>2</v>
      </c>
      <c r="AF1314">
        <v>59</v>
      </c>
      <c r="AH1314">
        <v>3</v>
      </c>
      <c r="AJ1314">
        <v>26</v>
      </c>
      <c r="AL1314" s="1">
        <v>20220300000000</v>
      </c>
      <c r="AN1314">
        <v>2022</v>
      </c>
    </row>
    <row r="1315" spans="1:40" x14ac:dyDescent="0.35">
      <c r="A1315" t="s">
        <v>13</v>
      </c>
      <c r="B1315" t="s">
        <v>14</v>
      </c>
      <c r="C1315" t="s">
        <v>15</v>
      </c>
      <c r="D1315" t="s">
        <v>90</v>
      </c>
      <c r="E1315" t="s">
        <v>91</v>
      </c>
      <c r="F1315" t="s">
        <v>18</v>
      </c>
      <c r="G1315">
        <v>5002271</v>
      </c>
      <c r="H1315">
        <v>-8.1299290000000006</v>
      </c>
      <c r="I1315">
        <v>1</v>
      </c>
      <c r="J1315">
        <v>112.252808</v>
      </c>
      <c r="M1315" t="s">
        <v>19</v>
      </c>
      <c r="N1315">
        <v>9</v>
      </c>
      <c r="Q1315" t="s">
        <v>43</v>
      </c>
      <c r="R1315" t="s">
        <v>44</v>
      </c>
      <c r="S1315" t="s">
        <v>25</v>
      </c>
      <c r="T1315">
        <v>80</v>
      </c>
      <c r="U1315" s="1">
        <v>202204000000</v>
      </c>
      <c r="W1315">
        <v>54</v>
      </c>
      <c r="X1315" t="s">
        <v>25</v>
      </c>
      <c r="Y1315">
        <v>634</v>
      </c>
      <c r="Z1315" t="s">
        <v>46</v>
      </c>
      <c r="AA1315" t="s">
        <v>55</v>
      </c>
      <c r="AB1315">
        <v>30</v>
      </c>
      <c r="AD1315">
        <v>2</v>
      </c>
      <c r="AF1315">
        <v>59</v>
      </c>
      <c r="AH1315">
        <v>3</v>
      </c>
      <c r="AJ1315">
        <v>26</v>
      </c>
      <c r="AL1315" s="1">
        <v>20220300000000</v>
      </c>
      <c r="AN1315">
        <v>2022</v>
      </c>
    </row>
    <row r="1316" spans="1:40" x14ac:dyDescent="0.35">
      <c r="A1316" t="s">
        <v>13</v>
      </c>
      <c r="B1316" t="s">
        <v>14</v>
      </c>
      <c r="C1316" t="s">
        <v>15</v>
      </c>
      <c r="D1316" t="s">
        <v>90</v>
      </c>
      <c r="E1316" t="s">
        <v>91</v>
      </c>
      <c r="F1316" t="s">
        <v>18</v>
      </c>
      <c r="G1316">
        <v>5002271</v>
      </c>
      <c r="H1316">
        <v>-8.1299290000000006</v>
      </c>
      <c r="I1316">
        <v>1</v>
      </c>
      <c r="J1316">
        <v>112.252808</v>
      </c>
      <c r="M1316" t="s">
        <v>19</v>
      </c>
      <c r="N1316">
        <v>9</v>
      </c>
      <c r="Q1316" t="s">
        <v>43</v>
      </c>
      <c r="R1316" t="s">
        <v>44</v>
      </c>
      <c r="S1316" t="s">
        <v>25</v>
      </c>
      <c r="T1316">
        <v>80</v>
      </c>
      <c r="U1316" s="1">
        <v>202204000000</v>
      </c>
      <c r="W1316">
        <v>54</v>
      </c>
      <c r="X1316" t="s">
        <v>25</v>
      </c>
      <c r="Y1316">
        <v>634</v>
      </c>
      <c r="Z1316" t="s">
        <v>48</v>
      </c>
      <c r="AA1316">
        <v>29230</v>
      </c>
      <c r="AB1316">
        <v>30</v>
      </c>
      <c r="AD1316">
        <v>2</v>
      </c>
      <c r="AF1316">
        <v>59</v>
      </c>
      <c r="AH1316">
        <v>3</v>
      </c>
      <c r="AJ1316">
        <v>26</v>
      </c>
      <c r="AL1316" s="1">
        <v>20220300000000</v>
      </c>
      <c r="AN1316">
        <v>2022</v>
      </c>
    </row>
    <row r="1317" spans="1:40" x14ac:dyDescent="0.35">
      <c r="A1317" t="s">
        <v>13</v>
      </c>
      <c r="B1317" t="s">
        <v>14</v>
      </c>
      <c r="C1317" t="s">
        <v>15</v>
      </c>
      <c r="D1317" t="s">
        <v>90</v>
      </c>
      <c r="E1317" t="s">
        <v>91</v>
      </c>
      <c r="F1317" t="s">
        <v>18</v>
      </c>
      <c r="G1317">
        <v>5002271</v>
      </c>
      <c r="H1317">
        <v>-8.1299290000000006</v>
      </c>
      <c r="I1317">
        <v>1</v>
      </c>
      <c r="J1317">
        <v>112.252808</v>
      </c>
      <c r="M1317" t="s">
        <v>19</v>
      </c>
      <c r="N1317">
        <v>9</v>
      </c>
      <c r="Q1317" t="s">
        <v>43</v>
      </c>
      <c r="R1317" t="s">
        <v>44</v>
      </c>
      <c r="S1317" t="s">
        <v>25</v>
      </c>
      <c r="T1317">
        <v>80</v>
      </c>
      <c r="U1317" s="1">
        <v>202204000000</v>
      </c>
      <c r="W1317">
        <v>60</v>
      </c>
      <c r="X1317" t="s">
        <v>25</v>
      </c>
      <c r="Y1317">
        <v>635</v>
      </c>
      <c r="Z1317" t="s">
        <v>45</v>
      </c>
      <c r="AA1317">
        <v>247.5</v>
      </c>
      <c r="AB1317">
        <v>30</v>
      </c>
      <c r="AD1317">
        <v>2</v>
      </c>
      <c r="AF1317">
        <v>59</v>
      </c>
      <c r="AH1317">
        <v>3</v>
      </c>
      <c r="AJ1317">
        <v>26</v>
      </c>
      <c r="AL1317" s="1">
        <v>20220300000000</v>
      </c>
      <c r="AN1317">
        <v>2022</v>
      </c>
    </row>
    <row r="1318" spans="1:40" x14ac:dyDescent="0.35">
      <c r="A1318" t="s">
        <v>13</v>
      </c>
      <c r="B1318" t="s">
        <v>14</v>
      </c>
      <c r="C1318" t="s">
        <v>15</v>
      </c>
      <c r="D1318" t="s">
        <v>90</v>
      </c>
      <c r="E1318" t="s">
        <v>91</v>
      </c>
      <c r="F1318" t="s">
        <v>18</v>
      </c>
      <c r="G1318">
        <v>5002271</v>
      </c>
      <c r="H1318">
        <v>-8.1299290000000006</v>
      </c>
      <c r="I1318">
        <v>1</v>
      </c>
      <c r="J1318">
        <v>112.252808</v>
      </c>
      <c r="M1318" t="s">
        <v>19</v>
      </c>
      <c r="N1318">
        <v>9</v>
      </c>
      <c r="Q1318" t="s">
        <v>43</v>
      </c>
      <c r="R1318" t="s">
        <v>44</v>
      </c>
      <c r="S1318" t="s">
        <v>25</v>
      </c>
      <c r="T1318">
        <v>80</v>
      </c>
      <c r="U1318" s="1">
        <v>202204000000</v>
      </c>
      <c r="W1318">
        <v>60</v>
      </c>
      <c r="X1318" t="s">
        <v>25</v>
      </c>
      <c r="Y1318">
        <v>635</v>
      </c>
      <c r="Z1318" t="s">
        <v>46</v>
      </c>
      <c r="AA1318" t="s">
        <v>56</v>
      </c>
      <c r="AB1318">
        <v>30</v>
      </c>
      <c r="AD1318">
        <v>2</v>
      </c>
      <c r="AF1318">
        <v>59</v>
      </c>
      <c r="AH1318">
        <v>3</v>
      </c>
      <c r="AJ1318">
        <v>26</v>
      </c>
      <c r="AL1318" s="1">
        <v>20220300000000</v>
      </c>
      <c r="AN1318">
        <v>2022</v>
      </c>
    </row>
    <row r="1319" spans="1:40" x14ac:dyDescent="0.35">
      <c r="A1319" t="s">
        <v>13</v>
      </c>
      <c r="B1319" t="s">
        <v>14</v>
      </c>
      <c r="C1319" t="s">
        <v>15</v>
      </c>
      <c r="D1319" t="s">
        <v>90</v>
      </c>
      <c r="E1319" t="s">
        <v>91</v>
      </c>
      <c r="F1319" t="s">
        <v>18</v>
      </c>
      <c r="G1319">
        <v>5002271</v>
      </c>
      <c r="H1319">
        <v>-8.1299290000000006</v>
      </c>
      <c r="I1319">
        <v>1</v>
      </c>
      <c r="J1319">
        <v>112.252808</v>
      </c>
      <c r="M1319" t="s">
        <v>19</v>
      </c>
      <c r="N1319">
        <v>9</v>
      </c>
      <c r="Q1319" t="s">
        <v>43</v>
      </c>
      <c r="R1319" t="s">
        <v>44</v>
      </c>
      <c r="S1319" t="s">
        <v>25</v>
      </c>
      <c r="T1319">
        <v>80</v>
      </c>
      <c r="U1319" s="1">
        <v>202204000000</v>
      </c>
      <c r="W1319">
        <v>60</v>
      </c>
      <c r="X1319" t="s">
        <v>25</v>
      </c>
      <c r="Y1319">
        <v>635</v>
      </c>
      <c r="Z1319" t="s">
        <v>48</v>
      </c>
      <c r="AA1319">
        <v>24730</v>
      </c>
      <c r="AB1319">
        <v>30</v>
      </c>
      <c r="AD1319">
        <v>2</v>
      </c>
      <c r="AF1319">
        <v>59</v>
      </c>
      <c r="AH1319">
        <v>3</v>
      </c>
      <c r="AJ1319">
        <v>26</v>
      </c>
      <c r="AL1319" s="1">
        <v>20220300000000</v>
      </c>
      <c r="AN1319">
        <v>2022</v>
      </c>
    </row>
    <row r="1320" spans="1:40" x14ac:dyDescent="0.35">
      <c r="A1320" t="s">
        <v>13</v>
      </c>
      <c r="B1320" t="s">
        <v>14</v>
      </c>
      <c r="C1320" t="s">
        <v>15</v>
      </c>
      <c r="D1320" t="s">
        <v>90</v>
      </c>
      <c r="E1320" t="s">
        <v>91</v>
      </c>
      <c r="F1320" t="s">
        <v>18</v>
      </c>
      <c r="G1320">
        <v>5002271</v>
      </c>
      <c r="H1320">
        <v>-8.1299290000000006</v>
      </c>
      <c r="I1320">
        <v>1</v>
      </c>
      <c r="J1320">
        <v>112.252808</v>
      </c>
      <c r="M1320" t="s">
        <v>19</v>
      </c>
      <c r="N1320">
        <v>9</v>
      </c>
      <c r="Q1320" t="s">
        <v>43</v>
      </c>
      <c r="R1320" t="s">
        <v>44</v>
      </c>
      <c r="S1320" t="s">
        <v>25</v>
      </c>
      <c r="T1320">
        <v>80</v>
      </c>
      <c r="U1320" s="1">
        <v>202204000000</v>
      </c>
      <c r="W1320">
        <v>66</v>
      </c>
      <c r="X1320" t="s">
        <v>25</v>
      </c>
      <c r="Y1320">
        <v>636</v>
      </c>
      <c r="Z1320" t="s">
        <v>45</v>
      </c>
      <c r="AA1320">
        <v>45</v>
      </c>
      <c r="AB1320">
        <v>30</v>
      </c>
      <c r="AD1320">
        <v>2</v>
      </c>
      <c r="AF1320">
        <v>59</v>
      </c>
      <c r="AH1320">
        <v>3</v>
      </c>
      <c r="AJ1320">
        <v>26</v>
      </c>
      <c r="AL1320" s="1">
        <v>20220300000000</v>
      </c>
      <c r="AN1320">
        <v>2022</v>
      </c>
    </row>
    <row r="1321" spans="1:40" x14ac:dyDescent="0.35">
      <c r="A1321" t="s">
        <v>13</v>
      </c>
      <c r="B1321" t="s">
        <v>14</v>
      </c>
      <c r="C1321" t="s">
        <v>15</v>
      </c>
      <c r="D1321" t="s">
        <v>90</v>
      </c>
      <c r="E1321" t="s">
        <v>91</v>
      </c>
      <c r="F1321" t="s">
        <v>18</v>
      </c>
      <c r="G1321">
        <v>5002271</v>
      </c>
      <c r="H1321">
        <v>-8.1299290000000006</v>
      </c>
      <c r="I1321">
        <v>1</v>
      </c>
      <c r="J1321">
        <v>112.252808</v>
      </c>
      <c r="M1321" t="s">
        <v>19</v>
      </c>
      <c r="N1321">
        <v>9</v>
      </c>
      <c r="Q1321" t="s">
        <v>43</v>
      </c>
      <c r="R1321" t="s">
        <v>44</v>
      </c>
      <c r="S1321" t="s">
        <v>25</v>
      </c>
      <c r="T1321">
        <v>80</v>
      </c>
      <c r="U1321" s="1">
        <v>202204000000</v>
      </c>
      <c r="W1321">
        <v>66</v>
      </c>
      <c r="X1321" t="s">
        <v>25</v>
      </c>
      <c r="Y1321">
        <v>636</v>
      </c>
      <c r="Z1321" t="s">
        <v>46</v>
      </c>
      <c r="AA1321" t="s">
        <v>67</v>
      </c>
      <c r="AB1321">
        <v>30</v>
      </c>
      <c r="AD1321">
        <v>2</v>
      </c>
      <c r="AF1321">
        <v>59</v>
      </c>
      <c r="AH1321">
        <v>3</v>
      </c>
      <c r="AJ1321">
        <v>26</v>
      </c>
      <c r="AL1321" s="1">
        <v>20220300000000</v>
      </c>
      <c r="AN1321">
        <v>2022</v>
      </c>
    </row>
    <row r="1322" spans="1:40" x14ac:dyDescent="0.35">
      <c r="A1322" t="s">
        <v>13</v>
      </c>
      <c r="B1322" t="s">
        <v>14</v>
      </c>
      <c r="C1322" t="s">
        <v>15</v>
      </c>
      <c r="D1322" t="s">
        <v>90</v>
      </c>
      <c r="E1322" t="s">
        <v>91</v>
      </c>
      <c r="F1322" t="s">
        <v>18</v>
      </c>
      <c r="G1322">
        <v>5002271</v>
      </c>
      <c r="H1322">
        <v>-8.1299290000000006</v>
      </c>
      <c r="I1322">
        <v>1</v>
      </c>
      <c r="J1322">
        <v>112.252808</v>
      </c>
      <c r="M1322" t="s">
        <v>19</v>
      </c>
      <c r="N1322">
        <v>9</v>
      </c>
      <c r="Q1322" t="s">
        <v>43</v>
      </c>
      <c r="R1322" t="s">
        <v>44</v>
      </c>
      <c r="S1322" t="s">
        <v>25</v>
      </c>
      <c r="T1322">
        <v>80</v>
      </c>
      <c r="U1322" s="1">
        <v>202204000000</v>
      </c>
      <c r="W1322">
        <v>66</v>
      </c>
      <c r="X1322" t="s">
        <v>25</v>
      </c>
      <c r="Y1322">
        <v>636</v>
      </c>
      <c r="Z1322" t="s">
        <v>48</v>
      </c>
      <c r="AA1322">
        <v>4500</v>
      </c>
      <c r="AB1322">
        <v>30</v>
      </c>
      <c r="AD1322">
        <v>2</v>
      </c>
      <c r="AF1322">
        <v>59</v>
      </c>
      <c r="AH1322">
        <v>3</v>
      </c>
      <c r="AJ1322">
        <v>26</v>
      </c>
      <c r="AL1322" s="1">
        <v>20220300000000</v>
      </c>
      <c r="AN1322">
        <v>2022</v>
      </c>
    </row>
    <row r="1323" spans="1:40" x14ac:dyDescent="0.35">
      <c r="A1323" t="s">
        <v>13</v>
      </c>
      <c r="B1323" t="s">
        <v>14</v>
      </c>
      <c r="C1323" t="s">
        <v>15</v>
      </c>
      <c r="D1323" t="s">
        <v>90</v>
      </c>
      <c r="E1323" t="s">
        <v>91</v>
      </c>
      <c r="F1323" t="s">
        <v>18</v>
      </c>
      <c r="G1323">
        <v>5002271</v>
      </c>
      <c r="H1323">
        <v>-8.1299290000000006</v>
      </c>
      <c r="I1323">
        <v>1</v>
      </c>
      <c r="J1323">
        <v>112.252808</v>
      </c>
      <c r="M1323" t="s">
        <v>19</v>
      </c>
      <c r="N1323">
        <v>9</v>
      </c>
      <c r="Q1323" t="s">
        <v>57</v>
      </c>
      <c r="R1323" t="s">
        <v>58</v>
      </c>
      <c r="S1323" t="s">
        <v>25</v>
      </c>
      <c r="T1323">
        <v>81</v>
      </c>
      <c r="U1323" s="1">
        <v>202203000000</v>
      </c>
      <c r="W1323">
        <v>0</v>
      </c>
      <c r="X1323" t="s">
        <v>25</v>
      </c>
      <c r="Y1323">
        <v>637</v>
      </c>
      <c r="Z1323" t="s">
        <v>59</v>
      </c>
      <c r="AA1323">
        <v>2</v>
      </c>
      <c r="AB1323">
        <v>30</v>
      </c>
      <c r="AD1323">
        <v>2</v>
      </c>
      <c r="AF1323">
        <v>59</v>
      </c>
      <c r="AH1323">
        <v>3</v>
      </c>
      <c r="AJ1323">
        <v>26</v>
      </c>
      <c r="AL1323" s="1">
        <v>20220300000000</v>
      </c>
      <c r="AN1323">
        <v>2022</v>
      </c>
    </row>
    <row r="1324" spans="1:40" x14ac:dyDescent="0.35">
      <c r="A1324" t="s">
        <v>13</v>
      </c>
      <c r="B1324" t="s">
        <v>14</v>
      </c>
      <c r="C1324" t="s">
        <v>15</v>
      </c>
      <c r="D1324" t="s">
        <v>90</v>
      </c>
      <c r="E1324" t="s">
        <v>91</v>
      </c>
      <c r="F1324" t="s">
        <v>18</v>
      </c>
      <c r="G1324">
        <v>5002271</v>
      </c>
      <c r="H1324">
        <v>-8.1299290000000006</v>
      </c>
      <c r="I1324">
        <v>1</v>
      </c>
      <c r="J1324">
        <v>112.252808</v>
      </c>
      <c r="M1324" t="s">
        <v>19</v>
      </c>
      <c r="N1324">
        <v>9</v>
      </c>
      <c r="Q1324" t="s">
        <v>57</v>
      </c>
      <c r="R1324" t="s">
        <v>58</v>
      </c>
      <c r="S1324" t="s">
        <v>25</v>
      </c>
      <c r="T1324">
        <v>81</v>
      </c>
      <c r="U1324" s="1">
        <v>202203000000</v>
      </c>
      <c r="W1324">
        <v>0</v>
      </c>
      <c r="X1324" t="s">
        <v>25</v>
      </c>
      <c r="Y1324">
        <v>637</v>
      </c>
      <c r="Z1324" t="s">
        <v>60</v>
      </c>
      <c r="AA1324">
        <v>2.3015588999999999</v>
      </c>
      <c r="AB1324">
        <v>30</v>
      </c>
      <c r="AD1324">
        <v>2</v>
      </c>
      <c r="AF1324">
        <v>59</v>
      </c>
      <c r="AH1324">
        <v>3</v>
      </c>
      <c r="AJ1324">
        <v>26</v>
      </c>
      <c r="AL1324" s="1">
        <v>20220300000000</v>
      </c>
      <c r="AN1324">
        <v>2022</v>
      </c>
    </row>
    <row r="1325" spans="1:40" x14ac:dyDescent="0.35">
      <c r="A1325" t="s">
        <v>13</v>
      </c>
      <c r="B1325" t="s">
        <v>14</v>
      </c>
      <c r="C1325" t="s">
        <v>15</v>
      </c>
      <c r="D1325" t="s">
        <v>90</v>
      </c>
      <c r="E1325" t="s">
        <v>91</v>
      </c>
      <c r="F1325" t="s">
        <v>18</v>
      </c>
      <c r="G1325">
        <v>5002271</v>
      </c>
      <c r="H1325">
        <v>-8.1299290000000006</v>
      </c>
      <c r="I1325">
        <v>1</v>
      </c>
      <c r="J1325">
        <v>112.252808</v>
      </c>
      <c r="M1325" t="s">
        <v>19</v>
      </c>
      <c r="N1325">
        <v>9</v>
      </c>
      <c r="Q1325" t="s">
        <v>57</v>
      </c>
      <c r="R1325" t="s">
        <v>58</v>
      </c>
      <c r="S1325" t="s">
        <v>25</v>
      </c>
      <c r="T1325">
        <v>81</v>
      </c>
      <c r="U1325" s="1">
        <v>202203000000</v>
      </c>
      <c r="W1325">
        <v>0</v>
      </c>
      <c r="X1325" t="s">
        <v>25</v>
      </c>
      <c r="Y1325">
        <v>637</v>
      </c>
      <c r="Z1325" t="s">
        <v>61</v>
      </c>
      <c r="AA1325">
        <v>3.7040000000000002</v>
      </c>
      <c r="AB1325">
        <v>30</v>
      </c>
      <c r="AD1325">
        <v>2</v>
      </c>
      <c r="AF1325">
        <v>59</v>
      </c>
      <c r="AH1325">
        <v>3</v>
      </c>
      <c r="AJ1325">
        <v>26</v>
      </c>
      <c r="AL1325" s="1">
        <v>20220300000000</v>
      </c>
      <c r="AN1325">
        <v>2022</v>
      </c>
    </row>
    <row r="1326" spans="1:40" x14ac:dyDescent="0.35">
      <c r="A1326" t="s">
        <v>13</v>
      </c>
      <c r="B1326" t="s">
        <v>14</v>
      </c>
      <c r="C1326" t="s">
        <v>15</v>
      </c>
      <c r="D1326" t="s">
        <v>90</v>
      </c>
      <c r="E1326" t="s">
        <v>91</v>
      </c>
      <c r="F1326" t="s">
        <v>18</v>
      </c>
      <c r="G1326">
        <v>5002271</v>
      </c>
      <c r="H1326">
        <v>-8.1299290000000006</v>
      </c>
      <c r="I1326">
        <v>1</v>
      </c>
      <c r="J1326">
        <v>112.252808</v>
      </c>
      <c r="M1326" t="s">
        <v>19</v>
      </c>
      <c r="N1326">
        <v>9</v>
      </c>
      <c r="Q1326" t="s">
        <v>57</v>
      </c>
      <c r="R1326" t="s">
        <v>58</v>
      </c>
      <c r="S1326" t="s">
        <v>25</v>
      </c>
      <c r="T1326">
        <v>81</v>
      </c>
      <c r="U1326" s="1">
        <v>202203000000</v>
      </c>
      <c r="W1326">
        <v>0</v>
      </c>
      <c r="X1326" t="s">
        <v>25</v>
      </c>
      <c r="Y1326">
        <v>637</v>
      </c>
      <c r="Z1326" t="s">
        <v>62</v>
      </c>
      <c r="AA1326">
        <v>1.028888888</v>
      </c>
      <c r="AB1326">
        <v>30</v>
      </c>
      <c r="AD1326">
        <v>2</v>
      </c>
      <c r="AF1326">
        <v>59</v>
      </c>
      <c r="AH1326">
        <v>3</v>
      </c>
      <c r="AJ1326">
        <v>26</v>
      </c>
      <c r="AL1326" s="1">
        <v>20220300000000</v>
      </c>
      <c r="AN1326">
        <v>2022</v>
      </c>
    </row>
    <row r="1327" spans="1:40" x14ac:dyDescent="0.35">
      <c r="A1327" t="s">
        <v>13</v>
      </c>
      <c r="B1327" t="s">
        <v>14</v>
      </c>
      <c r="C1327" t="s">
        <v>15</v>
      </c>
      <c r="D1327" t="s">
        <v>90</v>
      </c>
      <c r="E1327" t="s">
        <v>91</v>
      </c>
      <c r="F1327" t="s">
        <v>18</v>
      </c>
      <c r="G1327">
        <v>5002271</v>
      </c>
      <c r="H1327">
        <v>-8.1299290000000006</v>
      </c>
      <c r="I1327">
        <v>1</v>
      </c>
      <c r="J1327">
        <v>112.252808</v>
      </c>
      <c r="M1327" t="s">
        <v>19</v>
      </c>
      <c r="N1327">
        <v>9</v>
      </c>
      <c r="Q1327" t="s">
        <v>57</v>
      </c>
      <c r="R1327" t="s">
        <v>58</v>
      </c>
      <c r="S1327" t="s">
        <v>25</v>
      </c>
      <c r="T1327">
        <v>81</v>
      </c>
      <c r="U1327" s="1">
        <v>202203000000</v>
      </c>
      <c r="W1327">
        <v>6</v>
      </c>
      <c r="X1327" t="s">
        <v>25</v>
      </c>
      <c r="Y1327">
        <v>638</v>
      </c>
      <c r="Z1327" t="s">
        <v>59</v>
      </c>
      <c r="AA1327">
        <v>20</v>
      </c>
      <c r="AB1327">
        <v>30</v>
      </c>
      <c r="AD1327">
        <v>2</v>
      </c>
      <c r="AF1327">
        <v>59</v>
      </c>
      <c r="AH1327">
        <v>3</v>
      </c>
      <c r="AJ1327">
        <v>26</v>
      </c>
      <c r="AL1327" s="1">
        <v>20220300000000</v>
      </c>
      <c r="AN1327">
        <v>2022</v>
      </c>
    </row>
    <row r="1328" spans="1:40" x14ac:dyDescent="0.35">
      <c r="A1328" t="s">
        <v>13</v>
      </c>
      <c r="B1328" t="s">
        <v>14</v>
      </c>
      <c r="C1328" t="s">
        <v>15</v>
      </c>
      <c r="D1328" t="s">
        <v>90</v>
      </c>
      <c r="E1328" t="s">
        <v>91</v>
      </c>
      <c r="F1328" t="s">
        <v>18</v>
      </c>
      <c r="G1328">
        <v>5002271</v>
      </c>
      <c r="H1328">
        <v>-8.1299290000000006</v>
      </c>
      <c r="I1328">
        <v>1</v>
      </c>
      <c r="J1328">
        <v>112.252808</v>
      </c>
      <c r="M1328" t="s">
        <v>19</v>
      </c>
      <c r="N1328">
        <v>9</v>
      </c>
      <c r="Q1328" t="s">
        <v>57</v>
      </c>
      <c r="R1328" t="s">
        <v>58</v>
      </c>
      <c r="S1328" t="s">
        <v>25</v>
      </c>
      <c r="T1328">
        <v>81</v>
      </c>
      <c r="U1328" s="1">
        <v>202203000000</v>
      </c>
      <c r="W1328">
        <v>6</v>
      </c>
      <c r="X1328" t="s">
        <v>25</v>
      </c>
      <c r="Y1328">
        <v>638</v>
      </c>
      <c r="Z1328" t="s">
        <v>60</v>
      </c>
      <c r="AA1328">
        <v>23.015588999999999</v>
      </c>
      <c r="AB1328">
        <v>30</v>
      </c>
      <c r="AD1328">
        <v>2</v>
      </c>
      <c r="AF1328">
        <v>59</v>
      </c>
      <c r="AH1328">
        <v>3</v>
      </c>
      <c r="AJ1328">
        <v>26</v>
      </c>
      <c r="AL1328" s="1">
        <v>20220300000000</v>
      </c>
      <c r="AN1328">
        <v>2022</v>
      </c>
    </row>
    <row r="1329" spans="1:40" x14ac:dyDescent="0.35">
      <c r="A1329" t="s">
        <v>13</v>
      </c>
      <c r="B1329" t="s">
        <v>14</v>
      </c>
      <c r="C1329" t="s">
        <v>15</v>
      </c>
      <c r="D1329" t="s">
        <v>90</v>
      </c>
      <c r="E1329" t="s">
        <v>91</v>
      </c>
      <c r="F1329" t="s">
        <v>18</v>
      </c>
      <c r="G1329">
        <v>5002271</v>
      </c>
      <c r="H1329">
        <v>-8.1299290000000006</v>
      </c>
      <c r="I1329">
        <v>1</v>
      </c>
      <c r="J1329">
        <v>112.252808</v>
      </c>
      <c r="M1329" t="s">
        <v>19</v>
      </c>
      <c r="N1329">
        <v>9</v>
      </c>
      <c r="Q1329" t="s">
        <v>57</v>
      </c>
      <c r="R1329" t="s">
        <v>58</v>
      </c>
      <c r="S1329" t="s">
        <v>25</v>
      </c>
      <c r="T1329">
        <v>81</v>
      </c>
      <c r="U1329" s="1">
        <v>202203000000</v>
      </c>
      <c r="W1329">
        <v>6</v>
      </c>
      <c r="X1329" t="s">
        <v>25</v>
      </c>
      <c r="Y1329">
        <v>638</v>
      </c>
      <c r="Z1329" t="s">
        <v>61</v>
      </c>
      <c r="AA1329">
        <v>37.04</v>
      </c>
      <c r="AB1329">
        <v>30</v>
      </c>
      <c r="AD1329">
        <v>2</v>
      </c>
      <c r="AF1329">
        <v>59</v>
      </c>
      <c r="AH1329">
        <v>3</v>
      </c>
      <c r="AJ1329">
        <v>26</v>
      </c>
      <c r="AL1329" s="1">
        <v>20220300000000</v>
      </c>
      <c r="AN1329">
        <v>2022</v>
      </c>
    </row>
    <row r="1330" spans="1:40" x14ac:dyDescent="0.35">
      <c r="A1330" t="s">
        <v>13</v>
      </c>
      <c r="B1330" t="s">
        <v>14</v>
      </c>
      <c r="C1330" t="s">
        <v>15</v>
      </c>
      <c r="D1330" t="s">
        <v>90</v>
      </c>
      <c r="E1330" t="s">
        <v>91</v>
      </c>
      <c r="F1330" t="s">
        <v>18</v>
      </c>
      <c r="G1330">
        <v>5002271</v>
      </c>
      <c r="H1330">
        <v>-8.1299290000000006</v>
      </c>
      <c r="I1330">
        <v>1</v>
      </c>
      <c r="J1330">
        <v>112.252808</v>
      </c>
      <c r="M1330" t="s">
        <v>19</v>
      </c>
      <c r="N1330">
        <v>9</v>
      </c>
      <c r="Q1330" t="s">
        <v>57</v>
      </c>
      <c r="R1330" t="s">
        <v>58</v>
      </c>
      <c r="S1330" t="s">
        <v>25</v>
      </c>
      <c r="T1330">
        <v>81</v>
      </c>
      <c r="U1330" s="1">
        <v>202203000000</v>
      </c>
      <c r="W1330">
        <v>6</v>
      </c>
      <c r="X1330" t="s">
        <v>25</v>
      </c>
      <c r="Y1330">
        <v>638</v>
      </c>
      <c r="Z1330" t="s">
        <v>62</v>
      </c>
      <c r="AA1330">
        <v>10.28888888</v>
      </c>
      <c r="AB1330">
        <v>30</v>
      </c>
      <c r="AD1330">
        <v>2</v>
      </c>
      <c r="AF1330">
        <v>59</v>
      </c>
      <c r="AH1330">
        <v>3</v>
      </c>
      <c r="AJ1330">
        <v>26</v>
      </c>
      <c r="AL1330" s="1">
        <v>20220300000000</v>
      </c>
      <c r="AN1330">
        <v>2022</v>
      </c>
    </row>
    <row r="1331" spans="1:40" x14ac:dyDescent="0.35">
      <c r="A1331" t="s">
        <v>13</v>
      </c>
      <c r="B1331" t="s">
        <v>14</v>
      </c>
      <c r="C1331" t="s">
        <v>15</v>
      </c>
      <c r="D1331" t="s">
        <v>90</v>
      </c>
      <c r="E1331" t="s">
        <v>91</v>
      </c>
      <c r="F1331" t="s">
        <v>18</v>
      </c>
      <c r="G1331">
        <v>5002271</v>
      </c>
      <c r="H1331">
        <v>-8.1299290000000006</v>
      </c>
      <c r="I1331">
        <v>1</v>
      </c>
      <c r="J1331">
        <v>112.252808</v>
      </c>
      <c r="M1331" t="s">
        <v>19</v>
      </c>
      <c r="N1331">
        <v>9</v>
      </c>
      <c r="Q1331" t="s">
        <v>57</v>
      </c>
      <c r="R1331" t="s">
        <v>58</v>
      </c>
      <c r="S1331" t="s">
        <v>25</v>
      </c>
      <c r="T1331">
        <v>81</v>
      </c>
      <c r="U1331" s="1">
        <v>202203000000</v>
      </c>
      <c r="W1331">
        <v>12</v>
      </c>
      <c r="X1331" t="s">
        <v>25</v>
      </c>
      <c r="Y1331">
        <v>639</v>
      </c>
      <c r="Z1331" t="s">
        <v>59</v>
      </c>
      <c r="AA1331">
        <v>5</v>
      </c>
      <c r="AB1331">
        <v>30</v>
      </c>
      <c r="AD1331">
        <v>2</v>
      </c>
      <c r="AF1331">
        <v>59</v>
      </c>
      <c r="AH1331">
        <v>3</v>
      </c>
      <c r="AJ1331">
        <v>26</v>
      </c>
      <c r="AL1331" s="1">
        <v>20220300000000</v>
      </c>
      <c r="AN1331">
        <v>2022</v>
      </c>
    </row>
    <row r="1332" spans="1:40" x14ac:dyDescent="0.35">
      <c r="A1332" t="s">
        <v>13</v>
      </c>
      <c r="B1332" t="s">
        <v>14</v>
      </c>
      <c r="C1332" t="s">
        <v>15</v>
      </c>
      <c r="D1332" t="s">
        <v>90</v>
      </c>
      <c r="E1332" t="s">
        <v>91</v>
      </c>
      <c r="F1332" t="s">
        <v>18</v>
      </c>
      <c r="G1332">
        <v>5002271</v>
      </c>
      <c r="H1332">
        <v>-8.1299290000000006</v>
      </c>
      <c r="I1332">
        <v>1</v>
      </c>
      <c r="J1332">
        <v>112.252808</v>
      </c>
      <c r="M1332" t="s">
        <v>19</v>
      </c>
      <c r="N1332">
        <v>9</v>
      </c>
      <c r="Q1332" t="s">
        <v>57</v>
      </c>
      <c r="R1332" t="s">
        <v>58</v>
      </c>
      <c r="S1332" t="s">
        <v>25</v>
      </c>
      <c r="T1332">
        <v>81</v>
      </c>
      <c r="U1332" s="1">
        <v>202203000000</v>
      </c>
      <c r="W1332">
        <v>12</v>
      </c>
      <c r="X1332" t="s">
        <v>25</v>
      </c>
      <c r="Y1332">
        <v>639</v>
      </c>
      <c r="Z1332" t="s">
        <v>60</v>
      </c>
      <c r="AA1332">
        <v>5.7538972499999996</v>
      </c>
      <c r="AB1332">
        <v>30</v>
      </c>
      <c r="AD1332">
        <v>2</v>
      </c>
      <c r="AF1332">
        <v>59</v>
      </c>
      <c r="AH1332">
        <v>3</v>
      </c>
      <c r="AJ1332">
        <v>26</v>
      </c>
      <c r="AL1332" s="1">
        <v>20220300000000</v>
      </c>
      <c r="AN1332">
        <v>2022</v>
      </c>
    </row>
    <row r="1333" spans="1:40" x14ac:dyDescent="0.35">
      <c r="A1333" t="s">
        <v>13</v>
      </c>
      <c r="B1333" t="s">
        <v>14</v>
      </c>
      <c r="C1333" t="s">
        <v>15</v>
      </c>
      <c r="D1333" t="s">
        <v>90</v>
      </c>
      <c r="E1333" t="s">
        <v>91</v>
      </c>
      <c r="F1333" t="s">
        <v>18</v>
      </c>
      <c r="G1333">
        <v>5002271</v>
      </c>
      <c r="H1333">
        <v>-8.1299290000000006</v>
      </c>
      <c r="I1333">
        <v>1</v>
      </c>
      <c r="J1333">
        <v>112.252808</v>
      </c>
      <c r="M1333" t="s">
        <v>19</v>
      </c>
      <c r="N1333">
        <v>9</v>
      </c>
      <c r="Q1333" t="s">
        <v>57</v>
      </c>
      <c r="R1333" t="s">
        <v>58</v>
      </c>
      <c r="S1333" t="s">
        <v>25</v>
      </c>
      <c r="T1333">
        <v>81</v>
      </c>
      <c r="U1333" s="1">
        <v>202203000000</v>
      </c>
      <c r="W1333">
        <v>12</v>
      </c>
      <c r="X1333" t="s">
        <v>25</v>
      </c>
      <c r="Y1333">
        <v>639</v>
      </c>
      <c r="Z1333" t="s">
        <v>61</v>
      </c>
      <c r="AA1333">
        <v>9.26</v>
      </c>
      <c r="AB1333">
        <v>30</v>
      </c>
      <c r="AD1333">
        <v>2</v>
      </c>
      <c r="AF1333">
        <v>59</v>
      </c>
      <c r="AH1333">
        <v>3</v>
      </c>
      <c r="AJ1333">
        <v>26</v>
      </c>
      <c r="AL1333" s="1">
        <v>20220300000000</v>
      </c>
      <c r="AN1333">
        <v>2022</v>
      </c>
    </row>
    <row r="1334" spans="1:40" x14ac:dyDescent="0.35">
      <c r="A1334" t="s">
        <v>13</v>
      </c>
      <c r="B1334" t="s">
        <v>14</v>
      </c>
      <c r="C1334" t="s">
        <v>15</v>
      </c>
      <c r="D1334" t="s">
        <v>90</v>
      </c>
      <c r="E1334" t="s">
        <v>91</v>
      </c>
      <c r="F1334" t="s">
        <v>18</v>
      </c>
      <c r="G1334">
        <v>5002271</v>
      </c>
      <c r="H1334">
        <v>-8.1299290000000006</v>
      </c>
      <c r="I1334">
        <v>1</v>
      </c>
      <c r="J1334">
        <v>112.252808</v>
      </c>
      <c r="M1334" t="s">
        <v>19</v>
      </c>
      <c r="N1334">
        <v>9</v>
      </c>
      <c r="Q1334" t="s">
        <v>57</v>
      </c>
      <c r="R1334" t="s">
        <v>58</v>
      </c>
      <c r="S1334" t="s">
        <v>25</v>
      </c>
      <c r="T1334">
        <v>81</v>
      </c>
      <c r="U1334" s="1">
        <v>202203000000</v>
      </c>
      <c r="W1334">
        <v>12</v>
      </c>
      <c r="X1334" t="s">
        <v>25</v>
      </c>
      <c r="Y1334">
        <v>639</v>
      </c>
      <c r="Z1334" t="s">
        <v>62</v>
      </c>
      <c r="AA1334">
        <v>2.57222222</v>
      </c>
      <c r="AB1334">
        <v>30</v>
      </c>
      <c r="AD1334">
        <v>2</v>
      </c>
      <c r="AF1334">
        <v>59</v>
      </c>
      <c r="AH1334">
        <v>3</v>
      </c>
      <c r="AJ1334">
        <v>26</v>
      </c>
      <c r="AL1334" s="1">
        <v>20220300000000</v>
      </c>
      <c r="AN1334">
        <v>2022</v>
      </c>
    </row>
    <row r="1335" spans="1:40" x14ac:dyDescent="0.35">
      <c r="A1335" t="s">
        <v>13</v>
      </c>
      <c r="B1335" t="s">
        <v>14</v>
      </c>
      <c r="C1335" t="s">
        <v>15</v>
      </c>
      <c r="D1335" t="s">
        <v>90</v>
      </c>
      <c r="E1335" t="s">
        <v>91</v>
      </c>
      <c r="F1335" t="s">
        <v>18</v>
      </c>
      <c r="G1335">
        <v>5002271</v>
      </c>
      <c r="H1335">
        <v>-8.1299290000000006</v>
      </c>
      <c r="I1335">
        <v>1</v>
      </c>
      <c r="J1335">
        <v>112.252808</v>
      </c>
      <c r="M1335" t="s">
        <v>19</v>
      </c>
      <c r="N1335">
        <v>9</v>
      </c>
      <c r="Q1335" t="s">
        <v>57</v>
      </c>
      <c r="R1335" t="s">
        <v>58</v>
      </c>
      <c r="S1335" t="s">
        <v>25</v>
      </c>
      <c r="T1335">
        <v>81</v>
      </c>
      <c r="U1335" s="1">
        <v>202203000000</v>
      </c>
      <c r="W1335">
        <v>18</v>
      </c>
      <c r="X1335" t="s">
        <v>25</v>
      </c>
      <c r="Y1335">
        <v>640</v>
      </c>
      <c r="Z1335" t="s">
        <v>59</v>
      </c>
      <c r="AA1335">
        <v>2</v>
      </c>
      <c r="AB1335">
        <v>30</v>
      </c>
      <c r="AD1335">
        <v>2</v>
      </c>
      <c r="AF1335">
        <v>59</v>
      </c>
      <c r="AH1335">
        <v>3</v>
      </c>
      <c r="AJ1335">
        <v>26</v>
      </c>
      <c r="AL1335" s="1">
        <v>20220300000000</v>
      </c>
      <c r="AN1335">
        <v>2022</v>
      </c>
    </row>
    <row r="1336" spans="1:40" x14ac:dyDescent="0.35">
      <c r="A1336" t="s">
        <v>13</v>
      </c>
      <c r="B1336" t="s">
        <v>14</v>
      </c>
      <c r="C1336" t="s">
        <v>15</v>
      </c>
      <c r="D1336" t="s">
        <v>90</v>
      </c>
      <c r="E1336" t="s">
        <v>91</v>
      </c>
      <c r="F1336" t="s">
        <v>18</v>
      </c>
      <c r="G1336">
        <v>5002271</v>
      </c>
      <c r="H1336">
        <v>-8.1299290000000006</v>
      </c>
      <c r="I1336">
        <v>1</v>
      </c>
      <c r="J1336">
        <v>112.252808</v>
      </c>
      <c r="M1336" t="s">
        <v>19</v>
      </c>
      <c r="N1336">
        <v>9</v>
      </c>
      <c r="Q1336" t="s">
        <v>57</v>
      </c>
      <c r="R1336" t="s">
        <v>58</v>
      </c>
      <c r="S1336" t="s">
        <v>25</v>
      </c>
      <c r="T1336">
        <v>81</v>
      </c>
      <c r="U1336" s="1">
        <v>202203000000</v>
      </c>
      <c r="W1336">
        <v>18</v>
      </c>
      <c r="X1336" t="s">
        <v>25</v>
      </c>
      <c r="Y1336">
        <v>640</v>
      </c>
      <c r="Z1336" t="s">
        <v>60</v>
      </c>
      <c r="AA1336">
        <v>2.3015588999999999</v>
      </c>
      <c r="AB1336">
        <v>30</v>
      </c>
      <c r="AD1336">
        <v>2</v>
      </c>
      <c r="AF1336">
        <v>59</v>
      </c>
      <c r="AH1336">
        <v>3</v>
      </c>
      <c r="AJ1336">
        <v>26</v>
      </c>
      <c r="AL1336" s="1">
        <v>20220300000000</v>
      </c>
      <c r="AN1336">
        <v>2022</v>
      </c>
    </row>
    <row r="1337" spans="1:40" x14ac:dyDescent="0.35">
      <c r="A1337" t="s">
        <v>13</v>
      </c>
      <c r="B1337" t="s">
        <v>14</v>
      </c>
      <c r="C1337" t="s">
        <v>15</v>
      </c>
      <c r="D1337" t="s">
        <v>90</v>
      </c>
      <c r="E1337" t="s">
        <v>91</v>
      </c>
      <c r="F1337" t="s">
        <v>18</v>
      </c>
      <c r="G1337">
        <v>5002271</v>
      </c>
      <c r="H1337">
        <v>-8.1299290000000006</v>
      </c>
      <c r="I1337">
        <v>1</v>
      </c>
      <c r="J1337">
        <v>112.252808</v>
      </c>
      <c r="M1337" t="s">
        <v>19</v>
      </c>
      <c r="N1337">
        <v>9</v>
      </c>
      <c r="Q1337" t="s">
        <v>57</v>
      </c>
      <c r="R1337" t="s">
        <v>58</v>
      </c>
      <c r="S1337" t="s">
        <v>25</v>
      </c>
      <c r="T1337">
        <v>81</v>
      </c>
      <c r="U1337" s="1">
        <v>202203000000</v>
      </c>
      <c r="W1337">
        <v>18</v>
      </c>
      <c r="X1337" t="s">
        <v>25</v>
      </c>
      <c r="Y1337">
        <v>640</v>
      </c>
      <c r="Z1337" t="s">
        <v>61</v>
      </c>
      <c r="AA1337">
        <v>3.7040000000000002</v>
      </c>
      <c r="AB1337">
        <v>30</v>
      </c>
      <c r="AD1337">
        <v>2</v>
      </c>
      <c r="AF1337">
        <v>59</v>
      </c>
      <c r="AH1337">
        <v>3</v>
      </c>
      <c r="AJ1337">
        <v>26</v>
      </c>
      <c r="AL1337" s="1">
        <v>20220300000000</v>
      </c>
      <c r="AN1337">
        <v>2022</v>
      </c>
    </row>
    <row r="1338" spans="1:40" x14ac:dyDescent="0.35">
      <c r="A1338" t="s">
        <v>13</v>
      </c>
      <c r="B1338" t="s">
        <v>14</v>
      </c>
      <c r="C1338" t="s">
        <v>15</v>
      </c>
      <c r="D1338" t="s">
        <v>90</v>
      </c>
      <c r="E1338" t="s">
        <v>91</v>
      </c>
      <c r="F1338" t="s">
        <v>18</v>
      </c>
      <c r="G1338">
        <v>5002271</v>
      </c>
      <c r="H1338">
        <v>-8.1299290000000006</v>
      </c>
      <c r="I1338">
        <v>1</v>
      </c>
      <c r="J1338">
        <v>112.252808</v>
      </c>
      <c r="M1338" t="s">
        <v>19</v>
      </c>
      <c r="N1338">
        <v>9</v>
      </c>
      <c r="Q1338" t="s">
        <v>57</v>
      </c>
      <c r="R1338" t="s">
        <v>58</v>
      </c>
      <c r="S1338" t="s">
        <v>25</v>
      </c>
      <c r="T1338">
        <v>81</v>
      </c>
      <c r="U1338" s="1">
        <v>202203000000</v>
      </c>
      <c r="W1338">
        <v>18</v>
      </c>
      <c r="X1338" t="s">
        <v>25</v>
      </c>
      <c r="Y1338">
        <v>640</v>
      </c>
      <c r="Z1338" t="s">
        <v>62</v>
      </c>
      <c r="AA1338">
        <v>1.028888888</v>
      </c>
      <c r="AB1338">
        <v>30</v>
      </c>
      <c r="AD1338">
        <v>2</v>
      </c>
      <c r="AF1338">
        <v>59</v>
      </c>
      <c r="AH1338">
        <v>3</v>
      </c>
      <c r="AJ1338">
        <v>26</v>
      </c>
      <c r="AL1338" s="1">
        <v>20220300000000</v>
      </c>
      <c r="AN1338">
        <v>2022</v>
      </c>
    </row>
    <row r="1339" spans="1:40" x14ac:dyDescent="0.35">
      <c r="A1339" t="s">
        <v>13</v>
      </c>
      <c r="B1339" t="s">
        <v>14</v>
      </c>
      <c r="C1339" t="s">
        <v>15</v>
      </c>
      <c r="D1339" t="s">
        <v>90</v>
      </c>
      <c r="E1339" t="s">
        <v>91</v>
      </c>
      <c r="F1339" t="s">
        <v>18</v>
      </c>
      <c r="G1339">
        <v>5002271</v>
      </c>
      <c r="H1339">
        <v>-8.1299290000000006</v>
      </c>
      <c r="I1339">
        <v>1</v>
      </c>
      <c r="J1339">
        <v>112.252808</v>
      </c>
      <c r="M1339" t="s">
        <v>19</v>
      </c>
      <c r="N1339">
        <v>9</v>
      </c>
      <c r="Q1339" t="s">
        <v>57</v>
      </c>
      <c r="R1339" t="s">
        <v>58</v>
      </c>
      <c r="S1339" t="s">
        <v>25</v>
      </c>
      <c r="T1339">
        <v>81</v>
      </c>
      <c r="U1339" s="1">
        <v>202203000000</v>
      </c>
      <c r="W1339">
        <v>24</v>
      </c>
      <c r="X1339" t="s">
        <v>25</v>
      </c>
      <c r="Y1339">
        <v>641</v>
      </c>
      <c r="Z1339" t="s">
        <v>59</v>
      </c>
      <c r="AA1339">
        <v>5</v>
      </c>
      <c r="AB1339">
        <v>30</v>
      </c>
      <c r="AD1339">
        <v>2</v>
      </c>
      <c r="AF1339">
        <v>59</v>
      </c>
      <c r="AH1339">
        <v>3</v>
      </c>
      <c r="AJ1339">
        <v>26</v>
      </c>
      <c r="AL1339" s="1">
        <v>20220300000000</v>
      </c>
      <c r="AN1339">
        <v>2022</v>
      </c>
    </row>
    <row r="1340" spans="1:40" x14ac:dyDescent="0.35">
      <c r="A1340" t="s">
        <v>13</v>
      </c>
      <c r="B1340" t="s">
        <v>14</v>
      </c>
      <c r="C1340" t="s">
        <v>15</v>
      </c>
      <c r="D1340" t="s">
        <v>90</v>
      </c>
      <c r="E1340" t="s">
        <v>91</v>
      </c>
      <c r="F1340" t="s">
        <v>18</v>
      </c>
      <c r="G1340">
        <v>5002271</v>
      </c>
      <c r="H1340">
        <v>-8.1299290000000006</v>
      </c>
      <c r="I1340">
        <v>1</v>
      </c>
      <c r="J1340">
        <v>112.252808</v>
      </c>
      <c r="M1340" t="s">
        <v>19</v>
      </c>
      <c r="N1340">
        <v>9</v>
      </c>
      <c r="Q1340" t="s">
        <v>57</v>
      </c>
      <c r="R1340" t="s">
        <v>58</v>
      </c>
      <c r="S1340" t="s">
        <v>25</v>
      </c>
      <c r="T1340">
        <v>81</v>
      </c>
      <c r="U1340" s="1">
        <v>202203000000</v>
      </c>
      <c r="W1340">
        <v>24</v>
      </c>
      <c r="X1340" t="s">
        <v>25</v>
      </c>
      <c r="Y1340">
        <v>641</v>
      </c>
      <c r="Z1340" t="s">
        <v>60</v>
      </c>
      <c r="AA1340">
        <v>5.7538972499999996</v>
      </c>
      <c r="AB1340">
        <v>30</v>
      </c>
      <c r="AD1340">
        <v>2</v>
      </c>
      <c r="AF1340">
        <v>59</v>
      </c>
      <c r="AH1340">
        <v>3</v>
      </c>
      <c r="AJ1340">
        <v>26</v>
      </c>
      <c r="AL1340" s="1">
        <v>20220300000000</v>
      </c>
      <c r="AN1340">
        <v>2022</v>
      </c>
    </row>
    <row r="1341" spans="1:40" x14ac:dyDescent="0.35">
      <c r="A1341" t="s">
        <v>13</v>
      </c>
      <c r="B1341" t="s">
        <v>14</v>
      </c>
      <c r="C1341" t="s">
        <v>15</v>
      </c>
      <c r="D1341" t="s">
        <v>90</v>
      </c>
      <c r="E1341" t="s">
        <v>91</v>
      </c>
      <c r="F1341" t="s">
        <v>18</v>
      </c>
      <c r="G1341">
        <v>5002271</v>
      </c>
      <c r="H1341">
        <v>-8.1299290000000006</v>
      </c>
      <c r="I1341">
        <v>1</v>
      </c>
      <c r="J1341">
        <v>112.252808</v>
      </c>
      <c r="M1341" t="s">
        <v>19</v>
      </c>
      <c r="N1341">
        <v>9</v>
      </c>
      <c r="Q1341" t="s">
        <v>57</v>
      </c>
      <c r="R1341" t="s">
        <v>58</v>
      </c>
      <c r="S1341" t="s">
        <v>25</v>
      </c>
      <c r="T1341">
        <v>81</v>
      </c>
      <c r="U1341" s="1">
        <v>202203000000</v>
      </c>
      <c r="W1341">
        <v>24</v>
      </c>
      <c r="X1341" t="s">
        <v>25</v>
      </c>
      <c r="Y1341">
        <v>641</v>
      </c>
      <c r="Z1341" t="s">
        <v>61</v>
      </c>
      <c r="AA1341">
        <v>9.26</v>
      </c>
      <c r="AB1341">
        <v>30</v>
      </c>
      <c r="AD1341">
        <v>2</v>
      </c>
      <c r="AF1341">
        <v>59</v>
      </c>
      <c r="AH1341">
        <v>3</v>
      </c>
      <c r="AJ1341">
        <v>26</v>
      </c>
      <c r="AL1341" s="1">
        <v>20220300000000</v>
      </c>
      <c r="AN1341">
        <v>2022</v>
      </c>
    </row>
    <row r="1342" spans="1:40" x14ac:dyDescent="0.35">
      <c r="A1342" t="s">
        <v>13</v>
      </c>
      <c r="B1342" t="s">
        <v>14</v>
      </c>
      <c r="C1342" t="s">
        <v>15</v>
      </c>
      <c r="D1342" t="s">
        <v>90</v>
      </c>
      <c r="E1342" t="s">
        <v>91</v>
      </c>
      <c r="F1342" t="s">
        <v>18</v>
      </c>
      <c r="G1342">
        <v>5002271</v>
      </c>
      <c r="H1342">
        <v>-8.1299290000000006</v>
      </c>
      <c r="I1342">
        <v>1</v>
      </c>
      <c r="J1342">
        <v>112.252808</v>
      </c>
      <c r="M1342" t="s">
        <v>19</v>
      </c>
      <c r="N1342">
        <v>9</v>
      </c>
      <c r="Q1342" t="s">
        <v>57</v>
      </c>
      <c r="R1342" t="s">
        <v>58</v>
      </c>
      <c r="S1342" t="s">
        <v>25</v>
      </c>
      <c r="T1342">
        <v>81</v>
      </c>
      <c r="U1342" s="1">
        <v>202203000000</v>
      </c>
      <c r="W1342">
        <v>24</v>
      </c>
      <c r="X1342" t="s">
        <v>25</v>
      </c>
      <c r="Y1342">
        <v>641</v>
      </c>
      <c r="Z1342" t="s">
        <v>62</v>
      </c>
      <c r="AA1342">
        <v>2.57222222</v>
      </c>
      <c r="AB1342">
        <v>30</v>
      </c>
      <c r="AD1342">
        <v>2</v>
      </c>
      <c r="AF1342">
        <v>59</v>
      </c>
      <c r="AH1342">
        <v>3</v>
      </c>
      <c r="AJ1342">
        <v>26</v>
      </c>
      <c r="AL1342" s="1">
        <v>20220300000000</v>
      </c>
      <c r="AN1342">
        <v>2022</v>
      </c>
    </row>
    <row r="1343" spans="1:40" x14ac:dyDescent="0.35">
      <c r="A1343" t="s">
        <v>13</v>
      </c>
      <c r="B1343" t="s">
        <v>14</v>
      </c>
      <c r="C1343" t="s">
        <v>15</v>
      </c>
      <c r="D1343" t="s">
        <v>90</v>
      </c>
      <c r="E1343" t="s">
        <v>91</v>
      </c>
      <c r="F1343" t="s">
        <v>18</v>
      </c>
      <c r="G1343">
        <v>5002271</v>
      </c>
      <c r="H1343">
        <v>-8.1299290000000006</v>
      </c>
      <c r="I1343">
        <v>1</v>
      </c>
      <c r="J1343">
        <v>112.252808</v>
      </c>
      <c r="M1343" t="s">
        <v>19</v>
      </c>
      <c r="N1343">
        <v>9</v>
      </c>
      <c r="Q1343" t="s">
        <v>57</v>
      </c>
      <c r="R1343" t="s">
        <v>58</v>
      </c>
      <c r="S1343" t="s">
        <v>25</v>
      </c>
      <c r="T1343">
        <v>81</v>
      </c>
      <c r="U1343" s="1">
        <v>202203000000</v>
      </c>
      <c r="W1343">
        <v>30</v>
      </c>
      <c r="X1343" t="s">
        <v>25</v>
      </c>
      <c r="Y1343">
        <v>642</v>
      </c>
      <c r="Z1343" t="s">
        <v>59</v>
      </c>
      <c r="AA1343">
        <v>10</v>
      </c>
      <c r="AB1343">
        <v>30</v>
      </c>
      <c r="AD1343">
        <v>2</v>
      </c>
      <c r="AF1343">
        <v>59</v>
      </c>
      <c r="AH1343">
        <v>3</v>
      </c>
      <c r="AJ1343">
        <v>26</v>
      </c>
      <c r="AL1343" s="1">
        <v>20220300000000</v>
      </c>
      <c r="AN1343">
        <v>2022</v>
      </c>
    </row>
    <row r="1344" spans="1:40" x14ac:dyDescent="0.35">
      <c r="A1344" t="s">
        <v>13</v>
      </c>
      <c r="B1344" t="s">
        <v>14</v>
      </c>
      <c r="C1344" t="s">
        <v>15</v>
      </c>
      <c r="D1344" t="s">
        <v>90</v>
      </c>
      <c r="E1344" t="s">
        <v>91</v>
      </c>
      <c r="F1344" t="s">
        <v>18</v>
      </c>
      <c r="G1344">
        <v>5002271</v>
      </c>
      <c r="H1344">
        <v>-8.1299290000000006</v>
      </c>
      <c r="I1344">
        <v>1</v>
      </c>
      <c r="J1344">
        <v>112.252808</v>
      </c>
      <c r="M1344" t="s">
        <v>19</v>
      </c>
      <c r="N1344">
        <v>9</v>
      </c>
      <c r="Q1344" t="s">
        <v>57</v>
      </c>
      <c r="R1344" t="s">
        <v>58</v>
      </c>
      <c r="S1344" t="s">
        <v>25</v>
      </c>
      <c r="T1344">
        <v>81</v>
      </c>
      <c r="U1344" s="1">
        <v>202203000000</v>
      </c>
      <c r="W1344">
        <v>30</v>
      </c>
      <c r="X1344" t="s">
        <v>25</v>
      </c>
      <c r="Y1344">
        <v>642</v>
      </c>
      <c r="Z1344" t="s">
        <v>60</v>
      </c>
      <c r="AA1344">
        <v>11.507794499999999</v>
      </c>
      <c r="AB1344">
        <v>30</v>
      </c>
      <c r="AD1344">
        <v>2</v>
      </c>
      <c r="AF1344">
        <v>59</v>
      </c>
      <c r="AH1344">
        <v>3</v>
      </c>
      <c r="AJ1344">
        <v>26</v>
      </c>
      <c r="AL1344" s="1">
        <v>20220300000000</v>
      </c>
      <c r="AN1344">
        <v>2022</v>
      </c>
    </row>
    <row r="1345" spans="1:40" x14ac:dyDescent="0.35">
      <c r="A1345" t="s">
        <v>13</v>
      </c>
      <c r="B1345" t="s">
        <v>14</v>
      </c>
      <c r="C1345" t="s">
        <v>15</v>
      </c>
      <c r="D1345" t="s">
        <v>90</v>
      </c>
      <c r="E1345" t="s">
        <v>91</v>
      </c>
      <c r="F1345" t="s">
        <v>18</v>
      </c>
      <c r="G1345">
        <v>5002271</v>
      </c>
      <c r="H1345">
        <v>-8.1299290000000006</v>
      </c>
      <c r="I1345">
        <v>1</v>
      </c>
      <c r="J1345">
        <v>112.252808</v>
      </c>
      <c r="M1345" t="s">
        <v>19</v>
      </c>
      <c r="N1345">
        <v>9</v>
      </c>
      <c r="Q1345" t="s">
        <v>57</v>
      </c>
      <c r="R1345" t="s">
        <v>58</v>
      </c>
      <c r="S1345" t="s">
        <v>25</v>
      </c>
      <c r="T1345">
        <v>81</v>
      </c>
      <c r="U1345" s="1">
        <v>202203000000</v>
      </c>
      <c r="W1345">
        <v>30</v>
      </c>
      <c r="X1345" t="s">
        <v>25</v>
      </c>
      <c r="Y1345">
        <v>642</v>
      </c>
      <c r="Z1345" t="s">
        <v>61</v>
      </c>
      <c r="AA1345">
        <v>18.52</v>
      </c>
      <c r="AB1345">
        <v>30</v>
      </c>
      <c r="AD1345">
        <v>2</v>
      </c>
      <c r="AF1345">
        <v>59</v>
      </c>
      <c r="AH1345">
        <v>3</v>
      </c>
      <c r="AJ1345">
        <v>26</v>
      </c>
      <c r="AL1345" s="1">
        <v>20220300000000</v>
      </c>
      <c r="AN1345">
        <v>2022</v>
      </c>
    </row>
    <row r="1346" spans="1:40" x14ac:dyDescent="0.35">
      <c r="A1346" t="s">
        <v>13</v>
      </c>
      <c r="B1346" t="s">
        <v>14</v>
      </c>
      <c r="C1346" t="s">
        <v>15</v>
      </c>
      <c r="D1346" t="s">
        <v>90</v>
      </c>
      <c r="E1346" t="s">
        <v>91</v>
      </c>
      <c r="F1346" t="s">
        <v>18</v>
      </c>
      <c r="G1346">
        <v>5002271</v>
      </c>
      <c r="H1346">
        <v>-8.1299290000000006</v>
      </c>
      <c r="I1346">
        <v>1</v>
      </c>
      <c r="J1346">
        <v>112.252808</v>
      </c>
      <c r="M1346" t="s">
        <v>19</v>
      </c>
      <c r="N1346">
        <v>9</v>
      </c>
      <c r="Q1346" t="s">
        <v>57</v>
      </c>
      <c r="R1346" t="s">
        <v>58</v>
      </c>
      <c r="S1346" t="s">
        <v>25</v>
      </c>
      <c r="T1346">
        <v>81</v>
      </c>
      <c r="U1346" s="1">
        <v>202203000000</v>
      </c>
      <c r="W1346">
        <v>30</v>
      </c>
      <c r="X1346" t="s">
        <v>25</v>
      </c>
      <c r="Y1346">
        <v>642</v>
      </c>
      <c r="Z1346" t="s">
        <v>62</v>
      </c>
      <c r="AA1346">
        <v>5.14444444</v>
      </c>
      <c r="AB1346">
        <v>30</v>
      </c>
      <c r="AD1346">
        <v>2</v>
      </c>
      <c r="AF1346">
        <v>59</v>
      </c>
      <c r="AH1346">
        <v>3</v>
      </c>
      <c r="AJ1346">
        <v>26</v>
      </c>
      <c r="AL1346" s="1">
        <v>20220300000000</v>
      </c>
      <c r="AN1346">
        <v>2022</v>
      </c>
    </row>
    <row r="1347" spans="1:40" x14ac:dyDescent="0.35">
      <c r="A1347" t="s">
        <v>13</v>
      </c>
      <c r="B1347" t="s">
        <v>14</v>
      </c>
      <c r="C1347" t="s">
        <v>15</v>
      </c>
      <c r="D1347" t="s">
        <v>90</v>
      </c>
      <c r="E1347" t="s">
        <v>91</v>
      </c>
      <c r="F1347" t="s">
        <v>18</v>
      </c>
      <c r="G1347">
        <v>5002271</v>
      </c>
      <c r="H1347">
        <v>-8.1299290000000006</v>
      </c>
      <c r="I1347">
        <v>1</v>
      </c>
      <c r="J1347">
        <v>112.252808</v>
      </c>
      <c r="M1347" t="s">
        <v>19</v>
      </c>
      <c r="N1347">
        <v>9</v>
      </c>
      <c r="Q1347" t="s">
        <v>57</v>
      </c>
      <c r="R1347" t="s">
        <v>58</v>
      </c>
      <c r="S1347" t="s">
        <v>25</v>
      </c>
      <c r="T1347">
        <v>81</v>
      </c>
      <c r="U1347" s="1">
        <v>202203000000</v>
      </c>
      <c r="W1347">
        <v>36</v>
      </c>
      <c r="X1347" t="s">
        <v>25</v>
      </c>
      <c r="Y1347">
        <v>643</v>
      </c>
      <c r="Z1347" t="s">
        <v>59</v>
      </c>
      <c r="AA1347">
        <v>5</v>
      </c>
      <c r="AB1347">
        <v>30</v>
      </c>
      <c r="AD1347">
        <v>2</v>
      </c>
      <c r="AF1347">
        <v>59</v>
      </c>
      <c r="AH1347">
        <v>3</v>
      </c>
      <c r="AJ1347">
        <v>26</v>
      </c>
      <c r="AL1347" s="1">
        <v>20220300000000</v>
      </c>
      <c r="AN1347">
        <v>2022</v>
      </c>
    </row>
    <row r="1348" spans="1:40" x14ac:dyDescent="0.35">
      <c r="A1348" t="s">
        <v>13</v>
      </c>
      <c r="B1348" t="s">
        <v>14</v>
      </c>
      <c r="C1348" t="s">
        <v>15</v>
      </c>
      <c r="D1348" t="s">
        <v>90</v>
      </c>
      <c r="E1348" t="s">
        <v>91</v>
      </c>
      <c r="F1348" t="s">
        <v>18</v>
      </c>
      <c r="G1348">
        <v>5002271</v>
      </c>
      <c r="H1348">
        <v>-8.1299290000000006</v>
      </c>
      <c r="I1348">
        <v>1</v>
      </c>
      <c r="J1348">
        <v>112.252808</v>
      </c>
      <c r="M1348" t="s">
        <v>19</v>
      </c>
      <c r="N1348">
        <v>9</v>
      </c>
      <c r="Q1348" t="s">
        <v>57</v>
      </c>
      <c r="R1348" t="s">
        <v>58</v>
      </c>
      <c r="S1348" t="s">
        <v>25</v>
      </c>
      <c r="T1348">
        <v>81</v>
      </c>
      <c r="U1348" s="1">
        <v>202203000000</v>
      </c>
      <c r="W1348">
        <v>36</v>
      </c>
      <c r="X1348" t="s">
        <v>25</v>
      </c>
      <c r="Y1348">
        <v>643</v>
      </c>
      <c r="Z1348" t="s">
        <v>60</v>
      </c>
      <c r="AA1348">
        <v>5.7538972499999996</v>
      </c>
      <c r="AB1348">
        <v>30</v>
      </c>
      <c r="AD1348">
        <v>2</v>
      </c>
      <c r="AF1348">
        <v>59</v>
      </c>
      <c r="AH1348">
        <v>3</v>
      </c>
      <c r="AJ1348">
        <v>26</v>
      </c>
      <c r="AL1348" s="1">
        <v>20220300000000</v>
      </c>
      <c r="AN1348">
        <v>2022</v>
      </c>
    </row>
    <row r="1349" spans="1:40" x14ac:dyDescent="0.35">
      <c r="A1349" t="s">
        <v>13</v>
      </c>
      <c r="B1349" t="s">
        <v>14</v>
      </c>
      <c r="C1349" t="s">
        <v>15</v>
      </c>
      <c r="D1349" t="s">
        <v>90</v>
      </c>
      <c r="E1349" t="s">
        <v>91</v>
      </c>
      <c r="F1349" t="s">
        <v>18</v>
      </c>
      <c r="G1349">
        <v>5002271</v>
      </c>
      <c r="H1349">
        <v>-8.1299290000000006</v>
      </c>
      <c r="I1349">
        <v>1</v>
      </c>
      <c r="J1349">
        <v>112.252808</v>
      </c>
      <c r="M1349" t="s">
        <v>19</v>
      </c>
      <c r="N1349">
        <v>9</v>
      </c>
      <c r="Q1349" t="s">
        <v>57</v>
      </c>
      <c r="R1349" t="s">
        <v>58</v>
      </c>
      <c r="S1349" t="s">
        <v>25</v>
      </c>
      <c r="T1349">
        <v>81</v>
      </c>
      <c r="U1349" s="1">
        <v>202203000000</v>
      </c>
      <c r="W1349">
        <v>36</v>
      </c>
      <c r="X1349" t="s">
        <v>25</v>
      </c>
      <c r="Y1349">
        <v>643</v>
      </c>
      <c r="Z1349" t="s">
        <v>61</v>
      </c>
      <c r="AA1349">
        <v>9.26</v>
      </c>
      <c r="AB1349">
        <v>30</v>
      </c>
      <c r="AD1349">
        <v>2</v>
      </c>
      <c r="AF1349">
        <v>59</v>
      </c>
      <c r="AH1349">
        <v>3</v>
      </c>
      <c r="AJ1349">
        <v>26</v>
      </c>
      <c r="AL1349" s="1">
        <v>20220300000000</v>
      </c>
      <c r="AN1349">
        <v>2022</v>
      </c>
    </row>
    <row r="1350" spans="1:40" x14ac:dyDescent="0.35">
      <c r="A1350" t="s">
        <v>13</v>
      </c>
      <c r="B1350" t="s">
        <v>14</v>
      </c>
      <c r="C1350" t="s">
        <v>15</v>
      </c>
      <c r="D1350" t="s">
        <v>90</v>
      </c>
      <c r="E1350" t="s">
        <v>91</v>
      </c>
      <c r="F1350" t="s">
        <v>18</v>
      </c>
      <c r="G1350">
        <v>5002271</v>
      </c>
      <c r="H1350">
        <v>-8.1299290000000006</v>
      </c>
      <c r="I1350">
        <v>1</v>
      </c>
      <c r="J1350">
        <v>112.252808</v>
      </c>
      <c r="M1350" t="s">
        <v>19</v>
      </c>
      <c r="N1350">
        <v>9</v>
      </c>
      <c r="Q1350" t="s">
        <v>57</v>
      </c>
      <c r="R1350" t="s">
        <v>58</v>
      </c>
      <c r="S1350" t="s">
        <v>25</v>
      </c>
      <c r="T1350">
        <v>81</v>
      </c>
      <c r="U1350" s="1">
        <v>202203000000</v>
      </c>
      <c r="W1350">
        <v>36</v>
      </c>
      <c r="X1350" t="s">
        <v>25</v>
      </c>
      <c r="Y1350">
        <v>643</v>
      </c>
      <c r="Z1350" t="s">
        <v>62</v>
      </c>
      <c r="AA1350">
        <v>2.57222222</v>
      </c>
      <c r="AB1350">
        <v>30</v>
      </c>
      <c r="AD1350">
        <v>2</v>
      </c>
      <c r="AF1350">
        <v>59</v>
      </c>
      <c r="AH1350">
        <v>3</v>
      </c>
      <c r="AJ1350">
        <v>26</v>
      </c>
      <c r="AL1350" s="1">
        <v>20220300000000</v>
      </c>
      <c r="AN1350">
        <v>2022</v>
      </c>
    </row>
    <row r="1351" spans="1:40" x14ac:dyDescent="0.35">
      <c r="A1351" t="s">
        <v>13</v>
      </c>
      <c r="B1351" t="s">
        <v>14</v>
      </c>
      <c r="C1351" t="s">
        <v>15</v>
      </c>
      <c r="D1351" t="s">
        <v>90</v>
      </c>
      <c r="E1351" t="s">
        <v>91</v>
      </c>
      <c r="F1351" t="s">
        <v>18</v>
      </c>
      <c r="G1351">
        <v>5002271</v>
      </c>
      <c r="H1351">
        <v>-8.1299290000000006</v>
      </c>
      <c r="I1351">
        <v>1</v>
      </c>
      <c r="J1351">
        <v>112.252808</v>
      </c>
      <c r="M1351" t="s">
        <v>19</v>
      </c>
      <c r="N1351">
        <v>9</v>
      </c>
      <c r="Q1351" t="s">
        <v>57</v>
      </c>
      <c r="R1351" t="s">
        <v>58</v>
      </c>
      <c r="S1351" t="s">
        <v>25</v>
      </c>
      <c r="T1351">
        <v>81</v>
      </c>
      <c r="U1351" s="1">
        <v>202203000000</v>
      </c>
      <c r="W1351">
        <v>42</v>
      </c>
      <c r="X1351" t="s">
        <v>25</v>
      </c>
      <c r="Y1351">
        <v>644</v>
      </c>
      <c r="Z1351" t="s">
        <v>59</v>
      </c>
      <c r="AA1351">
        <v>5</v>
      </c>
      <c r="AB1351">
        <v>30</v>
      </c>
      <c r="AD1351">
        <v>2</v>
      </c>
      <c r="AF1351">
        <v>59</v>
      </c>
      <c r="AH1351">
        <v>3</v>
      </c>
      <c r="AJ1351">
        <v>26</v>
      </c>
      <c r="AL1351" s="1">
        <v>20220300000000</v>
      </c>
      <c r="AN1351">
        <v>2022</v>
      </c>
    </row>
    <row r="1352" spans="1:40" x14ac:dyDescent="0.35">
      <c r="A1352" t="s">
        <v>13</v>
      </c>
      <c r="B1352" t="s">
        <v>14</v>
      </c>
      <c r="C1352" t="s">
        <v>15</v>
      </c>
      <c r="D1352" t="s">
        <v>90</v>
      </c>
      <c r="E1352" t="s">
        <v>91</v>
      </c>
      <c r="F1352" t="s">
        <v>18</v>
      </c>
      <c r="G1352">
        <v>5002271</v>
      </c>
      <c r="H1352">
        <v>-8.1299290000000006</v>
      </c>
      <c r="I1352">
        <v>1</v>
      </c>
      <c r="J1352">
        <v>112.252808</v>
      </c>
      <c r="M1352" t="s">
        <v>19</v>
      </c>
      <c r="N1352">
        <v>9</v>
      </c>
      <c r="Q1352" t="s">
        <v>57</v>
      </c>
      <c r="R1352" t="s">
        <v>58</v>
      </c>
      <c r="S1352" t="s">
        <v>25</v>
      </c>
      <c r="T1352">
        <v>81</v>
      </c>
      <c r="U1352" s="1">
        <v>202203000000</v>
      </c>
      <c r="W1352">
        <v>42</v>
      </c>
      <c r="X1352" t="s">
        <v>25</v>
      </c>
      <c r="Y1352">
        <v>644</v>
      </c>
      <c r="Z1352" t="s">
        <v>60</v>
      </c>
      <c r="AA1352">
        <v>5.7538972499999996</v>
      </c>
      <c r="AB1352">
        <v>30</v>
      </c>
      <c r="AD1352">
        <v>2</v>
      </c>
      <c r="AF1352">
        <v>59</v>
      </c>
      <c r="AH1352">
        <v>3</v>
      </c>
      <c r="AJ1352">
        <v>26</v>
      </c>
      <c r="AL1352" s="1">
        <v>20220300000000</v>
      </c>
      <c r="AN1352">
        <v>2022</v>
      </c>
    </row>
    <row r="1353" spans="1:40" x14ac:dyDescent="0.35">
      <c r="A1353" t="s">
        <v>13</v>
      </c>
      <c r="B1353" t="s">
        <v>14</v>
      </c>
      <c r="C1353" t="s">
        <v>15</v>
      </c>
      <c r="D1353" t="s">
        <v>90</v>
      </c>
      <c r="E1353" t="s">
        <v>91</v>
      </c>
      <c r="F1353" t="s">
        <v>18</v>
      </c>
      <c r="G1353">
        <v>5002271</v>
      </c>
      <c r="H1353">
        <v>-8.1299290000000006</v>
      </c>
      <c r="I1353">
        <v>1</v>
      </c>
      <c r="J1353">
        <v>112.252808</v>
      </c>
      <c r="M1353" t="s">
        <v>19</v>
      </c>
      <c r="N1353">
        <v>9</v>
      </c>
      <c r="Q1353" t="s">
        <v>57</v>
      </c>
      <c r="R1353" t="s">
        <v>58</v>
      </c>
      <c r="S1353" t="s">
        <v>25</v>
      </c>
      <c r="T1353">
        <v>81</v>
      </c>
      <c r="U1353" s="1">
        <v>202203000000</v>
      </c>
      <c r="W1353">
        <v>42</v>
      </c>
      <c r="X1353" t="s">
        <v>25</v>
      </c>
      <c r="Y1353">
        <v>644</v>
      </c>
      <c r="Z1353" t="s">
        <v>61</v>
      </c>
      <c r="AA1353">
        <v>9.26</v>
      </c>
      <c r="AB1353">
        <v>30</v>
      </c>
      <c r="AD1353">
        <v>2</v>
      </c>
      <c r="AF1353">
        <v>59</v>
      </c>
      <c r="AH1353">
        <v>3</v>
      </c>
      <c r="AJ1353">
        <v>26</v>
      </c>
      <c r="AL1353" s="1">
        <v>20220300000000</v>
      </c>
      <c r="AN1353">
        <v>2022</v>
      </c>
    </row>
    <row r="1354" spans="1:40" x14ac:dyDescent="0.35">
      <c r="A1354" t="s">
        <v>13</v>
      </c>
      <c r="B1354" t="s">
        <v>14</v>
      </c>
      <c r="C1354" t="s">
        <v>15</v>
      </c>
      <c r="D1354" t="s">
        <v>90</v>
      </c>
      <c r="E1354" t="s">
        <v>91</v>
      </c>
      <c r="F1354" t="s">
        <v>18</v>
      </c>
      <c r="G1354">
        <v>5002271</v>
      </c>
      <c r="H1354">
        <v>-8.1299290000000006</v>
      </c>
      <c r="I1354">
        <v>1</v>
      </c>
      <c r="J1354">
        <v>112.252808</v>
      </c>
      <c r="M1354" t="s">
        <v>19</v>
      </c>
      <c r="N1354">
        <v>9</v>
      </c>
      <c r="Q1354" t="s">
        <v>57</v>
      </c>
      <c r="R1354" t="s">
        <v>58</v>
      </c>
      <c r="S1354" t="s">
        <v>25</v>
      </c>
      <c r="T1354">
        <v>81</v>
      </c>
      <c r="U1354" s="1">
        <v>202203000000</v>
      </c>
      <c r="W1354">
        <v>42</v>
      </c>
      <c r="X1354" t="s">
        <v>25</v>
      </c>
      <c r="Y1354">
        <v>644</v>
      </c>
      <c r="Z1354" t="s">
        <v>62</v>
      </c>
      <c r="AA1354">
        <v>2.57222222</v>
      </c>
      <c r="AB1354">
        <v>30</v>
      </c>
      <c r="AD1354">
        <v>2</v>
      </c>
      <c r="AF1354">
        <v>59</v>
      </c>
      <c r="AH1354">
        <v>3</v>
      </c>
      <c r="AJ1354">
        <v>26</v>
      </c>
      <c r="AL1354" s="1">
        <v>20220300000000</v>
      </c>
      <c r="AN1354">
        <v>2022</v>
      </c>
    </row>
    <row r="1355" spans="1:40" x14ac:dyDescent="0.35">
      <c r="A1355" t="s">
        <v>13</v>
      </c>
      <c r="B1355" t="s">
        <v>14</v>
      </c>
      <c r="C1355" t="s">
        <v>15</v>
      </c>
      <c r="D1355" t="s">
        <v>90</v>
      </c>
      <c r="E1355" t="s">
        <v>91</v>
      </c>
      <c r="F1355" t="s">
        <v>18</v>
      </c>
      <c r="G1355">
        <v>5002271</v>
      </c>
      <c r="H1355">
        <v>-8.1299290000000006</v>
      </c>
      <c r="I1355">
        <v>1</v>
      </c>
      <c r="J1355">
        <v>112.252808</v>
      </c>
      <c r="M1355" t="s">
        <v>19</v>
      </c>
      <c r="N1355">
        <v>9</v>
      </c>
      <c r="Q1355" t="s">
        <v>57</v>
      </c>
      <c r="R1355" t="s">
        <v>58</v>
      </c>
      <c r="S1355" t="s">
        <v>25</v>
      </c>
      <c r="T1355">
        <v>81</v>
      </c>
      <c r="U1355" s="1">
        <v>202204000000</v>
      </c>
      <c r="W1355">
        <v>48</v>
      </c>
      <c r="X1355" t="s">
        <v>25</v>
      </c>
      <c r="Y1355">
        <v>645</v>
      </c>
      <c r="Z1355" t="s">
        <v>59</v>
      </c>
      <c r="AA1355">
        <v>0</v>
      </c>
      <c r="AB1355">
        <v>30</v>
      </c>
      <c r="AD1355">
        <v>2</v>
      </c>
      <c r="AF1355">
        <v>59</v>
      </c>
      <c r="AH1355">
        <v>3</v>
      </c>
      <c r="AJ1355">
        <v>26</v>
      </c>
      <c r="AL1355" s="1">
        <v>20220300000000</v>
      </c>
      <c r="AN1355">
        <v>2022</v>
      </c>
    </row>
    <row r="1356" spans="1:40" x14ac:dyDescent="0.35">
      <c r="A1356" t="s">
        <v>13</v>
      </c>
      <c r="B1356" t="s">
        <v>14</v>
      </c>
      <c r="C1356" t="s">
        <v>15</v>
      </c>
      <c r="D1356" t="s">
        <v>90</v>
      </c>
      <c r="E1356" t="s">
        <v>91</v>
      </c>
      <c r="F1356" t="s">
        <v>18</v>
      </c>
      <c r="G1356">
        <v>5002271</v>
      </c>
      <c r="H1356">
        <v>-8.1299290000000006</v>
      </c>
      <c r="I1356">
        <v>1</v>
      </c>
      <c r="J1356">
        <v>112.252808</v>
      </c>
      <c r="M1356" t="s">
        <v>19</v>
      </c>
      <c r="N1356">
        <v>9</v>
      </c>
      <c r="Q1356" t="s">
        <v>57</v>
      </c>
      <c r="R1356" t="s">
        <v>58</v>
      </c>
      <c r="S1356" t="s">
        <v>25</v>
      </c>
      <c r="T1356">
        <v>81</v>
      </c>
      <c r="U1356" s="1">
        <v>202204000000</v>
      </c>
      <c r="W1356">
        <v>48</v>
      </c>
      <c r="X1356" t="s">
        <v>25</v>
      </c>
      <c r="Y1356">
        <v>645</v>
      </c>
      <c r="Z1356" t="s">
        <v>60</v>
      </c>
      <c r="AA1356">
        <v>0</v>
      </c>
      <c r="AB1356">
        <v>30</v>
      </c>
      <c r="AD1356">
        <v>2</v>
      </c>
      <c r="AF1356">
        <v>59</v>
      </c>
      <c r="AH1356">
        <v>3</v>
      </c>
      <c r="AJ1356">
        <v>26</v>
      </c>
      <c r="AL1356" s="1">
        <v>20220300000000</v>
      </c>
      <c r="AN1356">
        <v>2022</v>
      </c>
    </row>
    <row r="1357" spans="1:40" x14ac:dyDescent="0.35">
      <c r="A1357" t="s">
        <v>13</v>
      </c>
      <c r="B1357" t="s">
        <v>14</v>
      </c>
      <c r="C1357" t="s">
        <v>15</v>
      </c>
      <c r="D1357" t="s">
        <v>90</v>
      </c>
      <c r="E1357" t="s">
        <v>91</v>
      </c>
      <c r="F1357" t="s">
        <v>18</v>
      </c>
      <c r="G1357">
        <v>5002271</v>
      </c>
      <c r="H1357">
        <v>-8.1299290000000006</v>
      </c>
      <c r="I1357">
        <v>1</v>
      </c>
      <c r="J1357">
        <v>112.252808</v>
      </c>
      <c r="M1357" t="s">
        <v>19</v>
      </c>
      <c r="N1357">
        <v>9</v>
      </c>
      <c r="Q1357" t="s">
        <v>57</v>
      </c>
      <c r="R1357" t="s">
        <v>58</v>
      </c>
      <c r="S1357" t="s">
        <v>25</v>
      </c>
      <c r="T1357">
        <v>81</v>
      </c>
      <c r="U1357" s="1">
        <v>202204000000</v>
      </c>
      <c r="W1357">
        <v>48</v>
      </c>
      <c r="X1357" t="s">
        <v>25</v>
      </c>
      <c r="Y1357">
        <v>645</v>
      </c>
      <c r="Z1357" t="s">
        <v>61</v>
      </c>
      <c r="AA1357">
        <v>0</v>
      </c>
      <c r="AB1357">
        <v>30</v>
      </c>
      <c r="AD1357">
        <v>2</v>
      </c>
      <c r="AF1357">
        <v>59</v>
      </c>
      <c r="AH1357">
        <v>3</v>
      </c>
      <c r="AJ1357">
        <v>26</v>
      </c>
      <c r="AL1357" s="1">
        <v>20220300000000</v>
      </c>
      <c r="AN1357">
        <v>2022</v>
      </c>
    </row>
    <row r="1358" spans="1:40" x14ac:dyDescent="0.35">
      <c r="A1358" t="s">
        <v>13</v>
      </c>
      <c r="B1358" t="s">
        <v>14</v>
      </c>
      <c r="C1358" t="s">
        <v>15</v>
      </c>
      <c r="D1358" t="s">
        <v>90</v>
      </c>
      <c r="E1358" t="s">
        <v>91</v>
      </c>
      <c r="F1358" t="s">
        <v>18</v>
      </c>
      <c r="G1358">
        <v>5002271</v>
      </c>
      <c r="H1358">
        <v>-8.1299290000000006</v>
      </c>
      <c r="I1358">
        <v>1</v>
      </c>
      <c r="J1358">
        <v>112.252808</v>
      </c>
      <c r="M1358" t="s">
        <v>19</v>
      </c>
      <c r="N1358">
        <v>9</v>
      </c>
      <c r="Q1358" t="s">
        <v>57</v>
      </c>
      <c r="R1358" t="s">
        <v>58</v>
      </c>
      <c r="S1358" t="s">
        <v>25</v>
      </c>
      <c r="T1358">
        <v>81</v>
      </c>
      <c r="U1358" s="1">
        <v>202204000000</v>
      </c>
      <c r="W1358">
        <v>48</v>
      </c>
      <c r="X1358" t="s">
        <v>25</v>
      </c>
      <c r="Y1358">
        <v>645</v>
      </c>
      <c r="Z1358" t="s">
        <v>62</v>
      </c>
      <c r="AA1358">
        <v>0</v>
      </c>
      <c r="AB1358">
        <v>30</v>
      </c>
      <c r="AD1358">
        <v>2</v>
      </c>
      <c r="AF1358">
        <v>59</v>
      </c>
      <c r="AH1358">
        <v>3</v>
      </c>
      <c r="AJ1358">
        <v>26</v>
      </c>
      <c r="AL1358" s="1">
        <v>20220300000000</v>
      </c>
      <c r="AN1358">
        <v>2022</v>
      </c>
    </row>
    <row r="1359" spans="1:40" x14ac:dyDescent="0.35">
      <c r="A1359" t="s">
        <v>13</v>
      </c>
      <c r="B1359" t="s">
        <v>14</v>
      </c>
      <c r="C1359" t="s">
        <v>15</v>
      </c>
      <c r="D1359" t="s">
        <v>90</v>
      </c>
      <c r="E1359" t="s">
        <v>91</v>
      </c>
      <c r="F1359" t="s">
        <v>18</v>
      </c>
      <c r="G1359">
        <v>5002271</v>
      </c>
      <c r="H1359">
        <v>-8.1299290000000006</v>
      </c>
      <c r="I1359">
        <v>1</v>
      </c>
      <c r="J1359">
        <v>112.252808</v>
      </c>
      <c r="M1359" t="s">
        <v>19</v>
      </c>
      <c r="N1359">
        <v>9</v>
      </c>
      <c r="Q1359" t="s">
        <v>57</v>
      </c>
      <c r="R1359" t="s">
        <v>58</v>
      </c>
      <c r="S1359" t="s">
        <v>25</v>
      </c>
      <c r="T1359">
        <v>81</v>
      </c>
      <c r="U1359" s="1">
        <v>202204000000</v>
      </c>
      <c r="W1359">
        <v>54</v>
      </c>
      <c r="X1359" t="s">
        <v>25</v>
      </c>
      <c r="Y1359">
        <v>646</v>
      </c>
      <c r="Z1359" t="s">
        <v>59</v>
      </c>
      <c r="AA1359">
        <v>15</v>
      </c>
      <c r="AB1359">
        <v>30</v>
      </c>
      <c r="AD1359">
        <v>2</v>
      </c>
      <c r="AF1359">
        <v>59</v>
      </c>
      <c r="AH1359">
        <v>3</v>
      </c>
      <c r="AJ1359">
        <v>26</v>
      </c>
      <c r="AL1359" s="1">
        <v>20220300000000</v>
      </c>
      <c r="AN1359">
        <v>2022</v>
      </c>
    </row>
    <row r="1360" spans="1:40" x14ac:dyDescent="0.35">
      <c r="A1360" t="s">
        <v>13</v>
      </c>
      <c r="B1360" t="s">
        <v>14</v>
      </c>
      <c r="C1360" t="s">
        <v>15</v>
      </c>
      <c r="D1360" t="s">
        <v>90</v>
      </c>
      <c r="E1360" t="s">
        <v>91</v>
      </c>
      <c r="F1360" t="s">
        <v>18</v>
      </c>
      <c r="G1360">
        <v>5002271</v>
      </c>
      <c r="H1360">
        <v>-8.1299290000000006</v>
      </c>
      <c r="I1360">
        <v>1</v>
      </c>
      <c r="J1360">
        <v>112.252808</v>
      </c>
      <c r="M1360" t="s">
        <v>19</v>
      </c>
      <c r="N1360">
        <v>9</v>
      </c>
      <c r="Q1360" t="s">
        <v>57</v>
      </c>
      <c r="R1360" t="s">
        <v>58</v>
      </c>
      <c r="S1360" t="s">
        <v>25</v>
      </c>
      <c r="T1360">
        <v>81</v>
      </c>
      <c r="U1360" s="1">
        <v>202204000000</v>
      </c>
      <c r="W1360">
        <v>54</v>
      </c>
      <c r="X1360" t="s">
        <v>25</v>
      </c>
      <c r="Y1360">
        <v>646</v>
      </c>
      <c r="Z1360" t="s">
        <v>60</v>
      </c>
      <c r="AA1360">
        <v>17.261691750000001</v>
      </c>
      <c r="AB1360">
        <v>30</v>
      </c>
      <c r="AD1360">
        <v>2</v>
      </c>
      <c r="AF1360">
        <v>59</v>
      </c>
      <c r="AH1360">
        <v>3</v>
      </c>
      <c r="AJ1360">
        <v>26</v>
      </c>
      <c r="AL1360" s="1">
        <v>20220300000000</v>
      </c>
      <c r="AN1360">
        <v>2022</v>
      </c>
    </row>
    <row r="1361" spans="1:40" x14ac:dyDescent="0.35">
      <c r="A1361" t="s">
        <v>13</v>
      </c>
      <c r="B1361" t="s">
        <v>14</v>
      </c>
      <c r="C1361" t="s">
        <v>15</v>
      </c>
      <c r="D1361" t="s">
        <v>90</v>
      </c>
      <c r="E1361" t="s">
        <v>91</v>
      </c>
      <c r="F1361" t="s">
        <v>18</v>
      </c>
      <c r="G1361">
        <v>5002271</v>
      </c>
      <c r="H1361">
        <v>-8.1299290000000006</v>
      </c>
      <c r="I1361">
        <v>1</v>
      </c>
      <c r="J1361">
        <v>112.252808</v>
      </c>
      <c r="M1361" t="s">
        <v>19</v>
      </c>
      <c r="N1361">
        <v>9</v>
      </c>
      <c r="Q1361" t="s">
        <v>57</v>
      </c>
      <c r="R1361" t="s">
        <v>58</v>
      </c>
      <c r="S1361" t="s">
        <v>25</v>
      </c>
      <c r="T1361">
        <v>81</v>
      </c>
      <c r="U1361" s="1">
        <v>202204000000</v>
      </c>
      <c r="W1361">
        <v>54</v>
      </c>
      <c r="X1361" t="s">
        <v>25</v>
      </c>
      <c r="Y1361">
        <v>646</v>
      </c>
      <c r="Z1361" t="s">
        <v>61</v>
      </c>
      <c r="AA1361">
        <v>27.78</v>
      </c>
      <c r="AB1361">
        <v>30</v>
      </c>
      <c r="AD1361">
        <v>2</v>
      </c>
      <c r="AF1361">
        <v>59</v>
      </c>
      <c r="AH1361">
        <v>3</v>
      </c>
      <c r="AJ1361">
        <v>26</v>
      </c>
      <c r="AL1361" s="1">
        <v>20220300000000</v>
      </c>
      <c r="AN1361">
        <v>2022</v>
      </c>
    </row>
    <row r="1362" spans="1:40" x14ac:dyDescent="0.35">
      <c r="A1362" t="s">
        <v>13</v>
      </c>
      <c r="B1362" t="s">
        <v>14</v>
      </c>
      <c r="C1362" t="s">
        <v>15</v>
      </c>
      <c r="D1362" t="s">
        <v>90</v>
      </c>
      <c r="E1362" t="s">
        <v>91</v>
      </c>
      <c r="F1362" t="s">
        <v>18</v>
      </c>
      <c r="G1362">
        <v>5002271</v>
      </c>
      <c r="H1362">
        <v>-8.1299290000000006</v>
      </c>
      <c r="I1362">
        <v>1</v>
      </c>
      <c r="J1362">
        <v>112.252808</v>
      </c>
      <c r="M1362" t="s">
        <v>19</v>
      </c>
      <c r="N1362">
        <v>9</v>
      </c>
      <c r="Q1362" t="s">
        <v>57</v>
      </c>
      <c r="R1362" t="s">
        <v>58</v>
      </c>
      <c r="S1362" t="s">
        <v>25</v>
      </c>
      <c r="T1362">
        <v>81</v>
      </c>
      <c r="U1362" s="1">
        <v>202204000000</v>
      </c>
      <c r="W1362">
        <v>54</v>
      </c>
      <c r="X1362" t="s">
        <v>25</v>
      </c>
      <c r="Y1362">
        <v>646</v>
      </c>
      <c r="Z1362" t="s">
        <v>62</v>
      </c>
      <c r="AA1362">
        <v>7.7166666599999996</v>
      </c>
      <c r="AB1362">
        <v>30</v>
      </c>
      <c r="AD1362">
        <v>2</v>
      </c>
      <c r="AF1362">
        <v>59</v>
      </c>
      <c r="AH1362">
        <v>3</v>
      </c>
      <c r="AJ1362">
        <v>26</v>
      </c>
      <c r="AL1362" s="1">
        <v>20220300000000</v>
      </c>
      <c r="AN1362">
        <v>2022</v>
      </c>
    </row>
    <row r="1363" spans="1:40" x14ac:dyDescent="0.35">
      <c r="A1363" t="s">
        <v>13</v>
      </c>
      <c r="B1363" t="s">
        <v>14</v>
      </c>
      <c r="C1363" t="s">
        <v>15</v>
      </c>
      <c r="D1363" t="s">
        <v>90</v>
      </c>
      <c r="E1363" t="s">
        <v>91</v>
      </c>
      <c r="F1363" t="s">
        <v>18</v>
      </c>
      <c r="G1363">
        <v>5002271</v>
      </c>
      <c r="H1363">
        <v>-8.1299290000000006</v>
      </c>
      <c r="I1363">
        <v>1</v>
      </c>
      <c r="J1363">
        <v>112.252808</v>
      </c>
      <c r="M1363" t="s">
        <v>19</v>
      </c>
      <c r="N1363">
        <v>9</v>
      </c>
      <c r="Q1363" t="s">
        <v>57</v>
      </c>
      <c r="R1363" t="s">
        <v>58</v>
      </c>
      <c r="S1363" t="s">
        <v>25</v>
      </c>
      <c r="T1363">
        <v>81</v>
      </c>
      <c r="U1363" s="1">
        <v>202204000000</v>
      </c>
      <c r="W1363">
        <v>60</v>
      </c>
      <c r="X1363" t="s">
        <v>25</v>
      </c>
      <c r="Y1363">
        <v>647</v>
      </c>
      <c r="Z1363" t="s">
        <v>59</v>
      </c>
      <c r="AA1363">
        <v>5</v>
      </c>
      <c r="AB1363">
        <v>30</v>
      </c>
      <c r="AD1363">
        <v>2</v>
      </c>
      <c r="AF1363">
        <v>59</v>
      </c>
      <c r="AH1363">
        <v>3</v>
      </c>
      <c r="AJ1363">
        <v>26</v>
      </c>
      <c r="AL1363" s="1">
        <v>20220300000000</v>
      </c>
      <c r="AN1363">
        <v>2022</v>
      </c>
    </row>
    <row r="1364" spans="1:40" x14ac:dyDescent="0.35">
      <c r="A1364" t="s">
        <v>13</v>
      </c>
      <c r="B1364" t="s">
        <v>14</v>
      </c>
      <c r="C1364" t="s">
        <v>15</v>
      </c>
      <c r="D1364" t="s">
        <v>90</v>
      </c>
      <c r="E1364" t="s">
        <v>91</v>
      </c>
      <c r="F1364" t="s">
        <v>18</v>
      </c>
      <c r="G1364">
        <v>5002271</v>
      </c>
      <c r="H1364">
        <v>-8.1299290000000006</v>
      </c>
      <c r="I1364">
        <v>1</v>
      </c>
      <c r="J1364">
        <v>112.252808</v>
      </c>
      <c r="M1364" t="s">
        <v>19</v>
      </c>
      <c r="N1364">
        <v>9</v>
      </c>
      <c r="Q1364" t="s">
        <v>57</v>
      </c>
      <c r="R1364" t="s">
        <v>58</v>
      </c>
      <c r="S1364" t="s">
        <v>25</v>
      </c>
      <c r="T1364">
        <v>81</v>
      </c>
      <c r="U1364" s="1">
        <v>202204000000</v>
      </c>
      <c r="W1364">
        <v>60</v>
      </c>
      <c r="X1364" t="s">
        <v>25</v>
      </c>
      <c r="Y1364">
        <v>647</v>
      </c>
      <c r="Z1364" t="s">
        <v>60</v>
      </c>
      <c r="AA1364">
        <v>5.7538972499999996</v>
      </c>
      <c r="AB1364">
        <v>30</v>
      </c>
      <c r="AD1364">
        <v>2</v>
      </c>
      <c r="AF1364">
        <v>59</v>
      </c>
      <c r="AH1364">
        <v>3</v>
      </c>
      <c r="AJ1364">
        <v>26</v>
      </c>
      <c r="AL1364" s="1">
        <v>20220300000000</v>
      </c>
      <c r="AN1364">
        <v>2022</v>
      </c>
    </row>
    <row r="1365" spans="1:40" x14ac:dyDescent="0.35">
      <c r="A1365" t="s">
        <v>13</v>
      </c>
      <c r="B1365" t="s">
        <v>14</v>
      </c>
      <c r="C1365" t="s">
        <v>15</v>
      </c>
      <c r="D1365" t="s">
        <v>90</v>
      </c>
      <c r="E1365" t="s">
        <v>91</v>
      </c>
      <c r="F1365" t="s">
        <v>18</v>
      </c>
      <c r="G1365">
        <v>5002271</v>
      </c>
      <c r="H1365">
        <v>-8.1299290000000006</v>
      </c>
      <c r="I1365">
        <v>1</v>
      </c>
      <c r="J1365">
        <v>112.252808</v>
      </c>
      <c r="M1365" t="s">
        <v>19</v>
      </c>
      <c r="N1365">
        <v>9</v>
      </c>
      <c r="Q1365" t="s">
        <v>57</v>
      </c>
      <c r="R1365" t="s">
        <v>58</v>
      </c>
      <c r="S1365" t="s">
        <v>25</v>
      </c>
      <c r="T1365">
        <v>81</v>
      </c>
      <c r="U1365" s="1">
        <v>202204000000</v>
      </c>
      <c r="W1365">
        <v>60</v>
      </c>
      <c r="X1365" t="s">
        <v>25</v>
      </c>
      <c r="Y1365">
        <v>647</v>
      </c>
      <c r="Z1365" t="s">
        <v>61</v>
      </c>
      <c r="AA1365">
        <v>9.26</v>
      </c>
      <c r="AB1365">
        <v>30</v>
      </c>
      <c r="AD1365">
        <v>2</v>
      </c>
      <c r="AF1365">
        <v>59</v>
      </c>
      <c r="AH1365">
        <v>3</v>
      </c>
      <c r="AJ1365">
        <v>26</v>
      </c>
      <c r="AL1365" s="1">
        <v>20220300000000</v>
      </c>
      <c r="AN1365">
        <v>2022</v>
      </c>
    </row>
    <row r="1366" spans="1:40" x14ac:dyDescent="0.35">
      <c r="A1366" t="s">
        <v>13</v>
      </c>
      <c r="B1366" t="s">
        <v>14</v>
      </c>
      <c r="C1366" t="s">
        <v>15</v>
      </c>
      <c r="D1366" t="s">
        <v>90</v>
      </c>
      <c r="E1366" t="s">
        <v>91</v>
      </c>
      <c r="F1366" t="s">
        <v>18</v>
      </c>
      <c r="G1366">
        <v>5002271</v>
      </c>
      <c r="H1366">
        <v>-8.1299290000000006</v>
      </c>
      <c r="I1366">
        <v>1</v>
      </c>
      <c r="J1366">
        <v>112.252808</v>
      </c>
      <c r="M1366" t="s">
        <v>19</v>
      </c>
      <c r="N1366">
        <v>9</v>
      </c>
      <c r="Q1366" t="s">
        <v>57</v>
      </c>
      <c r="R1366" t="s">
        <v>58</v>
      </c>
      <c r="S1366" t="s">
        <v>25</v>
      </c>
      <c r="T1366">
        <v>81</v>
      </c>
      <c r="U1366" s="1">
        <v>202204000000</v>
      </c>
      <c r="W1366">
        <v>60</v>
      </c>
      <c r="X1366" t="s">
        <v>25</v>
      </c>
      <c r="Y1366">
        <v>647</v>
      </c>
      <c r="Z1366" t="s">
        <v>62</v>
      </c>
      <c r="AA1366">
        <v>2.57222222</v>
      </c>
      <c r="AB1366">
        <v>30</v>
      </c>
      <c r="AD1366">
        <v>2</v>
      </c>
      <c r="AF1366">
        <v>59</v>
      </c>
      <c r="AH1366">
        <v>3</v>
      </c>
      <c r="AJ1366">
        <v>26</v>
      </c>
      <c r="AL1366" s="1">
        <v>20220300000000</v>
      </c>
      <c r="AN1366">
        <v>2022</v>
      </c>
    </row>
    <row r="1367" spans="1:40" x14ac:dyDescent="0.35">
      <c r="A1367" t="s">
        <v>13</v>
      </c>
      <c r="B1367" t="s">
        <v>14</v>
      </c>
      <c r="C1367" t="s">
        <v>15</v>
      </c>
      <c r="D1367" t="s">
        <v>90</v>
      </c>
      <c r="E1367" t="s">
        <v>91</v>
      </c>
      <c r="F1367" t="s">
        <v>18</v>
      </c>
      <c r="G1367">
        <v>5002271</v>
      </c>
      <c r="H1367">
        <v>-8.1299290000000006</v>
      </c>
      <c r="I1367">
        <v>1</v>
      </c>
      <c r="J1367">
        <v>112.252808</v>
      </c>
      <c r="M1367" t="s">
        <v>19</v>
      </c>
      <c r="N1367">
        <v>9</v>
      </c>
      <c r="Q1367" t="s">
        <v>57</v>
      </c>
      <c r="R1367" t="s">
        <v>58</v>
      </c>
      <c r="S1367" t="s">
        <v>25</v>
      </c>
      <c r="T1367">
        <v>81</v>
      </c>
      <c r="U1367" s="1">
        <v>202204000000</v>
      </c>
      <c r="W1367">
        <v>66</v>
      </c>
      <c r="X1367" t="s">
        <v>25</v>
      </c>
      <c r="Y1367">
        <v>648</v>
      </c>
      <c r="Z1367" t="s">
        <v>59</v>
      </c>
      <c r="AA1367">
        <v>5</v>
      </c>
      <c r="AB1367">
        <v>30</v>
      </c>
      <c r="AD1367">
        <v>2</v>
      </c>
      <c r="AF1367">
        <v>59</v>
      </c>
      <c r="AH1367">
        <v>3</v>
      </c>
      <c r="AJ1367">
        <v>26</v>
      </c>
      <c r="AL1367" s="1">
        <v>20220300000000</v>
      </c>
      <c r="AN1367">
        <v>2022</v>
      </c>
    </row>
    <row r="1368" spans="1:40" x14ac:dyDescent="0.35">
      <c r="A1368" t="s">
        <v>13</v>
      </c>
      <c r="B1368" t="s">
        <v>14</v>
      </c>
      <c r="C1368" t="s">
        <v>15</v>
      </c>
      <c r="D1368" t="s">
        <v>90</v>
      </c>
      <c r="E1368" t="s">
        <v>91</v>
      </c>
      <c r="F1368" t="s">
        <v>18</v>
      </c>
      <c r="G1368">
        <v>5002271</v>
      </c>
      <c r="H1368">
        <v>-8.1299290000000006</v>
      </c>
      <c r="I1368">
        <v>1</v>
      </c>
      <c r="J1368">
        <v>112.252808</v>
      </c>
      <c r="M1368" t="s">
        <v>19</v>
      </c>
      <c r="N1368">
        <v>9</v>
      </c>
      <c r="Q1368" t="s">
        <v>57</v>
      </c>
      <c r="R1368" t="s">
        <v>58</v>
      </c>
      <c r="S1368" t="s">
        <v>25</v>
      </c>
      <c r="T1368">
        <v>81</v>
      </c>
      <c r="U1368" s="1">
        <v>202204000000</v>
      </c>
      <c r="W1368">
        <v>66</v>
      </c>
      <c r="X1368" t="s">
        <v>25</v>
      </c>
      <c r="Y1368">
        <v>648</v>
      </c>
      <c r="Z1368" t="s">
        <v>60</v>
      </c>
      <c r="AA1368">
        <v>5.7538972499999996</v>
      </c>
      <c r="AB1368">
        <v>30</v>
      </c>
      <c r="AD1368">
        <v>2</v>
      </c>
      <c r="AF1368">
        <v>59</v>
      </c>
      <c r="AH1368">
        <v>3</v>
      </c>
      <c r="AJ1368">
        <v>26</v>
      </c>
      <c r="AL1368" s="1">
        <v>20220300000000</v>
      </c>
      <c r="AN1368">
        <v>2022</v>
      </c>
    </row>
    <row r="1369" spans="1:40" x14ac:dyDescent="0.35">
      <c r="A1369" t="s">
        <v>13</v>
      </c>
      <c r="B1369" t="s">
        <v>14</v>
      </c>
      <c r="C1369" t="s">
        <v>15</v>
      </c>
      <c r="D1369" t="s">
        <v>90</v>
      </c>
      <c r="E1369" t="s">
        <v>91</v>
      </c>
      <c r="F1369" t="s">
        <v>18</v>
      </c>
      <c r="G1369">
        <v>5002271</v>
      </c>
      <c r="H1369">
        <v>-8.1299290000000006</v>
      </c>
      <c r="I1369">
        <v>1</v>
      </c>
      <c r="J1369">
        <v>112.252808</v>
      </c>
      <c r="M1369" t="s">
        <v>19</v>
      </c>
      <c r="N1369">
        <v>9</v>
      </c>
      <c r="Q1369" t="s">
        <v>57</v>
      </c>
      <c r="R1369" t="s">
        <v>58</v>
      </c>
      <c r="S1369" t="s">
        <v>25</v>
      </c>
      <c r="T1369">
        <v>81</v>
      </c>
      <c r="U1369" s="1">
        <v>202204000000</v>
      </c>
      <c r="W1369">
        <v>66</v>
      </c>
      <c r="X1369" t="s">
        <v>25</v>
      </c>
      <c r="Y1369">
        <v>648</v>
      </c>
      <c r="Z1369" t="s">
        <v>61</v>
      </c>
      <c r="AA1369">
        <v>9.26</v>
      </c>
      <c r="AB1369">
        <v>30</v>
      </c>
      <c r="AD1369">
        <v>2</v>
      </c>
      <c r="AF1369">
        <v>59</v>
      </c>
      <c r="AH1369">
        <v>3</v>
      </c>
      <c r="AJ1369">
        <v>26</v>
      </c>
      <c r="AL1369" s="1">
        <v>20220300000000</v>
      </c>
      <c r="AN1369">
        <v>2022</v>
      </c>
    </row>
    <row r="1370" spans="1:40" x14ac:dyDescent="0.35">
      <c r="A1370" t="s">
        <v>13</v>
      </c>
      <c r="B1370" t="s">
        <v>14</v>
      </c>
      <c r="C1370" t="s">
        <v>15</v>
      </c>
      <c r="D1370" t="s">
        <v>90</v>
      </c>
      <c r="E1370" t="s">
        <v>91</v>
      </c>
      <c r="F1370" t="s">
        <v>18</v>
      </c>
      <c r="G1370">
        <v>5002271</v>
      </c>
      <c r="H1370">
        <v>-8.1299290000000006</v>
      </c>
      <c r="I1370">
        <v>1</v>
      </c>
      <c r="J1370">
        <v>112.252808</v>
      </c>
      <c r="M1370" t="s">
        <v>19</v>
      </c>
      <c r="N1370">
        <v>9</v>
      </c>
      <c r="Q1370" t="s">
        <v>57</v>
      </c>
      <c r="R1370" t="s">
        <v>58</v>
      </c>
      <c r="S1370" t="s">
        <v>25</v>
      </c>
      <c r="T1370">
        <v>81</v>
      </c>
      <c r="U1370" s="1">
        <v>202204000000</v>
      </c>
      <c r="W1370">
        <v>66</v>
      </c>
      <c r="X1370" t="s">
        <v>25</v>
      </c>
      <c r="Y1370">
        <v>648</v>
      </c>
      <c r="Z1370" t="s">
        <v>62</v>
      </c>
      <c r="AA1370">
        <v>2.57222222</v>
      </c>
      <c r="AB1370">
        <v>30</v>
      </c>
      <c r="AD1370">
        <v>2</v>
      </c>
      <c r="AF1370">
        <v>59</v>
      </c>
      <c r="AH1370">
        <v>3</v>
      </c>
      <c r="AJ1370">
        <v>26</v>
      </c>
      <c r="AL1370" s="1">
        <v>20220300000000</v>
      </c>
      <c r="AN1370">
        <v>2022</v>
      </c>
    </row>
    <row r="1371" spans="1:40" x14ac:dyDescent="0.35">
      <c r="A1371" t="s">
        <v>13</v>
      </c>
      <c r="B1371" t="s">
        <v>14</v>
      </c>
      <c r="C1371" t="s">
        <v>15</v>
      </c>
      <c r="D1371" t="s">
        <v>93</v>
      </c>
      <c r="E1371" t="s">
        <v>94</v>
      </c>
      <c r="F1371" t="s">
        <v>18</v>
      </c>
      <c r="G1371">
        <v>5002268</v>
      </c>
      <c r="H1371">
        <v>-7.8062420000000001</v>
      </c>
      <c r="I1371">
        <v>1</v>
      </c>
      <c r="J1371">
        <v>112.18002300000001</v>
      </c>
      <c r="M1371" t="s">
        <v>19</v>
      </c>
      <c r="N1371">
        <v>10</v>
      </c>
      <c r="O1371" t="s">
        <v>20</v>
      </c>
      <c r="P1371" t="s">
        <v>94</v>
      </c>
      <c r="AB1371">
        <v>30</v>
      </c>
      <c r="AD1371">
        <v>2</v>
      </c>
      <c r="AF1371">
        <v>59</v>
      </c>
      <c r="AH1371">
        <v>3</v>
      </c>
      <c r="AJ1371">
        <v>26</v>
      </c>
      <c r="AL1371" s="1">
        <v>20220300000000</v>
      </c>
      <c r="AN1371">
        <v>2022</v>
      </c>
    </row>
    <row r="1372" spans="1:40" x14ac:dyDescent="0.35">
      <c r="A1372" t="s">
        <v>13</v>
      </c>
      <c r="B1372" t="s">
        <v>14</v>
      </c>
      <c r="C1372" t="s">
        <v>15</v>
      </c>
      <c r="D1372" t="s">
        <v>93</v>
      </c>
      <c r="E1372" t="s">
        <v>94</v>
      </c>
      <c r="F1372" t="s">
        <v>18</v>
      </c>
      <c r="G1372">
        <v>5002268</v>
      </c>
      <c r="H1372">
        <v>-7.8062420000000001</v>
      </c>
      <c r="I1372">
        <v>1</v>
      </c>
      <c r="J1372">
        <v>112.18002300000001</v>
      </c>
      <c r="M1372" t="s">
        <v>19</v>
      </c>
      <c r="N1372">
        <v>10</v>
      </c>
      <c r="O1372" t="s">
        <v>21</v>
      </c>
      <c r="P1372" t="s">
        <v>95</v>
      </c>
      <c r="AB1372">
        <v>30</v>
      </c>
      <c r="AD1372">
        <v>2</v>
      </c>
      <c r="AF1372">
        <v>59</v>
      </c>
      <c r="AH1372">
        <v>3</v>
      </c>
      <c r="AJ1372">
        <v>26</v>
      </c>
      <c r="AL1372" s="1">
        <v>20220300000000</v>
      </c>
      <c r="AN1372">
        <v>2022</v>
      </c>
    </row>
    <row r="1373" spans="1:40" x14ac:dyDescent="0.35">
      <c r="A1373" t="s">
        <v>13</v>
      </c>
      <c r="B1373" t="s">
        <v>14</v>
      </c>
      <c r="C1373" t="s">
        <v>15</v>
      </c>
      <c r="D1373" t="s">
        <v>93</v>
      </c>
      <c r="E1373" t="s">
        <v>94</v>
      </c>
      <c r="F1373" t="s">
        <v>18</v>
      </c>
      <c r="G1373">
        <v>5002268</v>
      </c>
      <c r="H1373">
        <v>-7.8062420000000001</v>
      </c>
      <c r="I1373">
        <v>1</v>
      </c>
      <c r="J1373">
        <v>112.18002300000001</v>
      </c>
      <c r="M1373" t="s">
        <v>19</v>
      </c>
      <c r="N1373">
        <v>10</v>
      </c>
      <c r="Q1373" t="s">
        <v>23</v>
      </c>
      <c r="R1373" t="s">
        <v>24</v>
      </c>
      <c r="S1373" t="s">
        <v>25</v>
      </c>
      <c r="T1373">
        <v>82</v>
      </c>
      <c r="U1373" s="1">
        <v>202203000000</v>
      </c>
      <c r="W1373">
        <v>0</v>
      </c>
      <c r="X1373" t="s">
        <v>25</v>
      </c>
      <c r="Y1373">
        <v>649</v>
      </c>
      <c r="Z1373" t="s">
        <v>26</v>
      </c>
      <c r="AA1373">
        <v>95</v>
      </c>
      <c r="AB1373">
        <v>30</v>
      </c>
      <c r="AD1373">
        <v>2</v>
      </c>
      <c r="AF1373">
        <v>59</v>
      </c>
      <c r="AH1373">
        <v>3</v>
      </c>
      <c r="AJ1373">
        <v>26</v>
      </c>
      <c r="AL1373" s="1">
        <v>20220300000000</v>
      </c>
      <c r="AN1373">
        <v>2022</v>
      </c>
    </row>
    <row r="1374" spans="1:40" x14ac:dyDescent="0.35">
      <c r="A1374" t="s">
        <v>13</v>
      </c>
      <c r="B1374" t="s">
        <v>14</v>
      </c>
      <c r="C1374" t="s">
        <v>15</v>
      </c>
      <c r="D1374" t="s">
        <v>93</v>
      </c>
      <c r="E1374" t="s">
        <v>94</v>
      </c>
      <c r="F1374" t="s">
        <v>18</v>
      </c>
      <c r="G1374">
        <v>5002268</v>
      </c>
      <c r="H1374">
        <v>-7.8062420000000001</v>
      </c>
      <c r="I1374">
        <v>1</v>
      </c>
      <c r="J1374">
        <v>112.18002300000001</v>
      </c>
      <c r="M1374" t="s">
        <v>19</v>
      </c>
      <c r="N1374">
        <v>10</v>
      </c>
      <c r="Q1374" t="s">
        <v>23</v>
      </c>
      <c r="R1374" t="s">
        <v>24</v>
      </c>
      <c r="S1374" t="s">
        <v>25</v>
      </c>
      <c r="T1374">
        <v>82</v>
      </c>
      <c r="U1374" s="1">
        <v>202203000000</v>
      </c>
      <c r="W1374">
        <v>6</v>
      </c>
      <c r="X1374" t="s">
        <v>25</v>
      </c>
      <c r="Y1374">
        <v>650</v>
      </c>
      <c r="Z1374" t="s">
        <v>26</v>
      </c>
      <c r="AA1374">
        <v>70</v>
      </c>
      <c r="AB1374">
        <v>30</v>
      </c>
      <c r="AD1374">
        <v>2</v>
      </c>
      <c r="AF1374">
        <v>59</v>
      </c>
      <c r="AH1374">
        <v>3</v>
      </c>
      <c r="AJ1374">
        <v>26</v>
      </c>
      <c r="AL1374" s="1">
        <v>20220300000000</v>
      </c>
      <c r="AN1374">
        <v>2022</v>
      </c>
    </row>
    <row r="1375" spans="1:40" x14ac:dyDescent="0.35">
      <c r="A1375" t="s">
        <v>13</v>
      </c>
      <c r="B1375" t="s">
        <v>14</v>
      </c>
      <c r="C1375" t="s">
        <v>15</v>
      </c>
      <c r="D1375" t="s">
        <v>93</v>
      </c>
      <c r="E1375" t="s">
        <v>94</v>
      </c>
      <c r="F1375" t="s">
        <v>18</v>
      </c>
      <c r="G1375">
        <v>5002268</v>
      </c>
      <c r="H1375">
        <v>-7.8062420000000001</v>
      </c>
      <c r="I1375">
        <v>1</v>
      </c>
      <c r="J1375">
        <v>112.18002300000001</v>
      </c>
      <c r="M1375" t="s">
        <v>19</v>
      </c>
      <c r="N1375">
        <v>10</v>
      </c>
      <c r="Q1375" t="s">
        <v>23</v>
      </c>
      <c r="R1375" t="s">
        <v>24</v>
      </c>
      <c r="S1375" t="s">
        <v>25</v>
      </c>
      <c r="T1375">
        <v>82</v>
      </c>
      <c r="U1375" s="1">
        <v>202203000000</v>
      </c>
      <c r="W1375">
        <v>12</v>
      </c>
      <c r="X1375" t="s">
        <v>25</v>
      </c>
      <c r="Y1375">
        <v>651</v>
      </c>
      <c r="Z1375" t="s">
        <v>26</v>
      </c>
      <c r="AA1375">
        <v>90</v>
      </c>
      <c r="AB1375">
        <v>30</v>
      </c>
      <c r="AD1375">
        <v>2</v>
      </c>
      <c r="AF1375">
        <v>59</v>
      </c>
      <c r="AH1375">
        <v>3</v>
      </c>
      <c r="AJ1375">
        <v>26</v>
      </c>
      <c r="AL1375" s="1">
        <v>20220300000000</v>
      </c>
      <c r="AN1375">
        <v>2022</v>
      </c>
    </row>
    <row r="1376" spans="1:40" x14ac:dyDescent="0.35">
      <c r="A1376" t="s">
        <v>13</v>
      </c>
      <c r="B1376" t="s">
        <v>14</v>
      </c>
      <c r="C1376" t="s">
        <v>15</v>
      </c>
      <c r="D1376" t="s">
        <v>93</v>
      </c>
      <c r="E1376" t="s">
        <v>94</v>
      </c>
      <c r="F1376" t="s">
        <v>18</v>
      </c>
      <c r="G1376">
        <v>5002268</v>
      </c>
      <c r="H1376">
        <v>-7.8062420000000001</v>
      </c>
      <c r="I1376">
        <v>1</v>
      </c>
      <c r="J1376">
        <v>112.18002300000001</v>
      </c>
      <c r="M1376" t="s">
        <v>19</v>
      </c>
      <c r="N1376">
        <v>10</v>
      </c>
      <c r="Q1376" t="s">
        <v>23</v>
      </c>
      <c r="R1376" t="s">
        <v>24</v>
      </c>
      <c r="S1376" t="s">
        <v>25</v>
      </c>
      <c r="T1376">
        <v>82</v>
      </c>
      <c r="U1376" s="1">
        <v>202203000000</v>
      </c>
      <c r="W1376">
        <v>18</v>
      </c>
      <c r="X1376" t="s">
        <v>25</v>
      </c>
      <c r="Y1376">
        <v>652</v>
      </c>
      <c r="Z1376" t="s">
        <v>26</v>
      </c>
      <c r="AA1376">
        <v>100</v>
      </c>
      <c r="AB1376">
        <v>30</v>
      </c>
      <c r="AD1376">
        <v>2</v>
      </c>
      <c r="AF1376">
        <v>59</v>
      </c>
      <c r="AH1376">
        <v>3</v>
      </c>
      <c r="AJ1376">
        <v>26</v>
      </c>
      <c r="AL1376" s="1">
        <v>20220300000000</v>
      </c>
      <c r="AN1376">
        <v>2022</v>
      </c>
    </row>
    <row r="1377" spans="1:40" x14ac:dyDescent="0.35">
      <c r="A1377" t="s">
        <v>13</v>
      </c>
      <c r="B1377" t="s">
        <v>14</v>
      </c>
      <c r="C1377" t="s">
        <v>15</v>
      </c>
      <c r="D1377" t="s">
        <v>93</v>
      </c>
      <c r="E1377" t="s">
        <v>94</v>
      </c>
      <c r="F1377" t="s">
        <v>18</v>
      </c>
      <c r="G1377">
        <v>5002268</v>
      </c>
      <c r="H1377">
        <v>-7.8062420000000001</v>
      </c>
      <c r="I1377">
        <v>1</v>
      </c>
      <c r="J1377">
        <v>112.18002300000001</v>
      </c>
      <c r="M1377" t="s">
        <v>19</v>
      </c>
      <c r="N1377">
        <v>10</v>
      </c>
      <c r="Q1377" t="s">
        <v>23</v>
      </c>
      <c r="R1377" t="s">
        <v>24</v>
      </c>
      <c r="S1377" t="s">
        <v>25</v>
      </c>
      <c r="T1377">
        <v>82</v>
      </c>
      <c r="U1377" s="1">
        <v>202203000000</v>
      </c>
      <c r="W1377">
        <v>24</v>
      </c>
      <c r="X1377" t="s">
        <v>25</v>
      </c>
      <c r="Y1377">
        <v>653</v>
      </c>
      <c r="Z1377" t="s">
        <v>26</v>
      </c>
      <c r="AA1377">
        <v>90</v>
      </c>
      <c r="AB1377">
        <v>30</v>
      </c>
      <c r="AD1377">
        <v>2</v>
      </c>
      <c r="AF1377">
        <v>59</v>
      </c>
      <c r="AH1377">
        <v>3</v>
      </c>
      <c r="AJ1377">
        <v>26</v>
      </c>
      <c r="AL1377" s="1">
        <v>20220300000000</v>
      </c>
      <c r="AN1377">
        <v>2022</v>
      </c>
    </row>
    <row r="1378" spans="1:40" x14ac:dyDescent="0.35">
      <c r="A1378" t="s">
        <v>13</v>
      </c>
      <c r="B1378" t="s">
        <v>14</v>
      </c>
      <c r="C1378" t="s">
        <v>15</v>
      </c>
      <c r="D1378" t="s">
        <v>93</v>
      </c>
      <c r="E1378" t="s">
        <v>94</v>
      </c>
      <c r="F1378" t="s">
        <v>18</v>
      </c>
      <c r="G1378">
        <v>5002268</v>
      </c>
      <c r="H1378">
        <v>-7.8062420000000001</v>
      </c>
      <c r="I1378">
        <v>1</v>
      </c>
      <c r="J1378">
        <v>112.18002300000001</v>
      </c>
      <c r="M1378" t="s">
        <v>19</v>
      </c>
      <c r="N1378">
        <v>10</v>
      </c>
      <c r="Q1378" t="s">
        <v>23</v>
      </c>
      <c r="R1378" t="s">
        <v>24</v>
      </c>
      <c r="S1378" t="s">
        <v>25</v>
      </c>
      <c r="T1378">
        <v>82</v>
      </c>
      <c r="U1378" s="1">
        <v>202203000000</v>
      </c>
      <c r="W1378">
        <v>30</v>
      </c>
      <c r="X1378" t="s">
        <v>25</v>
      </c>
      <c r="Y1378">
        <v>654</v>
      </c>
      <c r="Z1378" t="s">
        <v>26</v>
      </c>
      <c r="AA1378">
        <v>75</v>
      </c>
      <c r="AB1378">
        <v>30</v>
      </c>
      <c r="AD1378">
        <v>2</v>
      </c>
      <c r="AF1378">
        <v>59</v>
      </c>
      <c r="AH1378">
        <v>3</v>
      </c>
      <c r="AJ1378">
        <v>26</v>
      </c>
      <c r="AL1378" s="1">
        <v>20220300000000</v>
      </c>
      <c r="AN1378">
        <v>2022</v>
      </c>
    </row>
    <row r="1379" spans="1:40" x14ac:dyDescent="0.35">
      <c r="A1379" t="s">
        <v>13</v>
      </c>
      <c r="B1379" t="s">
        <v>14</v>
      </c>
      <c r="C1379" t="s">
        <v>15</v>
      </c>
      <c r="D1379" t="s">
        <v>93</v>
      </c>
      <c r="E1379" t="s">
        <v>94</v>
      </c>
      <c r="F1379" t="s">
        <v>18</v>
      </c>
      <c r="G1379">
        <v>5002268</v>
      </c>
      <c r="H1379">
        <v>-7.8062420000000001</v>
      </c>
      <c r="I1379">
        <v>1</v>
      </c>
      <c r="J1379">
        <v>112.18002300000001</v>
      </c>
      <c r="M1379" t="s">
        <v>19</v>
      </c>
      <c r="N1379">
        <v>10</v>
      </c>
      <c r="Q1379" t="s">
        <v>23</v>
      </c>
      <c r="R1379" t="s">
        <v>24</v>
      </c>
      <c r="S1379" t="s">
        <v>25</v>
      </c>
      <c r="T1379">
        <v>82</v>
      </c>
      <c r="U1379" s="1">
        <v>202203000000</v>
      </c>
      <c r="W1379">
        <v>36</v>
      </c>
      <c r="X1379" t="s">
        <v>25</v>
      </c>
      <c r="Y1379">
        <v>655</v>
      </c>
      <c r="Z1379" t="s">
        <v>26</v>
      </c>
      <c r="AA1379">
        <v>90</v>
      </c>
      <c r="AB1379">
        <v>30</v>
      </c>
      <c r="AD1379">
        <v>2</v>
      </c>
      <c r="AF1379">
        <v>59</v>
      </c>
      <c r="AH1379">
        <v>3</v>
      </c>
      <c r="AJ1379">
        <v>26</v>
      </c>
      <c r="AL1379" s="1">
        <v>20220300000000</v>
      </c>
      <c r="AN1379">
        <v>2022</v>
      </c>
    </row>
    <row r="1380" spans="1:40" x14ac:dyDescent="0.35">
      <c r="A1380" t="s">
        <v>13</v>
      </c>
      <c r="B1380" t="s">
        <v>14</v>
      </c>
      <c r="C1380" t="s">
        <v>15</v>
      </c>
      <c r="D1380" t="s">
        <v>93</v>
      </c>
      <c r="E1380" t="s">
        <v>94</v>
      </c>
      <c r="F1380" t="s">
        <v>18</v>
      </c>
      <c r="G1380">
        <v>5002268</v>
      </c>
      <c r="H1380">
        <v>-7.8062420000000001</v>
      </c>
      <c r="I1380">
        <v>1</v>
      </c>
      <c r="J1380">
        <v>112.18002300000001</v>
      </c>
      <c r="M1380" t="s">
        <v>19</v>
      </c>
      <c r="N1380">
        <v>10</v>
      </c>
      <c r="Q1380" t="s">
        <v>23</v>
      </c>
      <c r="R1380" t="s">
        <v>24</v>
      </c>
      <c r="S1380" t="s">
        <v>25</v>
      </c>
      <c r="T1380">
        <v>82</v>
      </c>
      <c r="U1380" s="1">
        <v>202203000000</v>
      </c>
      <c r="W1380">
        <v>42</v>
      </c>
      <c r="X1380" t="s">
        <v>25</v>
      </c>
      <c r="Y1380">
        <v>656</v>
      </c>
      <c r="Z1380" t="s">
        <v>26</v>
      </c>
      <c r="AA1380">
        <v>95</v>
      </c>
      <c r="AB1380">
        <v>30</v>
      </c>
      <c r="AD1380">
        <v>2</v>
      </c>
      <c r="AF1380">
        <v>59</v>
      </c>
      <c r="AH1380">
        <v>3</v>
      </c>
      <c r="AJ1380">
        <v>26</v>
      </c>
      <c r="AL1380" s="1">
        <v>20220300000000</v>
      </c>
      <c r="AN1380">
        <v>2022</v>
      </c>
    </row>
    <row r="1381" spans="1:40" x14ac:dyDescent="0.35">
      <c r="A1381" t="s">
        <v>13</v>
      </c>
      <c r="B1381" t="s">
        <v>14</v>
      </c>
      <c r="C1381" t="s">
        <v>15</v>
      </c>
      <c r="D1381" t="s">
        <v>93</v>
      </c>
      <c r="E1381" t="s">
        <v>94</v>
      </c>
      <c r="F1381" t="s">
        <v>18</v>
      </c>
      <c r="G1381">
        <v>5002268</v>
      </c>
      <c r="H1381">
        <v>-7.8062420000000001</v>
      </c>
      <c r="I1381">
        <v>1</v>
      </c>
      <c r="J1381">
        <v>112.18002300000001</v>
      </c>
      <c r="M1381" t="s">
        <v>19</v>
      </c>
      <c r="N1381">
        <v>10</v>
      </c>
      <c r="Q1381" t="s">
        <v>23</v>
      </c>
      <c r="R1381" t="s">
        <v>24</v>
      </c>
      <c r="S1381" t="s">
        <v>25</v>
      </c>
      <c r="T1381">
        <v>82</v>
      </c>
      <c r="U1381" s="1">
        <v>202204000000</v>
      </c>
      <c r="W1381">
        <v>48</v>
      </c>
      <c r="X1381" t="s">
        <v>25</v>
      </c>
      <c r="Y1381">
        <v>657</v>
      </c>
      <c r="Z1381" t="s">
        <v>26</v>
      </c>
      <c r="AA1381">
        <v>95</v>
      </c>
      <c r="AB1381">
        <v>30</v>
      </c>
      <c r="AD1381">
        <v>2</v>
      </c>
      <c r="AF1381">
        <v>59</v>
      </c>
      <c r="AH1381">
        <v>3</v>
      </c>
      <c r="AJ1381">
        <v>26</v>
      </c>
      <c r="AL1381" s="1">
        <v>20220300000000</v>
      </c>
      <c r="AN1381">
        <v>2022</v>
      </c>
    </row>
    <row r="1382" spans="1:40" x14ac:dyDescent="0.35">
      <c r="A1382" t="s">
        <v>13</v>
      </c>
      <c r="B1382" t="s">
        <v>14</v>
      </c>
      <c r="C1382" t="s">
        <v>15</v>
      </c>
      <c r="D1382" t="s">
        <v>93</v>
      </c>
      <c r="E1382" t="s">
        <v>94</v>
      </c>
      <c r="F1382" t="s">
        <v>18</v>
      </c>
      <c r="G1382">
        <v>5002268</v>
      </c>
      <c r="H1382">
        <v>-7.8062420000000001</v>
      </c>
      <c r="I1382">
        <v>1</v>
      </c>
      <c r="J1382">
        <v>112.18002300000001</v>
      </c>
      <c r="M1382" t="s">
        <v>19</v>
      </c>
      <c r="N1382">
        <v>10</v>
      </c>
      <c r="Q1382" t="s">
        <v>23</v>
      </c>
      <c r="R1382" t="s">
        <v>24</v>
      </c>
      <c r="S1382" t="s">
        <v>25</v>
      </c>
      <c r="T1382">
        <v>82</v>
      </c>
      <c r="U1382" s="1">
        <v>202204000000</v>
      </c>
      <c r="W1382">
        <v>54</v>
      </c>
      <c r="X1382" t="s">
        <v>25</v>
      </c>
      <c r="Y1382">
        <v>658</v>
      </c>
      <c r="Z1382" t="s">
        <v>26</v>
      </c>
      <c r="AA1382">
        <v>65</v>
      </c>
      <c r="AB1382">
        <v>30</v>
      </c>
      <c r="AD1382">
        <v>2</v>
      </c>
      <c r="AF1382">
        <v>59</v>
      </c>
      <c r="AH1382">
        <v>3</v>
      </c>
      <c r="AJ1382">
        <v>26</v>
      </c>
      <c r="AL1382" s="1">
        <v>20220300000000</v>
      </c>
      <c r="AN1382">
        <v>2022</v>
      </c>
    </row>
    <row r="1383" spans="1:40" x14ac:dyDescent="0.35">
      <c r="A1383" t="s">
        <v>13</v>
      </c>
      <c r="B1383" t="s">
        <v>14</v>
      </c>
      <c r="C1383" t="s">
        <v>15</v>
      </c>
      <c r="D1383" t="s">
        <v>93</v>
      </c>
      <c r="E1383" t="s">
        <v>94</v>
      </c>
      <c r="F1383" t="s">
        <v>18</v>
      </c>
      <c r="G1383">
        <v>5002268</v>
      </c>
      <c r="H1383">
        <v>-7.8062420000000001</v>
      </c>
      <c r="I1383">
        <v>1</v>
      </c>
      <c r="J1383">
        <v>112.18002300000001</v>
      </c>
      <c r="M1383" t="s">
        <v>19</v>
      </c>
      <c r="N1383">
        <v>10</v>
      </c>
      <c r="Q1383" t="s">
        <v>23</v>
      </c>
      <c r="R1383" t="s">
        <v>24</v>
      </c>
      <c r="S1383" t="s">
        <v>25</v>
      </c>
      <c r="T1383">
        <v>82</v>
      </c>
      <c r="U1383" s="1">
        <v>202204000000</v>
      </c>
      <c r="W1383">
        <v>60</v>
      </c>
      <c r="X1383" t="s">
        <v>25</v>
      </c>
      <c r="Y1383">
        <v>659</v>
      </c>
      <c r="Z1383" t="s">
        <v>26</v>
      </c>
      <c r="AA1383">
        <v>100</v>
      </c>
      <c r="AB1383">
        <v>30</v>
      </c>
      <c r="AD1383">
        <v>2</v>
      </c>
      <c r="AF1383">
        <v>59</v>
      </c>
      <c r="AH1383">
        <v>3</v>
      </c>
      <c r="AJ1383">
        <v>26</v>
      </c>
      <c r="AL1383" s="1">
        <v>20220300000000</v>
      </c>
      <c r="AN1383">
        <v>2022</v>
      </c>
    </row>
    <row r="1384" spans="1:40" x14ac:dyDescent="0.35">
      <c r="A1384" t="s">
        <v>13</v>
      </c>
      <c r="B1384" t="s">
        <v>14</v>
      </c>
      <c r="C1384" t="s">
        <v>15</v>
      </c>
      <c r="D1384" t="s">
        <v>93</v>
      </c>
      <c r="E1384" t="s">
        <v>94</v>
      </c>
      <c r="F1384" t="s">
        <v>18</v>
      </c>
      <c r="G1384">
        <v>5002268</v>
      </c>
      <c r="H1384">
        <v>-7.8062420000000001</v>
      </c>
      <c r="I1384">
        <v>1</v>
      </c>
      <c r="J1384">
        <v>112.18002300000001</v>
      </c>
      <c r="M1384" t="s">
        <v>19</v>
      </c>
      <c r="N1384">
        <v>10</v>
      </c>
      <c r="Q1384" t="s">
        <v>23</v>
      </c>
      <c r="R1384" t="s">
        <v>24</v>
      </c>
      <c r="S1384" t="s">
        <v>25</v>
      </c>
      <c r="T1384">
        <v>82</v>
      </c>
      <c r="U1384" s="1">
        <v>202204000000</v>
      </c>
      <c r="W1384">
        <v>66</v>
      </c>
      <c r="X1384" t="s">
        <v>25</v>
      </c>
      <c r="Y1384">
        <v>660</v>
      </c>
      <c r="Z1384" t="s">
        <v>26</v>
      </c>
      <c r="AA1384">
        <v>95</v>
      </c>
      <c r="AB1384">
        <v>30</v>
      </c>
      <c r="AD1384">
        <v>2</v>
      </c>
      <c r="AF1384">
        <v>59</v>
      </c>
      <c r="AH1384">
        <v>3</v>
      </c>
      <c r="AJ1384">
        <v>26</v>
      </c>
      <c r="AL1384" s="1">
        <v>20220300000000</v>
      </c>
      <c r="AN1384">
        <v>2022</v>
      </c>
    </row>
    <row r="1385" spans="1:40" x14ac:dyDescent="0.35">
      <c r="A1385" t="s">
        <v>13</v>
      </c>
      <c r="B1385" t="s">
        <v>14</v>
      </c>
      <c r="C1385" t="s">
        <v>15</v>
      </c>
      <c r="D1385" t="s">
        <v>93</v>
      </c>
      <c r="E1385" t="s">
        <v>94</v>
      </c>
      <c r="F1385" t="s">
        <v>18</v>
      </c>
      <c r="G1385">
        <v>5002268</v>
      </c>
      <c r="H1385">
        <v>-7.8062420000000001</v>
      </c>
      <c r="I1385">
        <v>1</v>
      </c>
      <c r="J1385">
        <v>112.18002300000001</v>
      </c>
      <c r="M1385" t="s">
        <v>19</v>
      </c>
      <c r="N1385">
        <v>10</v>
      </c>
      <c r="Q1385" t="s">
        <v>27</v>
      </c>
      <c r="R1385" t="s">
        <v>28</v>
      </c>
      <c r="S1385" t="s">
        <v>29</v>
      </c>
      <c r="T1385">
        <v>83</v>
      </c>
      <c r="U1385" s="1">
        <v>202203000000</v>
      </c>
      <c r="V1385">
        <v>20220330</v>
      </c>
      <c r="X1385" t="s">
        <v>29</v>
      </c>
      <c r="Y1385">
        <v>661</v>
      </c>
      <c r="Z1385" t="s">
        <v>26</v>
      </c>
      <c r="AA1385">
        <v>95</v>
      </c>
      <c r="AB1385">
        <v>30</v>
      </c>
      <c r="AD1385">
        <v>2</v>
      </c>
      <c r="AF1385">
        <v>59</v>
      </c>
      <c r="AH1385">
        <v>3</v>
      </c>
      <c r="AJ1385">
        <v>26</v>
      </c>
      <c r="AL1385" s="1">
        <v>20220300000000</v>
      </c>
      <c r="AN1385">
        <v>2022</v>
      </c>
    </row>
    <row r="1386" spans="1:40" x14ac:dyDescent="0.35">
      <c r="A1386" t="s">
        <v>13</v>
      </c>
      <c r="B1386" t="s">
        <v>14</v>
      </c>
      <c r="C1386" t="s">
        <v>15</v>
      </c>
      <c r="D1386" t="s">
        <v>93</v>
      </c>
      <c r="E1386" t="s">
        <v>94</v>
      </c>
      <c r="F1386" t="s">
        <v>18</v>
      </c>
      <c r="G1386">
        <v>5002268</v>
      </c>
      <c r="H1386">
        <v>-7.8062420000000001</v>
      </c>
      <c r="I1386">
        <v>1</v>
      </c>
      <c r="J1386">
        <v>112.18002300000001</v>
      </c>
      <c r="M1386" t="s">
        <v>19</v>
      </c>
      <c r="N1386">
        <v>10</v>
      </c>
      <c r="Q1386" t="s">
        <v>27</v>
      </c>
      <c r="R1386" t="s">
        <v>28</v>
      </c>
      <c r="S1386" t="s">
        <v>29</v>
      </c>
      <c r="T1386">
        <v>83</v>
      </c>
      <c r="U1386" s="1">
        <v>202203000000</v>
      </c>
      <c r="V1386">
        <v>20220331</v>
      </c>
      <c r="X1386" t="s">
        <v>29</v>
      </c>
      <c r="Y1386">
        <v>662</v>
      </c>
      <c r="Z1386" t="s">
        <v>26</v>
      </c>
      <c r="AA1386">
        <v>100</v>
      </c>
      <c r="AB1386">
        <v>30</v>
      </c>
      <c r="AD1386">
        <v>2</v>
      </c>
      <c r="AF1386">
        <v>59</v>
      </c>
      <c r="AH1386">
        <v>3</v>
      </c>
      <c r="AJ1386">
        <v>26</v>
      </c>
      <c r="AL1386" s="1">
        <v>20220300000000</v>
      </c>
      <c r="AN1386">
        <v>2022</v>
      </c>
    </row>
    <row r="1387" spans="1:40" x14ac:dyDescent="0.35">
      <c r="A1387" t="s">
        <v>13</v>
      </c>
      <c r="B1387" t="s">
        <v>14</v>
      </c>
      <c r="C1387" t="s">
        <v>15</v>
      </c>
      <c r="D1387" t="s">
        <v>93</v>
      </c>
      <c r="E1387" t="s">
        <v>94</v>
      </c>
      <c r="F1387" t="s">
        <v>18</v>
      </c>
      <c r="G1387">
        <v>5002268</v>
      </c>
      <c r="H1387">
        <v>-7.8062420000000001</v>
      </c>
      <c r="I1387">
        <v>1</v>
      </c>
      <c r="J1387">
        <v>112.18002300000001</v>
      </c>
      <c r="M1387" t="s">
        <v>19</v>
      </c>
      <c r="N1387">
        <v>10</v>
      </c>
      <c r="Q1387" t="s">
        <v>27</v>
      </c>
      <c r="R1387" t="s">
        <v>28</v>
      </c>
      <c r="S1387" t="s">
        <v>29</v>
      </c>
      <c r="T1387">
        <v>83</v>
      </c>
      <c r="U1387" s="1">
        <v>202204000000</v>
      </c>
      <c r="V1387">
        <v>20220401</v>
      </c>
      <c r="X1387" t="s">
        <v>29</v>
      </c>
      <c r="Y1387">
        <v>663</v>
      </c>
      <c r="Z1387" t="s">
        <v>26</v>
      </c>
      <c r="AA1387">
        <v>100</v>
      </c>
      <c r="AB1387">
        <v>30</v>
      </c>
      <c r="AD1387">
        <v>2</v>
      </c>
      <c r="AF1387">
        <v>59</v>
      </c>
      <c r="AH1387">
        <v>3</v>
      </c>
      <c r="AJ1387">
        <v>26</v>
      </c>
      <c r="AL1387" s="1">
        <v>20220300000000</v>
      </c>
      <c r="AN1387">
        <v>2022</v>
      </c>
    </row>
    <row r="1388" spans="1:40" x14ac:dyDescent="0.35">
      <c r="A1388" t="s">
        <v>13</v>
      </c>
      <c r="B1388" t="s">
        <v>14</v>
      </c>
      <c r="C1388" t="s">
        <v>15</v>
      </c>
      <c r="D1388" t="s">
        <v>93</v>
      </c>
      <c r="E1388" t="s">
        <v>94</v>
      </c>
      <c r="F1388" t="s">
        <v>18</v>
      </c>
      <c r="G1388">
        <v>5002268</v>
      </c>
      <c r="H1388">
        <v>-7.8062420000000001</v>
      </c>
      <c r="I1388">
        <v>1</v>
      </c>
      <c r="J1388">
        <v>112.18002300000001</v>
      </c>
      <c r="M1388" t="s">
        <v>19</v>
      </c>
      <c r="N1388">
        <v>10</v>
      </c>
      <c r="Q1388" t="s">
        <v>30</v>
      </c>
      <c r="R1388" t="s">
        <v>31</v>
      </c>
      <c r="S1388" t="s">
        <v>29</v>
      </c>
      <c r="T1388">
        <v>84</v>
      </c>
      <c r="U1388" s="1">
        <v>202203000000</v>
      </c>
      <c r="V1388">
        <v>20220330</v>
      </c>
      <c r="X1388" t="s">
        <v>29</v>
      </c>
      <c r="Y1388">
        <v>664</v>
      </c>
      <c r="Z1388" t="s">
        <v>32</v>
      </c>
      <c r="AA1388">
        <v>31</v>
      </c>
      <c r="AB1388">
        <v>30</v>
      </c>
      <c r="AD1388">
        <v>2</v>
      </c>
      <c r="AF1388">
        <v>59</v>
      </c>
      <c r="AH1388">
        <v>3</v>
      </c>
      <c r="AJ1388">
        <v>26</v>
      </c>
      <c r="AL1388" s="1">
        <v>20220300000000</v>
      </c>
      <c r="AN1388">
        <v>2022</v>
      </c>
    </row>
    <row r="1389" spans="1:40" x14ac:dyDescent="0.35">
      <c r="A1389" t="s">
        <v>13</v>
      </c>
      <c r="B1389" t="s">
        <v>14</v>
      </c>
      <c r="C1389" t="s">
        <v>15</v>
      </c>
      <c r="D1389" t="s">
        <v>93</v>
      </c>
      <c r="E1389" t="s">
        <v>94</v>
      </c>
      <c r="F1389" t="s">
        <v>18</v>
      </c>
      <c r="G1389">
        <v>5002268</v>
      </c>
      <c r="H1389">
        <v>-7.8062420000000001</v>
      </c>
      <c r="I1389">
        <v>1</v>
      </c>
      <c r="J1389">
        <v>112.18002300000001</v>
      </c>
      <c r="M1389" t="s">
        <v>19</v>
      </c>
      <c r="N1389">
        <v>10</v>
      </c>
      <c r="Q1389" t="s">
        <v>30</v>
      </c>
      <c r="R1389" t="s">
        <v>31</v>
      </c>
      <c r="S1389" t="s">
        <v>29</v>
      </c>
      <c r="T1389">
        <v>84</v>
      </c>
      <c r="U1389" s="1">
        <v>202203000000</v>
      </c>
      <c r="V1389">
        <v>20220330</v>
      </c>
      <c r="X1389" t="s">
        <v>29</v>
      </c>
      <c r="Y1389">
        <v>664</v>
      </c>
      <c r="Z1389" t="s">
        <v>33</v>
      </c>
      <c r="AA1389">
        <v>87.8</v>
      </c>
      <c r="AB1389">
        <v>30</v>
      </c>
      <c r="AD1389">
        <v>2</v>
      </c>
      <c r="AF1389">
        <v>59</v>
      </c>
      <c r="AH1389">
        <v>3</v>
      </c>
      <c r="AJ1389">
        <v>26</v>
      </c>
      <c r="AL1389" s="1">
        <v>20220300000000</v>
      </c>
      <c r="AN1389">
        <v>2022</v>
      </c>
    </row>
    <row r="1390" spans="1:40" x14ac:dyDescent="0.35">
      <c r="A1390" t="s">
        <v>13</v>
      </c>
      <c r="B1390" t="s">
        <v>14</v>
      </c>
      <c r="C1390" t="s">
        <v>15</v>
      </c>
      <c r="D1390" t="s">
        <v>93</v>
      </c>
      <c r="E1390" t="s">
        <v>94</v>
      </c>
      <c r="F1390" t="s">
        <v>18</v>
      </c>
      <c r="G1390">
        <v>5002268</v>
      </c>
      <c r="H1390">
        <v>-7.8062420000000001</v>
      </c>
      <c r="I1390">
        <v>1</v>
      </c>
      <c r="J1390">
        <v>112.18002300000001</v>
      </c>
      <c r="M1390" t="s">
        <v>19</v>
      </c>
      <c r="N1390">
        <v>10</v>
      </c>
      <c r="Q1390" t="s">
        <v>30</v>
      </c>
      <c r="R1390" t="s">
        <v>31</v>
      </c>
      <c r="S1390" t="s">
        <v>29</v>
      </c>
      <c r="T1390">
        <v>84</v>
      </c>
      <c r="U1390" s="1">
        <v>202203000000</v>
      </c>
      <c r="V1390">
        <v>20220331</v>
      </c>
      <c r="X1390" t="s">
        <v>29</v>
      </c>
      <c r="Y1390">
        <v>665</v>
      </c>
      <c r="Z1390" t="s">
        <v>32</v>
      </c>
      <c r="AA1390">
        <v>30</v>
      </c>
      <c r="AB1390">
        <v>30</v>
      </c>
      <c r="AD1390">
        <v>2</v>
      </c>
      <c r="AF1390">
        <v>59</v>
      </c>
      <c r="AH1390">
        <v>3</v>
      </c>
      <c r="AJ1390">
        <v>26</v>
      </c>
      <c r="AL1390" s="1">
        <v>20220300000000</v>
      </c>
      <c r="AN1390">
        <v>2022</v>
      </c>
    </row>
    <row r="1391" spans="1:40" x14ac:dyDescent="0.35">
      <c r="A1391" t="s">
        <v>13</v>
      </c>
      <c r="B1391" t="s">
        <v>14</v>
      </c>
      <c r="C1391" t="s">
        <v>15</v>
      </c>
      <c r="D1391" t="s">
        <v>93</v>
      </c>
      <c r="E1391" t="s">
        <v>94</v>
      </c>
      <c r="F1391" t="s">
        <v>18</v>
      </c>
      <c r="G1391">
        <v>5002268</v>
      </c>
      <c r="H1391">
        <v>-7.8062420000000001</v>
      </c>
      <c r="I1391">
        <v>1</v>
      </c>
      <c r="J1391">
        <v>112.18002300000001</v>
      </c>
      <c r="M1391" t="s">
        <v>19</v>
      </c>
      <c r="N1391">
        <v>10</v>
      </c>
      <c r="Q1391" t="s">
        <v>30</v>
      </c>
      <c r="R1391" t="s">
        <v>31</v>
      </c>
      <c r="S1391" t="s">
        <v>29</v>
      </c>
      <c r="T1391">
        <v>84</v>
      </c>
      <c r="U1391" s="1">
        <v>202203000000</v>
      </c>
      <c r="V1391">
        <v>20220331</v>
      </c>
      <c r="X1391" t="s">
        <v>29</v>
      </c>
      <c r="Y1391">
        <v>665</v>
      </c>
      <c r="Z1391" t="s">
        <v>33</v>
      </c>
      <c r="AA1391">
        <v>86</v>
      </c>
      <c r="AB1391">
        <v>30</v>
      </c>
      <c r="AD1391">
        <v>2</v>
      </c>
      <c r="AF1391">
        <v>59</v>
      </c>
      <c r="AH1391">
        <v>3</v>
      </c>
      <c r="AJ1391">
        <v>26</v>
      </c>
      <c r="AL1391" s="1">
        <v>20220300000000</v>
      </c>
      <c r="AN1391">
        <v>2022</v>
      </c>
    </row>
    <row r="1392" spans="1:40" x14ac:dyDescent="0.35">
      <c r="A1392" t="s">
        <v>13</v>
      </c>
      <c r="B1392" t="s">
        <v>14</v>
      </c>
      <c r="C1392" t="s">
        <v>15</v>
      </c>
      <c r="D1392" t="s">
        <v>93</v>
      </c>
      <c r="E1392" t="s">
        <v>94</v>
      </c>
      <c r="F1392" t="s">
        <v>18</v>
      </c>
      <c r="G1392">
        <v>5002268</v>
      </c>
      <c r="H1392">
        <v>-7.8062420000000001</v>
      </c>
      <c r="I1392">
        <v>1</v>
      </c>
      <c r="J1392">
        <v>112.18002300000001</v>
      </c>
      <c r="M1392" t="s">
        <v>19</v>
      </c>
      <c r="N1392">
        <v>10</v>
      </c>
      <c r="Q1392" t="s">
        <v>30</v>
      </c>
      <c r="R1392" t="s">
        <v>31</v>
      </c>
      <c r="S1392" t="s">
        <v>29</v>
      </c>
      <c r="T1392">
        <v>84</v>
      </c>
      <c r="U1392" s="1">
        <v>202204000000</v>
      </c>
      <c r="V1392">
        <v>20220401</v>
      </c>
      <c r="X1392" t="s">
        <v>29</v>
      </c>
      <c r="Y1392">
        <v>666</v>
      </c>
      <c r="Z1392" t="s">
        <v>32</v>
      </c>
      <c r="AA1392">
        <v>31</v>
      </c>
      <c r="AB1392">
        <v>30</v>
      </c>
      <c r="AD1392">
        <v>2</v>
      </c>
      <c r="AF1392">
        <v>59</v>
      </c>
      <c r="AH1392">
        <v>3</v>
      </c>
      <c r="AJ1392">
        <v>26</v>
      </c>
      <c r="AL1392" s="1">
        <v>20220300000000</v>
      </c>
      <c r="AN1392">
        <v>2022</v>
      </c>
    </row>
    <row r="1393" spans="1:40" x14ac:dyDescent="0.35">
      <c r="A1393" t="s">
        <v>13</v>
      </c>
      <c r="B1393" t="s">
        <v>14</v>
      </c>
      <c r="C1393" t="s">
        <v>15</v>
      </c>
      <c r="D1393" t="s">
        <v>93</v>
      </c>
      <c r="E1393" t="s">
        <v>94</v>
      </c>
      <c r="F1393" t="s">
        <v>18</v>
      </c>
      <c r="G1393">
        <v>5002268</v>
      </c>
      <c r="H1393">
        <v>-7.8062420000000001</v>
      </c>
      <c r="I1393">
        <v>1</v>
      </c>
      <c r="J1393">
        <v>112.18002300000001</v>
      </c>
      <c r="M1393" t="s">
        <v>19</v>
      </c>
      <c r="N1393">
        <v>10</v>
      </c>
      <c r="Q1393" t="s">
        <v>30</v>
      </c>
      <c r="R1393" t="s">
        <v>31</v>
      </c>
      <c r="S1393" t="s">
        <v>29</v>
      </c>
      <c r="T1393">
        <v>84</v>
      </c>
      <c r="U1393" s="1">
        <v>202204000000</v>
      </c>
      <c r="V1393">
        <v>20220401</v>
      </c>
      <c r="X1393" t="s">
        <v>29</v>
      </c>
      <c r="Y1393">
        <v>666</v>
      </c>
      <c r="Z1393" t="s">
        <v>33</v>
      </c>
      <c r="AA1393">
        <v>87.8</v>
      </c>
      <c r="AB1393">
        <v>30</v>
      </c>
      <c r="AD1393">
        <v>2</v>
      </c>
      <c r="AF1393">
        <v>59</v>
      </c>
      <c r="AH1393">
        <v>3</v>
      </c>
      <c r="AJ1393">
        <v>26</v>
      </c>
      <c r="AL1393" s="1">
        <v>20220300000000</v>
      </c>
      <c r="AN1393">
        <v>2022</v>
      </c>
    </row>
    <row r="1394" spans="1:40" x14ac:dyDescent="0.35">
      <c r="A1394" t="s">
        <v>13</v>
      </c>
      <c r="B1394" t="s">
        <v>14</v>
      </c>
      <c r="C1394" t="s">
        <v>15</v>
      </c>
      <c r="D1394" t="s">
        <v>93</v>
      </c>
      <c r="E1394" t="s">
        <v>94</v>
      </c>
      <c r="F1394" t="s">
        <v>18</v>
      </c>
      <c r="G1394">
        <v>5002268</v>
      </c>
      <c r="H1394">
        <v>-7.8062420000000001</v>
      </c>
      <c r="I1394">
        <v>1</v>
      </c>
      <c r="J1394">
        <v>112.18002300000001</v>
      </c>
      <c r="M1394" t="s">
        <v>19</v>
      </c>
      <c r="N1394">
        <v>10</v>
      </c>
      <c r="Q1394" t="s">
        <v>34</v>
      </c>
      <c r="R1394" t="s">
        <v>35</v>
      </c>
      <c r="S1394" t="s">
        <v>29</v>
      </c>
      <c r="T1394">
        <v>85</v>
      </c>
      <c r="U1394" s="1">
        <v>202203000000</v>
      </c>
      <c r="V1394">
        <v>20220330</v>
      </c>
      <c r="X1394" t="s">
        <v>29</v>
      </c>
      <c r="Y1394">
        <v>667</v>
      </c>
      <c r="Z1394" t="s">
        <v>26</v>
      </c>
      <c r="AA1394">
        <v>70</v>
      </c>
      <c r="AB1394">
        <v>30</v>
      </c>
      <c r="AD1394">
        <v>2</v>
      </c>
      <c r="AF1394">
        <v>59</v>
      </c>
      <c r="AH1394">
        <v>3</v>
      </c>
      <c r="AJ1394">
        <v>26</v>
      </c>
      <c r="AL1394" s="1">
        <v>20220300000000</v>
      </c>
      <c r="AN1394">
        <v>2022</v>
      </c>
    </row>
    <row r="1395" spans="1:40" x14ac:dyDescent="0.35">
      <c r="A1395" t="s">
        <v>13</v>
      </c>
      <c r="B1395" t="s">
        <v>14</v>
      </c>
      <c r="C1395" t="s">
        <v>15</v>
      </c>
      <c r="D1395" t="s">
        <v>93</v>
      </c>
      <c r="E1395" t="s">
        <v>94</v>
      </c>
      <c r="F1395" t="s">
        <v>18</v>
      </c>
      <c r="G1395">
        <v>5002268</v>
      </c>
      <c r="H1395">
        <v>-7.8062420000000001</v>
      </c>
      <c r="I1395">
        <v>1</v>
      </c>
      <c r="J1395">
        <v>112.18002300000001</v>
      </c>
      <c r="M1395" t="s">
        <v>19</v>
      </c>
      <c r="N1395">
        <v>10</v>
      </c>
      <c r="Q1395" t="s">
        <v>34</v>
      </c>
      <c r="R1395" t="s">
        <v>35</v>
      </c>
      <c r="S1395" t="s">
        <v>29</v>
      </c>
      <c r="T1395">
        <v>85</v>
      </c>
      <c r="U1395" s="1">
        <v>202203000000</v>
      </c>
      <c r="V1395">
        <v>20220331</v>
      </c>
      <c r="X1395" t="s">
        <v>29</v>
      </c>
      <c r="Y1395">
        <v>668</v>
      </c>
      <c r="Z1395" t="s">
        <v>26</v>
      </c>
      <c r="AA1395">
        <v>75</v>
      </c>
      <c r="AB1395">
        <v>30</v>
      </c>
      <c r="AD1395">
        <v>2</v>
      </c>
      <c r="AF1395">
        <v>59</v>
      </c>
      <c r="AH1395">
        <v>3</v>
      </c>
      <c r="AJ1395">
        <v>26</v>
      </c>
      <c r="AL1395" s="1">
        <v>20220300000000</v>
      </c>
      <c r="AN1395">
        <v>2022</v>
      </c>
    </row>
    <row r="1396" spans="1:40" x14ac:dyDescent="0.35">
      <c r="A1396" t="s">
        <v>13</v>
      </c>
      <c r="B1396" t="s">
        <v>14</v>
      </c>
      <c r="C1396" t="s">
        <v>15</v>
      </c>
      <c r="D1396" t="s">
        <v>93</v>
      </c>
      <c r="E1396" t="s">
        <v>94</v>
      </c>
      <c r="F1396" t="s">
        <v>18</v>
      </c>
      <c r="G1396">
        <v>5002268</v>
      </c>
      <c r="H1396">
        <v>-7.8062420000000001</v>
      </c>
      <c r="I1396">
        <v>1</v>
      </c>
      <c r="J1396">
        <v>112.18002300000001</v>
      </c>
      <c r="M1396" t="s">
        <v>19</v>
      </c>
      <c r="N1396">
        <v>10</v>
      </c>
      <c r="Q1396" t="s">
        <v>34</v>
      </c>
      <c r="R1396" t="s">
        <v>35</v>
      </c>
      <c r="S1396" t="s">
        <v>29</v>
      </c>
      <c r="T1396">
        <v>85</v>
      </c>
      <c r="U1396" s="1">
        <v>202204000000</v>
      </c>
      <c r="V1396">
        <v>20220401</v>
      </c>
      <c r="X1396" t="s">
        <v>29</v>
      </c>
      <c r="Y1396">
        <v>669</v>
      </c>
      <c r="Z1396" t="s">
        <v>26</v>
      </c>
      <c r="AA1396">
        <v>65</v>
      </c>
      <c r="AB1396">
        <v>30</v>
      </c>
      <c r="AD1396">
        <v>2</v>
      </c>
      <c r="AF1396">
        <v>59</v>
      </c>
      <c r="AH1396">
        <v>3</v>
      </c>
      <c r="AJ1396">
        <v>26</v>
      </c>
      <c r="AL1396" s="1">
        <v>20220300000000</v>
      </c>
      <c r="AN1396">
        <v>2022</v>
      </c>
    </row>
    <row r="1397" spans="1:40" x14ac:dyDescent="0.35">
      <c r="A1397" t="s">
        <v>13</v>
      </c>
      <c r="B1397" t="s">
        <v>14</v>
      </c>
      <c r="C1397" t="s">
        <v>15</v>
      </c>
      <c r="D1397" t="s">
        <v>93</v>
      </c>
      <c r="E1397" t="s">
        <v>94</v>
      </c>
      <c r="F1397" t="s">
        <v>18</v>
      </c>
      <c r="G1397">
        <v>5002268</v>
      </c>
      <c r="H1397">
        <v>-7.8062420000000001</v>
      </c>
      <c r="I1397">
        <v>1</v>
      </c>
      <c r="J1397">
        <v>112.18002300000001</v>
      </c>
      <c r="M1397" t="s">
        <v>19</v>
      </c>
      <c r="N1397">
        <v>10</v>
      </c>
      <c r="Q1397" t="s">
        <v>36</v>
      </c>
      <c r="R1397" t="s">
        <v>37</v>
      </c>
      <c r="S1397" t="s">
        <v>29</v>
      </c>
      <c r="T1397">
        <v>86</v>
      </c>
      <c r="U1397" s="1">
        <v>202203000000</v>
      </c>
      <c r="V1397">
        <v>20220330</v>
      </c>
      <c r="X1397" t="s">
        <v>29</v>
      </c>
      <c r="Y1397">
        <v>670</v>
      </c>
      <c r="Z1397" t="s">
        <v>32</v>
      </c>
      <c r="AA1397">
        <v>21</v>
      </c>
      <c r="AB1397">
        <v>30</v>
      </c>
      <c r="AD1397">
        <v>2</v>
      </c>
      <c r="AF1397">
        <v>59</v>
      </c>
      <c r="AH1397">
        <v>3</v>
      </c>
      <c r="AJ1397">
        <v>26</v>
      </c>
      <c r="AL1397" s="1">
        <v>20220300000000</v>
      </c>
      <c r="AN1397">
        <v>2022</v>
      </c>
    </row>
    <row r="1398" spans="1:40" x14ac:dyDescent="0.35">
      <c r="A1398" t="s">
        <v>13</v>
      </c>
      <c r="B1398" t="s">
        <v>14</v>
      </c>
      <c r="C1398" t="s">
        <v>15</v>
      </c>
      <c r="D1398" t="s">
        <v>93</v>
      </c>
      <c r="E1398" t="s">
        <v>94</v>
      </c>
      <c r="F1398" t="s">
        <v>18</v>
      </c>
      <c r="G1398">
        <v>5002268</v>
      </c>
      <c r="H1398">
        <v>-7.8062420000000001</v>
      </c>
      <c r="I1398">
        <v>1</v>
      </c>
      <c r="J1398">
        <v>112.18002300000001</v>
      </c>
      <c r="M1398" t="s">
        <v>19</v>
      </c>
      <c r="N1398">
        <v>10</v>
      </c>
      <c r="Q1398" t="s">
        <v>36</v>
      </c>
      <c r="R1398" t="s">
        <v>37</v>
      </c>
      <c r="S1398" t="s">
        <v>29</v>
      </c>
      <c r="T1398">
        <v>86</v>
      </c>
      <c r="U1398" s="1">
        <v>202203000000</v>
      </c>
      <c r="V1398">
        <v>20220330</v>
      </c>
      <c r="X1398" t="s">
        <v>29</v>
      </c>
      <c r="Y1398">
        <v>670</v>
      </c>
      <c r="Z1398" t="s">
        <v>33</v>
      </c>
      <c r="AA1398">
        <v>69.8</v>
      </c>
      <c r="AB1398">
        <v>30</v>
      </c>
      <c r="AD1398">
        <v>2</v>
      </c>
      <c r="AF1398">
        <v>59</v>
      </c>
      <c r="AH1398">
        <v>3</v>
      </c>
      <c r="AJ1398">
        <v>26</v>
      </c>
      <c r="AL1398" s="1">
        <v>20220300000000</v>
      </c>
      <c r="AN1398">
        <v>2022</v>
      </c>
    </row>
    <row r="1399" spans="1:40" x14ac:dyDescent="0.35">
      <c r="A1399" t="s">
        <v>13</v>
      </c>
      <c r="B1399" t="s">
        <v>14</v>
      </c>
      <c r="C1399" t="s">
        <v>15</v>
      </c>
      <c r="D1399" t="s">
        <v>93</v>
      </c>
      <c r="E1399" t="s">
        <v>94</v>
      </c>
      <c r="F1399" t="s">
        <v>18</v>
      </c>
      <c r="G1399">
        <v>5002268</v>
      </c>
      <c r="H1399">
        <v>-7.8062420000000001</v>
      </c>
      <c r="I1399">
        <v>1</v>
      </c>
      <c r="J1399">
        <v>112.18002300000001</v>
      </c>
      <c r="M1399" t="s">
        <v>19</v>
      </c>
      <c r="N1399">
        <v>10</v>
      </c>
      <c r="Q1399" t="s">
        <v>36</v>
      </c>
      <c r="R1399" t="s">
        <v>37</v>
      </c>
      <c r="S1399" t="s">
        <v>29</v>
      </c>
      <c r="T1399">
        <v>86</v>
      </c>
      <c r="U1399" s="1">
        <v>202203000000</v>
      </c>
      <c r="V1399">
        <v>20220331</v>
      </c>
      <c r="X1399" t="s">
        <v>29</v>
      </c>
      <c r="Y1399">
        <v>671</v>
      </c>
      <c r="Z1399" t="s">
        <v>32</v>
      </c>
      <c r="AA1399">
        <v>21</v>
      </c>
      <c r="AB1399">
        <v>30</v>
      </c>
      <c r="AD1399">
        <v>2</v>
      </c>
      <c r="AF1399">
        <v>59</v>
      </c>
      <c r="AH1399">
        <v>3</v>
      </c>
      <c r="AJ1399">
        <v>26</v>
      </c>
      <c r="AL1399" s="1">
        <v>20220300000000</v>
      </c>
      <c r="AN1399">
        <v>2022</v>
      </c>
    </row>
    <row r="1400" spans="1:40" x14ac:dyDescent="0.35">
      <c r="A1400" t="s">
        <v>13</v>
      </c>
      <c r="B1400" t="s">
        <v>14</v>
      </c>
      <c r="C1400" t="s">
        <v>15</v>
      </c>
      <c r="D1400" t="s">
        <v>93</v>
      </c>
      <c r="E1400" t="s">
        <v>94</v>
      </c>
      <c r="F1400" t="s">
        <v>18</v>
      </c>
      <c r="G1400">
        <v>5002268</v>
      </c>
      <c r="H1400">
        <v>-7.8062420000000001</v>
      </c>
      <c r="I1400">
        <v>1</v>
      </c>
      <c r="J1400">
        <v>112.18002300000001</v>
      </c>
      <c r="M1400" t="s">
        <v>19</v>
      </c>
      <c r="N1400">
        <v>10</v>
      </c>
      <c r="Q1400" t="s">
        <v>36</v>
      </c>
      <c r="R1400" t="s">
        <v>37</v>
      </c>
      <c r="S1400" t="s">
        <v>29</v>
      </c>
      <c r="T1400">
        <v>86</v>
      </c>
      <c r="U1400" s="1">
        <v>202203000000</v>
      </c>
      <c r="V1400">
        <v>20220331</v>
      </c>
      <c r="X1400" t="s">
        <v>29</v>
      </c>
      <c r="Y1400">
        <v>671</v>
      </c>
      <c r="Z1400" t="s">
        <v>33</v>
      </c>
      <c r="AA1400">
        <v>69.8</v>
      </c>
      <c r="AB1400">
        <v>30</v>
      </c>
      <c r="AD1400">
        <v>2</v>
      </c>
      <c r="AF1400">
        <v>59</v>
      </c>
      <c r="AH1400">
        <v>3</v>
      </c>
      <c r="AJ1400">
        <v>26</v>
      </c>
      <c r="AL1400" s="1">
        <v>20220300000000</v>
      </c>
      <c r="AN1400">
        <v>2022</v>
      </c>
    </row>
    <row r="1401" spans="1:40" x14ac:dyDescent="0.35">
      <c r="A1401" t="s">
        <v>13</v>
      </c>
      <c r="B1401" t="s">
        <v>14</v>
      </c>
      <c r="C1401" t="s">
        <v>15</v>
      </c>
      <c r="D1401" t="s">
        <v>93</v>
      </c>
      <c r="E1401" t="s">
        <v>94</v>
      </c>
      <c r="F1401" t="s">
        <v>18</v>
      </c>
      <c r="G1401">
        <v>5002268</v>
      </c>
      <c r="H1401">
        <v>-7.8062420000000001</v>
      </c>
      <c r="I1401">
        <v>1</v>
      </c>
      <c r="J1401">
        <v>112.18002300000001</v>
      </c>
      <c r="M1401" t="s">
        <v>19</v>
      </c>
      <c r="N1401">
        <v>10</v>
      </c>
      <c r="Q1401" t="s">
        <v>36</v>
      </c>
      <c r="R1401" t="s">
        <v>37</v>
      </c>
      <c r="S1401" t="s">
        <v>29</v>
      </c>
      <c r="T1401">
        <v>86</v>
      </c>
      <c r="U1401" s="1">
        <v>202204000000</v>
      </c>
      <c r="V1401">
        <v>20220401</v>
      </c>
      <c r="X1401" t="s">
        <v>29</v>
      </c>
      <c r="Y1401">
        <v>672</v>
      </c>
      <c r="Z1401" t="s">
        <v>32</v>
      </c>
      <c r="AA1401">
        <v>20</v>
      </c>
      <c r="AB1401">
        <v>30</v>
      </c>
      <c r="AD1401">
        <v>2</v>
      </c>
      <c r="AF1401">
        <v>59</v>
      </c>
      <c r="AH1401">
        <v>3</v>
      </c>
      <c r="AJ1401">
        <v>26</v>
      </c>
      <c r="AL1401" s="1">
        <v>20220300000000</v>
      </c>
      <c r="AN1401">
        <v>2022</v>
      </c>
    </row>
    <row r="1402" spans="1:40" x14ac:dyDescent="0.35">
      <c r="A1402" t="s">
        <v>13</v>
      </c>
      <c r="B1402" t="s">
        <v>14</v>
      </c>
      <c r="C1402" t="s">
        <v>15</v>
      </c>
      <c r="D1402" t="s">
        <v>93</v>
      </c>
      <c r="E1402" t="s">
        <v>94</v>
      </c>
      <c r="F1402" t="s">
        <v>18</v>
      </c>
      <c r="G1402">
        <v>5002268</v>
      </c>
      <c r="H1402">
        <v>-7.8062420000000001</v>
      </c>
      <c r="I1402">
        <v>1</v>
      </c>
      <c r="J1402">
        <v>112.18002300000001</v>
      </c>
      <c r="M1402" t="s">
        <v>19</v>
      </c>
      <c r="N1402">
        <v>10</v>
      </c>
      <c r="Q1402" t="s">
        <v>36</v>
      </c>
      <c r="R1402" t="s">
        <v>37</v>
      </c>
      <c r="S1402" t="s">
        <v>29</v>
      </c>
      <c r="T1402">
        <v>86</v>
      </c>
      <c r="U1402" s="1">
        <v>202204000000</v>
      </c>
      <c r="V1402">
        <v>20220401</v>
      </c>
      <c r="X1402" t="s">
        <v>29</v>
      </c>
      <c r="Y1402">
        <v>672</v>
      </c>
      <c r="Z1402" t="s">
        <v>33</v>
      </c>
      <c r="AA1402">
        <v>68</v>
      </c>
      <c r="AB1402">
        <v>30</v>
      </c>
      <c r="AD1402">
        <v>2</v>
      </c>
      <c r="AF1402">
        <v>59</v>
      </c>
      <c r="AH1402">
        <v>3</v>
      </c>
      <c r="AJ1402">
        <v>26</v>
      </c>
      <c r="AL1402" s="1">
        <v>20220300000000</v>
      </c>
      <c r="AN1402">
        <v>2022</v>
      </c>
    </row>
    <row r="1403" spans="1:40" x14ac:dyDescent="0.35">
      <c r="A1403" t="s">
        <v>13</v>
      </c>
      <c r="B1403" t="s">
        <v>14</v>
      </c>
      <c r="C1403" t="s">
        <v>15</v>
      </c>
      <c r="D1403" t="s">
        <v>93</v>
      </c>
      <c r="E1403" t="s">
        <v>94</v>
      </c>
      <c r="F1403" t="s">
        <v>18</v>
      </c>
      <c r="G1403">
        <v>5002268</v>
      </c>
      <c r="H1403">
        <v>-7.8062420000000001</v>
      </c>
      <c r="I1403">
        <v>1</v>
      </c>
      <c r="J1403">
        <v>112.18002300000001</v>
      </c>
      <c r="M1403" t="s">
        <v>19</v>
      </c>
      <c r="N1403">
        <v>10</v>
      </c>
      <c r="Q1403" t="s">
        <v>38</v>
      </c>
      <c r="R1403" t="s">
        <v>39</v>
      </c>
      <c r="S1403" t="s">
        <v>25</v>
      </c>
      <c r="T1403">
        <v>87</v>
      </c>
      <c r="U1403" s="1">
        <v>202203000000</v>
      </c>
      <c r="W1403">
        <v>0</v>
      </c>
      <c r="X1403" t="s">
        <v>25</v>
      </c>
      <c r="Y1403">
        <v>673</v>
      </c>
      <c r="Z1403" t="s">
        <v>32</v>
      </c>
      <c r="AA1403">
        <v>25</v>
      </c>
      <c r="AB1403">
        <v>30</v>
      </c>
      <c r="AD1403">
        <v>2</v>
      </c>
      <c r="AF1403">
        <v>59</v>
      </c>
      <c r="AH1403">
        <v>3</v>
      </c>
      <c r="AJ1403">
        <v>26</v>
      </c>
      <c r="AL1403" s="1">
        <v>20220300000000</v>
      </c>
      <c r="AN1403">
        <v>2022</v>
      </c>
    </row>
    <row r="1404" spans="1:40" x14ac:dyDescent="0.35">
      <c r="A1404" t="s">
        <v>13</v>
      </c>
      <c r="B1404" t="s">
        <v>14</v>
      </c>
      <c r="C1404" t="s">
        <v>15</v>
      </c>
      <c r="D1404" t="s">
        <v>93</v>
      </c>
      <c r="E1404" t="s">
        <v>94</v>
      </c>
      <c r="F1404" t="s">
        <v>18</v>
      </c>
      <c r="G1404">
        <v>5002268</v>
      </c>
      <c r="H1404">
        <v>-7.8062420000000001</v>
      </c>
      <c r="I1404">
        <v>1</v>
      </c>
      <c r="J1404">
        <v>112.18002300000001</v>
      </c>
      <c r="M1404" t="s">
        <v>19</v>
      </c>
      <c r="N1404">
        <v>10</v>
      </c>
      <c r="Q1404" t="s">
        <v>38</v>
      </c>
      <c r="R1404" t="s">
        <v>39</v>
      </c>
      <c r="S1404" t="s">
        <v>25</v>
      </c>
      <c r="T1404">
        <v>87</v>
      </c>
      <c r="U1404" s="1">
        <v>202203000000</v>
      </c>
      <c r="W1404">
        <v>0</v>
      </c>
      <c r="X1404" t="s">
        <v>25</v>
      </c>
      <c r="Y1404">
        <v>673</v>
      </c>
      <c r="Z1404" t="s">
        <v>33</v>
      </c>
      <c r="AA1404">
        <v>77</v>
      </c>
      <c r="AB1404">
        <v>30</v>
      </c>
      <c r="AD1404">
        <v>2</v>
      </c>
      <c r="AF1404">
        <v>59</v>
      </c>
      <c r="AH1404">
        <v>3</v>
      </c>
      <c r="AJ1404">
        <v>26</v>
      </c>
      <c r="AL1404" s="1">
        <v>20220300000000</v>
      </c>
      <c r="AN1404">
        <v>2022</v>
      </c>
    </row>
    <row r="1405" spans="1:40" x14ac:dyDescent="0.35">
      <c r="A1405" t="s">
        <v>13</v>
      </c>
      <c r="B1405" t="s">
        <v>14</v>
      </c>
      <c r="C1405" t="s">
        <v>15</v>
      </c>
      <c r="D1405" t="s">
        <v>93</v>
      </c>
      <c r="E1405" t="s">
        <v>94</v>
      </c>
      <c r="F1405" t="s">
        <v>18</v>
      </c>
      <c r="G1405">
        <v>5002268</v>
      </c>
      <c r="H1405">
        <v>-7.8062420000000001</v>
      </c>
      <c r="I1405">
        <v>1</v>
      </c>
      <c r="J1405">
        <v>112.18002300000001</v>
      </c>
      <c r="M1405" t="s">
        <v>19</v>
      </c>
      <c r="N1405">
        <v>10</v>
      </c>
      <c r="Q1405" t="s">
        <v>38</v>
      </c>
      <c r="R1405" t="s">
        <v>39</v>
      </c>
      <c r="S1405" t="s">
        <v>25</v>
      </c>
      <c r="T1405">
        <v>87</v>
      </c>
      <c r="U1405" s="1">
        <v>202203000000</v>
      </c>
      <c r="W1405">
        <v>6</v>
      </c>
      <c r="X1405" t="s">
        <v>25</v>
      </c>
      <c r="Y1405">
        <v>674</v>
      </c>
      <c r="Z1405" t="s">
        <v>32</v>
      </c>
      <c r="AA1405">
        <v>31</v>
      </c>
      <c r="AB1405">
        <v>30</v>
      </c>
      <c r="AD1405">
        <v>2</v>
      </c>
      <c r="AF1405">
        <v>59</v>
      </c>
      <c r="AH1405">
        <v>3</v>
      </c>
      <c r="AJ1405">
        <v>26</v>
      </c>
      <c r="AL1405" s="1">
        <v>20220300000000</v>
      </c>
      <c r="AN1405">
        <v>2022</v>
      </c>
    </row>
    <row r="1406" spans="1:40" x14ac:dyDescent="0.35">
      <c r="A1406" t="s">
        <v>13</v>
      </c>
      <c r="B1406" t="s">
        <v>14</v>
      </c>
      <c r="C1406" t="s">
        <v>15</v>
      </c>
      <c r="D1406" t="s">
        <v>93</v>
      </c>
      <c r="E1406" t="s">
        <v>94</v>
      </c>
      <c r="F1406" t="s">
        <v>18</v>
      </c>
      <c r="G1406">
        <v>5002268</v>
      </c>
      <c r="H1406">
        <v>-7.8062420000000001</v>
      </c>
      <c r="I1406">
        <v>1</v>
      </c>
      <c r="J1406">
        <v>112.18002300000001</v>
      </c>
      <c r="M1406" t="s">
        <v>19</v>
      </c>
      <c r="N1406">
        <v>10</v>
      </c>
      <c r="Q1406" t="s">
        <v>38</v>
      </c>
      <c r="R1406" t="s">
        <v>39</v>
      </c>
      <c r="S1406" t="s">
        <v>25</v>
      </c>
      <c r="T1406">
        <v>87</v>
      </c>
      <c r="U1406" s="1">
        <v>202203000000</v>
      </c>
      <c r="W1406">
        <v>6</v>
      </c>
      <c r="X1406" t="s">
        <v>25</v>
      </c>
      <c r="Y1406">
        <v>674</v>
      </c>
      <c r="Z1406" t="s">
        <v>33</v>
      </c>
      <c r="AA1406">
        <v>87.8</v>
      </c>
      <c r="AB1406">
        <v>30</v>
      </c>
      <c r="AD1406">
        <v>2</v>
      </c>
      <c r="AF1406">
        <v>59</v>
      </c>
      <c r="AH1406">
        <v>3</v>
      </c>
      <c r="AJ1406">
        <v>26</v>
      </c>
      <c r="AL1406" s="1">
        <v>20220300000000</v>
      </c>
      <c r="AN1406">
        <v>2022</v>
      </c>
    </row>
    <row r="1407" spans="1:40" x14ac:dyDescent="0.35">
      <c r="A1407" t="s">
        <v>13</v>
      </c>
      <c r="B1407" t="s">
        <v>14</v>
      </c>
      <c r="C1407" t="s">
        <v>15</v>
      </c>
      <c r="D1407" t="s">
        <v>93</v>
      </c>
      <c r="E1407" t="s">
        <v>94</v>
      </c>
      <c r="F1407" t="s">
        <v>18</v>
      </c>
      <c r="G1407">
        <v>5002268</v>
      </c>
      <c r="H1407">
        <v>-7.8062420000000001</v>
      </c>
      <c r="I1407">
        <v>1</v>
      </c>
      <c r="J1407">
        <v>112.18002300000001</v>
      </c>
      <c r="M1407" t="s">
        <v>19</v>
      </c>
      <c r="N1407">
        <v>10</v>
      </c>
      <c r="Q1407" t="s">
        <v>38</v>
      </c>
      <c r="R1407" t="s">
        <v>39</v>
      </c>
      <c r="S1407" t="s">
        <v>25</v>
      </c>
      <c r="T1407">
        <v>87</v>
      </c>
      <c r="U1407" s="1">
        <v>202203000000</v>
      </c>
      <c r="W1407">
        <v>12</v>
      </c>
      <c r="X1407" t="s">
        <v>25</v>
      </c>
      <c r="Y1407">
        <v>675</v>
      </c>
      <c r="Z1407" t="s">
        <v>32</v>
      </c>
      <c r="AA1407">
        <v>26</v>
      </c>
      <c r="AB1407">
        <v>30</v>
      </c>
      <c r="AD1407">
        <v>2</v>
      </c>
      <c r="AF1407">
        <v>59</v>
      </c>
      <c r="AH1407">
        <v>3</v>
      </c>
      <c r="AJ1407">
        <v>26</v>
      </c>
      <c r="AL1407" s="1">
        <v>20220300000000</v>
      </c>
      <c r="AN1407">
        <v>2022</v>
      </c>
    </row>
    <row r="1408" spans="1:40" x14ac:dyDescent="0.35">
      <c r="A1408" t="s">
        <v>13</v>
      </c>
      <c r="B1408" t="s">
        <v>14</v>
      </c>
      <c r="C1408" t="s">
        <v>15</v>
      </c>
      <c r="D1408" t="s">
        <v>93</v>
      </c>
      <c r="E1408" t="s">
        <v>94</v>
      </c>
      <c r="F1408" t="s">
        <v>18</v>
      </c>
      <c r="G1408">
        <v>5002268</v>
      </c>
      <c r="H1408">
        <v>-7.8062420000000001</v>
      </c>
      <c r="I1408">
        <v>1</v>
      </c>
      <c r="J1408">
        <v>112.18002300000001</v>
      </c>
      <c r="M1408" t="s">
        <v>19</v>
      </c>
      <c r="N1408">
        <v>10</v>
      </c>
      <c r="Q1408" t="s">
        <v>38</v>
      </c>
      <c r="R1408" t="s">
        <v>39</v>
      </c>
      <c r="S1408" t="s">
        <v>25</v>
      </c>
      <c r="T1408">
        <v>87</v>
      </c>
      <c r="U1408" s="1">
        <v>202203000000</v>
      </c>
      <c r="W1408">
        <v>12</v>
      </c>
      <c r="X1408" t="s">
        <v>25</v>
      </c>
      <c r="Y1408">
        <v>675</v>
      </c>
      <c r="Z1408" t="s">
        <v>33</v>
      </c>
      <c r="AA1408">
        <v>78.8</v>
      </c>
      <c r="AB1408">
        <v>30</v>
      </c>
      <c r="AD1408">
        <v>2</v>
      </c>
      <c r="AF1408">
        <v>59</v>
      </c>
      <c r="AH1408">
        <v>3</v>
      </c>
      <c r="AJ1408">
        <v>26</v>
      </c>
      <c r="AL1408" s="1">
        <v>20220300000000</v>
      </c>
      <c r="AN1408">
        <v>2022</v>
      </c>
    </row>
    <row r="1409" spans="1:40" x14ac:dyDescent="0.35">
      <c r="A1409" t="s">
        <v>13</v>
      </c>
      <c r="B1409" t="s">
        <v>14</v>
      </c>
      <c r="C1409" t="s">
        <v>15</v>
      </c>
      <c r="D1409" t="s">
        <v>93</v>
      </c>
      <c r="E1409" t="s">
        <v>94</v>
      </c>
      <c r="F1409" t="s">
        <v>18</v>
      </c>
      <c r="G1409">
        <v>5002268</v>
      </c>
      <c r="H1409">
        <v>-7.8062420000000001</v>
      </c>
      <c r="I1409">
        <v>1</v>
      </c>
      <c r="J1409">
        <v>112.18002300000001</v>
      </c>
      <c r="M1409" t="s">
        <v>19</v>
      </c>
      <c r="N1409">
        <v>10</v>
      </c>
      <c r="Q1409" t="s">
        <v>38</v>
      </c>
      <c r="R1409" t="s">
        <v>39</v>
      </c>
      <c r="S1409" t="s">
        <v>25</v>
      </c>
      <c r="T1409">
        <v>87</v>
      </c>
      <c r="U1409" s="1">
        <v>202203000000</v>
      </c>
      <c r="W1409">
        <v>18</v>
      </c>
      <c r="X1409" t="s">
        <v>25</v>
      </c>
      <c r="Y1409">
        <v>676</v>
      </c>
      <c r="Z1409" t="s">
        <v>32</v>
      </c>
      <c r="AA1409">
        <v>24</v>
      </c>
      <c r="AB1409">
        <v>30</v>
      </c>
      <c r="AD1409">
        <v>2</v>
      </c>
      <c r="AF1409">
        <v>59</v>
      </c>
      <c r="AH1409">
        <v>3</v>
      </c>
      <c r="AJ1409">
        <v>26</v>
      </c>
      <c r="AL1409" s="1">
        <v>20220300000000</v>
      </c>
      <c r="AN1409">
        <v>2022</v>
      </c>
    </row>
    <row r="1410" spans="1:40" x14ac:dyDescent="0.35">
      <c r="A1410" t="s">
        <v>13</v>
      </c>
      <c r="B1410" t="s">
        <v>14</v>
      </c>
      <c r="C1410" t="s">
        <v>15</v>
      </c>
      <c r="D1410" t="s">
        <v>93</v>
      </c>
      <c r="E1410" t="s">
        <v>94</v>
      </c>
      <c r="F1410" t="s">
        <v>18</v>
      </c>
      <c r="G1410">
        <v>5002268</v>
      </c>
      <c r="H1410">
        <v>-7.8062420000000001</v>
      </c>
      <c r="I1410">
        <v>1</v>
      </c>
      <c r="J1410">
        <v>112.18002300000001</v>
      </c>
      <c r="M1410" t="s">
        <v>19</v>
      </c>
      <c r="N1410">
        <v>10</v>
      </c>
      <c r="Q1410" t="s">
        <v>38</v>
      </c>
      <c r="R1410" t="s">
        <v>39</v>
      </c>
      <c r="S1410" t="s">
        <v>25</v>
      </c>
      <c r="T1410">
        <v>87</v>
      </c>
      <c r="U1410" s="1">
        <v>202203000000</v>
      </c>
      <c r="W1410">
        <v>18</v>
      </c>
      <c r="X1410" t="s">
        <v>25</v>
      </c>
      <c r="Y1410">
        <v>676</v>
      </c>
      <c r="Z1410" t="s">
        <v>33</v>
      </c>
      <c r="AA1410">
        <v>75.2</v>
      </c>
      <c r="AB1410">
        <v>30</v>
      </c>
      <c r="AD1410">
        <v>2</v>
      </c>
      <c r="AF1410">
        <v>59</v>
      </c>
      <c r="AH1410">
        <v>3</v>
      </c>
      <c r="AJ1410">
        <v>26</v>
      </c>
      <c r="AL1410" s="1">
        <v>20220300000000</v>
      </c>
      <c r="AN1410">
        <v>2022</v>
      </c>
    </row>
    <row r="1411" spans="1:40" x14ac:dyDescent="0.35">
      <c r="A1411" t="s">
        <v>13</v>
      </c>
      <c r="B1411" t="s">
        <v>14</v>
      </c>
      <c r="C1411" t="s">
        <v>15</v>
      </c>
      <c r="D1411" t="s">
        <v>93</v>
      </c>
      <c r="E1411" t="s">
        <v>94</v>
      </c>
      <c r="F1411" t="s">
        <v>18</v>
      </c>
      <c r="G1411">
        <v>5002268</v>
      </c>
      <c r="H1411">
        <v>-7.8062420000000001</v>
      </c>
      <c r="I1411">
        <v>1</v>
      </c>
      <c r="J1411">
        <v>112.18002300000001</v>
      </c>
      <c r="M1411" t="s">
        <v>19</v>
      </c>
      <c r="N1411">
        <v>10</v>
      </c>
      <c r="Q1411" t="s">
        <v>38</v>
      </c>
      <c r="R1411" t="s">
        <v>39</v>
      </c>
      <c r="S1411" t="s">
        <v>25</v>
      </c>
      <c r="T1411">
        <v>87</v>
      </c>
      <c r="U1411" s="1">
        <v>202203000000</v>
      </c>
      <c r="W1411">
        <v>24</v>
      </c>
      <c r="X1411" t="s">
        <v>25</v>
      </c>
      <c r="Y1411">
        <v>677</v>
      </c>
      <c r="Z1411" t="s">
        <v>32</v>
      </c>
      <c r="AA1411">
        <v>25</v>
      </c>
      <c r="AB1411">
        <v>30</v>
      </c>
      <c r="AD1411">
        <v>2</v>
      </c>
      <c r="AF1411">
        <v>59</v>
      </c>
      <c r="AH1411">
        <v>3</v>
      </c>
      <c r="AJ1411">
        <v>26</v>
      </c>
      <c r="AL1411" s="1">
        <v>20220300000000</v>
      </c>
      <c r="AN1411">
        <v>2022</v>
      </c>
    </row>
    <row r="1412" spans="1:40" x14ac:dyDescent="0.35">
      <c r="A1412" t="s">
        <v>13</v>
      </c>
      <c r="B1412" t="s">
        <v>14</v>
      </c>
      <c r="C1412" t="s">
        <v>15</v>
      </c>
      <c r="D1412" t="s">
        <v>93</v>
      </c>
      <c r="E1412" t="s">
        <v>94</v>
      </c>
      <c r="F1412" t="s">
        <v>18</v>
      </c>
      <c r="G1412">
        <v>5002268</v>
      </c>
      <c r="H1412">
        <v>-7.8062420000000001</v>
      </c>
      <c r="I1412">
        <v>1</v>
      </c>
      <c r="J1412">
        <v>112.18002300000001</v>
      </c>
      <c r="M1412" t="s">
        <v>19</v>
      </c>
      <c r="N1412">
        <v>10</v>
      </c>
      <c r="Q1412" t="s">
        <v>38</v>
      </c>
      <c r="R1412" t="s">
        <v>39</v>
      </c>
      <c r="S1412" t="s">
        <v>25</v>
      </c>
      <c r="T1412">
        <v>87</v>
      </c>
      <c r="U1412" s="1">
        <v>202203000000</v>
      </c>
      <c r="W1412">
        <v>24</v>
      </c>
      <c r="X1412" t="s">
        <v>25</v>
      </c>
      <c r="Y1412">
        <v>677</v>
      </c>
      <c r="Z1412" t="s">
        <v>33</v>
      </c>
      <c r="AA1412">
        <v>77</v>
      </c>
      <c r="AB1412">
        <v>30</v>
      </c>
      <c r="AD1412">
        <v>2</v>
      </c>
      <c r="AF1412">
        <v>59</v>
      </c>
      <c r="AH1412">
        <v>3</v>
      </c>
      <c r="AJ1412">
        <v>26</v>
      </c>
      <c r="AL1412" s="1">
        <v>20220300000000</v>
      </c>
      <c r="AN1412">
        <v>2022</v>
      </c>
    </row>
    <row r="1413" spans="1:40" x14ac:dyDescent="0.35">
      <c r="A1413" t="s">
        <v>13</v>
      </c>
      <c r="B1413" t="s">
        <v>14</v>
      </c>
      <c r="C1413" t="s">
        <v>15</v>
      </c>
      <c r="D1413" t="s">
        <v>93</v>
      </c>
      <c r="E1413" t="s">
        <v>94</v>
      </c>
      <c r="F1413" t="s">
        <v>18</v>
      </c>
      <c r="G1413">
        <v>5002268</v>
      </c>
      <c r="H1413">
        <v>-7.8062420000000001</v>
      </c>
      <c r="I1413">
        <v>1</v>
      </c>
      <c r="J1413">
        <v>112.18002300000001</v>
      </c>
      <c r="M1413" t="s">
        <v>19</v>
      </c>
      <c r="N1413">
        <v>10</v>
      </c>
      <c r="Q1413" t="s">
        <v>38</v>
      </c>
      <c r="R1413" t="s">
        <v>39</v>
      </c>
      <c r="S1413" t="s">
        <v>25</v>
      </c>
      <c r="T1413">
        <v>87</v>
      </c>
      <c r="U1413" s="1">
        <v>202203000000</v>
      </c>
      <c r="W1413">
        <v>30</v>
      </c>
      <c r="X1413" t="s">
        <v>25</v>
      </c>
      <c r="Y1413">
        <v>678</v>
      </c>
      <c r="Z1413" t="s">
        <v>32</v>
      </c>
      <c r="AA1413">
        <v>30</v>
      </c>
      <c r="AB1413">
        <v>30</v>
      </c>
      <c r="AD1413">
        <v>2</v>
      </c>
      <c r="AF1413">
        <v>59</v>
      </c>
      <c r="AH1413">
        <v>3</v>
      </c>
      <c r="AJ1413">
        <v>26</v>
      </c>
      <c r="AL1413" s="1">
        <v>20220300000000</v>
      </c>
      <c r="AN1413">
        <v>2022</v>
      </c>
    </row>
    <row r="1414" spans="1:40" x14ac:dyDescent="0.35">
      <c r="A1414" t="s">
        <v>13</v>
      </c>
      <c r="B1414" t="s">
        <v>14</v>
      </c>
      <c r="C1414" t="s">
        <v>15</v>
      </c>
      <c r="D1414" t="s">
        <v>93</v>
      </c>
      <c r="E1414" t="s">
        <v>94</v>
      </c>
      <c r="F1414" t="s">
        <v>18</v>
      </c>
      <c r="G1414">
        <v>5002268</v>
      </c>
      <c r="H1414">
        <v>-7.8062420000000001</v>
      </c>
      <c r="I1414">
        <v>1</v>
      </c>
      <c r="J1414">
        <v>112.18002300000001</v>
      </c>
      <c r="M1414" t="s">
        <v>19</v>
      </c>
      <c r="N1414">
        <v>10</v>
      </c>
      <c r="Q1414" t="s">
        <v>38</v>
      </c>
      <c r="R1414" t="s">
        <v>39</v>
      </c>
      <c r="S1414" t="s">
        <v>25</v>
      </c>
      <c r="T1414">
        <v>87</v>
      </c>
      <c r="U1414" s="1">
        <v>202203000000</v>
      </c>
      <c r="W1414">
        <v>30</v>
      </c>
      <c r="X1414" t="s">
        <v>25</v>
      </c>
      <c r="Y1414">
        <v>678</v>
      </c>
      <c r="Z1414" t="s">
        <v>33</v>
      </c>
      <c r="AA1414">
        <v>86</v>
      </c>
      <c r="AB1414">
        <v>30</v>
      </c>
      <c r="AD1414">
        <v>2</v>
      </c>
      <c r="AF1414">
        <v>59</v>
      </c>
      <c r="AH1414">
        <v>3</v>
      </c>
      <c r="AJ1414">
        <v>26</v>
      </c>
      <c r="AL1414" s="1">
        <v>20220300000000</v>
      </c>
      <c r="AN1414">
        <v>2022</v>
      </c>
    </row>
    <row r="1415" spans="1:40" x14ac:dyDescent="0.35">
      <c r="A1415" t="s">
        <v>13</v>
      </c>
      <c r="B1415" t="s">
        <v>14</v>
      </c>
      <c r="C1415" t="s">
        <v>15</v>
      </c>
      <c r="D1415" t="s">
        <v>93</v>
      </c>
      <c r="E1415" t="s">
        <v>94</v>
      </c>
      <c r="F1415" t="s">
        <v>18</v>
      </c>
      <c r="G1415">
        <v>5002268</v>
      </c>
      <c r="H1415">
        <v>-7.8062420000000001</v>
      </c>
      <c r="I1415">
        <v>1</v>
      </c>
      <c r="J1415">
        <v>112.18002300000001</v>
      </c>
      <c r="M1415" t="s">
        <v>19</v>
      </c>
      <c r="N1415">
        <v>10</v>
      </c>
      <c r="Q1415" t="s">
        <v>38</v>
      </c>
      <c r="R1415" t="s">
        <v>39</v>
      </c>
      <c r="S1415" t="s">
        <v>25</v>
      </c>
      <c r="T1415">
        <v>87</v>
      </c>
      <c r="U1415" s="1">
        <v>202203000000</v>
      </c>
      <c r="W1415">
        <v>36</v>
      </c>
      <c r="X1415" t="s">
        <v>25</v>
      </c>
      <c r="Y1415">
        <v>679</v>
      </c>
      <c r="Z1415" t="s">
        <v>32</v>
      </c>
      <c r="AA1415">
        <v>25</v>
      </c>
      <c r="AB1415">
        <v>30</v>
      </c>
      <c r="AD1415">
        <v>2</v>
      </c>
      <c r="AF1415">
        <v>59</v>
      </c>
      <c r="AH1415">
        <v>3</v>
      </c>
      <c r="AJ1415">
        <v>26</v>
      </c>
      <c r="AL1415" s="1">
        <v>20220300000000</v>
      </c>
      <c r="AN1415">
        <v>2022</v>
      </c>
    </row>
    <row r="1416" spans="1:40" x14ac:dyDescent="0.35">
      <c r="A1416" t="s">
        <v>13</v>
      </c>
      <c r="B1416" t="s">
        <v>14</v>
      </c>
      <c r="C1416" t="s">
        <v>15</v>
      </c>
      <c r="D1416" t="s">
        <v>93</v>
      </c>
      <c r="E1416" t="s">
        <v>94</v>
      </c>
      <c r="F1416" t="s">
        <v>18</v>
      </c>
      <c r="G1416">
        <v>5002268</v>
      </c>
      <c r="H1416">
        <v>-7.8062420000000001</v>
      </c>
      <c r="I1416">
        <v>1</v>
      </c>
      <c r="J1416">
        <v>112.18002300000001</v>
      </c>
      <c r="M1416" t="s">
        <v>19</v>
      </c>
      <c r="N1416">
        <v>10</v>
      </c>
      <c r="Q1416" t="s">
        <v>38</v>
      </c>
      <c r="R1416" t="s">
        <v>39</v>
      </c>
      <c r="S1416" t="s">
        <v>25</v>
      </c>
      <c r="T1416">
        <v>87</v>
      </c>
      <c r="U1416" s="1">
        <v>202203000000</v>
      </c>
      <c r="W1416">
        <v>36</v>
      </c>
      <c r="X1416" t="s">
        <v>25</v>
      </c>
      <c r="Y1416">
        <v>679</v>
      </c>
      <c r="Z1416" t="s">
        <v>33</v>
      </c>
      <c r="AA1416">
        <v>77</v>
      </c>
      <c r="AB1416">
        <v>30</v>
      </c>
      <c r="AD1416">
        <v>2</v>
      </c>
      <c r="AF1416">
        <v>59</v>
      </c>
      <c r="AH1416">
        <v>3</v>
      </c>
      <c r="AJ1416">
        <v>26</v>
      </c>
      <c r="AL1416" s="1">
        <v>20220300000000</v>
      </c>
      <c r="AN1416">
        <v>2022</v>
      </c>
    </row>
    <row r="1417" spans="1:40" x14ac:dyDescent="0.35">
      <c r="A1417" t="s">
        <v>13</v>
      </c>
      <c r="B1417" t="s">
        <v>14</v>
      </c>
      <c r="C1417" t="s">
        <v>15</v>
      </c>
      <c r="D1417" t="s">
        <v>93</v>
      </c>
      <c r="E1417" t="s">
        <v>94</v>
      </c>
      <c r="F1417" t="s">
        <v>18</v>
      </c>
      <c r="G1417">
        <v>5002268</v>
      </c>
      <c r="H1417">
        <v>-7.8062420000000001</v>
      </c>
      <c r="I1417">
        <v>1</v>
      </c>
      <c r="J1417">
        <v>112.18002300000001</v>
      </c>
      <c r="M1417" t="s">
        <v>19</v>
      </c>
      <c r="N1417">
        <v>10</v>
      </c>
      <c r="Q1417" t="s">
        <v>38</v>
      </c>
      <c r="R1417" t="s">
        <v>39</v>
      </c>
      <c r="S1417" t="s">
        <v>25</v>
      </c>
      <c r="T1417">
        <v>87</v>
      </c>
      <c r="U1417" s="1">
        <v>202203000000</v>
      </c>
      <c r="W1417">
        <v>42</v>
      </c>
      <c r="X1417" t="s">
        <v>25</v>
      </c>
      <c r="Y1417">
        <v>680</v>
      </c>
      <c r="Z1417" t="s">
        <v>32</v>
      </c>
      <c r="AA1417">
        <v>20</v>
      </c>
      <c r="AB1417">
        <v>30</v>
      </c>
      <c r="AD1417">
        <v>2</v>
      </c>
      <c r="AF1417">
        <v>59</v>
      </c>
      <c r="AH1417">
        <v>3</v>
      </c>
      <c r="AJ1417">
        <v>26</v>
      </c>
      <c r="AL1417" s="1">
        <v>20220300000000</v>
      </c>
      <c r="AN1417">
        <v>2022</v>
      </c>
    </row>
    <row r="1418" spans="1:40" x14ac:dyDescent="0.35">
      <c r="A1418" t="s">
        <v>13</v>
      </c>
      <c r="B1418" t="s">
        <v>14</v>
      </c>
      <c r="C1418" t="s">
        <v>15</v>
      </c>
      <c r="D1418" t="s">
        <v>93</v>
      </c>
      <c r="E1418" t="s">
        <v>94</v>
      </c>
      <c r="F1418" t="s">
        <v>18</v>
      </c>
      <c r="G1418">
        <v>5002268</v>
      </c>
      <c r="H1418">
        <v>-7.8062420000000001</v>
      </c>
      <c r="I1418">
        <v>1</v>
      </c>
      <c r="J1418">
        <v>112.18002300000001</v>
      </c>
      <c r="M1418" t="s">
        <v>19</v>
      </c>
      <c r="N1418">
        <v>10</v>
      </c>
      <c r="Q1418" t="s">
        <v>38</v>
      </c>
      <c r="R1418" t="s">
        <v>39</v>
      </c>
      <c r="S1418" t="s">
        <v>25</v>
      </c>
      <c r="T1418">
        <v>87</v>
      </c>
      <c r="U1418" s="1">
        <v>202203000000</v>
      </c>
      <c r="W1418">
        <v>42</v>
      </c>
      <c r="X1418" t="s">
        <v>25</v>
      </c>
      <c r="Y1418">
        <v>680</v>
      </c>
      <c r="Z1418" t="s">
        <v>33</v>
      </c>
      <c r="AA1418">
        <v>68</v>
      </c>
      <c r="AB1418">
        <v>30</v>
      </c>
      <c r="AD1418">
        <v>2</v>
      </c>
      <c r="AF1418">
        <v>59</v>
      </c>
      <c r="AH1418">
        <v>3</v>
      </c>
      <c r="AJ1418">
        <v>26</v>
      </c>
      <c r="AL1418" s="1">
        <v>20220300000000</v>
      </c>
      <c r="AN1418">
        <v>2022</v>
      </c>
    </row>
    <row r="1419" spans="1:40" x14ac:dyDescent="0.35">
      <c r="A1419" t="s">
        <v>13</v>
      </c>
      <c r="B1419" t="s">
        <v>14</v>
      </c>
      <c r="C1419" t="s">
        <v>15</v>
      </c>
      <c r="D1419" t="s">
        <v>93</v>
      </c>
      <c r="E1419" t="s">
        <v>94</v>
      </c>
      <c r="F1419" t="s">
        <v>18</v>
      </c>
      <c r="G1419">
        <v>5002268</v>
      </c>
      <c r="H1419">
        <v>-7.8062420000000001</v>
      </c>
      <c r="I1419">
        <v>1</v>
      </c>
      <c r="J1419">
        <v>112.18002300000001</v>
      </c>
      <c r="M1419" t="s">
        <v>19</v>
      </c>
      <c r="N1419">
        <v>10</v>
      </c>
      <c r="Q1419" t="s">
        <v>38</v>
      </c>
      <c r="R1419" t="s">
        <v>39</v>
      </c>
      <c r="S1419" t="s">
        <v>25</v>
      </c>
      <c r="T1419">
        <v>87</v>
      </c>
      <c r="U1419" s="1">
        <v>202204000000</v>
      </c>
      <c r="W1419">
        <v>48</v>
      </c>
      <c r="X1419" t="s">
        <v>25</v>
      </c>
      <c r="Y1419">
        <v>681</v>
      </c>
      <c r="Z1419" t="s">
        <v>32</v>
      </c>
      <c r="AA1419">
        <v>25</v>
      </c>
      <c r="AB1419">
        <v>30</v>
      </c>
      <c r="AD1419">
        <v>2</v>
      </c>
      <c r="AF1419">
        <v>59</v>
      </c>
      <c r="AH1419">
        <v>3</v>
      </c>
      <c r="AJ1419">
        <v>26</v>
      </c>
      <c r="AL1419" s="1">
        <v>20220300000000</v>
      </c>
      <c r="AN1419">
        <v>2022</v>
      </c>
    </row>
    <row r="1420" spans="1:40" x14ac:dyDescent="0.35">
      <c r="A1420" t="s">
        <v>13</v>
      </c>
      <c r="B1420" t="s">
        <v>14</v>
      </c>
      <c r="C1420" t="s">
        <v>15</v>
      </c>
      <c r="D1420" t="s">
        <v>93</v>
      </c>
      <c r="E1420" t="s">
        <v>94</v>
      </c>
      <c r="F1420" t="s">
        <v>18</v>
      </c>
      <c r="G1420">
        <v>5002268</v>
      </c>
      <c r="H1420">
        <v>-7.8062420000000001</v>
      </c>
      <c r="I1420">
        <v>1</v>
      </c>
      <c r="J1420">
        <v>112.18002300000001</v>
      </c>
      <c r="M1420" t="s">
        <v>19</v>
      </c>
      <c r="N1420">
        <v>10</v>
      </c>
      <c r="Q1420" t="s">
        <v>38</v>
      </c>
      <c r="R1420" t="s">
        <v>39</v>
      </c>
      <c r="S1420" t="s">
        <v>25</v>
      </c>
      <c r="T1420">
        <v>87</v>
      </c>
      <c r="U1420" s="1">
        <v>202204000000</v>
      </c>
      <c r="W1420">
        <v>48</v>
      </c>
      <c r="X1420" t="s">
        <v>25</v>
      </c>
      <c r="Y1420">
        <v>681</v>
      </c>
      <c r="Z1420" t="s">
        <v>33</v>
      </c>
      <c r="AA1420">
        <v>77</v>
      </c>
      <c r="AB1420">
        <v>30</v>
      </c>
      <c r="AD1420">
        <v>2</v>
      </c>
      <c r="AF1420">
        <v>59</v>
      </c>
      <c r="AH1420">
        <v>3</v>
      </c>
      <c r="AJ1420">
        <v>26</v>
      </c>
      <c r="AL1420" s="1">
        <v>20220300000000</v>
      </c>
      <c r="AN1420">
        <v>2022</v>
      </c>
    </row>
    <row r="1421" spans="1:40" x14ac:dyDescent="0.35">
      <c r="A1421" t="s">
        <v>13</v>
      </c>
      <c r="B1421" t="s">
        <v>14</v>
      </c>
      <c r="C1421" t="s">
        <v>15</v>
      </c>
      <c r="D1421" t="s">
        <v>93</v>
      </c>
      <c r="E1421" t="s">
        <v>94</v>
      </c>
      <c r="F1421" t="s">
        <v>18</v>
      </c>
      <c r="G1421">
        <v>5002268</v>
      </c>
      <c r="H1421">
        <v>-7.8062420000000001</v>
      </c>
      <c r="I1421">
        <v>1</v>
      </c>
      <c r="J1421">
        <v>112.18002300000001</v>
      </c>
      <c r="M1421" t="s">
        <v>19</v>
      </c>
      <c r="N1421">
        <v>10</v>
      </c>
      <c r="Q1421" t="s">
        <v>38</v>
      </c>
      <c r="R1421" t="s">
        <v>39</v>
      </c>
      <c r="S1421" t="s">
        <v>25</v>
      </c>
      <c r="T1421">
        <v>87</v>
      </c>
      <c r="U1421" s="1">
        <v>202204000000</v>
      </c>
      <c r="W1421">
        <v>54</v>
      </c>
      <c r="X1421" t="s">
        <v>25</v>
      </c>
      <c r="Y1421">
        <v>682</v>
      </c>
      <c r="Z1421" t="s">
        <v>32</v>
      </c>
      <c r="AA1421">
        <v>31</v>
      </c>
      <c r="AB1421">
        <v>30</v>
      </c>
      <c r="AD1421">
        <v>2</v>
      </c>
      <c r="AF1421">
        <v>59</v>
      </c>
      <c r="AH1421">
        <v>3</v>
      </c>
      <c r="AJ1421">
        <v>26</v>
      </c>
      <c r="AL1421" s="1">
        <v>20220300000000</v>
      </c>
      <c r="AN1421">
        <v>2022</v>
      </c>
    </row>
    <row r="1422" spans="1:40" x14ac:dyDescent="0.35">
      <c r="A1422" t="s">
        <v>13</v>
      </c>
      <c r="B1422" t="s">
        <v>14</v>
      </c>
      <c r="C1422" t="s">
        <v>15</v>
      </c>
      <c r="D1422" t="s">
        <v>93</v>
      </c>
      <c r="E1422" t="s">
        <v>94</v>
      </c>
      <c r="F1422" t="s">
        <v>18</v>
      </c>
      <c r="G1422">
        <v>5002268</v>
      </c>
      <c r="H1422">
        <v>-7.8062420000000001</v>
      </c>
      <c r="I1422">
        <v>1</v>
      </c>
      <c r="J1422">
        <v>112.18002300000001</v>
      </c>
      <c r="M1422" t="s">
        <v>19</v>
      </c>
      <c r="N1422">
        <v>10</v>
      </c>
      <c r="Q1422" t="s">
        <v>38</v>
      </c>
      <c r="R1422" t="s">
        <v>39</v>
      </c>
      <c r="S1422" t="s">
        <v>25</v>
      </c>
      <c r="T1422">
        <v>87</v>
      </c>
      <c r="U1422" s="1">
        <v>202204000000</v>
      </c>
      <c r="W1422">
        <v>54</v>
      </c>
      <c r="X1422" t="s">
        <v>25</v>
      </c>
      <c r="Y1422">
        <v>682</v>
      </c>
      <c r="Z1422" t="s">
        <v>33</v>
      </c>
      <c r="AA1422">
        <v>87.8</v>
      </c>
      <c r="AB1422">
        <v>30</v>
      </c>
      <c r="AD1422">
        <v>2</v>
      </c>
      <c r="AF1422">
        <v>59</v>
      </c>
      <c r="AH1422">
        <v>3</v>
      </c>
      <c r="AJ1422">
        <v>26</v>
      </c>
      <c r="AL1422" s="1">
        <v>20220300000000</v>
      </c>
      <c r="AN1422">
        <v>2022</v>
      </c>
    </row>
    <row r="1423" spans="1:40" x14ac:dyDescent="0.35">
      <c r="A1423" t="s">
        <v>13</v>
      </c>
      <c r="B1423" t="s">
        <v>14</v>
      </c>
      <c r="C1423" t="s">
        <v>15</v>
      </c>
      <c r="D1423" t="s">
        <v>93</v>
      </c>
      <c r="E1423" t="s">
        <v>94</v>
      </c>
      <c r="F1423" t="s">
        <v>18</v>
      </c>
      <c r="G1423">
        <v>5002268</v>
      </c>
      <c r="H1423">
        <v>-7.8062420000000001</v>
      </c>
      <c r="I1423">
        <v>1</v>
      </c>
      <c r="J1423">
        <v>112.18002300000001</v>
      </c>
      <c r="M1423" t="s">
        <v>19</v>
      </c>
      <c r="N1423">
        <v>10</v>
      </c>
      <c r="Q1423" t="s">
        <v>38</v>
      </c>
      <c r="R1423" t="s">
        <v>39</v>
      </c>
      <c r="S1423" t="s">
        <v>25</v>
      </c>
      <c r="T1423">
        <v>87</v>
      </c>
      <c r="U1423" s="1">
        <v>202204000000</v>
      </c>
      <c r="W1423">
        <v>60</v>
      </c>
      <c r="X1423" t="s">
        <v>25</v>
      </c>
      <c r="Y1423">
        <v>683</v>
      </c>
      <c r="Z1423" t="s">
        <v>32</v>
      </c>
      <c r="AA1423">
        <v>24</v>
      </c>
      <c r="AB1423">
        <v>30</v>
      </c>
      <c r="AD1423">
        <v>2</v>
      </c>
      <c r="AF1423">
        <v>59</v>
      </c>
      <c r="AH1423">
        <v>3</v>
      </c>
      <c r="AJ1423">
        <v>26</v>
      </c>
      <c r="AL1423" s="1">
        <v>20220300000000</v>
      </c>
      <c r="AN1423">
        <v>2022</v>
      </c>
    </row>
    <row r="1424" spans="1:40" x14ac:dyDescent="0.35">
      <c r="A1424" t="s">
        <v>13</v>
      </c>
      <c r="B1424" t="s">
        <v>14</v>
      </c>
      <c r="C1424" t="s">
        <v>15</v>
      </c>
      <c r="D1424" t="s">
        <v>93</v>
      </c>
      <c r="E1424" t="s">
        <v>94</v>
      </c>
      <c r="F1424" t="s">
        <v>18</v>
      </c>
      <c r="G1424">
        <v>5002268</v>
      </c>
      <c r="H1424">
        <v>-7.8062420000000001</v>
      </c>
      <c r="I1424">
        <v>1</v>
      </c>
      <c r="J1424">
        <v>112.18002300000001</v>
      </c>
      <c r="M1424" t="s">
        <v>19</v>
      </c>
      <c r="N1424">
        <v>10</v>
      </c>
      <c r="Q1424" t="s">
        <v>38</v>
      </c>
      <c r="R1424" t="s">
        <v>39</v>
      </c>
      <c r="S1424" t="s">
        <v>25</v>
      </c>
      <c r="T1424">
        <v>87</v>
      </c>
      <c r="U1424" s="1">
        <v>202204000000</v>
      </c>
      <c r="W1424">
        <v>60</v>
      </c>
      <c r="X1424" t="s">
        <v>25</v>
      </c>
      <c r="Y1424">
        <v>683</v>
      </c>
      <c r="Z1424" t="s">
        <v>33</v>
      </c>
      <c r="AA1424">
        <v>75.2</v>
      </c>
      <c r="AB1424">
        <v>30</v>
      </c>
      <c r="AD1424">
        <v>2</v>
      </c>
      <c r="AF1424">
        <v>59</v>
      </c>
      <c r="AH1424">
        <v>3</v>
      </c>
      <c r="AJ1424">
        <v>26</v>
      </c>
      <c r="AL1424" s="1">
        <v>20220300000000</v>
      </c>
      <c r="AN1424">
        <v>2022</v>
      </c>
    </row>
    <row r="1425" spans="1:40" x14ac:dyDescent="0.35">
      <c r="A1425" t="s">
        <v>13</v>
      </c>
      <c r="B1425" t="s">
        <v>14</v>
      </c>
      <c r="C1425" t="s">
        <v>15</v>
      </c>
      <c r="D1425" t="s">
        <v>93</v>
      </c>
      <c r="E1425" t="s">
        <v>94</v>
      </c>
      <c r="F1425" t="s">
        <v>18</v>
      </c>
      <c r="G1425">
        <v>5002268</v>
      </c>
      <c r="H1425">
        <v>-7.8062420000000001</v>
      </c>
      <c r="I1425">
        <v>1</v>
      </c>
      <c r="J1425">
        <v>112.18002300000001</v>
      </c>
      <c r="M1425" t="s">
        <v>19</v>
      </c>
      <c r="N1425">
        <v>10</v>
      </c>
      <c r="Q1425" t="s">
        <v>38</v>
      </c>
      <c r="R1425" t="s">
        <v>39</v>
      </c>
      <c r="S1425" t="s">
        <v>25</v>
      </c>
      <c r="T1425">
        <v>87</v>
      </c>
      <c r="U1425" s="1">
        <v>202204000000</v>
      </c>
      <c r="W1425">
        <v>66</v>
      </c>
      <c r="X1425" t="s">
        <v>25</v>
      </c>
      <c r="Y1425">
        <v>684</v>
      </c>
      <c r="Z1425" t="s">
        <v>32</v>
      </c>
      <c r="AA1425">
        <v>23</v>
      </c>
      <c r="AB1425">
        <v>30</v>
      </c>
      <c r="AD1425">
        <v>2</v>
      </c>
      <c r="AF1425">
        <v>59</v>
      </c>
      <c r="AH1425">
        <v>3</v>
      </c>
      <c r="AJ1425">
        <v>26</v>
      </c>
      <c r="AL1425" s="1">
        <v>20220300000000</v>
      </c>
      <c r="AN1425">
        <v>2022</v>
      </c>
    </row>
    <row r="1426" spans="1:40" x14ac:dyDescent="0.35">
      <c r="A1426" t="s">
        <v>13</v>
      </c>
      <c r="B1426" t="s">
        <v>14</v>
      </c>
      <c r="C1426" t="s">
        <v>15</v>
      </c>
      <c r="D1426" t="s">
        <v>93</v>
      </c>
      <c r="E1426" t="s">
        <v>94</v>
      </c>
      <c r="F1426" t="s">
        <v>18</v>
      </c>
      <c r="G1426">
        <v>5002268</v>
      </c>
      <c r="H1426">
        <v>-7.8062420000000001</v>
      </c>
      <c r="I1426">
        <v>1</v>
      </c>
      <c r="J1426">
        <v>112.18002300000001</v>
      </c>
      <c r="M1426" t="s">
        <v>19</v>
      </c>
      <c r="N1426">
        <v>10</v>
      </c>
      <c r="Q1426" t="s">
        <v>38</v>
      </c>
      <c r="R1426" t="s">
        <v>39</v>
      </c>
      <c r="S1426" t="s">
        <v>25</v>
      </c>
      <c r="T1426">
        <v>87</v>
      </c>
      <c r="U1426" s="1">
        <v>202204000000</v>
      </c>
      <c r="W1426">
        <v>66</v>
      </c>
      <c r="X1426" t="s">
        <v>25</v>
      </c>
      <c r="Y1426">
        <v>684</v>
      </c>
      <c r="Z1426" t="s">
        <v>33</v>
      </c>
      <c r="AA1426">
        <v>73.400000000000006</v>
      </c>
      <c r="AB1426">
        <v>30</v>
      </c>
      <c r="AD1426">
        <v>2</v>
      </c>
      <c r="AF1426">
        <v>59</v>
      </c>
      <c r="AH1426">
        <v>3</v>
      </c>
      <c r="AJ1426">
        <v>26</v>
      </c>
      <c r="AL1426" s="1">
        <v>20220300000000</v>
      </c>
      <c r="AN1426">
        <v>2022</v>
      </c>
    </row>
    <row r="1427" spans="1:40" x14ac:dyDescent="0.35">
      <c r="A1427" t="s">
        <v>13</v>
      </c>
      <c r="B1427" t="s">
        <v>14</v>
      </c>
      <c r="C1427" t="s">
        <v>15</v>
      </c>
      <c r="D1427" t="s">
        <v>93</v>
      </c>
      <c r="E1427" t="s">
        <v>94</v>
      </c>
      <c r="F1427" t="s">
        <v>18</v>
      </c>
      <c r="G1427">
        <v>5002268</v>
      </c>
      <c r="H1427">
        <v>-7.8062420000000001</v>
      </c>
      <c r="I1427">
        <v>1</v>
      </c>
      <c r="J1427">
        <v>112.18002300000001</v>
      </c>
      <c r="M1427" t="s">
        <v>19</v>
      </c>
      <c r="N1427">
        <v>10</v>
      </c>
      <c r="Q1427" t="s">
        <v>40</v>
      </c>
      <c r="R1427" t="s">
        <v>41</v>
      </c>
      <c r="S1427" t="s">
        <v>25</v>
      </c>
      <c r="T1427">
        <v>88</v>
      </c>
      <c r="U1427" s="1">
        <v>202203000000</v>
      </c>
      <c r="W1427">
        <v>0</v>
      </c>
      <c r="X1427" t="s">
        <v>25</v>
      </c>
      <c r="Y1427">
        <v>685</v>
      </c>
      <c r="Z1427" t="s">
        <v>42</v>
      </c>
      <c r="AA1427">
        <v>1</v>
      </c>
      <c r="AB1427">
        <v>30</v>
      </c>
      <c r="AD1427">
        <v>2</v>
      </c>
      <c r="AF1427">
        <v>59</v>
      </c>
      <c r="AH1427">
        <v>3</v>
      </c>
      <c r="AJ1427">
        <v>26</v>
      </c>
      <c r="AL1427" s="1">
        <v>20220300000000</v>
      </c>
      <c r="AN1427">
        <v>2022</v>
      </c>
    </row>
    <row r="1428" spans="1:40" x14ac:dyDescent="0.35">
      <c r="A1428" t="s">
        <v>13</v>
      </c>
      <c r="B1428" t="s">
        <v>14</v>
      </c>
      <c r="C1428" t="s">
        <v>15</v>
      </c>
      <c r="D1428" t="s">
        <v>93</v>
      </c>
      <c r="E1428" t="s">
        <v>94</v>
      </c>
      <c r="F1428" t="s">
        <v>18</v>
      </c>
      <c r="G1428">
        <v>5002268</v>
      </c>
      <c r="H1428">
        <v>-7.8062420000000001</v>
      </c>
      <c r="I1428">
        <v>1</v>
      </c>
      <c r="J1428">
        <v>112.18002300000001</v>
      </c>
      <c r="M1428" t="s">
        <v>19</v>
      </c>
      <c r="N1428">
        <v>10</v>
      </c>
      <c r="Q1428" t="s">
        <v>40</v>
      </c>
      <c r="R1428" t="s">
        <v>41</v>
      </c>
      <c r="S1428" t="s">
        <v>25</v>
      </c>
      <c r="T1428">
        <v>88</v>
      </c>
      <c r="U1428" s="1">
        <v>202203000000</v>
      </c>
      <c r="W1428">
        <v>6</v>
      </c>
      <c r="X1428" t="s">
        <v>25</v>
      </c>
      <c r="Y1428">
        <v>686</v>
      </c>
      <c r="Z1428" t="s">
        <v>42</v>
      </c>
      <c r="AA1428">
        <v>60</v>
      </c>
      <c r="AB1428">
        <v>30</v>
      </c>
      <c r="AD1428">
        <v>2</v>
      </c>
      <c r="AF1428">
        <v>59</v>
      </c>
      <c r="AH1428">
        <v>3</v>
      </c>
      <c r="AJ1428">
        <v>26</v>
      </c>
      <c r="AL1428" s="1">
        <v>20220300000000</v>
      </c>
      <c r="AN1428">
        <v>2022</v>
      </c>
    </row>
    <row r="1429" spans="1:40" x14ac:dyDescent="0.35">
      <c r="A1429" t="s">
        <v>13</v>
      </c>
      <c r="B1429" t="s">
        <v>14</v>
      </c>
      <c r="C1429" t="s">
        <v>15</v>
      </c>
      <c r="D1429" t="s">
        <v>93</v>
      </c>
      <c r="E1429" t="s">
        <v>94</v>
      </c>
      <c r="F1429" t="s">
        <v>18</v>
      </c>
      <c r="G1429">
        <v>5002268</v>
      </c>
      <c r="H1429">
        <v>-7.8062420000000001</v>
      </c>
      <c r="I1429">
        <v>1</v>
      </c>
      <c r="J1429">
        <v>112.18002300000001</v>
      </c>
      <c r="M1429" t="s">
        <v>19</v>
      </c>
      <c r="N1429">
        <v>10</v>
      </c>
      <c r="Q1429" t="s">
        <v>40</v>
      </c>
      <c r="R1429" t="s">
        <v>41</v>
      </c>
      <c r="S1429" t="s">
        <v>25</v>
      </c>
      <c r="T1429">
        <v>88</v>
      </c>
      <c r="U1429" s="1">
        <v>202203000000</v>
      </c>
      <c r="W1429">
        <v>12</v>
      </c>
      <c r="X1429" t="s">
        <v>25</v>
      </c>
      <c r="Y1429">
        <v>687</v>
      </c>
      <c r="Z1429" t="s">
        <v>42</v>
      </c>
      <c r="AA1429">
        <v>95</v>
      </c>
      <c r="AB1429">
        <v>30</v>
      </c>
      <c r="AD1429">
        <v>2</v>
      </c>
      <c r="AF1429">
        <v>59</v>
      </c>
      <c r="AH1429">
        <v>3</v>
      </c>
      <c r="AJ1429">
        <v>26</v>
      </c>
      <c r="AL1429" s="1">
        <v>20220300000000</v>
      </c>
      <c r="AN1429">
        <v>2022</v>
      </c>
    </row>
    <row r="1430" spans="1:40" x14ac:dyDescent="0.35">
      <c r="A1430" t="s">
        <v>13</v>
      </c>
      <c r="B1430" t="s">
        <v>14</v>
      </c>
      <c r="C1430" t="s">
        <v>15</v>
      </c>
      <c r="D1430" t="s">
        <v>93</v>
      </c>
      <c r="E1430" t="s">
        <v>94</v>
      </c>
      <c r="F1430" t="s">
        <v>18</v>
      </c>
      <c r="G1430">
        <v>5002268</v>
      </c>
      <c r="H1430">
        <v>-7.8062420000000001</v>
      </c>
      <c r="I1430">
        <v>1</v>
      </c>
      <c r="J1430">
        <v>112.18002300000001</v>
      </c>
      <c r="M1430" t="s">
        <v>19</v>
      </c>
      <c r="N1430">
        <v>10</v>
      </c>
      <c r="Q1430" t="s">
        <v>40</v>
      </c>
      <c r="R1430" t="s">
        <v>41</v>
      </c>
      <c r="S1430" t="s">
        <v>25</v>
      </c>
      <c r="T1430">
        <v>88</v>
      </c>
      <c r="U1430" s="1">
        <v>202203000000</v>
      </c>
      <c r="W1430">
        <v>18</v>
      </c>
      <c r="X1430" t="s">
        <v>25</v>
      </c>
      <c r="Y1430">
        <v>688</v>
      </c>
      <c r="Z1430" t="s">
        <v>42</v>
      </c>
      <c r="AA1430">
        <v>45</v>
      </c>
      <c r="AB1430">
        <v>30</v>
      </c>
      <c r="AD1430">
        <v>2</v>
      </c>
      <c r="AF1430">
        <v>59</v>
      </c>
      <c r="AH1430">
        <v>3</v>
      </c>
      <c r="AJ1430">
        <v>26</v>
      </c>
      <c r="AL1430" s="1">
        <v>20220300000000</v>
      </c>
      <c r="AN1430">
        <v>2022</v>
      </c>
    </row>
    <row r="1431" spans="1:40" x14ac:dyDescent="0.35">
      <c r="A1431" t="s">
        <v>13</v>
      </c>
      <c r="B1431" t="s">
        <v>14</v>
      </c>
      <c r="C1431" t="s">
        <v>15</v>
      </c>
      <c r="D1431" t="s">
        <v>93</v>
      </c>
      <c r="E1431" t="s">
        <v>94</v>
      </c>
      <c r="F1431" t="s">
        <v>18</v>
      </c>
      <c r="G1431">
        <v>5002268</v>
      </c>
      <c r="H1431">
        <v>-7.8062420000000001</v>
      </c>
      <c r="I1431">
        <v>1</v>
      </c>
      <c r="J1431">
        <v>112.18002300000001</v>
      </c>
      <c r="M1431" t="s">
        <v>19</v>
      </c>
      <c r="N1431">
        <v>10</v>
      </c>
      <c r="Q1431" t="s">
        <v>40</v>
      </c>
      <c r="R1431" t="s">
        <v>41</v>
      </c>
      <c r="S1431" t="s">
        <v>25</v>
      </c>
      <c r="T1431">
        <v>88</v>
      </c>
      <c r="U1431" s="1">
        <v>202203000000</v>
      </c>
      <c r="W1431">
        <v>24</v>
      </c>
      <c r="X1431" t="s">
        <v>25</v>
      </c>
      <c r="Y1431">
        <v>689</v>
      </c>
      <c r="Z1431" t="s">
        <v>42</v>
      </c>
      <c r="AA1431">
        <v>1</v>
      </c>
      <c r="AB1431">
        <v>30</v>
      </c>
      <c r="AD1431">
        <v>2</v>
      </c>
      <c r="AF1431">
        <v>59</v>
      </c>
      <c r="AH1431">
        <v>3</v>
      </c>
      <c r="AJ1431">
        <v>26</v>
      </c>
      <c r="AL1431" s="1">
        <v>20220300000000</v>
      </c>
      <c r="AN1431">
        <v>2022</v>
      </c>
    </row>
    <row r="1432" spans="1:40" x14ac:dyDescent="0.35">
      <c r="A1432" t="s">
        <v>13</v>
      </c>
      <c r="B1432" t="s">
        <v>14</v>
      </c>
      <c r="C1432" t="s">
        <v>15</v>
      </c>
      <c r="D1432" t="s">
        <v>93</v>
      </c>
      <c r="E1432" t="s">
        <v>94</v>
      </c>
      <c r="F1432" t="s">
        <v>18</v>
      </c>
      <c r="G1432">
        <v>5002268</v>
      </c>
      <c r="H1432">
        <v>-7.8062420000000001</v>
      </c>
      <c r="I1432">
        <v>1</v>
      </c>
      <c r="J1432">
        <v>112.18002300000001</v>
      </c>
      <c r="M1432" t="s">
        <v>19</v>
      </c>
      <c r="N1432">
        <v>10</v>
      </c>
      <c r="Q1432" t="s">
        <v>40</v>
      </c>
      <c r="R1432" t="s">
        <v>41</v>
      </c>
      <c r="S1432" t="s">
        <v>25</v>
      </c>
      <c r="T1432">
        <v>88</v>
      </c>
      <c r="U1432" s="1">
        <v>202203000000</v>
      </c>
      <c r="W1432">
        <v>30</v>
      </c>
      <c r="X1432" t="s">
        <v>25</v>
      </c>
      <c r="Y1432">
        <v>690</v>
      </c>
      <c r="Z1432" t="s">
        <v>42</v>
      </c>
      <c r="AA1432">
        <v>95</v>
      </c>
      <c r="AB1432">
        <v>30</v>
      </c>
      <c r="AD1432">
        <v>2</v>
      </c>
      <c r="AF1432">
        <v>59</v>
      </c>
      <c r="AH1432">
        <v>3</v>
      </c>
      <c r="AJ1432">
        <v>26</v>
      </c>
      <c r="AL1432" s="1">
        <v>20220300000000</v>
      </c>
      <c r="AN1432">
        <v>2022</v>
      </c>
    </row>
    <row r="1433" spans="1:40" x14ac:dyDescent="0.35">
      <c r="A1433" t="s">
        <v>13</v>
      </c>
      <c r="B1433" t="s">
        <v>14</v>
      </c>
      <c r="C1433" t="s">
        <v>15</v>
      </c>
      <c r="D1433" t="s">
        <v>93</v>
      </c>
      <c r="E1433" t="s">
        <v>94</v>
      </c>
      <c r="F1433" t="s">
        <v>18</v>
      </c>
      <c r="G1433">
        <v>5002268</v>
      </c>
      <c r="H1433">
        <v>-7.8062420000000001</v>
      </c>
      <c r="I1433">
        <v>1</v>
      </c>
      <c r="J1433">
        <v>112.18002300000001</v>
      </c>
      <c r="M1433" t="s">
        <v>19</v>
      </c>
      <c r="N1433">
        <v>10</v>
      </c>
      <c r="Q1433" t="s">
        <v>40</v>
      </c>
      <c r="R1433" t="s">
        <v>41</v>
      </c>
      <c r="S1433" t="s">
        <v>25</v>
      </c>
      <c r="T1433">
        <v>88</v>
      </c>
      <c r="U1433" s="1">
        <v>202203000000</v>
      </c>
      <c r="W1433">
        <v>36</v>
      </c>
      <c r="X1433" t="s">
        <v>25</v>
      </c>
      <c r="Y1433">
        <v>691</v>
      </c>
      <c r="Z1433" t="s">
        <v>42</v>
      </c>
      <c r="AA1433">
        <v>60</v>
      </c>
      <c r="AB1433">
        <v>30</v>
      </c>
      <c r="AD1433">
        <v>2</v>
      </c>
      <c r="AF1433">
        <v>59</v>
      </c>
      <c r="AH1433">
        <v>3</v>
      </c>
      <c r="AJ1433">
        <v>26</v>
      </c>
      <c r="AL1433" s="1">
        <v>20220300000000</v>
      </c>
      <c r="AN1433">
        <v>2022</v>
      </c>
    </row>
    <row r="1434" spans="1:40" x14ac:dyDescent="0.35">
      <c r="A1434" t="s">
        <v>13</v>
      </c>
      <c r="B1434" t="s">
        <v>14</v>
      </c>
      <c r="C1434" t="s">
        <v>15</v>
      </c>
      <c r="D1434" t="s">
        <v>93</v>
      </c>
      <c r="E1434" t="s">
        <v>94</v>
      </c>
      <c r="F1434" t="s">
        <v>18</v>
      </c>
      <c r="G1434">
        <v>5002268</v>
      </c>
      <c r="H1434">
        <v>-7.8062420000000001</v>
      </c>
      <c r="I1434">
        <v>1</v>
      </c>
      <c r="J1434">
        <v>112.18002300000001</v>
      </c>
      <c r="M1434" t="s">
        <v>19</v>
      </c>
      <c r="N1434">
        <v>10</v>
      </c>
      <c r="Q1434" t="s">
        <v>40</v>
      </c>
      <c r="R1434" t="s">
        <v>41</v>
      </c>
      <c r="S1434" t="s">
        <v>25</v>
      </c>
      <c r="T1434">
        <v>88</v>
      </c>
      <c r="U1434" s="1">
        <v>202203000000</v>
      </c>
      <c r="W1434">
        <v>42</v>
      </c>
      <c r="X1434" t="s">
        <v>25</v>
      </c>
      <c r="Y1434">
        <v>692</v>
      </c>
      <c r="Z1434" t="s">
        <v>42</v>
      </c>
      <c r="AA1434">
        <v>45</v>
      </c>
      <c r="AB1434">
        <v>30</v>
      </c>
      <c r="AD1434">
        <v>2</v>
      </c>
      <c r="AF1434">
        <v>59</v>
      </c>
      <c r="AH1434">
        <v>3</v>
      </c>
      <c r="AJ1434">
        <v>26</v>
      </c>
      <c r="AL1434" s="1">
        <v>20220300000000</v>
      </c>
      <c r="AN1434">
        <v>2022</v>
      </c>
    </row>
    <row r="1435" spans="1:40" x14ac:dyDescent="0.35">
      <c r="A1435" t="s">
        <v>13</v>
      </c>
      <c r="B1435" t="s">
        <v>14</v>
      </c>
      <c r="C1435" t="s">
        <v>15</v>
      </c>
      <c r="D1435" t="s">
        <v>93</v>
      </c>
      <c r="E1435" t="s">
        <v>94</v>
      </c>
      <c r="F1435" t="s">
        <v>18</v>
      </c>
      <c r="G1435">
        <v>5002268</v>
      </c>
      <c r="H1435">
        <v>-7.8062420000000001</v>
      </c>
      <c r="I1435">
        <v>1</v>
      </c>
      <c r="J1435">
        <v>112.18002300000001</v>
      </c>
      <c r="M1435" t="s">
        <v>19</v>
      </c>
      <c r="N1435">
        <v>10</v>
      </c>
      <c r="Q1435" t="s">
        <v>40</v>
      </c>
      <c r="R1435" t="s">
        <v>41</v>
      </c>
      <c r="S1435" t="s">
        <v>25</v>
      </c>
      <c r="T1435">
        <v>88</v>
      </c>
      <c r="U1435" s="1">
        <v>202204000000</v>
      </c>
      <c r="W1435">
        <v>48</v>
      </c>
      <c r="X1435" t="s">
        <v>25</v>
      </c>
      <c r="Y1435">
        <v>693</v>
      </c>
      <c r="Z1435" t="s">
        <v>42</v>
      </c>
      <c r="AA1435">
        <v>1</v>
      </c>
      <c r="AB1435">
        <v>30</v>
      </c>
      <c r="AD1435">
        <v>2</v>
      </c>
      <c r="AF1435">
        <v>59</v>
      </c>
      <c r="AH1435">
        <v>3</v>
      </c>
      <c r="AJ1435">
        <v>26</v>
      </c>
      <c r="AL1435" s="1">
        <v>20220300000000</v>
      </c>
      <c r="AN1435">
        <v>2022</v>
      </c>
    </row>
    <row r="1436" spans="1:40" x14ac:dyDescent="0.35">
      <c r="A1436" t="s">
        <v>13</v>
      </c>
      <c r="B1436" t="s">
        <v>14</v>
      </c>
      <c r="C1436" t="s">
        <v>15</v>
      </c>
      <c r="D1436" t="s">
        <v>93</v>
      </c>
      <c r="E1436" t="s">
        <v>94</v>
      </c>
      <c r="F1436" t="s">
        <v>18</v>
      </c>
      <c r="G1436">
        <v>5002268</v>
      </c>
      <c r="H1436">
        <v>-7.8062420000000001</v>
      </c>
      <c r="I1436">
        <v>1</v>
      </c>
      <c r="J1436">
        <v>112.18002300000001</v>
      </c>
      <c r="M1436" t="s">
        <v>19</v>
      </c>
      <c r="N1436">
        <v>10</v>
      </c>
      <c r="Q1436" t="s">
        <v>40</v>
      </c>
      <c r="R1436" t="s">
        <v>41</v>
      </c>
      <c r="S1436" t="s">
        <v>25</v>
      </c>
      <c r="T1436">
        <v>88</v>
      </c>
      <c r="U1436" s="1">
        <v>202204000000</v>
      </c>
      <c r="W1436">
        <v>54</v>
      </c>
      <c r="X1436" t="s">
        <v>25</v>
      </c>
      <c r="Y1436">
        <v>694</v>
      </c>
      <c r="Z1436" t="s">
        <v>42</v>
      </c>
      <c r="AA1436">
        <v>95</v>
      </c>
      <c r="AB1436">
        <v>30</v>
      </c>
      <c r="AD1436">
        <v>2</v>
      </c>
      <c r="AF1436">
        <v>59</v>
      </c>
      <c r="AH1436">
        <v>3</v>
      </c>
      <c r="AJ1436">
        <v>26</v>
      </c>
      <c r="AL1436" s="1">
        <v>20220300000000</v>
      </c>
      <c r="AN1436">
        <v>2022</v>
      </c>
    </row>
    <row r="1437" spans="1:40" x14ac:dyDescent="0.35">
      <c r="A1437" t="s">
        <v>13</v>
      </c>
      <c r="B1437" t="s">
        <v>14</v>
      </c>
      <c r="C1437" t="s">
        <v>15</v>
      </c>
      <c r="D1437" t="s">
        <v>93</v>
      </c>
      <c r="E1437" t="s">
        <v>94</v>
      </c>
      <c r="F1437" t="s">
        <v>18</v>
      </c>
      <c r="G1437">
        <v>5002268</v>
      </c>
      <c r="H1437">
        <v>-7.8062420000000001</v>
      </c>
      <c r="I1437">
        <v>1</v>
      </c>
      <c r="J1437">
        <v>112.18002300000001</v>
      </c>
      <c r="M1437" t="s">
        <v>19</v>
      </c>
      <c r="N1437">
        <v>10</v>
      </c>
      <c r="Q1437" t="s">
        <v>40</v>
      </c>
      <c r="R1437" t="s">
        <v>41</v>
      </c>
      <c r="S1437" t="s">
        <v>25</v>
      </c>
      <c r="T1437">
        <v>88</v>
      </c>
      <c r="U1437" s="1">
        <v>202204000000</v>
      </c>
      <c r="W1437">
        <v>60</v>
      </c>
      <c r="X1437" t="s">
        <v>25</v>
      </c>
      <c r="Y1437">
        <v>695</v>
      </c>
      <c r="Z1437" t="s">
        <v>42</v>
      </c>
      <c r="AA1437">
        <v>60</v>
      </c>
      <c r="AB1437">
        <v>30</v>
      </c>
      <c r="AD1437">
        <v>2</v>
      </c>
      <c r="AF1437">
        <v>59</v>
      </c>
      <c r="AH1437">
        <v>3</v>
      </c>
      <c r="AJ1437">
        <v>26</v>
      </c>
      <c r="AL1437" s="1">
        <v>20220300000000</v>
      </c>
      <c r="AN1437">
        <v>2022</v>
      </c>
    </row>
    <row r="1438" spans="1:40" x14ac:dyDescent="0.35">
      <c r="A1438" t="s">
        <v>13</v>
      </c>
      <c r="B1438" t="s">
        <v>14</v>
      </c>
      <c r="C1438" t="s">
        <v>15</v>
      </c>
      <c r="D1438" t="s">
        <v>93</v>
      </c>
      <c r="E1438" t="s">
        <v>94</v>
      </c>
      <c r="F1438" t="s">
        <v>18</v>
      </c>
      <c r="G1438">
        <v>5002268</v>
      </c>
      <c r="H1438">
        <v>-7.8062420000000001</v>
      </c>
      <c r="I1438">
        <v>1</v>
      </c>
      <c r="J1438">
        <v>112.18002300000001</v>
      </c>
      <c r="M1438" t="s">
        <v>19</v>
      </c>
      <c r="N1438">
        <v>10</v>
      </c>
      <c r="Q1438" t="s">
        <v>40</v>
      </c>
      <c r="R1438" t="s">
        <v>41</v>
      </c>
      <c r="S1438" t="s">
        <v>25</v>
      </c>
      <c r="T1438">
        <v>88</v>
      </c>
      <c r="U1438" s="1">
        <v>202204000000</v>
      </c>
      <c r="W1438">
        <v>66</v>
      </c>
      <c r="X1438" t="s">
        <v>25</v>
      </c>
      <c r="Y1438">
        <v>696</v>
      </c>
      <c r="Z1438" t="s">
        <v>42</v>
      </c>
      <c r="AA1438">
        <v>3</v>
      </c>
      <c r="AB1438">
        <v>30</v>
      </c>
      <c r="AD1438">
        <v>2</v>
      </c>
      <c r="AF1438">
        <v>59</v>
      </c>
      <c r="AH1438">
        <v>3</v>
      </c>
      <c r="AJ1438">
        <v>26</v>
      </c>
      <c r="AL1438" s="1">
        <v>20220300000000</v>
      </c>
      <c r="AN1438">
        <v>2022</v>
      </c>
    </row>
    <row r="1439" spans="1:40" x14ac:dyDescent="0.35">
      <c r="A1439" t="s">
        <v>13</v>
      </c>
      <c r="B1439" t="s">
        <v>14</v>
      </c>
      <c r="C1439" t="s">
        <v>15</v>
      </c>
      <c r="D1439" t="s">
        <v>93</v>
      </c>
      <c r="E1439" t="s">
        <v>94</v>
      </c>
      <c r="F1439" t="s">
        <v>18</v>
      </c>
      <c r="G1439">
        <v>5002268</v>
      </c>
      <c r="H1439">
        <v>-7.8062420000000001</v>
      </c>
      <c r="I1439">
        <v>1</v>
      </c>
      <c r="J1439">
        <v>112.18002300000001</v>
      </c>
      <c r="M1439" t="s">
        <v>19</v>
      </c>
      <c r="N1439">
        <v>10</v>
      </c>
      <c r="Q1439" t="s">
        <v>43</v>
      </c>
      <c r="R1439" t="s">
        <v>44</v>
      </c>
      <c r="S1439" t="s">
        <v>25</v>
      </c>
      <c r="T1439">
        <v>89</v>
      </c>
      <c r="U1439" s="1">
        <v>202203000000</v>
      </c>
      <c r="W1439">
        <v>0</v>
      </c>
      <c r="X1439" t="s">
        <v>25</v>
      </c>
      <c r="Y1439">
        <v>697</v>
      </c>
      <c r="Z1439" t="s">
        <v>45</v>
      </c>
      <c r="AA1439">
        <v>180</v>
      </c>
      <c r="AB1439">
        <v>30</v>
      </c>
      <c r="AD1439">
        <v>2</v>
      </c>
      <c r="AF1439">
        <v>59</v>
      </c>
      <c r="AH1439">
        <v>3</v>
      </c>
      <c r="AJ1439">
        <v>26</v>
      </c>
      <c r="AL1439" s="1">
        <v>20220300000000</v>
      </c>
      <c r="AN1439">
        <v>2022</v>
      </c>
    </row>
    <row r="1440" spans="1:40" x14ac:dyDescent="0.35">
      <c r="A1440" t="s">
        <v>13</v>
      </c>
      <c r="B1440" t="s">
        <v>14</v>
      </c>
      <c r="C1440" t="s">
        <v>15</v>
      </c>
      <c r="D1440" t="s">
        <v>93</v>
      </c>
      <c r="E1440" t="s">
        <v>94</v>
      </c>
      <c r="F1440" t="s">
        <v>18</v>
      </c>
      <c r="G1440">
        <v>5002268</v>
      </c>
      <c r="H1440">
        <v>-7.8062420000000001</v>
      </c>
      <c r="I1440">
        <v>1</v>
      </c>
      <c r="J1440">
        <v>112.18002300000001</v>
      </c>
      <c r="M1440" t="s">
        <v>19</v>
      </c>
      <c r="N1440">
        <v>10</v>
      </c>
      <c r="Q1440" t="s">
        <v>43</v>
      </c>
      <c r="R1440" t="s">
        <v>44</v>
      </c>
      <c r="S1440" t="s">
        <v>25</v>
      </c>
      <c r="T1440">
        <v>89</v>
      </c>
      <c r="U1440" s="1">
        <v>202203000000</v>
      </c>
      <c r="W1440">
        <v>0</v>
      </c>
      <c r="X1440" t="s">
        <v>25</v>
      </c>
      <c r="Y1440">
        <v>697</v>
      </c>
      <c r="Z1440" t="s">
        <v>46</v>
      </c>
      <c r="AA1440" t="s">
        <v>47</v>
      </c>
      <c r="AB1440">
        <v>30</v>
      </c>
      <c r="AD1440">
        <v>2</v>
      </c>
      <c r="AF1440">
        <v>59</v>
      </c>
      <c r="AH1440">
        <v>3</v>
      </c>
      <c r="AJ1440">
        <v>26</v>
      </c>
      <c r="AL1440" s="1">
        <v>20220300000000</v>
      </c>
      <c r="AN1440">
        <v>2022</v>
      </c>
    </row>
    <row r="1441" spans="1:40" x14ac:dyDescent="0.35">
      <c r="A1441" t="s">
        <v>13</v>
      </c>
      <c r="B1441" t="s">
        <v>14</v>
      </c>
      <c r="C1441" t="s">
        <v>15</v>
      </c>
      <c r="D1441" t="s">
        <v>93</v>
      </c>
      <c r="E1441" t="s">
        <v>94</v>
      </c>
      <c r="F1441" t="s">
        <v>18</v>
      </c>
      <c r="G1441">
        <v>5002268</v>
      </c>
      <c r="H1441">
        <v>-7.8062420000000001</v>
      </c>
      <c r="I1441">
        <v>1</v>
      </c>
      <c r="J1441">
        <v>112.18002300000001</v>
      </c>
      <c r="M1441" t="s">
        <v>19</v>
      </c>
      <c r="N1441">
        <v>10</v>
      </c>
      <c r="Q1441" t="s">
        <v>43</v>
      </c>
      <c r="R1441" t="s">
        <v>44</v>
      </c>
      <c r="S1441" t="s">
        <v>25</v>
      </c>
      <c r="T1441">
        <v>89</v>
      </c>
      <c r="U1441" s="1">
        <v>202203000000</v>
      </c>
      <c r="W1441">
        <v>0</v>
      </c>
      <c r="X1441" t="s">
        <v>25</v>
      </c>
      <c r="Y1441">
        <v>697</v>
      </c>
      <c r="Z1441" t="s">
        <v>48</v>
      </c>
      <c r="AA1441">
        <v>18000</v>
      </c>
      <c r="AB1441">
        <v>30</v>
      </c>
      <c r="AD1441">
        <v>2</v>
      </c>
      <c r="AF1441">
        <v>59</v>
      </c>
      <c r="AH1441">
        <v>3</v>
      </c>
      <c r="AJ1441">
        <v>26</v>
      </c>
      <c r="AL1441" s="1">
        <v>20220300000000</v>
      </c>
      <c r="AN1441">
        <v>2022</v>
      </c>
    </row>
    <row r="1442" spans="1:40" x14ac:dyDescent="0.35">
      <c r="A1442" t="s">
        <v>13</v>
      </c>
      <c r="B1442" t="s">
        <v>14</v>
      </c>
      <c r="C1442" t="s">
        <v>15</v>
      </c>
      <c r="D1442" t="s">
        <v>93</v>
      </c>
      <c r="E1442" t="s">
        <v>94</v>
      </c>
      <c r="F1442" t="s">
        <v>18</v>
      </c>
      <c r="G1442">
        <v>5002268</v>
      </c>
      <c r="H1442">
        <v>-7.8062420000000001</v>
      </c>
      <c r="I1442">
        <v>1</v>
      </c>
      <c r="J1442">
        <v>112.18002300000001</v>
      </c>
      <c r="M1442" t="s">
        <v>19</v>
      </c>
      <c r="N1442">
        <v>10</v>
      </c>
      <c r="Q1442" t="s">
        <v>43</v>
      </c>
      <c r="R1442" t="s">
        <v>44</v>
      </c>
      <c r="S1442" t="s">
        <v>25</v>
      </c>
      <c r="T1442">
        <v>89</v>
      </c>
      <c r="U1442" s="1">
        <v>202203000000</v>
      </c>
      <c r="W1442">
        <v>6</v>
      </c>
      <c r="X1442" t="s">
        <v>25</v>
      </c>
      <c r="Y1442">
        <v>698</v>
      </c>
      <c r="Z1442" t="s">
        <v>45</v>
      </c>
      <c r="AA1442">
        <v>45</v>
      </c>
      <c r="AB1442">
        <v>30</v>
      </c>
      <c r="AD1442">
        <v>2</v>
      </c>
      <c r="AF1442">
        <v>59</v>
      </c>
      <c r="AH1442">
        <v>3</v>
      </c>
      <c r="AJ1442">
        <v>26</v>
      </c>
      <c r="AL1442" s="1">
        <v>20220300000000</v>
      </c>
      <c r="AN1442">
        <v>2022</v>
      </c>
    </row>
    <row r="1443" spans="1:40" x14ac:dyDescent="0.35">
      <c r="A1443" t="s">
        <v>13</v>
      </c>
      <c r="B1443" t="s">
        <v>14</v>
      </c>
      <c r="C1443" t="s">
        <v>15</v>
      </c>
      <c r="D1443" t="s">
        <v>93</v>
      </c>
      <c r="E1443" t="s">
        <v>94</v>
      </c>
      <c r="F1443" t="s">
        <v>18</v>
      </c>
      <c r="G1443">
        <v>5002268</v>
      </c>
      <c r="H1443">
        <v>-7.8062420000000001</v>
      </c>
      <c r="I1443">
        <v>1</v>
      </c>
      <c r="J1443">
        <v>112.18002300000001</v>
      </c>
      <c r="M1443" t="s">
        <v>19</v>
      </c>
      <c r="N1443">
        <v>10</v>
      </c>
      <c r="Q1443" t="s">
        <v>43</v>
      </c>
      <c r="R1443" t="s">
        <v>44</v>
      </c>
      <c r="S1443" t="s">
        <v>25</v>
      </c>
      <c r="T1443">
        <v>89</v>
      </c>
      <c r="U1443" s="1">
        <v>202203000000</v>
      </c>
      <c r="W1443">
        <v>6</v>
      </c>
      <c r="X1443" t="s">
        <v>25</v>
      </c>
      <c r="Y1443">
        <v>698</v>
      </c>
      <c r="Z1443" t="s">
        <v>46</v>
      </c>
      <c r="AA1443" t="s">
        <v>67</v>
      </c>
      <c r="AB1443">
        <v>30</v>
      </c>
      <c r="AD1443">
        <v>2</v>
      </c>
      <c r="AF1443">
        <v>59</v>
      </c>
      <c r="AH1443">
        <v>3</v>
      </c>
      <c r="AJ1443">
        <v>26</v>
      </c>
      <c r="AL1443" s="1">
        <v>20220300000000</v>
      </c>
      <c r="AN1443">
        <v>2022</v>
      </c>
    </row>
    <row r="1444" spans="1:40" x14ac:dyDescent="0.35">
      <c r="A1444" t="s">
        <v>13</v>
      </c>
      <c r="B1444" t="s">
        <v>14</v>
      </c>
      <c r="C1444" t="s">
        <v>15</v>
      </c>
      <c r="D1444" t="s">
        <v>93</v>
      </c>
      <c r="E1444" t="s">
        <v>94</v>
      </c>
      <c r="F1444" t="s">
        <v>18</v>
      </c>
      <c r="G1444">
        <v>5002268</v>
      </c>
      <c r="H1444">
        <v>-7.8062420000000001</v>
      </c>
      <c r="I1444">
        <v>1</v>
      </c>
      <c r="J1444">
        <v>112.18002300000001</v>
      </c>
      <c r="M1444" t="s">
        <v>19</v>
      </c>
      <c r="N1444">
        <v>10</v>
      </c>
      <c r="Q1444" t="s">
        <v>43</v>
      </c>
      <c r="R1444" t="s">
        <v>44</v>
      </c>
      <c r="S1444" t="s">
        <v>25</v>
      </c>
      <c r="T1444">
        <v>89</v>
      </c>
      <c r="U1444" s="1">
        <v>202203000000</v>
      </c>
      <c r="W1444">
        <v>6</v>
      </c>
      <c r="X1444" t="s">
        <v>25</v>
      </c>
      <c r="Y1444">
        <v>698</v>
      </c>
      <c r="Z1444" t="s">
        <v>48</v>
      </c>
      <c r="AA1444">
        <v>4500</v>
      </c>
      <c r="AB1444">
        <v>30</v>
      </c>
      <c r="AD1444">
        <v>2</v>
      </c>
      <c r="AF1444">
        <v>59</v>
      </c>
      <c r="AH1444">
        <v>3</v>
      </c>
      <c r="AJ1444">
        <v>26</v>
      </c>
      <c r="AL1444" s="1">
        <v>20220300000000</v>
      </c>
      <c r="AN1444">
        <v>2022</v>
      </c>
    </row>
    <row r="1445" spans="1:40" x14ac:dyDescent="0.35">
      <c r="A1445" t="s">
        <v>13</v>
      </c>
      <c r="B1445" t="s">
        <v>14</v>
      </c>
      <c r="C1445" t="s">
        <v>15</v>
      </c>
      <c r="D1445" t="s">
        <v>93</v>
      </c>
      <c r="E1445" t="s">
        <v>94</v>
      </c>
      <c r="F1445" t="s">
        <v>18</v>
      </c>
      <c r="G1445">
        <v>5002268</v>
      </c>
      <c r="H1445">
        <v>-7.8062420000000001</v>
      </c>
      <c r="I1445">
        <v>1</v>
      </c>
      <c r="J1445">
        <v>112.18002300000001</v>
      </c>
      <c r="M1445" t="s">
        <v>19</v>
      </c>
      <c r="N1445">
        <v>10</v>
      </c>
      <c r="Q1445" t="s">
        <v>43</v>
      </c>
      <c r="R1445" t="s">
        <v>44</v>
      </c>
      <c r="S1445" t="s">
        <v>25</v>
      </c>
      <c r="T1445">
        <v>89</v>
      </c>
      <c r="U1445" s="1">
        <v>202203000000</v>
      </c>
      <c r="W1445">
        <v>12</v>
      </c>
      <c r="X1445" t="s">
        <v>25</v>
      </c>
      <c r="Y1445">
        <v>699</v>
      </c>
      <c r="Z1445" t="s">
        <v>45</v>
      </c>
      <c r="AA1445">
        <v>292.5</v>
      </c>
      <c r="AB1445">
        <v>30</v>
      </c>
      <c r="AD1445">
        <v>2</v>
      </c>
      <c r="AF1445">
        <v>59</v>
      </c>
      <c r="AH1445">
        <v>3</v>
      </c>
      <c r="AJ1445">
        <v>26</v>
      </c>
      <c r="AL1445" s="1">
        <v>20220300000000</v>
      </c>
      <c r="AN1445">
        <v>2022</v>
      </c>
    </row>
    <row r="1446" spans="1:40" x14ac:dyDescent="0.35">
      <c r="A1446" t="s">
        <v>13</v>
      </c>
      <c r="B1446" t="s">
        <v>14</v>
      </c>
      <c r="C1446" t="s">
        <v>15</v>
      </c>
      <c r="D1446" t="s">
        <v>93</v>
      </c>
      <c r="E1446" t="s">
        <v>94</v>
      </c>
      <c r="F1446" t="s">
        <v>18</v>
      </c>
      <c r="G1446">
        <v>5002268</v>
      </c>
      <c r="H1446">
        <v>-7.8062420000000001</v>
      </c>
      <c r="I1446">
        <v>1</v>
      </c>
      <c r="J1446">
        <v>112.18002300000001</v>
      </c>
      <c r="M1446" t="s">
        <v>19</v>
      </c>
      <c r="N1446">
        <v>10</v>
      </c>
      <c r="Q1446" t="s">
        <v>43</v>
      </c>
      <c r="R1446" t="s">
        <v>44</v>
      </c>
      <c r="S1446" t="s">
        <v>25</v>
      </c>
      <c r="T1446">
        <v>89</v>
      </c>
      <c r="U1446" s="1">
        <v>202203000000</v>
      </c>
      <c r="W1446">
        <v>12</v>
      </c>
      <c r="X1446" t="s">
        <v>25</v>
      </c>
      <c r="Y1446">
        <v>699</v>
      </c>
      <c r="Z1446" t="s">
        <v>46</v>
      </c>
      <c r="AA1446" t="s">
        <v>55</v>
      </c>
      <c r="AB1446">
        <v>30</v>
      </c>
      <c r="AD1446">
        <v>2</v>
      </c>
      <c r="AF1446">
        <v>59</v>
      </c>
      <c r="AH1446">
        <v>3</v>
      </c>
      <c r="AJ1446">
        <v>26</v>
      </c>
      <c r="AL1446" s="1">
        <v>20220300000000</v>
      </c>
      <c r="AN1446">
        <v>2022</v>
      </c>
    </row>
    <row r="1447" spans="1:40" x14ac:dyDescent="0.35">
      <c r="A1447" t="s">
        <v>13</v>
      </c>
      <c r="B1447" t="s">
        <v>14</v>
      </c>
      <c r="C1447" t="s">
        <v>15</v>
      </c>
      <c r="D1447" t="s">
        <v>93</v>
      </c>
      <c r="E1447" t="s">
        <v>94</v>
      </c>
      <c r="F1447" t="s">
        <v>18</v>
      </c>
      <c r="G1447">
        <v>5002268</v>
      </c>
      <c r="H1447">
        <v>-7.8062420000000001</v>
      </c>
      <c r="I1447">
        <v>1</v>
      </c>
      <c r="J1447">
        <v>112.18002300000001</v>
      </c>
      <c r="M1447" t="s">
        <v>19</v>
      </c>
      <c r="N1447">
        <v>10</v>
      </c>
      <c r="Q1447" t="s">
        <v>43</v>
      </c>
      <c r="R1447" t="s">
        <v>44</v>
      </c>
      <c r="S1447" t="s">
        <v>25</v>
      </c>
      <c r="T1447">
        <v>89</v>
      </c>
      <c r="U1447" s="1">
        <v>202203000000</v>
      </c>
      <c r="W1447">
        <v>12</v>
      </c>
      <c r="X1447" t="s">
        <v>25</v>
      </c>
      <c r="Y1447">
        <v>699</v>
      </c>
      <c r="Z1447" t="s">
        <v>48</v>
      </c>
      <c r="AA1447">
        <v>29230</v>
      </c>
      <c r="AB1447">
        <v>30</v>
      </c>
      <c r="AD1447">
        <v>2</v>
      </c>
      <c r="AF1447">
        <v>59</v>
      </c>
      <c r="AH1447">
        <v>3</v>
      </c>
      <c r="AJ1447">
        <v>26</v>
      </c>
      <c r="AL1447" s="1">
        <v>20220300000000</v>
      </c>
      <c r="AN1447">
        <v>2022</v>
      </c>
    </row>
    <row r="1448" spans="1:40" x14ac:dyDescent="0.35">
      <c r="A1448" t="s">
        <v>13</v>
      </c>
      <c r="B1448" t="s">
        <v>14</v>
      </c>
      <c r="C1448" t="s">
        <v>15</v>
      </c>
      <c r="D1448" t="s">
        <v>93</v>
      </c>
      <c r="E1448" t="s">
        <v>94</v>
      </c>
      <c r="F1448" t="s">
        <v>18</v>
      </c>
      <c r="G1448">
        <v>5002268</v>
      </c>
      <c r="H1448">
        <v>-7.8062420000000001</v>
      </c>
      <c r="I1448">
        <v>1</v>
      </c>
      <c r="J1448">
        <v>112.18002300000001</v>
      </c>
      <c r="M1448" t="s">
        <v>19</v>
      </c>
      <c r="N1448">
        <v>10</v>
      </c>
      <c r="Q1448" t="s">
        <v>43</v>
      </c>
      <c r="R1448" t="s">
        <v>44</v>
      </c>
      <c r="S1448" t="s">
        <v>25</v>
      </c>
      <c r="T1448">
        <v>89</v>
      </c>
      <c r="U1448" s="1">
        <v>202203000000</v>
      </c>
      <c r="W1448">
        <v>18</v>
      </c>
      <c r="X1448" t="s">
        <v>25</v>
      </c>
      <c r="Y1448">
        <v>700</v>
      </c>
      <c r="Z1448" t="s">
        <v>45</v>
      </c>
      <c r="AA1448">
        <v>112.5</v>
      </c>
      <c r="AB1448">
        <v>30</v>
      </c>
      <c r="AD1448">
        <v>2</v>
      </c>
      <c r="AF1448">
        <v>59</v>
      </c>
      <c r="AH1448">
        <v>3</v>
      </c>
      <c r="AJ1448">
        <v>26</v>
      </c>
      <c r="AL1448" s="1">
        <v>20220300000000</v>
      </c>
      <c r="AN1448">
        <v>2022</v>
      </c>
    </row>
    <row r="1449" spans="1:40" x14ac:dyDescent="0.35">
      <c r="A1449" t="s">
        <v>13</v>
      </c>
      <c r="B1449" t="s">
        <v>14</v>
      </c>
      <c r="C1449" t="s">
        <v>15</v>
      </c>
      <c r="D1449" t="s">
        <v>93</v>
      </c>
      <c r="E1449" t="s">
        <v>94</v>
      </c>
      <c r="F1449" t="s">
        <v>18</v>
      </c>
      <c r="G1449">
        <v>5002268</v>
      </c>
      <c r="H1449">
        <v>-7.8062420000000001</v>
      </c>
      <c r="I1449">
        <v>1</v>
      </c>
      <c r="J1449">
        <v>112.18002300000001</v>
      </c>
      <c r="M1449" t="s">
        <v>19</v>
      </c>
      <c r="N1449">
        <v>10</v>
      </c>
      <c r="Q1449" t="s">
        <v>43</v>
      </c>
      <c r="R1449" t="s">
        <v>44</v>
      </c>
      <c r="S1449" t="s">
        <v>25</v>
      </c>
      <c r="T1449">
        <v>89</v>
      </c>
      <c r="U1449" s="1">
        <v>202203000000</v>
      </c>
      <c r="W1449">
        <v>18</v>
      </c>
      <c r="X1449" t="s">
        <v>25</v>
      </c>
      <c r="Y1449">
        <v>700</v>
      </c>
      <c r="Z1449" t="s">
        <v>46</v>
      </c>
      <c r="AA1449" t="s">
        <v>68</v>
      </c>
      <c r="AB1449">
        <v>30</v>
      </c>
      <c r="AD1449">
        <v>2</v>
      </c>
      <c r="AF1449">
        <v>59</v>
      </c>
      <c r="AH1449">
        <v>3</v>
      </c>
      <c r="AJ1449">
        <v>26</v>
      </c>
      <c r="AL1449" s="1">
        <v>20220300000000</v>
      </c>
      <c r="AN1449">
        <v>2022</v>
      </c>
    </row>
    <row r="1450" spans="1:40" x14ac:dyDescent="0.35">
      <c r="A1450" t="s">
        <v>13</v>
      </c>
      <c r="B1450" t="s">
        <v>14</v>
      </c>
      <c r="C1450" t="s">
        <v>15</v>
      </c>
      <c r="D1450" t="s">
        <v>93</v>
      </c>
      <c r="E1450" t="s">
        <v>94</v>
      </c>
      <c r="F1450" t="s">
        <v>18</v>
      </c>
      <c r="G1450">
        <v>5002268</v>
      </c>
      <c r="H1450">
        <v>-7.8062420000000001</v>
      </c>
      <c r="I1450">
        <v>1</v>
      </c>
      <c r="J1450">
        <v>112.18002300000001</v>
      </c>
      <c r="M1450" t="s">
        <v>19</v>
      </c>
      <c r="N1450">
        <v>10</v>
      </c>
      <c r="Q1450" t="s">
        <v>43</v>
      </c>
      <c r="R1450" t="s">
        <v>44</v>
      </c>
      <c r="S1450" t="s">
        <v>25</v>
      </c>
      <c r="T1450">
        <v>89</v>
      </c>
      <c r="U1450" s="1">
        <v>202203000000</v>
      </c>
      <c r="W1450">
        <v>18</v>
      </c>
      <c r="X1450" t="s">
        <v>25</v>
      </c>
      <c r="Y1450">
        <v>700</v>
      </c>
      <c r="Z1450" t="s">
        <v>48</v>
      </c>
      <c r="AA1450">
        <v>11230</v>
      </c>
      <c r="AB1450">
        <v>30</v>
      </c>
      <c r="AD1450">
        <v>2</v>
      </c>
      <c r="AF1450">
        <v>59</v>
      </c>
      <c r="AH1450">
        <v>3</v>
      </c>
      <c r="AJ1450">
        <v>26</v>
      </c>
      <c r="AL1450" s="1">
        <v>20220300000000</v>
      </c>
      <c r="AN1450">
        <v>2022</v>
      </c>
    </row>
    <row r="1451" spans="1:40" x14ac:dyDescent="0.35">
      <c r="A1451" t="s">
        <v>13</v>
      </c>
      <c r="B1451" t="s">
        <v>14</v>
      </c>
      <c r="C1451" t="s">
        <v>15</v>
      </c>
      <c r="D1451" t="s">
        <v>93</v>
      </c>
      <c r="E1451" t="s">
        <v>94</v>
      </c>
      <c r="F1451" t="s">
        <v>18</v>
      </c>
      <c r="G1451">
        <v>5002268</v>
      </c>
      <c r="H1451">
        <v>-7.8062420000000001</v>
      </c>
      <c r="I1451">
        <v>1</v>
      </c>
      <c r="J1451">
        <v>112.18002300000001</v>
      </c>
      <c r="M1451" t="s">
        <v>19</v>
      </c>
      <c r="N1451">
        <v>10</v>
      </c>
      <c r="Q1451" t="s">
        <v>43</v>
      </c>
      <c r="R1451" t="s">
        <v>44</v>
      </c>
      <c r="S1451" t="s">
        <v>25</v>
      </c>
      <c r="T1451">
        <v>89</v>
      </c>
      <c r="U1451" s="1">
        <v>202203000000</v>
      </c>
      <c r="W1451">
        <v>24</v>
      </c>
      <c r="X1451" t="s">
        <v>25</v>
      </c>
      <c r="Y1451">
        <v>701</v>
      </c>
      <c r="Z1451" t="s">
        <v>45</v>
      </c>
      <c r="AA1451">
        <v>135</v>
      </c>
      <c r="AB1451">
        <v>30</v>
      </c>
      <c r="AD1451">
        <v>2</v>
      </c>
      <c r="AF1451">
        <v>59</v>
      </c>
      <c r="AH1451">
        <v>3</v>
      </c>
      <c r="AJ1451">
        <v>26</v>
      </c>
      <c r="AL1451" s="1">
        <v>20220300000000</v>
      </c>
      <c r="AN1451">
        <v>2022</v>
      </c>
    </row>
    <row r="1452" spans="1:40" x14ac:dyDescent="0.35">
      <c r="A1452" t="s">
        <v>13</v>
      </c>
      <c r="B1452" t="s">
        <v>14</v>
      </c>
      <c r="C1452" t="s">
        <v>15</v>
      </c>
      <c r="D1452" t="s">
        <v>93</v>
      </c>
      <c r="E1452" t="s">
        <v>94</v>
      </c>
      <c r="F1452" t="s">
        <v>18</v>
      </c>
      <c r="G1452">
        <v>5002268</v>
      </c>
      <c r="H1452">
        <v>-7.8062420000000001</v>
      </c>
      <c r="I1452">
        <v>1</v>
      </c>
      <c r="J1452">
        <v>112.18002300000001</v>
      </c>
      <c r="M1452" t="s">
        <v>19</v>
      </c>
      <c r="N1452">
        <v>10</v>
      </c>
      <c r="Q1452" t="s">
        <v>43</v>
      </c>
      <c r="R1452" t="s">
        <v>44</v>
      </c>
      <c r="S1452" t="s">
        <v>25</v>
      </c>
      <c r="T1452">
        <v>89</v>
      </c>
      <c r="U1452" s="1">
        <v>202203000000</v>
      </c>
      <c r="W1452">
        <v>24</v>
      </c>
      <c r="X1452" t="s">
        <v>25</v>
      </c>
      <c r="Y1452">
        <v>701</v>
      </c>
      <c r="Z1452" t="s">
        <v>46</v>
      </c>
      <c r="AA1452" t="s">
        <v>52</v>
      </c>
      <c r="AB1452">
        <v>30</v>
      </c>
      <c r="AD1452">
        <v>2</v>
      </c>
      <c r="AF1452">
        <v>59</v>
      </c>
      <c r="AH1452">
        <v>3</v>
      </c>
      <c r="AJ1452">
        <v>26</v>
      </c>
      <c r="AL1452" s="1">
        <v>20220300000000</v>
      </c>
      <c r="AN1452">
        <v>2022</v>
      </c>
    </row>
    <row r="1453" spans="1:40" x14ac:dyDescent="0.35">
      <c r="A1453" t="s">
        <v>13</v>
      </c>
      <c r="B1453" t="s">
        <v>14</v>
      </c>
      <c r="C1453" t="s">
        <v>15</v>
      </c>
      <c r="D1453" t="s">
        <v>93</v>
      </c>
      <c r="E1453" t="s">
        <v>94</v>
      </c>
      <c r="F1453" t="s">
        <v>18</v>
      </c>
      <c r="G1453">
        <v>5002268</v>
      </c>
      <c r="H1453">
        <v>-7.8062420000000001</v>
      </c>
      <c r="I1453">
        <v>1</v>
      </c>
      <c r="J1453">
        <v>112.18002300000001</v>
      </c>
      <c r="M1453" t="s">
        <v>19</v>
      </c>
      <c r="N1453">
        <v>10</v>
      </c>
      <c r="Q1453" t="s">
        <v>43</v>
      </c>
      <c r="R1453" t="s">
        <v>44</v>
      </c>
      <c r="S1453" t="s">
        <v>25</v>
      </c>
      <c r="T1453">
        <v>89</v>
      </c>
      <c r="U1453" s="1">
        <v>202203000000</v>
      </c>
      <c r="W1453">
        <v>24</v>
      </c>
      <c r="X1453" t="s">
        <v>25</v>
      </c>
      <c r="Y1453">
        <v>701</v>
      </c>
      <c r="Z1453" t="s">
        <v>48</v>
      </c>
      <c r="AA1453">
        <v>13500</v>
      </c>
      <c r="AB1453">
        <v>30</v>
      </c>
      <c r="AD1453">
        <v>2</v>
      </c>
      <c r="AF1453">
        <v>59</v>
      </c>
      <c r="AH1453">
        <v>3</v>
      </c>
      <c r="AJ1453">
        <v>26</v>
      </c>
      <c r="AL1453" s="1">
        <v>20220300000000</v>
      </c>
      <c r="AN1453">
        <v>2022</v>
      </c>
    </row>
    <row r="1454" spans="1:40" x14ac:dyDescent="0.35">
      <c r="A1454" t="s">
        <v>13</v>
      </c>
      <c r="B1454" t="s">
        <v>14</v>
      </c>
      <c r="C1454" t="s">
        <v>15</v>
      </c>
      <c r="D1454" t="s">
        <v>93</v>
      </c>
      <c r="E1454" t="s">
        <v>94</v>
      </c>
      <c r="F1454" t="s">
        <v>18</v>
      </c>
      <c r="G1454">
        <v>5002268</v>
      </c>
      <c r="H1454">
        <v>-7.8062420000000001</v>
      </c>
      <c r="I1454">
        <v>1</v>
      </c>
      <c r="J1454">
        <v>112.18002300000001</v>
      </c>
      <c r="M1454" t="s">
        <v>19</v>
      </c>
      <c r="N1454">
        <v>10</v>
      </c>
      <c r="Q1454" t="s">
        <v>43</v>
      </c>
      <c r="R1454" t="s">
        <v>44</v>
      </c>
      <c r="S1454" t="s">
        <v>25</v>
      </c>
      <c r="T1454">
        <v>89</v>
      </c>
      <c r="U1454" s="1">
        <v>202203000000</v>
      </c>
      <c r="W1454">
        <v>30</v>
      </c>
      <c r="X1454" t="s">
        <v>25</v>
      </c>
      <c r="Y1454">
        <v>702</v>
      </c>
      <c r="Z1454" t="s">
        <v>45</v>
      </c>
      <c r="AA1454">
        <v>112.5</v>
      </c>
      <c r="AB1454">
        <v>30</v>
      </c>
      <c r="AD1454">
        <v>2</v>
      </c>
      <c r="AF1454">
        <v>59</v>
      </c>
      <c r="AH1454">
        <v>3</v>
      </c>
      <c r="AJ1454">
        <v>26</v>
      </c>
      <c r="AL1454" s="1">
        <v>20220300000000</v>
      </c>
      <c r="AN1454">
        <v>2022</v>
      </c>
    </row>
    <row r="1455" spans="1:40" x14ac:dyDescent="0.35">
      <c r="A1455" t="s">
        <v>13</v>
      </c>
      <c r="B1455" t="s">
        <v>14</v>
      </c>
      <c r="C1455" t="s">
        <v>15</v>
      </c>
      <c r="D1455" t="s">
        <v>93</v>
      </c>
      <c r="E1455" t="s">
        <v>94</v>
      </c>
      <c r="F1455" t="s">
        <v>18</v>
      </c>
      <c r="G1455">
        <v>5002268</v>
      </c>
      <c r="H1455">
        <v>-7.8062420000000001</v>
      </c>
      <c r="I1455">
        <v>1</v>
      </c>
      <c r="J1455">
        <v>112.18002300000001</v>
      </c>
      <c r="M1455" t="s">
        <v>19</v>
      </c>
      <c r="N1455">
        <v>10</v>
      </c>
      <c r="Q1455" t="s">
        <v>43</v>
      </c>
      <c r="R1455" t="s">
        <v>44</v>
      </c>
      <c r="S1455" t="s">
        <v>25</v>
      </c>
      <c r="T1455">
        <v>89</v>
      </c>
      <c r="U1455" s="1">
        <v>202203000000</v>
      </c>
      <c r="W1455">
        <v>30</v>
      </c>
      <c r="X1455" t="s">
        <v>25</v>
      </c>
      <c r="Y1455">
        <v>702</v>
      </c>
      <c r="Z1455" t="s">
        <v>46</v>
      </c>
      <c r="AA1455" t="s">
        <v>68</v>
      </c>
      <c r="AB1455">
        <v>30</v>
      </c>
      <c r="AD1455">
        <v>2</v>
      </c>
      <c r="AF1455">
        <v>59</v>
      </c>
      <c r="AH1455">
        <v>3</v>
      </c>
      <c r="AJ1455">
        <v>26</v>
      </c>
      <c r="AL1455" s="1">
        <v>20220300000000</v>
      </c>
      <c r="AN1455">
        <v>2022</v>
      </c>
    </row>
    <row r="1456" spans="1:40" x14ac:dyDescent="0.35">
      <c r="A1456" t="s">
        <v>13</v>
      </c>
      <c r="B1456" t="s">
        <v>14</v>
      </c>
      <c r="C1456" t="s">
        <v>15</v>
      </c>
      <c r="D1456" t="s">
        <v>93</v>
      </c>
      <c r="E1456" t="s">
        <v>94</v>
      </c>
      <c r="F1456" t="s">
        <v>18</v>
      </c>
      <c r="G1456">
        <v>5002268</v>
      </c>
      <c r="H1456">
        <v>-7.8062420000000001</v>
      </c>
      <c r="I1456">
        <v>1</v>
      </c>
      <c r="J1456">
        <v>112.18002300000001</v>
      </c>
      <c r="M1456" t="s">
        <v>19</v>
      </c>
      <c r="N1456">
        <v>10</v>
      </c>
      <c r="Q1456" t="s">
        <v>43</v>
      </c>
      <c r="R1456" t="s">
        <v>44</v>
      </c>
      <c r="S1456" t="s">
        <v>25</v>
      </c>
      <c r="T1456">
        <v>89</v>
      </c>
      <c r="U1456" s="1">
        <v>202203000000</v>
      </c>
      <c r="W1456">
        <v>30</v>
      </c>
      <c r="X1456" t="s">
        <v>25</v>
      </c>
      <c r="Y1456">
        <v>702</v>
      </c>
      <c r="Z1456" t="s">
        <v>48</v>
      </c>
      <c r="AA1456">
        <v>11230</v>
      </c>
      <c r="AB1456">
        <v>30</v>
      </c>
      <c r="AD1456">
        <v>2</v>
      </c>
      <c r="AF1456">
        <v>59</v>
      </c>
      <c r="AH1456">
        <v>3</v>
      </c>
      <c r="AJ1456">
        <v>26</v>
      </c>
      <c r="AL1456" s="1">
        <v>20220300000000</v>
      </c>
      <c r="AN1456">
        <v>2022</v>
      </c>
    </row>
    <row r="1457" spans="1:40" x14ac:dyDescent="0.35">
      <c r="A1457" t="s">
        <v>13</v>
      </c>
      <c r="B1457" t="s">
        <v>14</v>
      </c>
      <c r="C1457" t="s">
        <v>15</v>
      </c>
      <c r="D1457" t="s">
        <v>93</v>
      </c>
      <c r="E1457" t="s">
        <v>94</v>
      </c>
      <c r="F1457" t="s">
        <v>18</v>
      </c>
      <c r="G1457">
        <v>5002268</v>
      </c>
      <c r="H1457">
        <v>-7.8062420000000001</v>
      </c>
      <c r="I1457">
        <v>1</v>
      </c>
      <c r="J1457">
        <v>112.18002300000001</v>
      </c>
      <c r="M1457" t="s">
        <v>19</v>
      </c>
      <c r="N1457">
        <v>10</v>
      </c>
      <c r="Q1457" t="s">
        <v>43</v>
      </c>
      <c r="R1457" t="s">
        <v>44</v>
      </c>
      <c r="S1457" t="s">
        <v>25</v>
      </c>
      <c r="T1457">
        <v>89</v>
      </c>
      <c r="U1457" s="1">
        <v>202203000000</v>
      </c>
      <c r="W1457">
        <v>36</v>
      </c>
      <c r="X1457" t="s">
        <v>25</v>
      </c>
      <c r="Y1457">
        <v>703</v>
      </c>
      <c r="Z1457" t="s">
        <v>45</v>
      </c>
      <c r="AA1457">
        <v>202.5</v>
      </c>
      <c r="AB1457">
        <v>30</v>
      </c>
      <c r="AD1457">
        <v>2</v>
      </c>
      <c r="AF1457">
        <v>59</v>
      </c>
      <c r="AH1457">
        <v>3</v>
      </c>
      <c r="AJ1457">
        <v>26</v>
      </c>
      <c r="AL1457" s="1">
        <v>20220300000000</v>
      </c>
      <c r="AN1457">
        <v>2022</v>
      </c>
    </row>
    <row r="1458" spans="1:40" x14ac:dyDescent="0.35">
      <c r="A1458" t="s">
        <v>13</v>
      </c>
      <c r="B1458" t="s">
        <v>14</v>
      </c>
      <c r="C1458" t="s">
        <v>15</v>
      </c>
      <c r="D1458" t="s">
        <v>93</v>
      </c>
      <c r="E1458" t="s">
        <v>94</v>
      </c>
      <c r="F1458" t="s">
        <v>18</v>
      </c>
      <c r="G1458">
        <v>5002268</v>
      </c>
      <c r="H1458">
        <v>-7.8062420000000001</v>
      </c>
      <c r="I1458">
        <v>1</v>
      </c>
      <c r="J1458">
        <v>112.18002300000001</v>
      </c>
      <c r="M1458" t="s">
        <v>19</v>
      </c>
      <c r="N1458">
        <v>10</v>
      </c>
      <c r="Q1458" t="s">
        <v>43</v>
      </c>
      <c r="R1458" t="s">
        <v>44</v>
      </c>
      <c r="S1458" t="s">
        <v>25</v>
      </c>
      <c r="T1458">
        <v>89</v>
      </c>
      <c r="U1458" s="1">
        <v>202203000000</v>
      </c>
      <c r="W1458">
        <v>36</v>
      </c>
      <c r="X1458" t="s">
        <v>25</v>
      </c>
      <c r="Y1458">
        <v>703</v>
      </c>
      <c r="Z1458" t="s">
        <v>46</v>
      </c>
      <c r="AA1458" t="s">
        <v>54</v>
      </c>
      <c r="AB1458">
        <v>30</v>
      </c>
      <c r="AD1458">
        <v>2</v>
      </c>
      <c r="AF1458">
        <v>59</v>
      </c>
      <c r="AH1458">
        <v>3</v>
      </c>
      <c r="AJ1458">
        <v>26</v>
      </c>
      <c r="AL1458" s="1">
        <v>20220300000000</v>
      </c>
      <c r="AN1458">
        <v>2022</v>
      </c>
    </row>
    <row r="1459" spans="1:40" x14ac:dyDescent="0.35">
      <c r="A1459" t="s">
        <v>13</v>
      </c>
      <c r="B1459" t="s">
        <v>14</v>
      </c>
      <c r="C1459" t="s">
        <v>15</v>
      </c>
      <c r="D1459" t="s">
        <v>93</v>
      </c>
      <c r="E1459" t="s">
        <v>94</v>
      </c>
      <c r="F1459" t="s">
        <v>18</v>
      </c>
      <c r="G1459">
        <v>5002268</v>
      </c>
      <c r="H1459">
        <v>-7.8062420000000001</v>
      </c>
      <c r="I1459">
        <v>1</v>
      </c>
      <c r="J1459">
        <v>112.18002300000001</v>
      </c>
      <c r="M1459" t="s">
        <v>19</v>
      </c>
      <c r="N1459">
        <v>10</v>
      </c>
      <c r="Q1459" t="s">
        <v>43</v>
      </c>
      <c r="R1459" t="s">
        <v>44</v>
      </c>
      <c r="S1459" t="s">
        <v>25</v>
      </c>
      <c r="T1459">
        <v>89</v>
      </c>
      <c r="U1459" s="1">
        <v>202203000000</v>
      </c>
      <c r="W1459">
        <v>36</v>
      </c>
      <c r="X1459" t="s">
        <v>25</v>
      </c>
      <c r="Y1459">
        <v>703</v>
      </c>
      <c r="Z1459" t="s">
        <v>48</v>
      </c>
      <c r="AA1459">
        <v>20230</v>
      </c>
      <c r="AB1459">
        <v>30</v>
      </c>
      <c r="AD1459">
        <v>2</v>
      </c>
      <c r="AF1459">
        <v>59</v>
      </c>
      <c r="AH1459">
        <v>3</v>
      </c>
      <c r="AJ1459">
        <v>26</v>
      </c>
      <c r="AL1459" s="1">
        <v>20220300000000</v>
      </c>
      <c r="AN1459">
        <v>2022</v>
      </c>
    </row>
    <row r="1460" spans="1:40" x14ac:dyDescent="0.35">
      <c r="A1460" t="s">
        <v>13</v>
      </c>
      <c r="B1460" t="s">
        <v>14</v>
      </c>
      <c r="C1460" t="s">
        <v>15</v>
      </c>
      <c r="D1460" t="s">
        <v>93</v>
      </c>
      <c r="E1460" t="s">
        <v>94</v>
      </c>
      <c r="F1460" t="s">
        <v>18</v>
      </c>
      <c r="G1460">
        <v>5002268</v>
      </c>
      <c r="H1460">
        <v>-7.8062420000000001</v>
      </c>
      <c r="I1460">
        <v>1</v>
      </c>
      <c r="J1460">
        <v>112.18002300000001</v>
      </c>
      <c r="M1460" t="s">
        <v>19</v>
      </c>
      <c r="N1460">
        <v>10</v>
      </c>
      <c r="Q1460" t="s">
        <v>43</v>
      </c>
      <c r="R1460" t="s">
        <v>44</v>
      </c>
      <c r="S1460" t="s">
        <v>25</v>
      </c>
      <c r="T1460">
        <v>89</v>
      </c>
      <c r="U1460" s="1">
        <v>202203000000</v>
      </c>
      <c r="W1460">
        <v>42</v>
      </c>
      <c r="X1460" t="s">
        <v>25</v>
      </c>
      <c r="Y1460">
        <v>704</v>
      </c>
      <c r="Z1460" t="s">
        <v>45</v>
      </c>
      <c r="AA1460">
        <v>157.5</v>
      </c>
      <c r="AB1460">
        <v>30</v>
      </c>
      <c r="AD1460">
        <v>2</v>
      </c>
      <c r="AF1460">
        <v>59</v>
      </c>
      <c r="AH1460">
        <v>3</v>
      </c>
      <c r="AJ1460">
        <v>26</v>
      </c>
      <c r="AL1460" s="1">
        <v>20220300000000</v>
      </c>
      <c r="AN1460">
        <v>2022</v>
      </c>
    </row>
    <row r="1461" spans="1:40" x14ac:dyDescent="0.35">
      <c r="A1461" t="s">
        <v>13</v>
      </c>
      <c r="B1461" t="s">
        <v>14</v>
      </c>
      <c r="C1461" t="s">
        <v>15</v>
      </c>
      <c r="D1461" t="s">
        <v>93</v>
      </c>
      <c r="E1461" t="s">
        <v>94</v>
      </c>
      <c r="F1461" t="s">
        <v>18</v>
      </c>
      <c r="G1461">
        <v>5002268</v>
      </c>
      <c r="H1461">
        <v>-7.8062420000000001</v>
      </c>
      <c r="I1461">
        <v>1</v>
      </c>
      <c r="J1461">
        <v>112.18002300000001</v>
      </c>
      <c r="M1461" t="s">
        <v>19</v>
      </c>
      <c r="N1461">
        <v>10</v>
      </c>
      <c r="Q1461" t="s">
        <v>43</v>
      </c>
      <c r="R1461" t="s">
        <v>44</v>
      </c>
      <c r="S1461" t="s">
        <v>25</v>
      </c>
      <c r="T1461">
        <v>89</v>
      </c>
      <c r="U1461" s="1">
        <v>202203000000</v>
      </c>
      <c r="W1461">
        <v>42</v>
      </c>
      <c r="X1461" t="s">
        <v>25</v>
      </c>
      <c r="Y1461">
        <v>704</v>
      </c>
      <c r="Z1461" t="s">
        <v>46</v>
      </c>
      <c r="AA1461" t="s">
        <v>79</v>
      </c>
      <c r="AB1461">
        <v>30</v>
      </c>
      <c r="AD1461">
        <v>2</v>
      </c>
      <c r="AF1461">
        <v>59</v>
      </c>
      <c r="AH1461">
        <v>3</v>
      </c>
      <c r="AJ1461">
        <v>26</v>
      </c>
      <c r="AL1461" s="1">
        <v>20220300000000</v>
      </c>
      <c r="AN1461">
        <v>2022</v>
      </c>
    </row>
    <row r="1462" spans="1:40" x14ac:dyDescent="0.35">
      <c r="A1462" t="s">
        <v>13</v>
      </c>
      <c r="B1462" t="s">
        <v>14</v>
      </c>
      <c r="C1462" t="s">
        <v>15</v>
      </c>
      <c r="D1462" t="s">
        <v>93</v>
      </c>
      <c r="E1462" t="s">
        <v>94</v>
      </c>
      <c r="F1462" t="s">
        <v>18</v>
      </c>
      <c r="G1462">
        <v>5002268</v>
      </c>
      <c r="H1462">
        <v>-7.8062420000000001</v>
      </c>
      <c r="I1462">
        <v>1</v>
      </c>
      <c r="J1462">
        <v>112.18002300000001</v>
      </c>
      <c r="M1462" t="s">
        <v>19</v>
      </c>
      <c r="N1462">
        <v>10</v>
      </c>
      <c r="Q1462" t="s">
        <v>43</v>
      </c>
      <c r="R1462" t="s">
        <v>44</v>
      </c>
      <c r="S1462" t="s">
        <v>25</v>
      </c>
      <c r="T1462">
        <v>89</v>
      </c>
      <c r="U1462" s="1">
        <v>202203000000</v>
      </c>
      <c r="W1462">
        <v>42</v>
      </c>
      <c r="X1462" t="s">
        <v>25</v>
      </c>
      <c r="Y1462">
        <v>704</v>
      </c>
      <c r="Z1462" t="s">
        <v>48</v>
      </c>
      <c r="AA1462">
        <v>15730</v>
      </c>
      <c r="AB1462">
        <v>30</v>
      </c>
      <c r="AD1462">
        <v>2</v>
      </c>
      <c r="AF1462">
        <v>59</v>
      </c>
      <c r="AH1462">
        <v>3</v>
      </c>
      <c r="AJ1462">
        <v>26</v>
      </c>
      <c r="AL1462" s="1">
        <v>20220300000000</v>
      </c>
      <c r="AN1462">
        <v>2022</v>
      </c>
    </row>
    <row r="1463" spans="1:40" x14ac:dyDescent="0.35">
      <c r="A1463" t="s">
        <v>13</v>
      </c>
      <c r="B1463" t="s">
        <v>14</v>
      </c>
      <c r="C1463" t="s">
        <v>15</v>
      </c>
      <c r="D1463" t="s">
        <v>93</v>
      </c>
      <c r="E1463" t="s">
        <v>94</v>
      </c>
      <c r="F1463" t="s">
        <v>18</v>
      </c>
      <c r="G1463">
        <v>5002268</v>
      </c>
      <c r="H1463">
        <v>-7.8062420000000001</v>
      </c>
      <c r="I1463">
        <v>1</v>
      </c>
      <c r="J1463">
        <v>112.18002300000001</v>
      </c>
      <c r="M1463" t="s">
        <v>19</v>
      </c>
      <c r="N1463">
        <v>10</v>
      </c>
      <c r="Q1463" t="s">
        <v>43</v>
      </c>
      <c r="R1463" t="s">
        <v>44</v>
      </c>
      <c r="S1463" t="s">
        <v>25</v>
      </c>
      <c r="T1463">
        <v>89</v>
      </c>
      <c r="U1463" s="1">
        <v>202204000000</v>
      </c>
      <c r="W1463">
        <v>48</v>
      </c>
      <c r="X1463" t="s">
        <v>25</v>
      </c>
      <c r="Y1463">
        <v>705</v>
      </c>
      <c r="Z1463" t="s">
        <v>45</v>
      </c>
      <c r="AA1463">
        <v>202.5</v>
      </c>
      <c r="AB1463">
        <v>30</v>
      </c>
      <c r="AD1463">
        <v>2</v>
      </c>
      <c r="AF1463">
        <v>59</v>
      </c>
      <c r="AH1463">
        <v>3</v>
      </c>
      <c r="AJ1463">
        <v>26</v>
      </c>
      <c r="AL1463" s="1">
        <v>20220300000000</v>
      </c>
      <c r="AN1463">
        <v>2022</v>
      </c>
    </row>
    <row r="1464" spans="1:40" x14ac:dyDescent="0.35">
      <c r="A1464" t="s">
        <v>13</v>
      </c>
      <c r="B1464" t="s">
        <v>14</v>
      </c>
      <c r="C1464" t="s">
        <v>15</v>
      </c>
      <c r="D1464" t="s">
        <v>93</v>
      </c>
      <c r="E1464" t="s">
        <v>94</v>
      </c>
      <c r="F1464" t="s">
        <v>18</v>
      </c>
      <c r="G1464">
        <v>5002268</v>
      </c>
      <c r="H1464">
        <v>-7.8062420000000001</v>
      </c>
      <c r="I1464">
        <v>1</v>
      </c>
      <c r="J1464">
        <v>112.18002300000001</v>
      </c>
      <c r="M1464" t="s">
        <v>19</v>
      </c>
      <c r="N1464">
        <v>10</v>
      </c>
      <c r="Q1464" t="s">
        <v>43</v>
      </c>
      <c r="R1464" t="s">
        <v>44</v>
      </c>
      <c r="S1464" t="s">
        <v>25</v>
      </c>
      <c r="T1464">
        <v>89</v>
      </c>
      <c r="U1464" s="1">
        <v>202204000000</v>
      </c>
      <c r="W1464">
        <v>48</v>
      </c>
      <c r="X1464" t="s">
        <v>25</v>
      </c>
      <c r="Y1464">
        <v>705</v>
      </c>
      <c r="Z1464" t="s">
        <v>46</v>
      </c>
      <c r="AA1464" t="s">
        <v>54</v>
      </c>
      <c r="AB1464">
        <v>30</v>
      </c>
      <c r="AD1464">
        <v>2</v>
      </c>
      <c r="AF1464">
        <v>59</v>
      </c>
      <c r="AH1464">
        <v>3</v>
      </c>
      <c r="AJ1464">
        <v>26</v>
      </c>
      <c r="AL1464" s="1">
        <v>20220300000000</v>
      </c>
      <c r="AN1464">
        <v>2022</v>
      </c>
    </row>
    <row r="1465" spans="1:40" x14ac:dyDescent="0.35">
      <c r="A1465" t="s">
        <v>13</v>
      </c>
      <c r="B1465" t="s">
        <v>14</v>
      </c>
      <c r="C1465" t="s">
        <v>15</v>
      </c>
      <c r="D1465" t="s">
        <v>93</v>
      </c>
      <c r="E1465" t="s">
        <v>94</v>
      </c>
      <c r="F1465" t="s">
        <v>18</v>
      </c>
      <c r="G1465">
        <v>5002268</v>
      </c>
      <c r="H1465">
        <v>-7.8062420000000001</v>
      </c>
      <c r="I1465">
        <v>1</v>
      </c>
      <c r="J1465">
        <v>112.18002300000001</v>
      </c>
      <c r="M1465" t="s">
        <v>19</v>
      </c>
      <c r="N1465">
        <v>10</v>
      </c>
      <c r="Q1465" t="s">
        <v>43</v>
      </c>
      <c r="R1465" t="s">
        <v>44</v>
      </c>
      <c r="S1465" t="s">
        <v>25</v>
      </c>
      <c r="T1465">
        <v>89</v>
      </c>
      <c r="U1465" s="1">
        <v>202204000000</v>
      </c>
      <c r="W1465">
        <v>48</v>
      </c>
      <c r="X1465" t="s">
        <v>25</v>
      </c>
      <c r="Y1465">
        <v>705</v>
      </c>
      <c r="Z1465" t="s">
        <v>48</v>
      </c>
      <c r="AA1465">
        <v>20230</v>
      </c>
      <c r="AB1465">
        <v>30</v>
      </c>
      <c r="AD1465">
        <v>2</v>
      </c>
      <c r="AF1465">
        <v>59</v>
      </c>
      <c r="AH1465">
        <v>3</v>
      </c>
      <c r="AJ1465">
        <v>26</v>
      </c>
      <c r="AL1465" s="1">
        <v>20220300000000</v>
      </c>
      <c r="AN1465">
        <v>2022</v>
      </c>
    </row>
    <row r="1466" spans="1:40" x14ac:dyDescent="0.35">
      <c r="A1466" t="s">
        <v>13</v>
      </c>
      <c r="B1466" t="s">
        <v>14</v>
      </c>
      <c r="C1466" t="s">
        <v>15</v>
      </c>
      <c r="D1466" t="s">
        <v>93</v>
      </c>
      <c r="E1466" t="s">
        <v>94</v>
      </c>
      <c r="F1466" t="s">
        <v>18</v>
      </c>
      <c r="G1466">
        <v>5002268</v>
      </c>
      <c r="H1466">
        <v>-7.8062420000000001</v>
      </c>
      <c r="I1466">
        <v>1</v>
      </c>
      <c r="J1466">
        <v>112.18002300000001</v>
      </c>
      <c r="M1466" t="s">
        <v>19</v>
      </c>
      <c r="N1466">
        <v>10</v>
      </c>
      <c r="Q1466" t="s">
        <v>43</v>
      </c>
      <c r="R1466" t="s">
        <v>44</v>
      </c>
      <c r="S1466" t="s">
        <v>25</v>
      </c>
      <c r="T1466">
        <v>89</v>
      </c>
      <c r="U1466" s="1">
        <v>202204000000</v>
      </c>
      <c r="W1466">
        <v>54</v>
      </c>
      <c r="X1466" t="s">
        <v>25</v>
      </c>
      <c r="Y1466">
        <v>706</v>
      </c>
      <c r="Z1466" t="s">
        <v>45</v>
      </c>
      <c r="AA1466">
        <v>292.5</v>
      </c>
      <c r="AB1466">
        <v>30</v>
      </c>
      <c r="AD1466">
        <v>2</v>
      </c>
      <c r="AF1466">
        <v>59</v>
      </c>
      <c r="AH1466">
        <v>3</v>
      </c>
      <c r="AJ1466">
        <v>26</v>
      </c>
      <c r="AL1466" s="1">
        <v>20220300000000</v>
      </c>
      <c r="AN1466">
        <v>2022</v>
      </c>
    </row>
    <row r="1467" spans="1:40" x14ac:dyDescent="0.35">
      <c r="A1467" t="s">
        <v>13</v>
      </c>
      <c r="B1467" t="s">
        <v>14</v>
      </c>
      <c r="C1467" t="s">
        <v>15</v>
      </c>
      <c r="D1467" t="s">
        <v>93</v>
      </c>
      <c r="E1467" t="s">
        <v>94</v>
      </c>
      <c r="F1467" t="s">
        <v>18</v>
      </c>
      <c r="G1467">
        <v>5002268</v>
      </c>
      <c r="H1467">
        <v>-7.8062420000000001</v>
      </c>
      <c r="I1467">
        <v>1</v>
      </c>
      <c r="J1467">
        <v>112.18002300000001</v>
      </c>
      <c r="M1467" t="s">
        <v>19</v>
      </c>
      <c r="N1467">
        <v>10</v>
      </c>
      <c r="Q1467" t="s">
        <v>43</v>
      </c>
      <c r="R1467" t="s">
        <v>44</v>
      </c>
      <c r="S1467" t="s">
        <v>25</v>
      </c>
      <c r="T1467">
        <v>89</v>
      </c>
      <c r="U1467" s="1">
        <v>202204000000</v>
      </c>
      <c r="W1467">
        <v>54</v>
      </c>
      <c r="X1467" t="s">
        <v>25</v>
      </c>
      <c r="Y1467">
        <v>706</v>
      </c>
      <c r="Z1467" t="s">
        <v>46</v>
      </c>
      <c r="AA1467" t="s">
        <v>55</v>
      </c>
      <c r="AB1467">
        <v>30</v>
      </c>
      <c r="AD1467">
        <v>2</v>
      </c>
      <c r="AF1467">
        <v>59</v>
      </c>
      <c r="AH1467">
        <v>3</v>
      </c>
      <c r="AJ1467">
        <v>26</v>
      </c>
      <c r="AL1467" s="1">
        <v>20220300000000</v>
      </c>
      <c r="AN1467">
        <v>2022</v>
      </c>
    </row>
    <row r="1468" spans="1:40" x14ac:dyDescent="0.35">
      <c r="A1468" t="s">
        <v>13</v>
      </c>
      <c r="B1468" t="s">
        <v>14</v>
      </c>
      <c r="C1468" t="s">
        <v>15</v>
      </c>
      <c r="D1468" t="s">
        <v>93</v>
      </c>
      <c r="E1468" t="s">
        <v>94</v>
      </c>
      <c r="F1468" t="s">
        <v>18</v>
      </c>
      <c r="G1468">
        <v>5002268</v>
      </c>
      <c r="H1468">
        <v>-7.8062420000000001</v>
      </c>
      <c r="I1468">
        <v>1</v>
      </c>
      <c r="J1468">
        <v>112.18002300000001</v>
      </c>
      <c r="M1468" t="s">
        <v>19</v>
      </c>
      <c r="N1468">
        <v>10</v>
      </c>
      <c r="Q1468" t="s">
        <v>43</v>
      </c>
      <c r="R1468" t="s">
        <v>44</v>
      </c>
      <c r="S1468" t="s">
        <v>25</v>
      </c>
      <c r="T1468">
        <v>89</v>
      </c>
      <c r="U1468" s="1">
        <v>202204000000</v>
      </c>
      <c r="W1468">
        <v>54</v>
      </c>
      <c r="X1468" t="s">
        <v>25</v>
      </c>
      <c r="Y1468">
        <v>706</v>
      </c>
      <c r="Z1468" t="s">
        <v>48</v>
      </c>
      <c r="AA1468">
        <v>29230</v>
      </c>
      <c r="AB1468">
        <v>30</v>
      </c>
      <c r="AD1468">
        <v>2</v>
      </c>
      <c r="AF1468">
        <v>59</v>
      </c>
      <c r="AH1468">
        <v>3</v>
      </c>
      <c r="AJ1468">
        <v>26</v>
      </c>
      <c r="AL1468" s="1">
        <v>20220300000000</v>
      </c>
      <c r="AN1468">
        <v>2022</v>
      </c>
    </row>
    <row r="1469" spans="1:40" x14ac:dyDescent="0.35">
      <c r="A1469" t="s">
        <v>13</v>
      </c>
      <c r="B1469" t="s">
        <v>14</v>
      </c>
      <c r="C1469" t="s">
        <v>15</v>
      </c>
      <c r="D1469" t="s">
        <v>93</v>
      </c>
      <c r="E1469" t="s">
        <v>94</v>
      </c>
      <c r="F1469" t="s">
        <v>18</v>
      </c>
      <c r="G1469">
        <v>5002268</v>
      </c>
      <c r="H1469">
        <v>-7.8062420000000001</v>
      </c>
      <c r="I1469">
        <v>1</v>
      </c>
      <c r="J1469">
        <v>112.18002300000001</v>
      </c>
      <c r="M1469" t="s">
        <v>19</v>
      </c>
      <c r="N1469">
        <v>10</v>
      </c>
      <c r="Q1469" t="s">
        <v>43</v>
      </c>
      <c r="R1469" t="s">
        <v>44</v>
      </c>
      <c r="S1469" t="s">
        <v>25</v>
      </c>
      <c r="T1469">
        <v>89</v>
      </c>
      <c r="U1469" s="1">
        <v>202204000000</v>
      </c>
      <c r="W1469">
        <v>60</v>
      </c>
      <c r="X1469" t="s">
        <v>25</v>
      </c>
      <c r="Y1469">
        <v>707</v>
      </c>
      <c r="Z1469" t="s">
        <v>45</v>
      </c>
      <c r="AA1469">
        <v>180</v>
      </c>
      <c r="AB1469">
        <v>30</v>
      </c>
      <c r="AD1469">
        <v>2</v>
      </c>
      <c r="AF1469">
        <v>59</v>
      </c>
      <c r="AH1469">
        <v>3</v>
      </c>
      <c r="AJ1469">
        <v>26</v>
      </c>
      <c r="AL1469" s="1">
        <v>20220300000000</v>
      </c>
      <c r="AN1469">
        <v>2022</v>
      </c>
    </row>
    <row r="1470" spans="1:40" x14ac:dyDescent="0.35">
      <c r="A1470" t="s">
        <v>13</v>
      </c>
      <c r="B1470" t="s">
        <v>14</v>
      </c>
      <c r="C1470" t="s">
        <v>15</v>
      </c>
      <c r="D1470" t="s">
        <v>93</v>
      </c>
      <c r="E1470" t="s">
        <v>94</v>
      </c>
      <c r="F1470" t="s">
        <v>18</v>
      </c>
      <c r="G1470">
        <v>5002268</v>
      </c>
      <c r="H1470">
        <v>-7.8062420000000001</v>
      </c>
      <c r="I1470">
        <v>1</v>
      </c>
      <c r="J1470">
        <v>112.18002300000001</v>
      </c>
      <c r="M1470" t="s">
        <v>19</v>
      </c>
      <c r="N1470">
        <v>10</v>
      </c>
      <c r="Q1470" t="s">
        <v>43</v>
      </c>
      <c r="R1470" t="s">
        <v>44</v>
      </c>
      <c r="S1470" t="s">
        <v>25</v>
      </c>
      <c r="T1470">
        <v>89</v>
      </c>
      <c r="U1470" s="1">
        <v>202204000000</v>
      </c>
      <c r="W1470">
        <v>60</v>
      </c>
      <c r="X1470" t="s">
        <v>25</v>
      </c>
      <c r="Y1470">
        <v>707</v>
      </c>
      <c r="Z1470" t="s">
        <v>46</v>
      </c>
      <c r="AA1470" t="s">
        <v>47</v>
      </c>
      <c r="AB1470">
        <v>30</v>
      </c>
      <c r="AD1470">
        <v>2</v>
      </c>
      <c r="AF1470">
        <v>59</v>
      </c>
      <c r="AH1470">
        <v>3</v>
      </c>
      <c r="AJ1470">
        <v>26</v>
      </c>
      <c r="AL1470" s="1">
        <v>20220300000000</v>
      </c>
      <c r="AN1470">
        <v>2022</v>
      </c>
    </row>
    <row r="1471" spans="1:40" x14ac:dyDescent="0.35">
      <c r="A1471" t="s">
        <v>13</v>
      </c>
      <c r="B1471" t="s">
        <v>14</v>
      </c>
      <c r="C1471" t="s">
        <v>15</v>
      </c>
      <c r="D1471" t="s">
        <v>93</v>
      </c>
      <c r="E1471" t="s">
        <v>94</v>
      </c>
      <c r="F1471" t="s">
        <v>18</v>
      </c>
      <c r="G1471">
        <v>5002268</v>
      </c>
      <c r="H1471">
        <v>-7.8062420000000001</v>
      </c>
      <c r="I1471">
        <v>1</v>
      </c>
      <c r="J1471">
        <v>112.18002300000001</v>
      </c>
      <c r="M1471" t="s">
        <v>19</v>
      </c>
      <c r="N1471">
        <v>10</v>
      </c>
      <c r="Q1471" t="s">
        <v>43</v>
      </c>
      <c r="R1471" t="s">
        <v>44</v>
      </c>
      <c r="S1471" t="s">
        <v>25</v>
      </c>
      <c r="T1471">
        <v>89</v>
      </c>
      <c r="U1471" s="1">
        <v>202204000000</v>
      </c>
      <c r="W1471">
        <v>60</v>
      </c>
      <c r="X1471" t="s">
        <v>25</v>
      </c>
      <c r="Y1471">
        <v>707</v>
      </c>
      <c r="Z1471" t="s">
        <v>48</v>
      </c>
      <c r="AA1471">
        <v>18000</v>
      </c>
      <c r="AB1471">
        <v>30</v>
      </c>
      <c r="AD1471">
        <v>2</v>
      </c>
      <c r="AF1471">
        <v>59</v>
      </c>
      <c r="AH1471">
        <v>3</v>
      </c>
      <c r="AJ1471">
        <v>26</v>
      </c>
      <c r="AL1471" s="1">
        <v>20220300000000</v>
      </c>
      <c r="AN1471">
        <v>2022</v>
      </c>
    </row>
    <row r="1472" spans="1:40" x14ac:dyDescent="0.35">
      <c r="A1472" t="s">
        <v>13</v>
      </c>
      <c r="B1472" t="s">
        <v>14</v>
      </c>
      <c r="C1472" t="s">
        <v>15</v>
      </c>
      <c r="D1472" t="s">
        <v>93</v>
      </c>
      <c r="E1472" t="s">
        <v>94</v>
      </c>
      <c r="F1472" t="s">
        <v>18</v>
      </c>
      <c r="G1472">
        <v>5002268</v>
      </c>
      <c r="H1472">
        <v>-7.8062420000000001</v>
      </c>
      <c r="I1472">
        <v>1</v>
      </c>
      <c r="J1472">
        <v>112.18002300000001</v>
      </c>
      <c r="M1472" t="s">
        <v>19</v>
      </c>
      <c r="N1472">
        <v>10</v>
      </c>
      <c r="Q1472" t="s">
        <v>43</v>
      </c>
      <c r="R1472" t="s">
        <v>44</v>
      </c>
      <c r="S1472" t="s">
        <v>25</v>
      </c>
      <c r="T1472">
        <v>89</v>
      </c>
      <c r="U1472" s="1">
        <v>202204000000</v>
      </c>
      <c r="W1472">
        <v>66</v>
      </c>
      <c r="X1472" t="s">
        <v>25</v>
      </c>
      <c r="Y1472">
        <v>708</v>
      </c>
      <c r="Z1472" t="s">
        <v>45</v>
      </c>
      <c r="AA1472">
        <v>247.5</v>
      </c>
      <c r="AB1472">
        <v>30</v>
      </c>
      <c r="AD1472">
        <v>2</v>
      </c>
      <c r="AF1472">
        <v>59</v>
      </c>
      <c r="AH1472">
        <v>3</v>
      </c>
      <c r="AJ1472">
        <v>26</v>
      </c>
      <c r="AL1472" s="1">
        <v>20220300000000</v>
      </c>
      <c r="AN1472">
        <v>2022</v>
      </c>
    </row>
    <row r="1473" spans="1:40" x14ac:dyDescent="0.35">
      <c r="A1473" t="s">
        <v>13</v>
      </c>
      <c r="B1473" t="s">
        <v>14</v>
      </c>
      <c r="C1473" t="s">
        <v>15</v>
      </c>
      <c r="D1473" t="s">
        <v>93</v>
      </c>
      <c r="E1473" t="s">
        <v>94</v>
      </c>
      <c r="F1473" t="s">
        <v>18</v>
      </c>
      <c r="G1473">
        <v>5002268</v>
      </c>
      <c r="H1473">
        <v>-7.8062420000000001</v>
      </c>
      <c r="I1473">
        <v>1</v>
      </c>
      <c r="J1473">
        <v>112.18002300000001</v>
      </c>
      <c r="M1473" t="s">
        <v>19</v>
      </c>
      <c r="N1473">
        <v>10</v>
      </c>
      <c r="Q1473" t="s">
        <v>43</v>
      </c>
      <c r="R1473" t="s">
        <v>44</v>
      </c>
      <c r="S1473" t="s">
        <v>25</v>
      </c>
      <c r="T1473">
        <v>89</v>
      </c>
      <c r="U1473" s="1">
        <v>202204000000</v>
      </c>
      <c r="W1473">
        <v>66</v>
      </c>
      <c r="X1473" t="s">
        <v>25</v>
      </c>
      <c r="Y1473">
        <v>708</v>
      </c>
      <c r="Z1473" t="s">
        <v>46</v>
      </c>
      <c r="AA1473" t="s">
        <v>56</v>
      </c>
      <c r="AB1473">
        <v>30</v>
      </c>
      <c r="AD1473">
        <v>2</v>
      </c>
      <c r="AF1473">
        <v>59</v>
      </c>
      <c r="AH1473">
        <v>3</v>
      </c>
      <c r="AJ1473">
        <v>26</v>
      </c>
      <c r="AL1473" s="1">
        <v>20220300000000</v>
      </c>
      <c r="AN1473">
        <v>2022</v>
      </c>
    </row>
    <row r="1474" spans="1:40" x14ac:dyDescent="0.35">
      <c r="A1474" t="s">
        <v>13</v>
      </c>
      <c r="B1474" t="s">
        <v>14</v>
      </c>
      <c r="C1474" t="s">
        <v>15</v>
      </c>
      <c r="D1474" t="s">
        <v>93</v>
      </c>
      <c r="E1474" t="s">
        <v>94</v>
      </c>
      <c r="F1474" t="s">
        <v>18</v>
      </c>
      <c r="G1474">
        <v>5002268</v>
      </c>
      <c r="H1474">
        <v>-7.8062420000000001</v>
      </c>
      <c r="I1474">
        <v>1</v>
      </c>
      <c r="J1474">
        <v>112.18002300000001</v>
      </c>
      <c r="M1474" t="s">
        <v>19</v>
      </c>
      <c r="N1474">
        <v>10</v>
      </c>
      <c r="Q1474" t="s">
        <v>43</v>
      </c>
      <c r="R1474" t="s">
        <v>44</v>
      </c>
      <c r="S1474" t="s">
        <v>25</v>
      </c>
      <c r="T1474">
        <v>89</v>
      </c>
      <c r="U1474" s="1">
        <v>202204000000</v>
      </c>
      <c r="W1474">
        <v>66</v>
      </c>
      <c r="X1474" t="s">
        <v>25</v>
      </c>
      <c r="Y1474">
        <v>708</v>
      </c>
      <c r="Z1474" t="s">
        <v>48</v>
      </c>
      <c r="AA1474">
        <v>24730</v>
      </c>
      <c r="AB1474">
        <v>30</v>
      </c>
      <c r="AD1474">
        <v>2</v>
      </c>
      <c r="AF1474">
        <v>59</v>
      </c>
      <c r="AH1474">
        <v>3</v>
      </c>
      <c r="AJ1474">
        <v>26</v>
      </c>
      <c r="AL1474" s="1">
        <v>20220300000000</v>
      </c>
      <c r="AN1474">
        <v>2022</v>
      </c>
    </row>
    <row r="1475" spans="1:40" x14ac:dyDescent="0.35">
      <c r="A1475" t="s">
        <v>13</v>
      </c>
      <c r="B1475" t="s">
        <v>14</v>
      </c>
      <c r="C1475" t="s">
        <v>15</v>
      </c>
      <c r="D1475" t="s">
        <v>93</v>
      </c>
      <c r="E1475" t="s">
        <v>94</v>
      </c>
      <c r="F1475" t="s">
        <v>18</v>
      </c>
      <c r="G1475">
        <v>5002268</v>
      </c>
      <c r="H1475">
        <v>-7.8062420000000001</v>
      </c>
      <c r="I1475">
        <v>1</v>
      </c>
      <c r="J1475">
        <v>112.18002300000001</v>
      </c>
      <c r="M1475" t="s">
        <v>19</v>
      </c>
      <c r="N1475">
        <v>10</v>
      </c>
      <c r="Q1475" t="s">
        <v>57</v>
      </c>
      <c r="R1475" t="s">
        <v>58</v>
      </c>
      <c r="S1475" t="s">
        <v>25</v>
      </c>
      <c r="T1475">
        <v>90</v>
      </c>
      <c r="U1475" s="1">
        <v>202203000000</v>
      </c>
      <c r="W1475">
        <v>0</v>
      </c>
      <c r="X1475" t="s">
        <v>25</v>
      </c>
      <c r="Y1475">
        <v>709</v>
      </c>
      <c r="Z1475" t="s">
        <v>59</v>
      </c>
      <c r="AA1475">
        <v>2</v>
      </c>
      <c r="AB1475">
        <v>30</v>
      </c>
      <c r="AD1475">
        <v>2</v>
      </c>
      <c r="AF1475">
        <v>59</v>
      </c>
      <c r="AH1475">
        <v>3</v>
      </c>
      <c r="AJ1475">
        <v>26</v>
      </c>
      <c r="AL1475" s="1">
        <v>20220300000000</v>
      </c>
      <c r="AN1475">
        <v>2022</v>
      </c>
    </row>
    <row r="1476" spans="1:40" x14ac:dyDescent="0.35">
      <c r="A1476" t="s">
        <v>13</v>
      </c>
      <c r="B1476" t="s">
        <v>14</v>
      </c>
      <c r="C1476" t="s">
        <v>15</v>
      </c>
      <c r="D1476" t="s">
        <v>93</v>
      </c>
      <c r="E1476" t="s">
        <v>94</v>
      </c>
      <c r="F1476" t="s">
        <v>18</v>
      </c>
      <c r="G1476">
        <v>5002268</v>
      </c>
      <c r="H1476">
        <v>-7.8062420000000001</v>
      </c>
      <c r="I1476">
        <v>1</v>
      </c>
      <c r="J1476">
        <v>112.18002300000001</v>
      </c>
      <c r="M1476" t="s">
        <v>19</v>
      </c>
      <c r="N1476">
        <v>10</v>
      </c>
      <c r="Q1476" t="s">
        <v>57</v>
      </c>
      <c r="R1476" t="s">
        <v>58</v>
      </c>
      <c r="S1476" t="s">
        <v>25</v>
      </c>
      <c r="T1476">
        <v>90</v>
      </c>
      <c r="U1476" s="1">
        <v>202203000000</v>
      </c>
      <c r="W1476">
        <v>0</v>
      </c>
      <c r="X1476" t="s">
        <v>25</v>
      </c>
      <c r="Y1476">
        <v>709</v>
      </c>
      <c r="Z1476" t="s">
        <v>60</v>
      </c>
      <c r="AA1476">
        <v>2.3015588999999999</v>
      </c>
      <c r="AB1476">
        <v>30</v>
      </c>
      <c r="AD1476">
        <v>2</v>
      </c>
      <c r="AF1476">
        <v>59</v>
      </c>
      <c r="AH1476">
        <v>3</v>
      </c>
      <c r="AJ1476">
        <v>26</v>
      </c>
      <c r="AL1476" s="1">
        <v>20220300000000</v>
      </c>
      <c r="AN1476">
        <v>2022</v>
      </c>
    </row>
    <row r="1477" spans="1:40" x14ac:dyDescent="0.35">
      <c r="A1477" t="s">
        <v>13</v>
      </c>
      <c r="B1477" t="s">
        <v>14</v>
      </c>
      <c r="C1477" t="s">
        <v>15</v>
      </c>
      <c r="D1477" t="s">
        <v>93</v>
      </c>
      <c r="E1477" t="s">
        <v>94</v>
      </c>
      <c r="F1477" t="s">
        <v>18</v>
      </c>
      <c r="G1477">
        <v>5002268</v>
      </c>
      <c r="H1477">
        <v>-7.8062420000000001</v>
      </c>
      <c r="I1477">
        <v>1</v>
      </c>
      <c r="J1477">
        <v>112.18002300000001</v>
      </c>
      <c r="M1477" t="s">
        <v>19</v>
      </c>
      <c r="N1477">
        <v>10</v>
      </c>
      <c r="Q1477" t="s">
        <v>57</v>
      </c>
      <c r="R1477" t="s">
        <v>58</v>
      </c>
      <c r="S1477" t="s">
        <v>25</v>
      </c>
      <c r="T1477">
        <v>90</v>
      </c>
      <c r="U1477" s="1">
        <v>202203000000</v>
      </c>
      <c r="W1477">
        <v>0</v>
      </c>
      <c r="X1477" t="s">
        <v>25</v>
      </c>
      <c r="Y1477">
        <v>709</v>
      </c>
      <c r="Z1477" t="s">
        <v>61</v>
      </c>
      <c r="AA1477">
        <v>3.7040000000000002</v>
      </c>
      <c r="AB1477">
        <v>30</v>
      </c>
      <c r="AD1477">
        <v>2</v>
      </c>
      <c r="AF1477">
        <v>59</v>
      </c>
      <c r="AH1477">
        <v>3</v>
      </c>
      <c r="AJ1477">
        <v>26</v>
      </c>
      <c r="AL1477" s="1">
        <v>20220300000000</v>
      </c>
      <c r="AN1477">
        <v>2022</v>
      </c>
    </row>
    <row r="1478" spans="1:40" x14ac:dyDescent="0.35">
      <c r="A1478" t="s">
        <v>13</v>
      </c>
      <c r="B1478" t="s">
        <v>14</v>
      </c>
      <c r="C1478" t="s">
        <v>15</v>
      </c>
      <c r="D1478" t="s">
        <v>93</v>
      </c>
      <c r="E1478" t="s">
        <v>94</v>
      </c>
      <c r="F1478" t="s">
        <v>18</v>
      </c>
      <c r="G1478">
        <v>5002268</v>
      </c>
      <c r="H1478">
        <v>-7.8062420000000001</v>
      </c>
      <c r="I1478">
        <v>1</v>
      </c>
      <c r="J1478">
        <v>112.18002300000001</v>
      </c>
      <c r="M1478" t="s">
        <v>19</v>
      </c>
      <c r="N1478">
        <v>10</v>
      </c>
      <c r="Q1478" t="s">
        <v>57</v>
      </c>
      <c r="R1478" t="s">
        <v>58</v>
      </c>
      <c r="S1478" t="s">
        <v>25</v>
      </c>
      <c r="T1478">
        <v>90</v>
      </c>
      <c r="U1478" s="1">
        <v>202203000000</v>
      </c>
      <c r="W1478">
        <v>0</v>
      </c>
      <c r="X1478" t="s">
        <v>25</v>
      </c>
      <c r="Y1478">
        <v>709</v>
      </c>
      <c r="Z1478" t="s">
        <v>62</v>
      </c>
      <c r="AA1478">
        <v>1.028888888</v>
      </c>
      <c r="AB1478">
        <v>30</v>
      </c>
      <c r="AD1478">
        <v>2</v>
      </c>
      <c r="AF1478">
        <v>59</v>
      </c>
      <c r="AH1478">
        <v>3</v>
      </c>
      <c r="AJ1478">
        <v>26</v>
      </c>
      <c r="AL1478" s="1">
        <v>20220300000000</v>
      </c>
      <c r="AN1478">
        <v>2022</v>
      </c>
    </row>
    <row r="1479" spans="1:40" x14ac:dyDescent="0.35">
      <c r="A1479" t="s">
        <v>13</v>
      </c>
      <c r="B1479" t="s">
        <v>14</v>
      </c>
      <c r="C1479" t="s">
        <v>15</v>
      </c>
      <c r="D1479" t="s">
        <v>93</v>
      </c>
      <c r="E1479" t="s">
        <v>94</v>
      </c>
      <c r="F1479" t="s">
        <v>18</v>
      </c>
      <c r="G1479">
        <v>5002268</v>
      </c>
      <c r="H1479">
        <v>-7.8062420000000001</v>
      </c>
      <c r="I1479">
        <v>1</v>
      </c>
      <c r="J1479">
        <v>112.18002300000001</v>
      </c>
      <c r="M1479" t="s">
        <v>19</v>
      </c>
      <c r="N1479">
        <v>10</v>
      </c>
      <c r="Q1479" t="s">
        <v>57</v>
      </c>
      <c r="R1479" t="s">
        <v>58</v>
      </c>
      <c r="S1479" t="s">
        <v>25</v>
      </c>
      <c r="T1479">
        <v>90</v>
      </c>
      <c r="U1479" s="1">
        <v>202203000000</v>
      </c>
      <c r="W1479">
        <v>6</v>
      </c>
      <c r="X1479" t="s">
        <v>25</v>
      </c>
      <c r="Y1479">
        <v>710</v>
      </c>
      <c r="Z1479" t="s">
        <v>59</v>
      </c>
      <c r="AA1479">
        <v>15</v>
      </c>
      <c r="AB1479">
        <v>30</v>
      </c>
      <c r="AD1479">
        <v>2</v>
      </c>
      <c r="AF1479">
        <v>59</v>
      </c>
      <c r="AH1479">
        <v>3</v>
      </c>
      <c r="AJ1479">
        <v>26</v>
      </c>
      <c r="AL1479" s="1">
        <v>20220300000000</v>
      </c>
      <c r="AN1479">
        <v>2022</v>
      </c>
    </row>
    <row r="1480" spans="1:40" x14ac:dyDescent="0.35">
      <c r="A1480" t="s">
        <v>13</v>
      </c>
      <c r="B1480" t="s">
        <v>14</v>
      </c>
      <c r="C1480" t="s">
        <v>15</v>
      </c>
      <c r="D1480" t="s">
        <v>93</v>
      </c>
      <c r="E1480" t="s">
        <v>94</v>
      </c>
      <c r="F1480" t="s">
        <v>18</v>
      </c>
      <c r="G1480">
        <v>5002268</v>
      </c>
      <c r="H1480">
        <v>-7.8062420000000001</v>
      </c>
      <c r="I1480">
        <v>1</v>
      </c>
      <c r="J1480">
        <v>112.18002300000001</v>
      </c>
      <c r="M1480" t="s">
        <v>19</v>
      </c>
      <c r="N1480">
        <v>10</v>
      </c>
      <c r="Q1480" t="s">
        <v>57</v>
      </c>
      <c r="R1480" t="s">
        <v>58</v>
      </c>
      <c r="S1480" t="s">
        <v>25</v>
      </c>
      <c r="T1480">
        <v>90</v>
      </c>
      <c r="U1480" s="1">
        <v>202203000000</v>
      </c>
      <c r="W1480">
        <v>6</v>
      </c>
      <c r="X1480" t="s">
        <v>25</v>
      </c>
      <c r="Y1480">
        <v>710</v>
      </c>
      <c r="Z1480" t="s">
        <v>60</v>
      </c>
      <c r="AA1480">
        <v>17.261691750000001</v>
      </c>
      <c r="AB1480">
        <v>30</v>
      </c>
      <c r="AD1480">
        <v>2</v>
      </c>
      <c r="AF1480">
        <v>59</v>
      </c>
      <c r="AH1480">
        <v>3</v>
      </c>
      <c r="AJ1480">
        <v>26</v>
      </c>
      <c r="AL1480" s="1">
        <v>20220300000000</v>
      </c>
      <c r="AN1480">
        <v>2022</v>
      </c>
    </row>
    <row r="1481" spans="1:40" x14ac:dyDescent="0.35">
      <c r="A1481" t="s">
        <v>13</v>
      </c>
      <c r="B1481" t="s">
        <v>14</v>
      </c>
      <c r="C1481" t="s">
        <v>15</v>
      </c>
      <c r="D1481" t="s">
        <v>93</v>
      </c>
      <c r="E1481" t="s">
        <v>94</v>
      </c>
      <c r="F1481" t="s">
        <v>18</v>
      </c>
      <c r="G1481">
        <v>5002268</v>
      </c>
      <c r="H1481">
        <v>-7.8062420000000001</v>
      </c>
      <c r="I1481">
        <v>1</v>
      </c>
      <c r="J1481">
        <v>112.18002300000001</v>
      </c>
      <c r="M1481" t="s">
        <v>19</v>
      </c>
      <c r="N1481">
        <v>10</v>
      </c>
      <c r="Q1481" t="s">
        <v>57</v>
      </c>
      <c r="R1481" t="s">
        <v>58</v>
      </c>
      <c r="S1481" t="s">
        <v>25</v>
      </c>
      <c r="T1481">
        <v>90</v>
      </c>
      <c r="U1481" s="1">
        <v>202203000000</v>
      </c>
      <c r="W1481">
        <v>6</v>
      </c>
      <c r="X1481" t="s">
        <v>25</v>
      </c>
      <c r="Y1481">
        <v>710</v>
      </c>
      <c r="Z1481" t="s">
        <v>61</v>
      </c>
      <c r="AA1481">
        <v>27.78</v>
      </c>
      <c r="AB1481">
        <v>30</v>
      </c>
      <c r="AD1481">
        <v>2</v>
      </c>
      <c r="AF1481">
        <v>59</v>
      </c>
      <c r="AH1481">
        <v>3</v>
      </c>
      <c r="AJ1481">
        <v>26</v>
      </c>
      <c r="AL1481" s="1">
        <v>20220300000000</v>
      </c>
      <c r="AN1481">
        <v>2022</v>
      </c>
    </row>
    <row r="1482" spans="1:40" x14ac:dyDescent="0.35">
      <c r="A1482" t="s">
        <v>13</v>
      </c>
      <c r="B1482" t="s">
        <v>14</v>
      </c>
      <c r="C1482" t="s">
        <v>15</v>
      </c>
      <c r="D1482" t="s">
        <v>93</v>
      </c>
      <c r="E1482" t="s">
        <v>94</v>
      </c>
      <c r="F1482" t="s">
        <v>18</v>
      </c>
      <c r="G1482">
        <v>5002268</v>
      </c>
      <c r="H1482">
        <v>-7.8062420000000001</v>
      </c>
      <c r="I1482">
        <v>1</v>
      </c>
      <c r="J1482">
        <v>112.18002300000001</v>
      </c>
      <c r="M1482" t="s">
        <v>19</v>
      </c>
      <c r="N1482">
        <v>10</v>
      </c>
      <c r="Q1482" t="s">
        <v>57</v>
      </c>
      <c r="R1482" t="s">
        <v>58</v>
      </c>
      <c r="S1482" t="s">
        <v>25</v>
      </c>
      <c r="T1482">
        <v>90</v>
      </c>
      <c r="U1482" s="1">
        <v>202203000000</v>
      </c>
      <c r="W1482">
        <v>6</v>
      </c>
      <c r="X1482" t="s">
        <v>25</v>
      </c>
      <c r="Y1482">
        <v>710</v>
      </c>
      <c r="Z1482" t="s">
        <v>62</v>
      </c>
      <c r="AA1482">
        <v>7.7166666599999996</v>
      </c>
      <c r="AB1482">
        <v>30</v>
      </c>
      <c r="AD1482">
        <v>2</v>
      </c>
      <c r="AF1482">
        <v>59</v>
      </c>
      <c r="AH1482">
        <v>3</v>
      </c>
      <c r="AJ1482">
        <v>26</v>
      </c>
      <c r="AL1482" s="1">
        <v>20220300000000</v>
      </c>
      <c r="AN1482">
        <v>2022</v>
      </c>
    </row>
    <row r="1483" spans="1:40" x14ac:dyDescent="0.35">
      <c r="A1483" t="s">
        <v>13</v>
      </c>
      <c r="B1483" t="s">
        <v>14</v>
      </c>
      <c r="C1483" t="s">
        <v>15</v>
      </c>
      <c r="D1483" t="s">
        <v>93</v>
      </c>
      <c r="E1483" t="s">
        <v>94</v>
      </c>
      <c r="F1483" t="s">
        <v>18</v>
      </c>
      <c r="G1483">
        <v>5002268</v>
      </c>
      <c r="H1483">
        <v>-7.8062420000000001</v>
      </c>
      <c r="I1483">
        <v>1</v>
      </c>
      <c r="J1483">
        <v>112.18002300000001</v>
      </c>
      <c r="M1483" t="s">
        <v>19</v>
      </c>
      <c r="N1483">
        <v>10</v>
      </c>
      <c r="Q1483" t="s">
        <v>57</v>
      </c>
      <c r="R1483" t="s">
        <v>58</v>
      </c>
      <c r="S1483" t="s">
        <v>25</v>
      </c>
      <c r="T1483">
        <v>90</v>
      </c>
      <c r="U1483" s="1">
        <v>202203000000</v>
      </c>
      <c r="W1483">
        <v>12</v>
      </c>
      <c r="X1483" t="s">
        <v>25</v>
      </c>
      <c r="Y1483">
        <v>711</v>
      </c>
      <c r="Z1483" t="s">
        <v>59</v>
      </c>
      <c r="AA1483">
        <v>5</v>
      </c>
      <c r="AB1483">
        <v>30</v>
      </c>
      <c r="AD1483">
        <v>2</v>
      </c>
      <c r="AF1483">
        <v>59</v>
      </c>
      <c r="AH1483">
        <v>3</v>
      </c>
      <c r="AJ1483">
        <v>26</v>
      </c>
      <c r="AL1483" s="1">
        <v>20220300000000</v>
      </c>
      <c r="AN1483">
        <v>2022</v>
      </c>
    </row>
    <row r="1484" spans="1:40" x14ac:dyDescent="0.35">
      <c r="A1484" t="s">
        <v>13</v>
      </c>
      <c r="B1484" t="s">
        <v>14</v>
      </c>
      <c r="C1484" t="s">
        <v>15</v>
      </c>
      <c r="D1484" t="s">
        <v>93</v>
      </c>
      <c r="E1484" t="s">
        <v>94</v>
      </c>
      <c r="F1484" t="s">
        <v>18</v>
      </c>
      <c r="G1484">
        <v>5002268</v>
      </c>
      <c r="H1484">
        <v>-7.8062420000000001</v>
      </c>
      <c r="I1484">
        <v>1</v>
      </c>
      <c r="J1484">
        <v>112.18002300000001</v>
      </c>
      <c r="M1484" t="s">
        <v>19</v>
      </c>
      <c r="N1484">
        <v>10</v>
      </c>
      <c r="Q1484" t="s">
        <v>57</v>
      </c>
      <c r="R1484" t="s">
        <v>58</v>
      </c>
      <c r="S1484" t="s">
        <v>25</v>
      </c>
      <c r="T1484">
        <v>90</v>
      </c>
      <c r="U1484" s="1">
        <v>202203000000</v>
      </c>
      <c r="W1484">
        <v>12</v>
      </c>
      <c r="X1484" t="s">
        <v>25</v>
      </c>
      <c r="Y1484">
        <v>711</v>
      </c>
      <c r="Z1484" t="s">
        <v>60</v>
      </c>
      <c r="AA1484">
        <v>5.7538972499999996</v>
      </c>
      <c r="AB1484">
        <v>30</v>
      </c>
      <c r="AD1484">
        <v>2</v>
      </c>
      <c r="AF1484">
        <v>59</v>
      </c>
      <c r="AH1484">
        <v>3</v>
      </c>
      <c r="AJ1484">
        <v>26</v>
      </c>
      <c r="AL1484" s="1">
        <v>20220300000000</v>
      </c>
      <c r="AN1484">
        <v>2022</v>
      </c>
    </row>
    <row r="1485" spans="1:40" x14ac:dyDescent="0.35">
      <c r="A1485" t="s">
        <v>13</v>
      </c>
      <c r="B1485" t="s">
        <v>14</v>
      </c>
      <c r="C1485" t="s">
        <v>15</v>
      </c>
      <c r="D1485" t="s">
        <v>93</v>
      </c>
      <c r="E1485" t="s">
        <v>94</v>
      </c>
      <c r="F1485" t="s">
        <v>18</v>
      </c>
      <c r="G1485">
        <v>5002268</v>
      </c>
      <c r="H1485">
        <v>-7.8062420000000001</v>
      </c>
      <c r="I1485">
        <v>1</v>
      </c>
      <c r="J1485">
        <v>112.18002300000001</v>
      </c>
      <c r="M1485" t="s">
        <v>19</v>
      </c>
      <c r="N1485">
        <v>10</v>
      </c>
      <c r="Q1485" t="s">
        <v>57</v>
      </c>
      <c r="R1485" t="s">
        <v>58</v>
      </c>
      <c r="S1485" t="s">
        <v>25</v>
      </c>
      <c r="T1485">
        <v>90</v>
      </c>
      <c r="U1485" s="1">
        <v>202203000000</v>
      </c>
      <c r="W1485">
        <v>12</v>
      </c>
      <c r="X1485" t="s">
        <v>25</v>
      </c>
      <c r="Y1485">
        <v>711</v>
      </c>
      <c r="Z1485" t="s">
        <v>61</v>
      </c>
      <c r="AA1485">
        <v>9.26</v>
      </c>
      <c r="AB1485">
        <v>30</v>
      </c>
      <c r="AD1485">
        <v>2</v>
      </c>
      <c r="AF1485">
        <v>59</v>
      </c>
      <c r="AH1485">
        <v>3</v>
      </c>
      <c r="AJ1485">
        <v>26</v>
      </c>
      <c r="AL1485" s="1">
        <v>20220300000000</v>
      </c>
      <c r="AN1485">
        <v>2022</v>
      </c>
    </row>
    <row r="1486" spans="1:40" x14ac:dyDescent="0.35">
      <c r="A1486" t="s">
        <v>13</v>
      </c>
      <c r="B1486" t="s">
        <v>14</v>
      </c>
      <c r="C1486" t="s">
        <v>15</v>
      </c>
      <c r="D1486" t="s">
        <v>93</v>
      </c>
      <c r="E1486" t="s">
        <v>94</v>
      </c>
      <c r="F1486" t="s">
        <v>18</v>
      </c>
      <c r="G1486">
        <v>5002268</v>
      </c>
      <c r="H1486">
        <v>-7.8062420000000001</v>
      </c>
      <c r="I1486">
        <v>1</v>
      </c>
      <c r="J1486">
        <v>112.18002300000001</v>
      </c>
      <c r="M1486" t="s">
        <v>19</v>
      </c>
      <c r="N1486">
        <v>10</v>
      </c>
      <c r="Q1486" t="s">
        <v>57</v>
      </c>
      <c r="R1486" t="s">
        <v>58</v>
      </c>
      <c r="S1486" t="s">
        <v>25</v>
      </c>
      <c r="T1486">
        <v>90</v>
      </c>
      <c r="U1486" s="1">
        <v>202203000000</v>
      </c>
      <c r="W1486">
        <v>12</v>
      </c>
      <c r="X1486" t="s">
        <v>25</v>
      </c>
      <c r="Y1486">
        <v>711</v>
      </c>
      <c r="Z1486" t="s">
        <v>62</v>
      </c>
      <c r="AA1486">
        <v>2.57222222</v>
      </c>
      <c r="AB1486">
        <v>30</v>
      </c>
      <c r="AD1486">
        <v>2</v>
      </c>
      <c r="AF1486">
        <v>59</v>
      </c>
      <c r="AH1486">
        <v>3</v>
      </c>
      <c r="AJ1486">
        <v>26</v>
      </c>
      <c r="AL1486" s="1">
        <v>20220300000000</v>
      </c>
      <c r="AN1486">
        <v>2022</v>
      </c>
    </row>
    <row r="1487" spans="1:40" x14ac:dyDescent="0.35">
      <c r="A1487" t="s">
        <v>13</v>
      </c>
      <c r="B1487" t="s">
        <v>14</v>
      </c>
      <c r="C1487" t="s">
        <v>15</v>
      </c>
      <c r="D1487" t="s">
        <v>93</v>
      </c>
      <c r="E1487" t="s">
        <v>94</v>
      </c>
      <c r="F1487" t="s">
        <v>18</v>
      </c>
      <c r="G1487">
        <v>5002268</v>
      </c>
      <c r="H1487">
        <v>-7.8062420000000001</v>
      </c>
      <c r="I1487">
        <v>1</v>
      </c>
      <c r="J1487">
        <v>112.18002300000001</v>
      </c>
      <c r="M1487" t="s">
        <v>19</v>
      </c>
      <c r="N1487">
        <v>10</v>
      </c>
      <c r="Q1487" t="s">
        <v>57</v>
      </c>
      <c r="R1487" t="s">
        <v>58</v>
      </c>
      <c r="S1487" t="s">
        <v>25</v>
      </c>
      <c r="T1487">
        <v>90</v>
      </c>
      <c r="U1487" s="1">
        <v>202203000000</v>
      </c>
      <c r="W1487">
        <v>18</v>
      </c>
      <c r="X1487" t="s">
        <v>25</v>
      </c>
      <c r="Y1487">
        <v>712</v>
      </c>
      <c r="Z1487" t="s">
        <v>59</v>
      </c>
      <c r="AA1487">
        <v>2</v>
      </c>
      <c r="AB1487">
        <v>30</v>
      </c>
      <c r="AD1487">
        <v>2</v>
      </c>
      <c r="AF1487">
        <v>59</v>
      </c>
      <c r="AH1487">
        <v>3</v>
      </c>
      <c r="AJ1487">
        <v>26</v>
      </c>
      <c r="AL1487" s="1">
        <v>20220300000000</v>
      </c>
      <c r="AN1487">
        <v>2022</v>
      </c>
    </row>
    <row r="1488" spans="1:40" x14ac:dyDescent="0.35">
      <c r="A1488" t="s">
        <v>13</v>
      </c>
      <c r="B1488" t="s">
        <v>14</v>
      </c>
      <c r="C1488" t="s">
        <v>15</v>
      </c>
      <c r="D1488" t="s">
        <v>93</v>
      </c>
      <c r="E1488" t="s">
        <v>94</v>
      </c>
      <c r="F1488" t="s">
        <v>18</v>
      </c>
      <c r="G1488">
        <v>5002268</v>
      </c>
      <c r="H1488">
        <v>-7.8062420000000001</v>
      </c>
      <c r="I1488">
        <v>1</v>
      </c>
      <c r="J1488">
        <v>112.18002300000001</v>
      </c>
      <c r="M1488" t="s">
        <v>19</v>
      </c>
      <c r="N1488">
        <v>10</v>
      </c>
      <c r="Q1488" t="s">
        <v>57</v>
      </c>
      <c r="R1488" t="s">
        <v>58</v>
      </c>
      <c r="S1488" t="s">
        <v>25</v>
      </c>
      <c r="T1488">
        <v>90</v>
      </c>
      <c r="U1488" s="1">
        <v>202203000000</v>
      </c>
      <c r="W1488">
        <v>18</v>
      </c>
      <c r="X1488" t="s">
        <v>25</v>
      </c>
      <c r="Y1488">
        <v>712</v>
      </c>
      <c r="Z1488" t="s">
        <v>60</v>
      </c>
      <c r="AA1488">
        <v>2.3015588999999999</v>
      </c>
      <c r="AB1488">
        <v>30</v>
      </c>
      <c r="AD1488">
        <v>2</v>
      </c>
      <c r="AF1488">
        <v>59</v>
      </c>
      <c r="AH1488">
        <v>3</v>
      </c>
      <c r="AJ1488">
        <v>26</v>
      </c>
      <c r="AL1488" s="1">
        <v>20220300000000</v>
      </c>
      <c r="AN1488">
        <v>2022</v>
      </c>
    </row>
    <row r="1489" spans="1:40" x14ac:dyDescent="0.35">
      <c r="A1489" t="s">
        <v>13</v>
      </c>
      <c r="B1489" t="s">
        <v>14</v>
      </c>
      <c r="C1489" t="s">
        <v>15</v>
      </c>
      <c r="D1489" t="s">
        <v>93</v>
      </c>
      <c r="E1489" t="s">
        <v>94</v>
      </c>
      <c r="F1489" t="s">
        <v>18</v>
      </c>
      <c r="G1489">
        <v>5002268</v>
      </c>
      <c r="H1489">
        <v>-7.8062420000000001</v>
      </c>
      <c r="I1489">
        <v>1</v>
      </c>
      <c r="J1489">
        <v>112.18002300000001</v>
      </c>
      <c r="M1489" t="s">
        <v>19</v>
      </c>
      <c r="N1489">
        <v>10</v>
      </c>
      <c r="Q1489" t="s">
        <v>57</v>
      </c>
      <c r="R1489" t="s">
        <v>58</v>
      </c>
      <c r="S1489" t="s">
        <v>25</v>
      </c>
      <c r="T1489">
        <v>90</v>
      </c>
      <c r="U1489" s="1">
        <v>202203000000</v>
      </c>
      <c r="W1489">
        <v>18</v>
      </c>
      <c r="X1489" t="s">
        <v>25</v>
      </c>
      <c r="Y1489">
        <v>712</v>
      </c>
      <c r="Z1489" t="s">
        <v>61</v>
      </c>
      <c r="AA1489">
        <v>3.7040000000000002</v>
      </c>
      <c r="AB1489">
        <v>30</v>
      </c>
      <c r="AD1489">
        <v>2</v>
      </c>
      <c r="AF1489">
        <v>59</v>
      </c>
      <c r="AH1489">
        <v>3</v>
      </c>
      <c r="AJ1489">
        <v>26</v>
      </c>
      <c r="AL1489" s="1">
        <v>20220300000000</v>
      </c>
      <c r="AN1489">
        <v>2022</v>
      </c>
    </row>
    <row r="1490" spans="1:40" x14ac:dyDescent="0.35">
      <c r="A1490" t="s">
        <v>13</v>
      </c>
      <c r="B1490" t="s">
        <v>14</v>
      </c>
      <c r="C1490" t="s">
        <v>15</v>
      </c>
      <c r="D1490" t="s">
        <v>93</v>
      </c>
      <c r="E1490" t="s">
        <v>94</v>
      </c>
      <c r="F1490" t="s">
        <v>18</v>
      </c>
      <c r="G1490">
        <v>5002268</v>
      </c>
      <c r="H1490">
        <v>-7.8062420000000001</v>
      </c>
      <c r="I1490">
        <v>1</v>
      </c>
      <c r="J1490">
        <v>112.18002300000001</v>
      </c>
      <c r="M1490" t="s">
        <v>19</v>
      </c>
      <c r="N1490">
        <v>10</v>
      </c>
      <c r="Q1490" t="s">
        <v>57</v>
      </c>
      <c r="R1490" t="s">
        <v>58</v>
      </c>
      <c r="S1490" t="s">
        <v>25</v>
      </c>
      <c r="T1490">
        <v>90</v>
      </c>
      <c r="U1490" s="1">
        <v>202203000000</v>
      </c>
      <c r="W1490">
        <v>18</v>
      </c>
      <c r="X1490" t="s">
        <v>25</v>
      </c>
      <c r="Y1490">
        <v>712</v>
      </c>
      <c r="Z1490" t="s">
        <v>62</v>
      </c>
      <c r="AA1490">
        <v>1.028888888</v>
      </c>
      <c r="AB1490">
        <v>30</v>
      </c>
      <c r="AD1490">
        <v>2</v>
      </c>
      <c r="AF1490">
        <v>59</v>
      </c>
      <c r="AH1490">
        <v>3</v>
      </c>
      <c r="AJ1490">
        <v>26</v>
      </c>
      <c r="AL1490" s="1">
        <v>20220300000000</v>
      </c>
      <c r="AN1490">
        <v>2022</v>
      </c>
    </row>
    <row r="1491" spans="1:40" x14ac:dyDescent="0.35">
      <c r="A1491" t="s">
        <v>13</v>
      </c>
      <c r="B1491" t="s">
        <v>14</v>
      </c>
      <c r="C1491" t="s">
        <v>15</v>
      </c>
      <c r="D1491" t="s">
        <v>93</v>
      </c>
      <c r="E1491" t="s">
        <v>94</v>
      </c>
      <c r="F1491" t="s">
        <v>18</v>
      </c>
      <c r="G1491">
        <v>5002268</v>
      </c>
      <c r="H1491">
        <v>-7.8062420000000001</v>
      </c>
      <c r="I1491">
        <v>1</v>
      </c>
      <c r="J1491">
        <v>112.18002300000001</v>
      </c>
      <c r="M1491" t="s">
        <v>19</v>
      </c>
      <c r="N1491">
        <v>10</v>
      </c>
      <c r="Q1491" t="s">
        <v>57</v>
      </c>
      <c r="R1491" t="s">
        <v>58</v>
      </c>
      <c r="S1491" t="s">
        <v>25</v>
      </c>
      <c r="T1491">
        <v>90</v>
      </c>
      <c r="U1491" s="1">
        <v>202203000000</v>
      </c>
      <c r="W1491">
        <v>24</v>
      </c>
      <c r="X1491" t="s">
        <v>25</v>
      </c>
      <c r="Y1491">
        <v>713</v>
      </c>
      <c r="Z1491" t="s">
        <v>59</v>
      </c>
      <c r="AA1491">
        <v>5</v>
      </c>
      <c r="AB1491">
        <v>30</v>
      </c>
      <c r="AD1491">
        <v>2</v>
      </c>
      <c r="AF1491">
        <v>59</v>
      </c>
      <c r="AH1491">
        <v>3</v>
      </c>
      <c r="AJ1491">
        <v>26</v>
      </c>
      <c r="AL1491" s="1">
        <v>20220300000000</v>
      </c>
      <c r="AN1491">
        <v>2022</v>
      </c>
    </row>
    <row r="1492" spans="1:40" x14ac:dyDescent="0.35">
      <c r="A1492" t="s">
        <v>13</v>
      </c>
      <c r="B1492" t="s">
        <v>14</v>
      </c>
      <c r="C1492" t="s">
        <v>15</v>
      </c>
      <c r="D1492" t="s">
        <v>93</v>
      </c>
      <c r="E1492" t="s">
        <v>94</v>
      </c>
      <c r="F1492" t="s">
        <v>18</v>
      </c>
      <c r="G1492">
        <v>5002268</v>
      </c>
      <c r="H1492">
        <v>-7.8062420000000001</v>
      </c>
      <c r="I1492">
        <v>1</v>
      </c>
      <c r="J1492">
        <v>112.18002300000001</v>
      </c>
      <c r="M1492" t="s">
        <v>19</v>
      </c>
      <c r="N1492">
        <v>10</v>
      </c>
      <c r="Q1492" t="s">
        <v>57</v>
      </c>
      <c r="R1492" t="s">
        <v>58</v>
      </c>
      <c r="S1492" t="s">
        <v>25</v>
      </c>
      <c r="T1492">
        <v>90</v>
      </c>
      <c r="U1492" s="1">
        <v>202203000000</v>
      </c>
      <c r="W1492">
        <v>24</v>
      </c>
      <c r="X1492" t="s">
        <v>25</v>
      </c>
      <c r="Y1492">
        <v>713</v>
      </c>
      <c r="Z1492" t="s">
        <v>60</v>
      </c>
      <c r="AA1492">
        <v>5.7538972499999996</v>
      </c>
      <c r="AB1492">
        <v>30</v>
      </c>
      <c r="AD1492">
        <v>2</v>
      </c>
      <c r="AF1492">
        <v>59</v>
      </c>
      <c r="AH1492">
        <v>3</v>
      </c>
      <c r="AJ1492">
        <v>26</v>
      </c>
      <c r="AL1492" s="1">
        <v>20220300000000</v>
      </c>
      <c r="AN1492">
        <v>2022</v>
      </c>
    </row>
    <row r="1493" spans="1:40" x14ac:dyDescent="0.35">
      <c r="A1493" t="s">
        <v>13</v>
      </c>
      <c r="B1493" t="s">
        <v>14</v>
      </c>
      <c r="C1493" t="s">
        <v>15</v>
      </c>
      <c r="D1493" t="s">
        <v>93</v>
      </c>
      <c r="E1493" t="s">
        <v>94</v>
      </c>
      <c r="F1493" t="s">
        <v>18</v>
      </c>
      <c r="G1493">
        <v>5002268</v>
      </c>
      <c r="H1493">
        <v>-7.8062420000000001</v>
      </c>
      <c r="I1493">
        <v>1</v>
      </c>
      <c r="J1493">
        <v>112.18002300000001</v>
      </c>
      <c r="M1493" t="s">
        <v>19</v>
      </c>
      <c r="N1493">
        <v>10</v>
      </c>
      <c r="Q1493" t="s">
        <v>57</v>
      </c>
      <c r="R1493" t="s">
        <v>58</v>
      </c>
      <c r="S1493" t="s">
        <v>25</v>
      </c>
      <c r="T1493">
        <v>90</v>
      </c>
      <c r="U1493" s="1">
        <v>202203000000</v>
      </c>
      <c r="W1493">
        <v>24</v>
      </c>
      <c r="X1493" t="s">
        <v>25</v>
      </c>
      <c r="Y1493">
        <v>713</v>
      </c>
      <c r="Z1493" t="s">
        <v>61</v>
      </c>
      <c r="AA1493">
        <v>9.26</v>
      </c>
      <c r="AB1493">
        <v>30</v>
      </c>
      <c r="AD1493">
        <v>2</v>
      </c>
      <c r="AF1493">
        <v>59</v>
      </c>
      <c r="AH1493">
        <v>3</v>
      </c>
      <c r="AJ1493">
        <v>26</v>
      </c>
      <c r="AL1493" s="1">
        <v>20220300000000</v>
      </c>
      <c r="AN1493">
        <v>2022</v>
      </c>
    </row>
    <row r="1494" spans="1:40" x14ac:dyDescent="0.35">
      <c r="A1494" t="s">
        <v>13</v>
      </c>
      <c r="B1494" t="s">
        <v>14</v>
      </c>
      <c r="C1494" t="s">
        <v>15</v>
      </c>
      <c r="D1494" t="s">
        <v>93</v>
      </c>
      <c r="E1494" t="s">
        <v>94</v>
      </c>
      <c r="F1494" t="s">
        <v>18</v>
      </c>
      <c r="G1494">
        <v>5002268</v>
      </c>
      <c r="H1494">
        <v>-7.8062420000000001</v>
      </c>
      <c r="I1494">
        <v>1</v>
      </c>
      <c r="J1494">
        <v>112.18002300000001</v>
      </c>
      <c r="M1494" t="s">
        <v>19</v>
      </c>
      <c r="N1494">
        <v>10</v>
      </c>
      <c r="Q1494" t="s">
        <v>57</v>
      </c>
      <c r="R1494" t="s">
        <v>58</v>
      </c>
      <c r="S1494" t="s">
        <v>25</v>
      </c>
      <c r="T1494">
        <v>90</v>
      </c>
      <c r="U1494" s="1">
        <v>202203000000</v>
      </c>
      <c r="W1494">
        <v>24</v>
      </c>
      <c r="X1494" t="s">
        <v>25</v>
      </c>
      <c r="Y1494">
        <v>713</v>
      </c>
      <c r="Z1494" t="s">
        <v>62</v>
      </c>
      <c r="AA1494">
        <v>2.57222222</v>
      </c>
      <c r="AB1494">
        <v>30</v>
      </c>
      <c r="AD1494">
        <v>2</v>
      </c>
      <c r="AF1494">
        <v>59</v>
      </c>
      <c r="AH1494">
        <v>3</v>
      </c>
      <c r="AJ1494">
        <v>26</v>
      </c>
      <c r="AL1494" s="1">
        <v>20220300000000</v>
      </c>
      <c r="AN1494">
        <v>2022</v>
      </c>
    </row>
    <row r="1495" spans="1:40" x14ac:dyDescent="0.35">
      <c r="A1495" t="s">
        <v>13</v>
      </c>
      <c r="B1495" t="s">
        <v>14</v>
      </c>
      <c r="C1495" t="s">
        <v>15</v>
      </c>
      <c r="D1495" t="s">
        <v>93</v>
      </c>
      <c r="E1495" t="s">
        <v>94</v>
      </c>
      <c r="F1495" t="s">
        <v>18</v>
      </c>
      <c r="G1495">
        <v>5002268</v>
      </c>
      <c r="H1495">
        <v>-7.8062420000000001</v>
      </c>
      <c r="I1495">
        <v>1</v>
      </c>
      <c r="J1495">
        <v>112.18002300000001</v>
      </c>
      <c r="M1495" t="s">
        <v>19</v>
      </c>
      <c r="N1495">
        <v>10</v>
      </c>
      <c r="Q1495" t="s">
        <v>57</v>
      </c>
      <c r="R1495" t="s">
        <v>58</v>
      </c>
      <c r="S1495" t="s">
        <v>25</v>
      </c>
      <c r="T1495">
        <v>90</v>
      </c>
      <c r="U1495" s="1">
        <v>202203000000</v>
      </c>
      <c r="W1495">
        <v>30</v>
      </c>
      <c r="X1495" t="s">
        <v>25</v>
      </c>
      <c r="Y1495">
        <v>714</v>
      </c>
      <c r="Z1495" t="s">
        <v>59</v>
      </c>
      <c r="AA1495">
        <v>10</v>
      </c>
      <c r="AB1495">
        <v>30</v>
      </c>
      <c r="AD1495">
        <v>2</v>
      </c>
      <c r="AF1495">
        <v>59</v>
      </c>
      <c r="AH1495">
        <v>3</v>
      </c>
      <c r="AJ1495">
        <v>26</v>
      </c>
      <c r="AL1495" s="1">
        <v>20220300000000</v>
      </c>
      <c r="AN1495">
        <v>2022</v>
      </c>
    </row>
    <row r="1496" spans="1:40" x14ac:dyDescent="0.35">
      <c r="A1496" t="s">
        <v>13</v>
      </c>
      <c r="B1496" t="s">
        <v>14</v>
      </c>
      <c r="C1496" t="s">
        <v>15</v>
      </c>
      <c r="D1496" t="s">
        <v>93</v>
      </c>
      <c r="E1496" t="s">
        <v>94</v>
      </c>
      <c r="F1496" t="s">
        <v>18</v>
      </c>
      <c r="G1496">
        <v>5002268</v>
      </c>
      <c r="H1496">
        <v>-7.8062420000000001</v>
      </c>
      <c r="I1496">
        <v>1</v>
      </c>
      <c r="J1496">
        <v>112.18002300000001</v>
      </c>
      <c r="M1496" t="s">
        <v>19</v>
      </c>
      <c r="N1496">
        <v>10</v>
      </c>
      <c r="Q1496" t="s">
        <v>57</v>
      </c>
      <c r="R1496" t="s">
        <v>58</v>
      </c>
      <c r="S1496" t="s">
        <v>25</v>
      </c>
      <c r="T1496">
        <v>90</v>
      </c>
      <c r="U1496" s="1">
        <v>202203000000</v>
      </c>
      <c r="W1496">
        <v>30</v>
      </c>
      <c r="X1496" t="s">
        <v>25</v>
      </c>
      <c r="Y1496">
        <v>714</v>
      </c>
      <c r="Z1496" t="s">
        <v>60</v>
      </c>
      <c r="AA1496">
        <v>11.507794499999999</v>
      </c>
      <c r="AB1496">
        <v>30</v>
      </c>
      <c r="AD1496">
        <v>2</v>
      </c>
      <c r="AF1496">
        <v>59</v>
      </c>
      <c r="AH1496">
        <v>3</v>
      </c>
      <c r="AJ1496">
        <v>26</v>
      </c>
      <c r="AL1496" s="1">
        <v>20220300000000</v>
      </c>
      <c r="AN1496">
        <v>2022</v>
      </c>
    </row>
    <row r="1497" spans="1:40" x14ac:dyDescent="0.35">
      <c r="A1497" t="s">
        <v>13</v>
      </c>
      <c r="B1497" t="s">
        <v>14</v>
      </c>
      <c r="C1497" t="s">
        <v>15</v>
      </c>
      <c r="D1497" t="s">
        <v>93</v>
      </c>
      <c r="E1497" t="s">
        <v>94</v>
      </c>
      <c r="F1497" t="s">
        <v>18</v>
      </c>
      <c r="G1497">
        <v>5002268</v>
      </c>
      <c r="H1497">
        <v>-7.8062420000000001</v>
      </c>
      <c r="I1497">
        <v>1</v>
      </c>
      <c r="J1497">
        <v>112.18002300000001</v>
      </c>
      <c r="M1497" t="s">
        <v>19</v>
      </c>
      <c r="N1497">
        <v>10</v>
      </c>
      <c r="Q1497" t="s">
        <v>57</v>
      </c>
      <c r="R1497" t="s">
        <v>58</v>
      </c>
      <c r="S1497" t="s">
        <v>25</v>
      </c>
      <c r="T1497">
        <v>90</v>
      </c>
      <c r="U1497" s="1">
        <v>202203000000</v>
      </c>
      <c r="W1497">
        <v>30</v>
      </c>
      <c r="X1497" t="s">
        <v>25</v>
      </c>
      <c r="Y1497">
        <v>714</v>
      </c>
      <c r="Z1497" t="s">
        <v>61</v>
      </c>
      <c r="AA1497">
        <v>18.52</v>
      </c>
      <c r="AB1497">
        <v>30</v>
      </c>
      <c r="AD1497">
        <v>2</v>
      </c>
      <c r="AF1497">
        <v>59</v>
      </c>
      <c r="AH1497">
        <v>3</v>
      </c>
      <c r="AJ1497">
        <v>26</v>
      </c>
      <c r="AL1497" s="1">
        <v>20220300000000</v>
      </c>
      <c r="AN1497">
        <v>2022</v>
      </c>
    </row>
    <row r="1498" spans="1:40" x14ac:dyDescent="0.35">
      <c r="A1498" t="s">
        <v>13</v>
      </c>
      <c r="B1498" t="s">
        <v>14</v>
      </c>
      <c r="C1498" t="s">
        <v>15</v>
      </c>
      <c r="D1498" t="s">
        <v>93</v>
      </c>
      <c r="E1498" t="s">
        <v>94</v>
      </c>
      <c r="F1498" t="s">
        <v>18</v>
      </c>
      <c r="G1498">
        <v>5002268</v>
      </c>
      <c r="H1498">
        <v>-7.8062420000000001</v>
      </c>
      <c r="I1498">
        <v>1</v>
      </c>
      <c r="J1498">
        <v>112.18002300000001</v>
      </c>
      <c r="M1498" t="s">
        <v>19</v>
      </c>
      <c r="N1498">
        <v>10</v>
      </c>
      <c r="Q1498" t="s">
        <v>57</v>
      </c>
      <c r="R1498" t="s">
        <v>58</v>
      </c>
      <c r="S1498" t="s">
        <v>25</v>
      </c>
      <c r="T1498">
        <v>90</v>
      </c>
      <c r="U1498" s="1">
        <v>202203000000</v>
      </c>
      <c r="W1498">
        <v>30</v>
      </c>
      <c r="X1498" t="s">
        <v>25</v>
      </c>
      <c r="Y1498">
        <v>714</v>
      </c>
      <c r="Z1498" t="s">
        <v>62</v>
      </c>
      <c r="AA1498">
        <v>5.14444444</v>
      </c>
      <c r="AB1498">
        <v>30</v>
      </c>
      <c r="AD1498">
        <v>2</v>
      </c>
      <c r="AF1498">
        <v>59</v>
      </c>
      <c r="AH1498">
        <v>3</v>
      </c>
      <c r="AJ1498">
        <v>26</v>
      </c>
      <c r="AL1498" s="1">
        <v>20220300000000</v>
      </c>
      <c r="AN1498">
        <v>2022</v>
      </c>
    </row>
    <row r="1499" spans="1:40" x14ac:dyDescent="0.35">
      <c r="A1499" t="s">
        <v>13</v>
      </c>
      <c r="B1499" t="s">
        <v>14</v>
      </c>
      <c r="C1499" t="s">
        <v>15</v>
      </c>
      <c r="D1499" t="s">
        <v>93</v>
      </c>
      <c r="E1499" t="s">
        <v>94</v>
      </c>
      <c r="F1499" t="s">
        <v>18</v>
      </c>
      <c r="G1499">
        <v>5002268</v>
      </c>
      <c r="H1499">
        <v>-7.8062420000000001</v>
      </c>
      <c r="I1499">
        <v>1</v>
      </c>
      <c r="J1499">
        <v>112.18002300000001</v>
      </c>
      <c r="M1499" t="s">
        <v>19</v>
      </c>
      <c r="N1499">
        <v>10</v>
      </c>
      <c r="Q1499" t="s">
        <v>57</v>
      </c>
      <c r="R1499" t="s">
        <v>58</v>
      </c>
      <c r="S1499" t="s">
        <v>25</v>
      </c>
      <c r="T1499">
        <v>90</v>
      </c>
      <c r="U1499" s="1">
        <v>202203000000</v>
      </c>
      <c r="W1499">
        <v>36</v>
      </c>
      <c r="X1499" t="s">
        <v>25</v>
      </c>
      <c r="Y1499">
        <v>715</v>
      </c>
      <c r="Z1499" t="s">
        <v>59</v>
      </c>
      <c r="AA1499">
        <v>5</v>
      </c>
      <c r="AB1499">
        <v>30</v>
      </c>
      <c r="AD1499">
        <v>2</v>
      </c>
      <c r="AF1499">
        <v>59</v>
      </c>
      <c r="AH1499">
        <v>3</v>
      </c>
      <c r="AJ1499">
        <v>26</v>
      </c>
      <c r="AL1499" s="1">
        <v>20220300000000</v>
      </c>
      <c r="AN1499">
        <v>2022</v>
      </c>
    </row>
    <row r="1500" spans="1:40" x14ac:dyDescent="0.35">
      <c r="A1500" t="s">
        <v>13</v>
      </c>
      <c r="B1500" t="s">
        <v>14</v>
      </c>
      <c r="C1500" t="s">
        <v>15</v>
      </c>
      <c r="D1500" t="s">
        <v>93</v>
      </c>
      <c r="E1500" t="s">
        <v>94</v>
      </c>
      <c r="F1500" t="s">
        <v>18</v>
      </c>
      <c r="G1500">
        <v>5002268</v>
      </c>
      <c r="H1500">
        <v>-7.8062420000000001</v>
      </c>
      <c r="I1500">
        <v>1</v>
      </c>
      <c r="J1500">
        <v>112.18002300000001</v>
      </c>
      <c r="M1500" t="s">
        <v>19</v>
      </c>
      <c r="N1500">
        <v>10</v>
      </c>
      <c r="Q1500" t="s">
        <v>57</v>
      </c>
      <c r="R1500" t="s">
        <v>58</v>
      </c>
      <c r="S1500" t="s">
        <v>25</v>
      </c>
      <c r="T1500">
        <v>90</v>
      </c>
      <c r="U1500" s="1">
        <v>202203000000</v>
      </c>
      <c r="W1500">
        <v>36</v>
      </c>
      <c r="X1500" t="s">
        <v>25</v>
      </c>
      <c r="Y1500">
        <v>715</v>
      </c>
      <c r="Z1500" t="s">
        <v>60</v>
      </c>
      <c r="AA1500">
        <v>5.7538972499999996</v>
      </c>
      <c r="AB1500">
        <v>30</v>
      </c>
      <c r="AD1500">
        <v>2</v>
      </c>
      <c r="AF1500">
        <v>59</v>
      </c>
      <c r="AH1500">
        <v>3</v>
      </c>
      <c r="AJ1500">
        <v>26</v>
      </c>
      <c r="AL1500" s="1">
        <v>20220300000000</v>
      </c>
      <c r="AN1500">
        <v>2022</v>
      </c>
    </row>
    <row r="1501" spans="1:40" x14ac:dyDescent="0.35">
      <c r="A1501" t="s">
        <v>13</v>
      </c>
      <c r="B1501" t="s">
        <v>14</v>
      </c>
      <c r="C1501" t="s">
        <v>15</v>
      </c>
      <c r="D1501" t="s">
        <v>93</v>
      </c>
      <c r="E1501" t="s">
        <v>94</v>
      </c>
      <c r="F1501" t="s">
        <v>18</v>
      </c>
      <c r="G1501">
        <v>5002268</v>
      </c>
      <c r="H1501">
        <v>-7.8062420000000001</v>
      </c>
      <c r="I1501">
        <v>1</v>
      </c>
      <c r="J1501">
        <v>112.18002300000001</v>
      </c>
      <c r="M1501" t="s">
        <v>19</v>
      </c>
      <c r="N1501">
        <v>10</v>
      </c>
      <c r="Q1501" t="s">
        <v>57</v>
      </c>
      <c r="R1501" t="s">
        <v>58</v>
      </c>
      <c r="S1501" t="s">
        <v>25</v>
      </c>
      <c r="T1501">
        <v>90</v>
      </c>
      <c r="U1501" s="1">
        <v>202203000000</v>
      </c>
      <c r="W1501">
        <v>36</v>
      </c>
      <c r="X1501" t="s">
        <v>25</v>
      </c>
      <c r="Y1501">
        <v>715</v>
      </c>
      <c r="Z1501" t="s">
        <v>61</v>
      </c>
      <c r="AA1501">
        <v>9.26</v>
      </c>
      <c r="AB1501">
        <v>30</v>
      </c>
      <c r="AD1501">
        <v>2</v>
      </c>
      <c r="AF1501">
        <v>59</v>
      </c>
      <c r="AH1501">
        <v>3</v>
      </c>
      <c r="AJ1501">
        <v>26</v>
      </c>
      <c r="AL1501" s="1">
        <v>20220300000000</v>
      </c>
      <c r="AN1501">
        <v>2022</v>
      </c>
    </row>
    <row r="1502" spans="1:40" x14ac:dyDescent="0.35">
      <c r="A1502" t="s">
        <v>13</v>
      </c>
      <c r="B1502" t="s">
        <v>14</v>
      </c>
      <c r="C1502" t="s">
        <v>15</v>
      </c>
      <c r="D1502" t="s">
        <v>93</v>
      </c>
      <c r="E1502" t="s">
        <v>94</v>
      </c>
      <c r="F1502" t="s">
        <v>18</v>
      </c>
      <c r="G1502">
        <v>5002268</v>
      </c>
      <c r="H1502">
        <v>-7.8062420000000001</v>
      </c>
      <c r="I1502">
        <v>1</v>
      </c>
      <c r="J1502">
        <v>112.18002300000001</v>
      </c>
      <c r="M1502" t="s">
        <v>19</v>
      </c>
      <c r="N1502">
        <v>10</v>
      </c>
      <c r="Q1502" t="s">
        <v>57</v>
      </c>
      <c r="R1502" t="s">
        <v>58</v>
      </c>
      <c r="S1502" t="s">
        <v>25</v>
      </c>
      <c r="T1502">
        <v>90</v>
      </c>
      <c r="U1502" s="1">
        <v>202203000000</v>
      </c>
      <c r="W1502">
        <v>36</v>
      </c>
      <c r="X1502" t="s">
        <v>25</v>
      </c>
      <c r="Y1502">
        <v>715</v>
      </c>
      <c r="Z1502" t="s">
        <v>62</v>
      </c>
      <c r="AA1502">
        <v>2.57222222</v>
      </c>
      <c r="AB1502">
        <v>30</v>
      </c>
      <c r="AD1502">
        <v>2</v>
      </c>
      <c r="AF1502">
        <v>59</v>
      </c>
      <c r="AH1502">
        <v>3</v>
      </c>
      <c r="AJ1502">
        <v>26</v>
      </c>
      <c r="AL1502" s="1">
        <v>20220300000000</v>
      </c>
      <c r="AN1502">
        <v>2022</v>
      </c>
    </row>
    <row r="1503" spans="1:40" x14ac:dyDescent="0.35">
      <c r="A1503" t="s">
        <v>13</v>
      </c>
      <c r="B1503" t="s">
        <v>14</v>
      </c>
      <c r="C1503" t="s">
        <v>15</v>
      </c>
      <c r="D1503" t="s">
        <v>93</v>
      </c>
      <c r="E1503" t="s">
        <v>94</v>
      </c>
      <c r="F1503" t="s">
        <v>18</v>
      </c>
      <c r="G1503">
        <v>5002268</v>
      </c>
      <c r="H1503">
        <v>-7.8062420000000001</v>
      </c>
      <c r="I1503">
        <v>1</v>
      </c>
      <c r="J1503">
        <v>112.18002300000001</v>
      </c>
      <c r="M1503" t="s">
        <v>19</v>
      </c>
      <c r="N1503">
        <v>10</v>
      </c>
      <c r="Q1503" t="s">
        <v>57</v>
      </c>
      <c r="R1503" t="s">
        <v>58</v>
      </c>
      <c r="S1503" t="s">
        <v>25</v>
      </c>
      <c r="T1503">
        <v>90</v>
      </c>
      <c r="U1503" s="1">
        <v>202203000000</v>
      </c>
      <c r="W1503">
        <v>42</v>
      </c>
      <c r="X1503" t="s">
        <v>25</v>
      </c>
      <c r="Y1503">
        <v>716</v>
      </c>
      <c r="Z1503" t="s">
        <v>59</v>
      </c>
      <c r="AA1503">
        <v>5</v>
      </c>
      <c r="AB1503">
        <v>30</v>
      </c>
      <c r="AD1503">
        <v>2</v>
      </c>
      <c r="AF1503">
        <v>59</v>
      </c>
      <c r="AH1503">
        <v>3</v>
      </c>
      <c r="AJ1503">
        <v>26</v>
      </c>
      <c r="AL1503" s="1">
        <v>20220300000000</v>
      </c>
      <c r="AN1503">
        <v>2022</v>
      </c>
    </row>
    <row r="1504" spans="1:40" x14ac:dyDescent="0.35">
      <c r="A1504" t="s">
        <v>13</v>
      </c>
      <c r="B1504" t="s">
        <v>14</v>
      </c>
      <c r="C1504" t="s">
        <v>15</v>
      </c>
      <c r="D1504" t="s">
        <v>93</v>
      </c>
      <c r="E1504" t="s">
        <v>94</v>
      </c>
      <c r="F1504" t="s">
        <v>18</v>
      </c>
      <c r="G1504">
        <v>5002268</v>
      </c>
      <c r="H1504">
        <v>-7.8062420000000001</v>
      </c>
      <c r="I1504">
        <v>1</v>
      </c>
      <c r="J1504">
        <v>112.18002300000001</v>
      </c>
      <c r="M1504" t="s">
        <v>19</v>
      </c>
      <c r="N1504">
        <v>10</v>
      </c>
      <c r="Q1504" t="s">
        <v>57</v>
      </c>
      <c r="R1504" t="s">
        <v>58</v>
      </c>
      <c r="S1504" t="s">
        <v>25</v>
      </c>
      <c r="T1504">
        <v>90</v>
      </c>
      <c r="U1504" s="1">
        <v>202203000000</v>
      </c>
      <c r="W1504">
        <v>42</v>
      </c>
      <c r="X1504" t="s">
        <v>25</v>
      </c>
      <c r="Y1504">
        <v>716</v>
      </c>
      <c r="Z1504" t="s">
        <v>60</v>
      </c>
      <c r="AA1504">
        <v>5.7538972499999996</v>
      </c>
      <c r="AB1504">
        <v>30</v>
      </c>
      <c r="AD1504">
        <v>2</v>
      </c>
      <c r="AF1504">
        <v>59</v>
      </c>
      <c r="AH1504">
        <v>3</v>
      </c>
      <c r="AJ1504">
        <v>26</v>
      </c>
      <c r="AL1504" s="1">
        <v>20220300000000</v>
      </c>
      <c r="AN1504">
        <v>2022</v>
      </c>
    </row>
    <row r="1505" spans="1:40" x14ac:dyDescent="0.35">
      <c r="A1505" t="s">
        <v>13</v>
      </c>
      <c r="B1505" t="s">
        <v>14</v>
      </c>
      <c r="C1505" t="s">
        <v>15</v>
      </c>
      <c r="D1505" t="s">
        <v>93</v>
      </c>
      <c r="E1505" t="s">
        <v>94</v>
      </c>
      <c r="F1505" t="s">
        <v>18</v>
      </c>
      <c r="G1505">
        <v>5002268</v>
      </c>
      <c r="H1505">
        <v>-7.8062420000000001</v>
      </c>
      <c r="I1505">
        <v>1</v>
      </c>
      <c r="J1505">
        <v>112.18002300000001</v>
      </c>
      <c r="M1505" t="s">
        <v>19</v>
      </c>
      <c r="N1505">
        <v>10</v>
      </c>
      <c r="Q1505" t="s">
        <v>57</v>
      </c>
      <c r="R1505" t="s">
        <v>58</v>
      </c>
      <c r="S1505" t="s">
        <v>25</v>
      </c>
      <c r="T1505">
        <v>90</v>
      </c>
      <c r="U1505" s="1">
        <v>202203000000</v>
      </c>
      <c r="W1505">
        <v>42</v>
      </c>
      <c r="X1505" t="s">
        <v>25</v>
      </c>
      <c r="Y1505">
        <v>716</v>
      </c>
      <c r="Z1505" t="s">
        <v>61</v>
      </c>
      <c r="AA1505">
        <v>9.26</v>
      </c>
      <c r="AB1505">
        <v>30</v>
      </c>
      <c r="AD1505">
        <v>2</v>
      </c>
      <c r="AF1505">
        <v>59</v>
      </c>
      <c r="AH1505">
        <v>3</v>
      </c>
      <c r="AJ1505">
        <v>26</v>
      </c>
      <c r="AL1505" s="1">
        <v>20220300000000</v>
      </c>
      <c r="AN1505">
        <v>2022</v>
      </c>
    </row>
    <row r="1506" spans="1:40" x14ac:dyDescent="0.35">
      <c r="A1506" t="s">
        <v>13</v>
      </c>
      <c r="B1506" t="s">
        <v>14</v>
      </c>
      <c r="C1506" t="s">
        <v>15</v>
      </c>
      <c r="D1506" t="s">
        <v>93</v>
      </c>
      <c r="E1506" t="s">
        <v>94</v>
      </c>
      <c r="F1506" t="s">
        <v>18</v>
      </c>
      <c r="G1506">
        <v>5002268</v>
      </c>
      <c r="H1506">
        <v>-7.8062420000000001</v>
      </c>
      <c r="I1506">
        <v>1</v>
      </c>
      <c r="J1506">
        <v>112.18002300000001</v>
      </c>
      <c r="M1506" t="s">
        <v>19</v>
      </c>
      <c r="N1506">
        <v>10</v>
      </c>
      <c r="Q1506" t="s">
        <v>57</v>
      </c>
      <c r="R1506" t="s">
        <v>58</v>
      </c>
      <c r="S1506" t="s">
        <v>25</v>
      </c>
      <c r="T1506">
        <v>90</v>
      </c>
      <c r="U1506" s="1">
        <v>202203000000</v>
      </c>
      <c r="W1506">
        <v>42</v>
      </c>
      <c r="X1506" t="s">
        <v>25</v>
      </c>
      <c r="Y1506">
        <v>716</v>
      </c>
      <c r="Z1506" t="s">
        <v>62</v>
      </c>
      <c r="AA1506">
        <v>2.57222222</v>
      </c>
      <c r="AB1506">
        <v>30</v>
      </c>
      <c r="AD1506">
        <v>2</v>
      </c>
      <c r="AF1506">
        <v>59</v>
      </c>
      <c r="AH1506">
        <v>3</v>
      </c>
      <c r="AJ1506">
        <v>26</v>
      </c>
      <c r="AL1506" s="1">
        <v>20220300000000</v>
      </c>
      <c r="AN1506">
        <v>2022</v>
      </c>
    </row>
    <row r="1507" spans="1:40" x14ac:dyDescent="0.35">
      <c r="A1507" t="s">
        <v>13</v>
      </c>
      <c r="B1507" t="s">
        <v>14</v>
      </c>
      <c r="C1507" t="s">
        <v>15</v>
      </c>
      <c r="D1507" t="s">
        <v>93</v>
      </c>
      <c r="E1507" t="s">
        <v>94</v>
      </c>
      <c r="F1507" t="s">
        <v>18</v>
      </c>
      <c r="G1507">
        <v>5002268</v>
      </c>
      <c r="H1507">
        <v>-7.8062420000000001</v>
      </c>
      <c r="I1507">
        <v>1</v>
      </c>
      <c r="J1507">
        <v>112.18002300000001</v>
      </c>
      <c r="M1507" t="s">
        <v>19</v>
      </c>
      <c r="N1507">
        <v>10</v>
      </c>
      <c r="Q1507" t="s">
        <v>57</v>
      </c>
      <c r="R1507" t="s">
        <v>58</v>
      </c>
      <c r="S1507" t="s">
        <v>25</v>
      </c>
      <c r="T1507">
        <v>90</v>
      </c>
      <c r="U1507" s="1">
        <v>202204000000</v>
      </c>
      <c r="W1507">
        <v>48</v>
      </c>
      <c r="X1507" t="s">
        <v>25</v>
      </c>
      <c r="Y1507">
        <v>717</v>
      </c>
      <c r="Z1507" t="s">
        <v>59</v>
      </c>
      <c r="AA1507">
        <v>2</v>
      </c>
      <c r="AB1507">
        <v>30</v>
      </c>
      <c r="AD1507">
        <v>2</v>
      </c>
      <c r="AF1507">
        <v>59</v>
      </c>
      <c r="AH1507">
        <v>3</v>
      </c>
      <c r="AJ1507">
        <v>26</v>
      </c>
      <c r="AL1507" s="1">
        <v>20220300000000</v>
      </c>
      <c r="AN1507">
        <v>2022</v>
      </c>
    </row>
    <row r="1508" spans="1:40" x14ac:dyDescent="0.35">
      <c r="A1508" t="s">
        <v>13</v>
      </c>
      <c r="B1508" t="s">
        <v>14</v>
      </c>
      <c r="C1508" t="s">
        <v>15</v>
      </c>
      <c r="D1508" t="s">
        <v>93</v>
      </c>
      <c r="E1508" t="s">
        <v>94</v>
      </c>
      <c r="F1508" t="s">
        <v>18</v>
      </c>
      <c r="G1508">
        <v>5002268</v>
      </c>
      <c r="H1508">
        <v>-7.8062420000000001</v>
      </c>
      <c r="I1508">
        <v>1</v>
      </c>
      <c r="J1508">
        <v>112.18002300000001</v>
      </c>
      <c r="M1508" t="s">
        <v>19</v>
      </c>
      <c r="N1508">
        <v>10</v>
      </c>
      <c r="Q1508" t="s">
        <v>57</v>
      </c>
      <c r="R1508" t="s">
        <v>58</v>
      </c>
      <c r="S1508" t="s">
        <v>25</v>
      </c>
      <c r="T1508">
        <v>90</v>
      </c>
      <c r="U1508" s="1">
        <v>202204000000</v>
      </c>
      <c r="W1508">
        <v>48</v>
      </c>
      <c r="X1508" t="s">
        <v>25</v>
      </c>
      <c r="Y1508">
        <v>717</v>
      </c>
      <c r="Z1508" t="s">
        <v>60</v>
      </c>
      <c r="AA1508">
        <v>2.3015588999999999</v>
      </c>
      <c r="AB1508">
        <v>30</v>
      </c>
      <c r="AD1508">
        <v>2</v>
      </c>
      <c r="AF1508">
        <v>59</v>
      </c>
      <c r="AH1508">
        <v>3</v>
      </c>
      <c r="AJ1508">
        <v>26</v>
      </c>
      <c r="AL1508" s="1">
        <v>20220300000000</v>
      </c>
      <c r="AN1508">
        <v>2022</v>
      </c>
    </row>
    <row r="1509" spans="1:40" x14ac:dyDescent="0.35">
      <c r="A1509" t="s">
        <v>13</v>
      </c>
      <c r="B1509" t="s">
        <v>14</v>
      </c>
      <c r="C1509" t="s">
        <v>15</v>
      </c>
      <c r="D1509" t="s">
        <v>93</v>
      </c>
      <c r="E1509" t="s">
        <v>94</v>
      </c>
      <c r="F1509" t="s">
        <v>18</v>
      </c>
      <c r="G1509">
        <v>5002268</v>
      </c>
      <c r="H1509">
        <v>-7.8062420000000001</v>
      </c>
      <c r="I1509">
        <v>1</v>
      </c>
      <c r="J1509">
        <v>112.18002300000001</v>
      </c>
      <c r="M1509" t="s">
        <v>19</v>
      </c>
      <c r="N1509">
        <v>10</v>
      </c>
      <c r="Q1509" t="s">
        <v>57</v>
      </c>
      <c r="R1509" t="s">
        <v>58</v>
      </c>
      <c r="S1509" t="s">
        <v>25</v>
      </c>
      <c r="T1509">
        <v>90</v>
      </c>
      <c r="U1509" s="1">
        <v>202204000000</v>
      </c>
      <c r="W1509">
        <v>48</v>
      </c>
      <c r="X1509" t="s">
        <v>25</v>
      </c>
      <c r="Y1509">
        <v>717</v>
      </c>
      <c r="Z1509" t="s">
        <v>61</v>
      </c>
      <c r="AA1509">
        <v>3.7040000000000002</v>
      </c>
      <c r="AB1509">
        <v>30</v>
      </c>
      <c r="AD1509">
        <v>2</v>
      </c>
      <c r="AF1509">
        <v>59</v>
      </c>
      <c r="AH1509">
        <v>3</v>
      </c>
      <c r="AJ1509">
        <v>26</v>
      </c>
      <c r="AL1509" s="1">
        <v>20220300000000</v>
      </c>
      <c r="AN1509">
        <v>2022</v>
      </c>
    </row>
    <row r="1510" spans="1:40" x14ac:dyDescent="0.35">
      <c r="A1510" t="s">
        <v>13</v>
      </c>
      <c r="B1510" t="s">
        <v>14</v>
      </c>
      <c r="C1510" t="s">
        <v>15</v>
      </c>
      <c r="D1510" t="s">
        <v>93</v>
      </c>
      <c r="E1510" t="s">
        <v>94</v>
      </c>
      <c r="F1510" t="s">
        <v>18</v>
      </c>
      <c r="G1510">
        <v>5002268</v>
      </c>
      <c r="H1510">
        <v>-7.8062420000000001</v>
      </c>
      <c r="I1510">
        <v>1</v>
      </c>
      <c r="J1510">
        <v>112.18002300000001</v>
      </c>
      <c r="M1510" t="s">
        <v>19</v>
      </c>
      <c r="N1510">
        <v>10</v>
      </c>
      <c r="Q1510" t="s">
        <v>57</v>
      </c>
      <c r="R1510" t="s">
        <v>58</v>
      </c>
      <c r="S1510" t="s">
        <v>25</v>
      </c>
      <c r="T1510">
        <v>90</v>
      </c>
      <c r="U1510" s="1">
        <v>202204000000</v>
      </c>
      <c r="W1510">
        <v>48</v>
      </c>
      <c r="X1510" t="s">
        <v>25</v>
      </c>
      <c r="Y1510">
        <v>717</v>
      </c>
      <c r="Z1510" t="s">
        <v>62</v>
      </c>
      <c r="AA1510">
        <v>1.028888888</v>
      </c>
      <c r="AB1510">
        <v>30</v>
      </c>
      <c r="AD1510">
        <v>2</v>
      </c>
      <c r="AF1510">
        <v>59</v>
      </c>
      <c r="AH1510">
        <v>3</v>
      </c>
      <c r="AJ1510">
        <v>26</v>
      </c>
      <c r="AL1510" s="1">
        <v>20220300000000</v>
      </c>
      <c r="AN1510">
        <v>2022</v>
      </c>
    </row>
    <row r="1511" spans="1:40" x14ac:dyDescent="0.35">
      <c r="A1511" t="s">
        <v>13</v>
      </c>
      <c r="B1511" t="s">
        <v>14</v>
      </c>
      <c r="C1511" t="s">
        <v>15</v>
      </c>
      <c r="D1511" t="s">
        <v>93</v>
      </c>
      <c r="E1511" t="s">
        <v>94</v>
      </c>
      <c r="F1511" t="s">
        <v>18</v>
      </c>
      <c r="G1511">
        <v>5002268</v>
      </c>
      <c r="H1511">
        <v>-7.8062420000000001</v>
      </c>
      <c r="I1511">
        <v>1</v>
      </c>
      <c r="J1511">
        <v>112.18002300000001</v>
      </c>
      <c r="M1511" t="s">
        <v>19</v>
      </c>
      <c r="N1511">
        <v>10</v>
      </c>
      <c r="Q1511" t="s">
        <v>57</v>
      </c>
      <c r="R1511" t="s">
        <v>58</v>
      </c>
      <c r="S1511" t="s">
        <v>25</v>
      </c>
      <c r="T1511">
        <v>90</v>
      </c>
      <c r="U1511" s="1">
        <v>202204000000</v>
      </c>
      <c r="W1511">
        <v>54</v>
      </c>
      <c r="X1511" t="s">
        <v>25</v>
      </c>
      <c r="Y1511">
        <v>718</v>
      </c>
      <c r="Z1511" t="s">
        <v>59</v>
      </c>
      <c r="AA1511">
        <v>15</v>
      </c>
      <c r="AB1511">
        <v>30</v>
      </c>
      <c r="AD1511">
        <v>2</v>
      </c>
      <c r="AF1511">
        <v>59</v>
      </c>
      <c r="AH1511">
        <v>3</v>
      </c>
      <c r="AJ1511">
        <v>26</v>
      </c>
      <c r="AL1511" s="1">
        <v>20220300000000</v>
      </c>
      <c r="AN1511">
        <v>2022</v>
      </c>
    </row>
    <row r="1512" spans="1:40" x14ac:dyDescent="0.35">
      <c r="A1512" t="s">
        <v>13</v>
      </c>
      <c r="B1512" t="s">
        <v>14</v>
      </c>
      <c r="C1512" t="s">
        <v>15</v>
      </c>
      <c r="D1512" t="s">
        <v>93</v>
      </c>
      <c r="E1512" t="s">
        <v>94</v>
      </c>
      <c r="F1512" t="s">
        <v>18</v>
      </c>
      <c r="G1512">
        <v>5002268</v>
      </c>
      <c r="H1512">
        <v>-7.8062420000000001</v>
      </c>
      <c r="I1512">
        <v>1</v>
      </c>
      <c r="J1512">
        <v>112.18002300000001</v>
      </c>
      <c r="M1512" t="s">
        <v>19</v>
      </c>
      <c r="N1512">
        <v>10</v>
      </c>
      <c r="Q1512" t="s">
        <v>57</v>
      </c>
      <c r="R1512" t="s">
        <v>58</v>
      </c>
      <c r="S1512" t="s">
        <v>25</v>
      </c>
      <c r="T1512">
        <v>90</v>
      </c>
      <c r="U1512" s="1">
        <v>202204000000</v>
      </c>
      <c r="W1512">
        <v>54</v>
      </c>
      <c r="X1512" t="s">
        <v>25</v>
      </c>
      <c r="Y1512">
        <v>718</v>
      </c>
      <c r="Z1512" t="s">
        <v>60</v>
      </c>
      <c r="AA1512">
        <v>17.261691750000001</v>
      </c>
      <c r="AB1512">
        <v>30</v>
      </c>
      <c r="AD1512">
        <v>2</v>
      </c>
      <c r="AF1512">
        <v>59</v>
      </c>
      <c r="AH1512">
        <v>3</v>
      </c>
      <c r="AJ1512">
        <v>26</v>
      </c>
      <c r="AL1512" s="1">
        <v>20220300000000</v>
      </c>
      <c r="AN1512">
        <v>2022</v>
      </c>
    </row>
    <row r="1513" spans="1:40" x14ac:dyDescent="0.35">
      <c r="A1513" t="s">
        <v>13</v>
      </c>
      <c r="B1513" t="s">
        <v>14</v>
      </c>
      <c r="C1513" t="s">
        <v>15</v>
      </c>
      <c r="D1513" t="s">
        <v>93</v>
      </c>
      <c r="E1513" t="s">
        <v>94</v>
      </c>
      <c r="F1513" t="s">
        <v>18</v>
      </c>
      <c r="G1513">
        <v>5002268</v>
      </c>
      <c r="H1513">
        <v>-7.8062420000000001</v>
      </c>
      <c r="I1513">
        <v>1</v>
      </c>
      <c r="J1513">
        <v>112.18002300000001</v>
      </c>
      <c r="M1513" t="s">
        <v>19</v>
      </c>
      <c r="N1513">
        <v>10</v>
      </c>
      <c r="Q1513" t="s">
        <v>57</v>
      </c>
      <c r="R1513" t="s">
        <v>58</v>
      </c>
      <c r="S1513" t="s">
        <v>25</v>
      </c>
      <c r="T1513">
        <v>90</v>
      </c>
      <c r="U1513" s="1">
        <v>202204000000</v>
      </c>
      <c r="W1513">
        <v>54</v>
      </c>
      <c r="X1513" t="s">
        <v>25</v>
      </c>
      <c r="Y1513">
        <v>718</v>
      </c>
      <c r="Z1513" t="s">
        <v>61</v>
      </c>
      <c r="AA1513">
        <v>27.78</v>
      </c>
      <c r="AB1513">
        <v>30</v>
      </c>
      <c r="AD1513">
        <v>2</v>
      </c>
      <c r="AF1513">
        <v>59</v>
      </c>
      <c r="AH1513">
        <v>3</v>
      </c>
      <c r="AJ1513">
        <v>26</v>
      </c>
      <c r="AL1513" s="1">
        <v>20220300000000</v>
      </c>
      <c r="AN1513">
        <v>2022</v>
      </c>
    </row>
    <row r="1514" spans="1:40" x14ac:dyDescent="0.35">
      <c r="A1514" t="s">
        <v>13</v>
      </c>
      <c r="B1514" t="s">
        <v>14</v>
      </c>
      <c r="C1514" t="s">
        <v>15</v>
      </c>
      <c r="D1514" t="s">
        <v>93</v>
      </c>
      <c r="E1514" t="s">
        <v>94</v>
      </c>
      <c r="F1514" t="s">
        <v>18</v>
      </c>
      <c r="G1514">
        <v>5002268</v>
      </c>
      <c r="H1514">
        <v>-7.8062420000000001</v>
      </c>
      <c r="I1514">
        <v>1</v>
      </c>
      <c r="J1514">
        <v>112.18002300000001</v>
      </c>
      <c r="M1514" t="s">
        <v>19</v>
      </c>
      <c r="N1514">
        <v>10</v>
      </c>
      <c r="Q1514" t="s">
        <v>57</v>
      </c>
      <c r="R1514" t="s">
        <v>58</v>
      </c>
      <c r="S1514" t="s">
        <v>25</v>
      </c>
      <c r="T1514">
        <v>90</v>
      </c>
      <c r="U1514" s="1">
        <v>202204000000</v>
      </c>
      <c r="W1514">
        <v>54</v>
      </c>
      <c r="X1514" t="s">
        <v>25</v>
      </c>
      <c r="Y1514">
        <v>718</v>
      </c>
      <c r="Z1514" t="s">
        <v>62</v>
      </c>
      <c r="AA1514">
        <v>7.7166666599999996</v>
      </c>
      <c r="AB1514">
        <v>30</v>
      </c>
      <c r="AD1514">
        <v>2</v>
      </c>
      <c r="AF1514">
        <v>59</v>
      </c>
      <c r="AH1514">
        <v>3</v>
      </c>
      <c r="AJ1514">
        <v>26</v>
      </c>
      <c r="AL1514" s="1">
        <v>20220300000000</v>
      </c>
      <c r="AN1514">
        <v>2022</v>
      </c>
    </row>
    <row r="1515" spans="1:40" x14ac:dyDescent="0.35">
      <c r="A1515" t="s">
        <v>13</v>
      </c>
      <c r="B1515" t="s">
        <v>14</v>
      </c>
      <c r="C1515" t="s">
        <v>15</v>
      </c>
      <c r="D1515" t="s">
        <v>93</v>
      </c>
      <c r="E1515" t="s">
        <v>94</v>
      </c>
      <c r="F1515" t="s">
        <v>18</v>
      </c>
      <c r="G1515">
        <v>5002268</v>
      </c>
      <c r="H1515">
        <v>-7.8062420000000001</v>
      </c>
      <c r="I1515">
        <v>1</v>
      </c>
      <c r="J1515">
        <v>112.18002300000001</v>
      </c>
      <c r="M1515" t="s">
        <v>19</v>
      </c>
      <c r="N1515">
        <v>10</v>
      </c>
      <c r="Q1515" t="s">
        <v>57</v>
      </c>
      <c r="R1515" t="s">
        <v>58</v>
      </c>
      <c r="S1515" t="s">
        <v>25</v>
      </c>
      <c r="T1515">
        <v>90</v>
      </c>
      <c r="U1515" s="1">
        <v>202204000000</v>
      </c>
      <c r="W1515">
        <v>60</v>
      </c>
      <c r="X1515" t="s">
        <v>25</v>
      </c>
      <c r="Y1515">
        <v>719</v>
      </c>
      <c r="Z1515" t="s">
        <v>59</v>
      </c>
      <c r="AA1515">
        <v>2</v>
      </c>
      <c r="AB1515">
        <v>30</v>
      </c>
      <c r="AD1515">
        <v>2</v>
      </c>
      <c r="AF1515">
        <v>59</v>
      </c>
      <c r="AH1515">
        <v>3</v>
      </c>
      <c r="AJ1515">
        <v>26</v>
      </c>
      <c r="AL1515" s="1">
        <v>20220300000000</v>
      </c>
      <c r="AN1515">
        <v>2022</v>
      </c>
    </row>
    <row r="1516" spans="1:40" x14ac:dyDescent="0.35">
      <c r="A1516" t="s">
        <v>13</v>
      </c>
      <c r="B1516" t="s">
        <v>14</v>
      </c>
      <c r="C1516" t="s">
        <v>15</v>
      </c>
      <c r="D1516" t="s">
        <v>93</v>
      </c>
      <c r="E1516" t="s">
        <v>94</v>
      </c>
      <c r="F1516" t="s">
        <v>18</v>
      </c>
      <c r="G1516">
        <v>5002268</v>
      </c>
      <c r="H1516">
        <v>-7.8062420000000001</v>
      </c>
      <c r="I1516">
        <v>1</v>
      </c>
      <c r="J1516">
        <v>112.18002300000001</v>
      </c>
      <c r="M1516" t="s">
        <v>19</v>
      </c>
      <c r="N1516">
        <v>10</v>
      </c>
      <c r="Q1516" t="s">
        <v>57</v>
      </c>
      <c r="R1516" t="s">
        <v>58</v>
      </c>
      <c r="S1516" t="s">
        <v>25</v>
      </c>
      <c r="T1516">
        <v>90</v>
      </c>
      <c r="U1516" s="1">
        <v>202204000000</v>
      </c>
      <c r="W1516">
        <v>60</v>
      </c>
      <c r="X1516" t="s">
        <v>25</v>
      </c>
      <c r="Y1516">
        <v>719</v>
      </c>
      <c r="Z1516" t="s">
        <v>60</v>
      </c>
      <c r="AA1516">
        <v>2.3015588999999999</v>
      </c>
      <c r="AB1516">
        <v>30</v>
      </c>
      <c r="AD1516">
        <v>2</v>
      </c>
      <c r="AF1516">
        <v>59</v>
      </c>
      <c r="AH1516">
        <v>3</v>
      </c>
      <c r="AJ1516">
        <v>26</v>
      </c>
      <c r="AL1516" s="1">
        <v>20220300000000</v>
      </c>
      <c r="AN1516">
        <v>2022</v>
      </c>
    </row>
    <row r="1517" spans="1:40" x14ac:dyDescent="0.35">
      <c r="A1517" t="s">
        <v>13</v>
      </c>
      <c r="B1517" t="s">
        <v>14</v>
      </c>
      <c r="C1517" t="s">
        <v>15</v>
      </c>
      <c r="D1517" t="s">
        <v>93</v>
      </c>
      <c r="E1517" t="s">
        <v>94</v>
      </c>
      <c r="F1517" t="s">
        <v>18</v>
      </c>
      <c r="G1517">
        <v>5002268</v>
      </c>
      <c r="H1517">
        <v>-7.8062420000000001</v>
      </c>
      <c r="I1517">
        <v>1</v>
      </c>
      <c r="J1517">
        <v>112.18002300000001</v>
      </c>
      <c r="M1517" t="s">
        <v>19</v>
      </c>
      <c r="N1517">
        <v>10</v>
      </c>
      <c r="Q1517" t="s">
        <v>57</v>
      </c>
      <c r="R1517" t="s">
        <v>58</v>
      </c>
      <c r="S1517" t="s">
        <v>25</v>
      </c>
      <c r="T1517">
        <v>90</v>
      </c>
      <c r="U1517" s="1">
        <v>202204000000</v>
      </c>
      <c r="W1517">
        <v>60</v>
      </c>
      <c r="X1517" t="s">
        <v>25</v>
      </c>
      <c r="Y1517">
        <v>719</v>
      </c>
      <c r="Z1517" t="s">
        <v>61</v>
      </c>
      <c r="AA1517">
        <v>3.7040000000000002</v>
      </c>
      <c r="AB1517">
        <v>30</v>
      </c>
      <c r="AD1517">
        <v>2</v>
      </c>
      <c r="AF1517">
        <v>59</v>
      </c>
      <c r="AH1517">
        <v>3</v>
      </c>
      <c r="AJ1517">
        <v>26</v>
      </c>
      <c r="AL1517" s="1">
        <v>20220300000000</v>
      </c>
      <c r="AN1517">
        <v>2022</v>
      </c>
    </row>
    <row r="1518" spans="1:40" x14ac:dyDescent="0.35">
      <c r="A1518" t="s">
        <v>13</v>
      </c>
      <c r="B1518" t="s">
        <v>14</v>
      </c>
      <c r="C1518" t="s">
        <v>15</v>
      </c>
      <c r="D1518" t="s">
        <v>93</v>
      </c>
      <c r="E1518" t="s">
        <v>94</v>
      </c>
      <c r="F1518" t="s">
        <v>18</v>
      </c>
      <c r="G1518">
        <v>5002268</v>
      </c>
      <c r="H1518">
        <v>-7.8062420000000001</v>
      </c>
      <c r="I1518">
        <v>1</v>
      </c>
      <c r="J1518">
        <v>112.18002300000001</v>
      </c>
      <c r="M1518" t="s">
        <v>19</v>
      </c>
      <c r="N1518">
        <v>10</v>
      </c>
      <c r="Q1518" t="s">
        <v>57</v>
      </c>
      <c r="R1518" t="s">
        <v>58</v>
      </c>
      <c r="S1518" t="s">
        <v>25</v>
      </c>
      <c r="T1518">
        <v>90</v>
      </c>
      <c r="U1518" s="1">
        <v>202204000000</v>
      </c>
      <c r="W1518">
        <v>60</v>
      </c>
      <c r="X1518" t="s">
        <v>25</v>
      </c>
      <c r="Y1518">
        <v>719</v>
      </c>
      <c r="Z1518" t="s">
        <v>62</v>
      </c>
      <c r="AA1518">
        <v>1.028888888</v>
      </c>
      <c r="AB1518">
        <v>30</v>
      </c>
      <c r="AD1518">
        <v>2</v>
      </c>
      <c r="AF1518">
        <v>59</v>
      </c>
      <c r="AH1518">
        <v>3</v>
      </c>
      <c r="AJ1518">
        <v>26</v>
      </c>
      <c r="AL1518" s="1">
        <v>20220300000000</v>
      </c>
      <c r="AN1518">
        <v>2022</v>
      </c>
    </row>
    <row r="1519" spans="1:40" x14ac:dyDescent="0.35">
      <c r="A1519" t="s">
        <v>13</v>
      </c>
      <c r="B1519" t="s">
        <v>14</v>
      </c>
      <c r="C1519" t="s">
        <v>15</v>
      </c>
      <c r="D1519" t="s">
        <v>93</v>
      </c>
      <c r="E1519" t="s">
        <v>94</v>
      </c>
      <c r="F1519" t="s">
        <v>18</v>
      </c>
      <c r="G1519">
        <v>5002268</v>
      </c>
      <c r="H1519">
        <v>-7.8062420000000001</v>
      </c>
      <c r="I1519">
        <v>1</v>
      </c>
      <c r="J1519">
        <v>112.18002300000001</v>
      </c>
      <c r="M1519" t="s">
        <v>19</v>
      </c>
      <c r="N1519">
        <v>10</v>
      </c>
      <c r="Q1519" t="s">
        <v>57</v>
      </c>
      <c r="R1519" t="s">
        <v>58</v>
      </c>
      <c r="S1519" t="s">
        <v>25</v>
      </c>
      <c r="T1519">
        <v>90</v>
      </c>
      <c r="U1519" s="1">
        <v>202204000000</v>
      </c>
      <c r="W1519">
        <v>66</v>
      </c>
      <c r="X1519" t="s">
        <v>25</v>
      </c>
      <c r="Y1519">
        <v>720</v>
      </c>
      <c r="Z1519" t="s">
        <v>59</v>
      </c>
      <c r="AA1519">
        <v>5</v>
      </c>
      <c r="AB1519">
        <v>30</v>
      </c>
      <c r="AD1519">
        <v>2</v>
      </c>
      <c r="AF1519">
        <v>59</v>
      </c>
      <c r="AH1519">
        <v>3</v>
      </c>
      <c r="AJ1519">
        <v>26</v>
      </c>
      <c r="AL1519" s="1">
        <v>20220300000000</v>
      </c>
      <c r="AN1519">
        <v>2022</v>
      </c>
    </row>
    <row r="1520" spans="1:40" x14ac:dyDescent="0.35">
      <c r="A1520" t="s">
        <v>13</v>
      </c>
      <c r="B1520" t="s">
        <v>14</v>
      </c>
      <c r="C1520" t="s">
        <v>15</v>
      </c>
      <c r="D1520" t="s">
        <v>93</v>
      </c>
      <c r="E1520" t="s">
        <v>94</v>
      </c>
      <c r="F1520" t="s">
        <v>18</v>
      </c>
      <c r="G1520">
        <v>5002268</v>
      </c>
      <c r="H1520">
        <v>-7.8062420000000001</v>
      </c>
      <c r="I1520">
        <v>1</v>
      </c>
      <c r="J1520">
        <v>112.18002300000001</v>
      </c>
      <c r="M1520" t="s">
        <v>19</v>
      </c>
      <c r="N1520">
        <v>10</v>
      </c>
      <c r="Q1520" t="s">
        <v>57</v>
      </c>
      <c r="R1520" t="s">
        <v>58</v>
      </c>
      <c r="S1520" t="s">
        <v>25</v>
      </c>
      <c r="T1520">
        <v>90</v>
      </c>
      <c r="U1520" s="1">
        <v>202204000000</v>
      </c>
      <c r="W1520">
        <v>66</v>
      </c>
      <c r="X1520" t="s">
        <v>25</v>
      </c>
      <c r="Y1520">
        <v>720</v>
      </c>
      <c r="Z1520" t="s">
        <v>60</v>
      </c>
      <c r="AA1520">
        <v>5.7538972499999996</v>
      </c>
      <c r="AB1520">
        <v>30</v>
      </c>
      <c r="AD1520">
        <v>2</v>
      </c>
      <c r="AF1520">
        <v>59</v>
      </c>
      <c r="AH1520">
        <v>3</v>
      </c>
      <c r="AJ1520">
        <v>26</v>
      </c>
      <c r="AL1520" s="1">
        <v>20220300000000</v>
      </c>
      <c r="AN1520">
        <v>2022</v>
      </c>
    </row>
    <row r="1521" spans="1:40" x14ac:dyDescent="0.35">
      <c r="A1521" t="s">
        <v>13</v>
      </c>
      <c r="B1521" t="s">
        <v>14</v>
      </c>
      <c r="C1521" t="s">
        <v>15</v>
      </c>
      <c r="D1521" t="s">
        <v>93</v>
      </c>
      <c r="E1521" t="s">
        <v>94</v>
      </c>
      <c r="F1521" t="s">
        <v>18</v>
      </c>
      <c r="G1521">
        <v>5002268</v>
      </c>
      <c r="H1521">
        <v>-7.8062420000000001</v>
      </c>
      <c r="I1521">
        <v>1</v>
      </c>
      <c r="J1521">
        <v>112.18002300000001</v>
      </c>
      <c r="M1521" t="s">
        <v>19</v>
      </c>
      <c r="N1521">
        <v>10</v>
      </c>
      <c r="Q1521" t="s">
        <v>57</v>
      </c>
      <c r="R1521" t="s">
        <v>58</v>
      </c>
      <c r="S1521" t="s">
        <v>25</v>
      </c>
      <c r="T1521">
        <v>90</v>
      </c>
      <c r="U1521" s="1">
        <v>202204000000</v>
      </c>
      <c r="W1521">
        <v>66</v>
      </c>
      <c r="X1521" t="s">
        <v>25</v>
      </c>
      <c r="Y1521">
        <v>720</v>
      </c>
      <c r="Z1521" t="s">
        <v>61</v>
      </c>
      <c r="AA1521">
        <v>9.26</v>
      </c>
      <c r="AB1521">
        <v>30</v>
      </c>
      <c r="AD1521">
        <v>2</v>
      </c>
      <c r="AF1521">
        <v>59</v>
      </c>
      <c r="AH1521">
        <v>3</v>
      </c>
      <c r="AJ1521">
        <v>26</v>
      </c>
      <c r="AL1521" s="1">
        <v>20220300000000</v>
      </c>
      <c r="AN1521">
        <v>2022</v>
      </c>
    </row>
    <row r="1522" spans="1:40" x14ac:dyDescent="0.35">
      <c r="A1522" t="s">
        <v>13</v>
      </c>
      <c r="B1522" t="s">
        <v>14</v>
      </c>
      <c r="C1522" t="s">
        <v>15</v>
      </c>
      <c r="D1522" t="s">
        <v>93</v>
      </c>
      <c r="E1522" t="s">
        <v>94</v>
      </c>
      <c r="F1522" t="s">
        <v>18</v>
      </c>
      <c r="G1522">
        <v>5002268</v>
      </c>
      <c r="H1522">
        <v>-7.8062420000000001</v>
      </c>
      <c r="I1522">
        <v>1</v>
      </c>
      <c r="J1522">
        <v>112.18002300000001</v>
      </c>
      <c r="M1522" t="s">
        <v>19</v>
      </c>
      <c r="N1522">
        <v>10</v>
      </c>
      <c r="Q1522" t="s">
        <v>57</v>
      </c>
      <c r="R1522" t="s">
        <v>58</v>
      </c>
      <c r="S1522" t="s">
        <v>25</v>
      </c>
      <c r="T1522">
        <v>90</v>
      </c>
      <c r="U1522" s="1">
        <v>202204000000</v>
      </c>
      <c r="W1522">
        <v>66</v>
      </c>
      <c r="X1522" t="s">
        <v>25</v>
      </c>
      <c r="Y1522">
        <v>720</v>
      </c>
      <c r="Z1522" t="s">
        <v>62</v>
      </c>
      <c r="AA1522">
        <v>2.57222222</v>
      </c>
      <c r="AB1522">
        <v>30</v>
      </c>
      <c r="AD1522">
        <v>2</v>
      </c>
      <c r="AF1522">
        <v>59</v>
      </c>
      <c r="AH1522">
        <v>3</v>
      </c>
      <c r="AJ1522">
        <v>26</v>
      </c>
      <c r="AL1522" s="1">
        <v>20220300000000</v>
      </c>
      <c r="AN1522">
        <v>2022</v>
      </c>
    </row>
    <row r="1523" spans="1:40" x14ac:dyDescent="0.35">
      <c r="A1523" t="s">
        <v>13</v>
      </c>
      <c r="B1523" t="s">
        <v>14</v>
      </c>
      <c r="C1523" t="s">
        <v>15</v>
      </c>
      <c r="D1523" t="s">
        <v>96</v>
      </c>
      <c r="E1523" t="s">
        <v>97</v>
      </c>
      <c r="F1523" t="s">
        <v>18</v>
      </c>
      <c r="G1523">
        <v>501288</v>
      </c>
      <c r="H1523">
        <v>-7.61259</v>
      </c>
      <c r="I1523">
        <v>1</v>
      </c>
      <c r="J1523">
        <v>111.64713</v>
      </c>
      <c r="M1523" t="s">
        <v>19</v>
      </c>
      <c r="N1523">
        <v>11</v>
      </c>
      <c r="O1523" t="s">
        <v>20</v>
      </c>
      <c r="P1523" t="s">
        <v>97</v>
      </c>
      <c r="AB1523">
        <v>30</v>
      </c>
      <c r="AD1523">
        <v>2</v>
      </c>
      <c r="AF1523">
        <v>59</v>
      </c>
      <c r="AH1523">
        <v>3</v>
      </c>
      <c r="AJ1523">
        <v>26</v>
      </c>
      <c r="AL1523" s="1">
        <v>20220300000000</v>
      </c>
      <c r="AN1523">
        <v>2022</v>
      </c>
    </row>
    <row r="1524" spans="1:40" x14ac:dyDescent="0.35">
      <c r="A1524" t="s">
        <v>13</v>
      </c>
      <c r="B1524" t="s">
        <v>14</v>
      </c>
      <c r="C1524" t="s">
        <v>15</v>
      </c>
      <c r="D1524" t="s">
        <v>96</v>
      </c>
      <c r="E1524" t="s">
        <v>97</v>
      </c>
      <c r="F1524" t="s">
        <v>18</v>
      </c>
      <c r="G1524">
        <v>501288</v>
      </c>
      <c r="H1524">
        <v>-7.61259</v>
      </c>
      <c r="I1524">
        <v>1</v>
      </c>
      <c r="J1524">
        <v>111.64713</v>
      </c>
      <c r="M1524" t="s">
        <v>19</v>
      </c>
      <c r="N1524">
        <v>11</v>
      </c>
      <c r="O1524" t="s">
        <v>21</v>
      </c>
      <c r="P1524" t="s">
        <v>98</v>
      </c>
      <c r="AB1524">
        <v>30</v>
      </c>
      <c r="AD1524">
        <v>2</v>
      </c>
      <c r="AF1524">
        <v>59</v>
      </c>
      <c r="AH1524">
        <v>3</v>
      </c>
      <c r="AJ1524">
        <v>26</v>
      </c>
      <c r="AL1524" s="1">
        <v>20220300000000</v>
      </c>
      <c r="AN1524">
        <v>2022</v>
      </c>
    </row>
    <row r="1525" spans="1:40" x14ac:dyDescent="0.35">
      <c r="A1525" t="s">
        <v>13</v>
      </c>
      <c r="B1525" t="s">
        <v>14</v>
      </c>
      <c r="C1525" t="s">
        <v>15</v>
      </c>
      <c r="D1525" t="s">
        <v>96</v>
      </c>
      <c r="E1525" t="s">
        <v>97</v>
      </c>
      <c r="F1525" t="s">
        <v>18</v>
      </c>
      <c r="G1525">
        <v>501288</v>
      </c>
      <c r="H1525">
        <v>-7.61259</v>
      </c>
      <c r="I1525">
        <v>1</v>
      </c>
      <c r="J1525">
        <v>111.64713</v>
      </c>
      <c r="M1525" t="s">
        <v>19</v>
      </c>
      <c r="N1525">
        <v>11</v>
      </c>
      <c r="Q1525" t="s">
        <v>23</v>
      </c>
      <c r="R1525" t="s">
        <v>24</v>
      </c>
      <c r="S1525" t="s">
        <v>25</v>
      </c>
      <c r="T1525">
        <v>91</v>
      </c>
      <c r="U1525" s="1">
        <v>202203000000</v>
      </c>
      <c r="W1525">
        <v>0</v>
      </c>
      <c r="X1525" t="s">
        <v>25</v>
      </c>
      <c r="Y1525">
        <v>721</v>
      </c>
      <c r="Z1525" t="s">
        <v>26</v>
      </c>
      <c r="AA1525">
        <v>95</v>
      </c>
      <c r="AB1525">
        <v>30</v>
      </c>
      <c r="AD1525">
        <v>2</v>
      </c>
      <c r="AF1525">
        <v>59</v>
      </c>
      <c r="AH1525">
        <v>3</v>
      </c>
      <c r="AJ1525">
        <v>26</v>
      </c>
      <c r="AL1525" s="1">
        <v>20220300000000</v>
      </c>
      <c r="AN1525">
        <v>2022</v>
      </c>
    </row>
    <row r="1526" spans="1:40" x14ac:dyDescent="0.35">
      <c r="A1526" t="s">
        <v>13</v>
      </c>
      <c r="B1526" t="s">
        <v>14</v>
      </c>
      <c r="C1526" t="s">
        <v>15</v>
      </c>
      <c r="D1526" t="s">
        <v>96</v>
      </c>
      <c r="E1526" t="s">
        <v>97</v>
      </c>
      <c r="F1526" t="s">
        <v>18</v>
      </c>
      <c r="G1526">
        <v>501288</v>
      </c>
      <c r="H1526">
        <v>-7.61259</v>
      </c>
      <c r="I1526">
        <v>1</v>
      </c>
      <c r="J1526">
        <v>111.64713</v>
      </c>
      <c r="M1526" t="s">
        <v>19</v>
      </c>
      <c r="N1526">
        <v>11</v>
      </c>
      <c r="Q1526" t="s">
        <v>23</v>
      </c>
      <c r="R1526" t="s">
        <v>24</v>
      </c>
      <c r="S1526" t="s">
        <v>25</v>
      </c>
      <c r="T1526">
        <v>91</v>
      </c>
      <c r="U1526" s="1">
        <v>202203000000</v>
      </c>
      <c r="W1526">
        <v>6</v>
      </c>
      <c r="X1526" t="s">
        <v>25</v>
      </c>
      <c r="Y1526">
        <v>722</v>
      </c>
      <c r="Z1526" t="s">
        <v>26</v>
      </c>
      <c r="AA1526">
        <v>70</v>
      </c>
      <c r="AB1526">
        <v>30</v>
      </c>
      <c r="AD1526">
        <v>2</v>
      </c>
      <c r="AF1526">
        <v>59</v>
      </c>
      <c r="AH1526">
        <v>3</v>
      </c>
      <c r="AJ1526">
        <v>26</v>
      </c>
      <c r="AL1526" s="1">
        <v>20220300000000</v>
      </c>
      <c r="AN1526">
        <v>2022</v>
      </c>
    </row>
    <row r="1527" spans="1:40" x14ac:dyDescent="0.35">
      <c r="A1527" t="s">
        <v>13</v>
      </c>
      <c r="B1527" t="s">
        <v>14</v>
      </c>
      <c r="C1527" t="s">
        <v>15</v>
      </c>
      <c r="D1527" t="s">
        <v>96</v>
      </c>
      <c r="E1527" t="s">
        <v>97</v>
      </c>
      <c r="F1527" t="s">
        <v>18</v>
      </c>
      <c r="G1527">
        <v>501288</v>
      </c>
      <c r="H1527">
        <v>-7.61259</v>
      </c>
      <c r="I1527">
        <v>1</v>
      </c>
      <c r="J1527">
        <v>111.64713</v>
      </c>
      <c r="M1527" t="s">
        <v>19</v>
      </c>
      <c r="N1527">
        <v>11</v>
      </c>
      <c r="Q1527" t="s">
        <v>23</v>
      </c>
      <c r="R1527" t="s">
        <v>24</v>
      </c>
      <c r="S1527" t="s">
        <v>25</v>
      </c>
      <c r="T1527">
        <v>91</v>
      </c>
      <c r="U1527" s="1">
        <v>202203000000</v>
      </c>
      <c r="W1527">
        <v>12</v>
      </c>
      <c r="X1527" t="s">
        <v>25</v>
      </c>
      <c r="Y1527">
        <v>723</v>
      </c>
      <c r="Z1527" t="s">
        <v>26</v>
      </c>
      <c r="AA1527">
        <v>85</v>
      </c>
      <c r="AB1527">
        <v>30</v>
      </c>
      <c r="AD1527">
        <v>2</v>
      </c>
      <c r="AF1527">
        <v>59</v>
      </c>
      <c r="AH1527">
        <v>3</v>
      </c>
      <c r="AJ1527">
        <v>26</v>
      </c>
      <c r="AL1527" s="1">
        <v>20220300000000</v>
      </c>
      <c r="AN1527">
        <v>2022</v>
      </c>
    </row>
    <row r="1528" spans="1:40" x14ac:dyDescent="0.35">
      <c r="A1528" t="s">
        <v>13</v>
      </c>
      <c r="B1528" t="s">
        <v>14</v>
      </c>
      <c r="C1528" t="s">
        <v>15</v>
      </c>
      <c r="D1528" t="s">
        <v>96</v>
      </c>
      <c r="E1528" t="s">
        <v>97</v>
      </c>
      <c r="F1528" t="s">
        <v>18</v>
      </c>
      <c r="G1528">
        <v>501288</v>
      </c>
      <c r="H1528">
        <v>-7.61259</v>
      </c>
      <c r="I1528">
        <v>1</v>
      </c>
      <c r="J1528">
        <v>111.64713</v>
      </c>
      <c r="M1528" t="s">
        <v>19</v>
      </c>
      <c r="N1528">
        <v>11</v>
      </c>
      <c r="Q1528" t="s">
        <v>23</v>
      </c>
      <c r="R1528" t="s">
        <v>24</v>
      </c>
      <c r="S1528" t="s">
        <v>25</v>
      </c>
      <c r="T1528">
        <v>91</v>
      </c>
      <c r="U1528" s="1">
        <v>202203000000</v>
      </c>
      <c r="W1528">
        <v>18</v>
      </c>
      <c r="X1528" t="s">
        <v>25</v>
      </c>
      <c r="Y1528">
        <v>724</v>
      </c>
      <c r="Z1528" t="s">
        <v>26</v>
      </c>
      <c r="AA1528">
        <v>95</v>
      </c>
      <c r="AB1528">
        <v>30</v>
      </c>
      <c r="AD1528">
        <v>2</v>
      </c>
      <c r="AF1528">
        <v>59</v>
      </c>
      <c r="AH1528">
        <v>3</v>
      </c>
      <c r="AJ1528">
        <v>26</v>
      </c>
      <c r="AL1528" s="1">
        <v>20220300000000</v>
      </c>
      <c r="AN1528">
        <v>2022</v>
      </c>
    </row>
    <row r="1529" spans="1:40" x14ac:dyDescent="0.35">
      <c r="A1529" t="s">
        <v>13</v>
      </c>
      <c r="B1529" t="s">
        <v>14</v>
      </c>
      <c r="C1529" t="s">
        <v>15</v>
      </c>
      <c r="D1529" t="s">
        <v>96</v>
      </c>
      <c r="E1529" t="s">
        <v>97</v>
      </c>
      <c r="F1529" t="s">
        <v>18</v>
      </c>
      <c r="G1529">
        <v>501288</v>
      </c>
      <c r="H1529">
        <v>-7.61259</v>
      </c>
      <c r="I1529">
        <v>1</v>
      </c>
      <c r="J1529">
        <v>111.64713</v>
      </c>
      <c r="M1529" t="s">
        <v>19</v>
      </c>
      <c r="N1529">
        <v>11</v>
      </c>
      <c r="Q1529" t="s">
        <v>23</v>
      </c>
      <c r="R1529" t="s">
        <v>24</v>
      </c>
      <c r="S1529" t="s">
        <v>25</v>
      </c>
      <c r="T1529">
        <v>91</v>
      </c>
      <c r="U1529" s="1">
        <v>202203000000</v>
      </c>
      <c r="W1529">
        <v>24</v>
      </c>
      <c r="X1529" t="s">
        <v>25</v>
      </c>
      <c r="Y1529">
        <v>725</v>
      </c>
      <c r="Z1529" t="s">
        <v>26</v>
      </c>
      <c r="AA1529">
        <v>90</v>
      </c>
      <c r="AB1529">
        <v>30</v>
      </c>
      <c r="AD1529">
        <v>2</v>
      </c>
      <c r="AF1529">
        <v>59</v>
      </c>
      <c r="AH1529">
        <v>3</v>
      </c>
      <c r="AJ1529">
        <v>26</v>
      </c>
      <c r="AL1529" s="1">
        <v>20220300000000</v>
      </c>
      <c r="AN1529">
        <v>2022</v>
      </c>
    </row>
    <row r="1530" spans="1:40" x14ac:dyDescent="0.35">
      <c r="A1530" t="s">
        <v>13</v>
      </c>
      <c r="B1530" t="s">
        <v>14</v>
      </c>
      <c r="C1530" t="s">
        <v>15</v>
      </c>
      <c r="D1530" t="s">
        <v>96</v>
      </c>
      <c r="E1530" t="s">
        <v>97</v>
      </c>
      <c r="F1530" t="s">
        <v>18</v>
      </c>
      <c r="G1530">
        <v>501288</v>
      </c>
      <c r="H1530">
        <v>-7.61259</v>
      </c>
      <c r="I1530">
        <v>1</v>
      </c>
      <c r="J1530">
        <v>111.64713</v>
      </c>
      <c r="M1530" t="s">
        <v>19</v>
      </c>
      <c r="N1530">
        <v>11</v>
      </c>
      <c r="Q1530" t="s">
        <v>23</v>
      </c>
      <c r="R1530" t="s">
        <v>24</v>
      </c>
      <c r="S1530" t="s">
        <v>25</v>
      </c>
      <c r="T1530">
        <v>91</v>
      </c>
      <c r="U1530" s="1">
        <v>202203000000</v>
      </c>
      <c r="W1530">
        <v>30</v>
      </c>
      <c r="X1530" t="s">
        <v>25</v>
      </c>
      <c r="Y1530">
        <v>726</v>
      </c>
      <c r="Z1530" t="s">
        <v>26</v>
      </c>
      <c r="AA1530">
        <v>75</v>
      </c>
      <c r="AB1530">
        <v>30</v>
      </c>
      <c r="AD1530">
        <v>2</v>
      </c>
      <c r="AF1530">
        <v>59</v>
      </c>
      <c r="AH1530">
        <v>3</v>
      </c>
      <c r="AJ1530">
        <v>26</v>
      </c>
      <c r="AL1530" s="1">
        <v>20220300000000</v>
      </c>
      <c r="AN1530">
        <v>2022</v>
      </c>
    </row>
    <row r="1531" spans="1:40" x14ac:dyDescent="0.35">
      <c r="A1531" t="s">
        <v>13</v>
      </c>
      <c r="B1531" t="s">
        <v>14</v>
      </c>
      <c r="C1531" t="s">
        <v>15</v>
      </c>
      <c r="D1531" t="s">
        <v>96</v>
      </c>
      <c r="E1531" t="s">
        <v>97</v>
      </c>
      <c r="F1531" t="s">
        <v>18</v>
      </c>
      <c r="G1531">
        <v>501288</v>
      </c>
      <c r="H1531">
        <v>-7.61259</v>
      </c>
      <c r="I1531">
        <v>1</v>
      </c>
      <c r="J1531">
        <v>111.64713</v>
      </c>
      <c r="M1531" t="s">
        <v>19</v>
      </c>
      <c r="N1531">
        <v>11</v>
      </c>
      <c r="Q1531" t="s">
        <v>23</v>
      </c>
      <c r="R1531" t="s">
        <v>24</v>
      </c>
      <c r="S1531" t="s">
        <v>25</v>
      </c>
      <c r="T1531">
        <v>91</v>
      </c>
      <c r="U1531" s="1">
        <v>202203000000</v>
      </c>
      <c r="W1531">
        <v>36</v>
      </c>
      <c r="X1531" t="s">
        <v>25</v>
      </c>
      <c r="Y1531">
        <v>727</v>
      </c>
      <c r="Z1531" t="s">
        <v>26</v>
      </c>
      <c r="AA1531">
        <v>95</v>
      </c>
      <c r="AB1531">
        <v>30</v>
      </c>
      <c r="AD1531">
        <v>2</v>
      </c>
      <c r="AF1531">
        <v>59</v>
      </c>
      <c r="AH1531">
        <v>3</v>
      </c>
      <c r="AJ1531">
        <v>26</v>
      </c>
      <c r="AL1531" s="1">
        <v>20220300000000</v>
      </c>
      <c r="AN1531">
        <v>2022</v>
      </c>
    </row>
    <row r="1532" spans="1:40" x14ac:dyDescent="0.35">
      <c r="A1532" t="s">
        <v>13</v>
      </c>
      <c r="B1532" t="s">
        <v>14</v>
      </c>
      <c r="C1532" t="s">
        <v>15</v>
      </c>
      <c r="D1532" t="s">
        <v>96</v>
      </c>
      <c r="E1532" t="s">
        <v>97</v>
      </c>
      <c r="F1532" t="s">
        <v>18</v>
      </c>
      <c r="G1532">
        <v>501288</v>
      </c>
      <c r="H1532">
        <v>-7.61259</v>
      </c>
      <c r="I1532">
        <v>1</v>
      </c>
      <c r="J1532">
        <v>111.64713</v>
      </c>
      <c r="M1532" t="s">
        <v>19</v>
      </c>
      <c r="N1532">
        <v>11</v>
      </c>
      <c r="Q1532" t="s">
        <v>23</v>
      </c>
      <c r="R1532" t="s">
        <v>24</v>
      </c>
      <c r="S1532" t="s">
        <v>25</v>
      </c>
      <c r="T1532">
        <v>91</v>
      </c>
      <c r="U1532" s="1">
        <v>202203000000</v>
      </c>
      <c r="W1532">
        <v>42</v>
      </c>
      <c r="X1532" t="s">
        <v>25</v>
      </c>
      <c r="Y1532">
        <v>728</v>
      </c>
      <c r="Z1532" t="s">
        <v>26</v>
      </c>
      <c r="AA1532">
        <v>95</v>
      </c>
      <c r="AB1532">
        <v>30</v>
      </c>
      <c r="AD1532">
        <v>2</v>
      </c>
      <c r="AF1532">
        <v>59</v>
      </c>
      <c r="AH1532">
        <v>3</v>
      </c>
      <c r="AJ1532">
        <v>26</v>
      </c>
      <c r="AL1532" s="1">
        <v>20220300000000</v>
      </c>
      <c r="AN1532">
        <v>2022</v>
      </c>
    </row>
    <row r="1533" spans="1:40" x14ac:dyDescent="0.35">
      <c r="A1533" t="s">
        <v>13</v>
      </c>
      <c r="B1533" t="s">
        <v>14</v>
      </c>
      <c r="C1533" t="s">
        <v>15</v>
      </c>
      <c r="D1533" t="s">
        <v>96</v>
      </c>
      <c r="E1533" t="s">
        <v>97</v>
      </c>
      <c r="F1533" t="s">
        <v>18</v>
      </c>
      <c r="G1533">
        <v>501288</v>
      </c>
      <c r="H1533">
        <v>-7.61259</v>
      </c>
      <c r="I1533">
        <v>1</v>
      </c>
      <c r="J1533">
        <v>111.64713</v>
      </c>
      <c r="M1533" t="s">
        <v>19</v>
      </c>
      <c r="N1533">
        <v>11</v>
      </c>
      <c r="Q1533" t="s">
        <v>23</v>
      </c>
      <c r="R1533" t="s">
        <v>24</v>
      </c>
      <c r="S1533" t="s">
        <v>25</v>
      </c>
      <c r="T1533">
        <v>91</v>
      </c>
      <c r="U1533" s="1">
        <v>202204000000</v>
      </c>
      <c r="W1533">
        <v>48</v>
      </c>
      <c r="X1533" t="s">
        <v>25</v>
      </c>
      <c r="Y1533">
        <v>729</v>
      </c>
      <c r="Z1533" t="s">
        <v>26</v>
      </c>
      <c r="AA1533">
        <v>95</v>
      </c>
      <c r="AB1533">
        <v>30</v>
      </c>
      <c r="AD1533">
        <v>2</v>
      </c>
      <c r="AF1533">
        <v>59</v>
      </c>
      <c r="AH1533">
        <v>3</v>
      </c>
      <c r="AJ1533">
        <v>26</v>
      </c>
      <c r="AL1533" s="1">
        <v>20220300000000</v>
      </c>
      <c r="AN1533">
        <v>2022</v>
      </c>
    </row>
    <row r="1534" spans="1:40" x14ac:dyDescent="0.35">
      <c r="A1534" t="s">
        <v>13</v>
      </c>
      <c r="B1534" t="s">
        <v>14</v>
      </c>
      <c r="C1534" t="s">
        <v>15</v>
      </c>
      <c r="D1534" t="s">
        <v>96</v>
      </c>
      <c r="E1534" t="s">
        <v>97</v>
      </c>
      <c r="F1534" t="s">
        <v>18</v>
      </c>
      <c r="G1534">
        <v>501288</v>
      </c>
      <c r="H1534">
        <v>-7.61259</v>
      </c>
      <c r="I1534">
        <v>1</v>
      </c>
      <c r="J1534">
        <v>111.64713</v>
      </c>
      <c r="M1534" t="s">
        <v>19</v>
      </c>
      <c r="N1534">
        <v>11</v>
      </c>
      <c r="Q1534" t="s">
        <v>23</v>
      </c>
      <c r="R1534" t="s">
        <v>24</v>
      </c>
      <c r="S1534" t="s">
        <v>25</v>
      </c>
      <c r="T1534">
        <v>91</v>
      </c>
      <c r="U1534" s="1">
        <v>202204000000</v>
      </c>
      <c r="W1534">
        <v>54</v>
      </c>
      <c r="X1534" t="s">
        <v>25</v>
      </c>
      <c r="Y1534">
        <v>730</v>
      </c>
      <c r="Z1534" t="s">
        <v>26</v>
      </c>
      <c r="AA1534">
        <v>60</v>
      </c>
      <c r="AB1534">
        <v>30</v>
      </c>
      <c r="AD1534">
        <v>2</v>
      </c>
      <c r="AF1534">
        <v>59</v>
      </c>
      <c r="AH1534">
        <v>3</v>
      </c>
      <c r="AJ1534">
        <v>26</v>
      </c>
      <c r="AL1534" s="1">
        <v>20220300000000</v>
      </c>
      <c r="AN1534">
        <v>2022</v>
      </c>
    </row>
    <row r="1535" spans="1:40" x14ac:dyDescent="0.35">
      <c r="A1535" t="s">
        <v>13</v>
      </c>
      <c r="B1535" t="s">
        <v>14</v>
      </c>
      <c r="C1535" t="s">
        <v>15</v>
      </c>
      <c r="D1535" t="s">
        <v>96</v>
      </c>
      <c r="E1535" t="s">
        <v>97</v>
      </c>
      <c r="F1535" t="s">
        <v>18</v>
      </c>
      <c r="G1535">
        <v>501288</v>
      </c>
      <c r="H1535">
        <v>-7.61259</v>
      </c>
      <c r="I1535">
        <v>1</v>
      </c>
      <c r="J1535">
        <v>111.64713</v>
      </c>
      <c r="M1535" t="s">
        <v>19</v>
      </c>
      <c r="N1535">
        <v>11</v>
      </c>
      <c r="Q1535" t="s">
        <v>23</v>
      </c>
      <c r="R1535" t="s">
        <v>24</v>
      </c>
      <c r="S1535" t="s">
        <v>25</v>
      </c>
      <c r="T1535">
        <v>91</v>
      </c>
      <c r="U1535" s="1">
        <v>202204000000</v>
      </c>
      <c r="W1535">
        <v>60</v>
      </c>
      <c r="X1535" t="s">
        <v>25</v>
      </c>
      <c r="Y1535">
        <v>731</v>
      </c>
      <c r="Z1535" t="s">
        <v>26</v>
      </c>
      <c r="AA1535">
        <v>95</v>
      </c>
      <c r="AB1535">
        <v>30</v>
      </c>
      <c r="AD1535">
        <v>2</v>
      </c>
      <c r="AF1535">
        <v>59</v>
      </c>
      <c r="AH1535">
        <v>3</v>
      </c>
      <c r="AJ1535">
        <v>26</v>
      </c>
      <c r="AL1535" s="1">
        <v>20220300000000</v>
      </c>
      <c r="AN1535">
        <v>2022</v>
      </c>
    </row>
    <row r="1536" spans="1:40" x14ac:dyDescent="0.35">
      <c r="A1536" t="s">
        <v>13</v>
      </c>
      <c r="B1536" t="s">
        <v>14</v>
      </c>
      <c r="C1536" t="s">
        <v>15</v>
      </c>
      <c r="D1536" t="s">
        <v>96</v>
      </c>
      <c r="E1536" t="s">
        <v>97</v>
      </c>
      <c r="F1536" t="s">
        <v>18</v>
      </c>
      <c r="G1536">
        <v>501288</v>
      </c>
      <c r="H1536">
        <v>-7.61259</v>
      </c>
      <c r="I1536">
        <v>1</v>
      </c>
      <c r="J1536">
        <v>111.64713</v>
      </c>
      <c r="M1536" t="s">
        <v>19</v>
      </c>
      <c r="N1536">
        <v>11</v>
      </c>
      <c r="Q1536" t="s">
        <v>23</v>
      </c>
      <c r="R1536" t="s">
        <v>24</v>
      </c>
      <c r="S1536" t="s">
        <v>25</v>
      </c>
      <c r="T1536">
        <v>91</v>
      </c>
      <c r="U1536" s="1">
        <v>202204000000</v>
      </c>
      <c r="W1536">
        <v>66</v>
      </c>
      <c r="X1536" t="s">
        <v>25</v>
      </c>
      <c r="Y1536">
        <v>732</v>
      </c>
      <c r="Z1536" t="s">
        <v>26</v>
      </c>
      <c r="AA1536">
        <v>95</v>
      </c>
      <c r="AB1536">
        <v>30</v>
      </c>
      <c r="AD1536">
        <v>2</v>
      </c>
      <c r="AF1536">
        <v>59</v>
      </c>
      <c r="AH1536">
        <v>3</v>
      </c>
      <c r="AJ1536">
        <v>26</v>
      </c>
      <c r="AL1536" s="1">
        <v>20220300000000</v>
      </c>
      <c r="AN1536">
        <v>2022</v>
      </c>
    </row>
    <row r="1537" spans="1:40" x14ac:dyDescent="0.35">
      <c r="A1537" t="s">
        <v>13</v>
      </c>
      <c r="B1537" t="s">
        <v>14</v>
      </c>
      <c r="C1537" t="s">
        <v>15</v>
      </c>
      <c r="D1537" t="s">
        <v>96</v>
      </c>
      <c r="E1537" t="s">
        <v>97</v>
      </c>
      <c r="F1537" t="s">
        <v>18</v>
      </c>
      <c r="G1537">
        <v>501288</v>
      </c>
      <c r="H1537">
        <v>-7.61259</v>
      </c>
      <c r="I1537">
        <v>1</v>
      </c>
      <c r="J1537">
        <v>111.64713</v>
      </c>
      <c r="M1537" t="s">
        <v>19</v>
      </c>
      <c r="N1537">
        <v>11</v>
      </c>
      <c r="Q1537" t="s">
        <v>27</v>
      </c>
      <c r="R1537" t="s">
        <v>28</v>
      </c>
      <c r="S1537" t="s">
        <v>29</v>
      </c>
      <c r="T1537">
        <v>92</v>
      </c>
      <c r="U1537" s="1">
        <v>202203000000</v>
      </c>
      <c r="V1537">
        <v>20220330</v>
      </c>
      <c r="X1537" t="s">
        <v>29</v>
      </c>
      <c r="Y1537">
        <v>733</v>
      </c>
      <c r="Z1537" t="s">
        <v>26</v>
      </c>
      <c r="AA1537">
        <v>95</v>
      </c>
      <c r="AB1537">
        <v>30</v>
      </c>
      <c r="AD1537">
        <v>2</v>
      </c>
      <c r="AF1537">
        <v>59</v>
      </c>
      <c r="AH1537">
        <v>3</v>
      </c>
      <c r="AJ1537">
        <v>26</v>
      </c>
      <c r="AL1537" s="1">
        <v>20220300000000</v>
      </c>
      <c r="AN1537">
        <v>2022</v>
      </c>
    </row>
    <row r="1538" spans="1:40" x14ac:dyDescent="0.35">
      <c r="A1538" t="s">
        <v>13</v>
      </c>
      <c r="B1538" t="s">
        <v>14</v>
      </c>
      <c r="C1538" t="s">
        <v>15</v>
      </c>
      <c r="D1538" t="s">
        <v>96</v>
      </c>
      <c r="E1538" t="s">
        <v>97</v>
      </c>
      <c r="F1538" t="s">
        <v>18</v>
      </c>
      <c r="G1538">
        <v>501288</v>
      </c>
      <c r="H1538">
        <v>-7.61259</v>
      </c>
      <c r="I1538">
        <v>1</v>
      </c>
      <c r="J1538">
        <v>111.64713</v>
      </c>
      <c r="M1538" t="s">
        <v>19</v>
      </c>
      <c r="N1538">
        <v>11</v>
      </c>
      <c r="Q1538" t="s">
        <v>27</v>
      </c>
      <c r="R1538" t="s">
        <v>28</v>
      </c>
      <c r="S1538" t="s">
        <v>29</v>
      </c>
      <c r="T1538">
        <v>92</v>
      </c>
      <c r="U1538" s="1">
        <v>202203000000</v>
      </c>
      <c r="V1538">
        <v>20220331</v>
      </c>
      <c r="X1538" t="s">
        <v>29</v>
      </c>
      <c r="Y1538">
        <v>734</v>
      </c>
      <c r="Z1538" t="s">
        <v>26</v>
      </c>
      <c r="AA1538">
        <v>95</v>
      </c>
      <c r="AB1538">
        <v>30</v>
      </c>
      <c r="AD1538">
        <v>2</v>
      </c>
      <c r="AF1538">
        <v>59</v>
      </c>
      <c r="AH1538">
        <v>3</v>
      </c>
      <c r="AJ1538">
        <v>26</v>
      </c>
      <c r="AL1538" s="1">
        <v>20220300000000</v>
      </c>
      <c r="AN1538">
        <v>2022</v>
      </c>
    </row>
    <row r="1539" spans="1:40" x14ac:dyDescent="0.35">
      <c r="A1539" t="s">
        <v>13</v>
      </c>
      <c r="B1539" t="s">
        <v>14</v>
      </c>
      <c r="C1539" t="s">
        <v>15</v>
      </c>
      <c r="D1539" t="s">
        <v>96</v>
      </c>
      <c r="E1539" t="s">
        <v>97</v>
      </c>
      <c r="F1539" t="s">
        <v>18</v>
      </c>
      <c r="G1539">
        <v>501288</v>
      </c>
      <c r="H1539">
        <v>-7.61259</v>
      </c>
      <c r="I1539">
        <v>1</v>
      </c>
      <c r="J1539">
        <v>111.64713</v>
      </c>
      <c r="M1539" t="s">
        <v>19</v>
      </c>
      <c r="N1539">
        <v>11</v>
      </c>
      <c r="Q1539" t="s">
        <v>27</v>
      </c>
      <c r="R1539" t="s">
        <v>28</v>
      </c>
      <c r="S1539" t="s">
        <v>29</v>
      </c>
      <c r="T1539">
        <v>92</v>
      </c>
      <c r="U1539" s="1">
        <v>202204000000</v>
      </c>
      <c r="V1539">
        <v>20220401</v>
      </c>
      <c r="X1539" t="s">
        <v>29</v>
      </c>
      <c r="Y1539">
        <v>735</v>
      </c>
      <c r="Z1539" t="s">
        <v>26</v>
      </c>
      <c r="AA1539">
        <v>95</v>
      </c>
      <c r="AB1539">
        <v>30</v>
      </c>
      <c r="AD1539">
        <v>2</v>
      </c>
      <c r="AF1539">
        <v>59</v>
      </c>
      <c r="AH1539">
        <v>3</v>
      </c>
      <c r="AJ1539">
        <v>26</v>
      </c>
      <c r="AL1539" s="1">
        <v>20220300000000</v>
      </c>
      <c r="AN1539">
        <v>2022</v>
      </c>
    </row>
    <row r="1540" spans="1:40" x14ac:dyDescent="0.35">
      <c r="A1540" t="s">
        <v>13</v>
      </c>
      <c r="B1540" t="s">
        <v>14</v>
      </c>
      <c r="C1540" t="s">
        <v>15</v>
      </c>
      <c r="D1540" t="s">
        <v>96</v>
      </c>
      <c r="E1540" t="s">
        <v>97</v>
      </c>
      <c r="F1540" t="s">
        <v>18</v>
      </c>
      <c r="G1540">
        <v>501288</v>
      </c>
      <c r="H1540">
        <v>-7.61259</v>
      </c>
      <c r="I1540">
        <v>1</v>
      </c>
      <c r="J1540">
        <v>111.64713</v>
      </c>
      <c r="M1540" t="s">
        <v>19</v>
      </c>
      <c r="N1540">
        <v>11</v>
      </c>
      <c r="Q1540" t="s">
        <v>30</v>
      </c>
      <c r="R1540" t="s">
        <v>31</v>
      </c>
      <c r="S1540" t="s">
        <v>29</v>
      </c>
      <c r="T1540">
        <v>93</v>
      </c>
      <c r="U1540" s="1">
        <v>202203000000</v>
      </c>
      <c r="V1540">
        <v>20220330</v>
      </c>
      <c r="X1540" t="s">
        <v>29</v>
      </c>
      <c r="Y1540">
        <v>736</v>
      </c>
      <c r="Z1540" t="s">
        <v>32</v>
      </c>
      <c r="AA1540">
        <v>31</v>
      </c>
      <c r="AB1540">
        <v>30</v>
      </c>
      <c r="AD1540">
        <v>2</v>
      </c>
      <c r="AF1540">
        <v>59</v>
      </c>
      <c r="AH1540">
        <v>3</v>
      </c>
      <c r="AJ1540">
        <v>26</v>
      </c>
      <c r="AL1540" s="1">
        <v>20220300000000</v>
      </c>
      <c r="AN1540">
        <v>2022</v>
      </c>
    </row>
    <row r="1541" spans="1:40" x14ac:dyDescent="0.35">
      <c r="A1541" t="s">
        <v>13</v>
      </c>
      <c r="B1541" t="s">
        <v>14</v>
      </c>
      <c r="C1541" t="s">
        <v>15</v>
      </c>
      <c r="D1541" t="s">
        <v>96</v>
      </c>
      <c r="E1541" t="s">
        <v>97</v>
      </c>
      <c r="F1541" t="s">
        <v>18</v>
      </c>
      <c r="G1541">
        <v>501288</v>
      </c>
      <c r="H1541">
        <v>-7.61259</v>
      </c>
      <c r="I1541">
        <v>1</v>
      </c>
      <c r="J1541">
        <v>111.64713</v>
      </c>
      <c r="M1541" t="s">
        <v>19</v>
      </c>
      <c r="N1541">
        <v>11</v>
      </c>
      <c r="Q1541" t="s">
        <v>30</v>
      </c>
      <c r="R1541" t="s">
        <v>31</v>
      </c>
      <c r="S1541" t="s">
        <v>29</v>
      </c>
      <c r="T1541">
        <v>93</v>
      </c>
      <c r="U1541" s="1">
        <v>202203000000</v>
      </c>
      <c r="V1541">
        <v>20220330</v>
      </c>
      <c r="X1541" t="s">
        <v>29</v>
      </c>
      <c r="Y1541">
        <v>736</v>
      </c>
      <c r="Z1541" t="s">
        <v>33</v>
      </c>
      <c r="AA1541">
        <v>87.8</v>
      </c>
      <c r="AB1541">
        <v>30</v>
      </c>
      <c r="AD1541">
        <v>2</v>
      </c>
      <c r="AF1541">
        <v>59</v>
      </c>
      <c r="AH1541">
        <v>3</v>
      </c>
      <c r="AJ1541">
        <v>26</v>
      </c>
      <c r="AL1541" s="1">
        <v>20220300000000</v>
      </c>
      <c r="AN1541">
        <v>2022</v>
      </c>
    </row>
    <row r="1542" spans="1:40" x14ac:dyDescent="0.35">
      <c r="A1542" t="s">
        <v>13</v>
      </c>
      <c r="B1542" t="s">
        <v>14</v>
      </c>
      <c r="C1542" t="s">
        <v>15</v>
      </c>
      <c r="D1542" t="s">
        <v>96</v>
      </c>
      <c r="E1542" t="s">
        <v>97</v>
      </c>
      <c r="F1542" t="s">
        <v>18</v>
      </c>
      <c r="G1542">
        <v>501288</v>
      </c>
      <c r="H1542">
        <v>-7.61259</v>
      </c>
      <c r="I1542">
        <v>1</v>
      </c>
      <c r="J1542">
        <v>111.64713</v>
      </c>
      <c r="M1542" t="s">
        <v>19</v>
      </c>
      <c r="N1542">
        <v>11</v>
      </c>
      <c r="Q1542" t="s">
        <v>30</v>
      </c>
      <c r="R1542" t="s">
        <v>31</v>
      </c>
      <c r="S1542" t="s">
        <v>29</v>
      </c>
      <c r="T1542">
        <v>93</v>
      </c>
      <c r="U1542" s="1">
        <v>202203000000</v>
      </c>
      <c r="V1542">
        <v>20220331</v>
      </c>
      <c r="X1542" t="s">
        <v>29</v>
      </c>
      <c r="Y1542">
        <v>737</v>
      </c>
      <c r="Z1542" t="s">
        <v>32</v>
      </c>
      <c r="AA1542">
        <v>30</v>
      </c>
      <c r="AB1542">
        <v>30</v>
      </c>
      <c r="AD1542">
        <v>2</v>
      </c>
      <c r="AF1542">
        <v>59</v>
      </c>
      <c r="AH1542">
        <v>3</v>
      </c>
      <c r="AJ1542">
        <v>26</v>
      </c>
      <c r="AL1542" s="1">
        <v>20220300000000</v>
      </c>
      <c r="AN1542">
        <v>2022</v>
      </c>
    </row>
    <row r="1543" spans="1:40" x14ac:dyDescent="0.35">
      <c r="A1543" t="s">
        <v>13</v>
      </c>
      <c r="B1543" t="s">
        <v>14</v>
      </c>
      <c r="C1543" t="s">
        <v>15</v>
      </c>
      <c r="D1543" t="s">
        <v>96</v>
      </c>
      <c r="E1543" t="s">
        <v>97</v>
      </c>
      <c r="F1543" t="s">
        <v>18</v>
      </c>
      <c r="G1543">
        <v>501288</v>
      </c>
      <c r="H1543">
        <v>-7.61259</v>
      </c>
      <c r="I1543">
        <v>1</v>
      </c>
      <c r="J1543">
        <v>111.64713</v>
      </c>
      <c r="M1543" t="s">
        <v>19</v>
      </c>
      <c r="N1543">
        <v>11</v>
      </c>
      <c r="Q1543" t="s">
        <v>30</v>
      </c>
      <c r="R1543" t="s">
        <v>31</v>
      </c>
      <c r="S1543" t="s">
        <v>29</v>
      </c>
      <c r="T1543">
        <v>93</v>
      </c>
      <c r="U1543" s="1">
        <v>202203000000</v>
      </c>
      <c r="V1543">
        <v>20220331</v>
      </c>
      <c r="X1543" t="s">
        <v>29</v>
      </c>
      <c r="Y1543">
        <v>737</v>
      </c>
      <c r="Z1543" t="s">
        <v>33</v>
      </c>
      <c r="AA1543">
        <v>86</v>
      </c>
      <c r="AB1543">
        <v>30</v>
      </c>
      <c r="AD1543">
        <v>2</v>
      </c>
      <c r="AF1543">
        <v>59</v>
      </c>
      <c r="AH1543">
        <v>3</v>
      </c>
      <c r="AJ1543">
        <v>26</v>
      </c>
      <c r="AL1543" s="1">
        <v>20220300000000</v>
      </c>
      <c r="AN1543">
        <v>2022</v>
      </c>
    </row>
    <row r="1544" spans="1:40" x14ac:dyDescent="0.35">
      <c r="A1544" t="s">
        <v>13</v>
      </c>
      <c r="B1544" t="s">
        <v>14</v>
      </c>
      <c r="C1544" t="s">
        <v>15</v>
      </c>
      <c r="D1544" t="s">
        <v>96</v>
      </c>
      <c r="E1544" t="s">
        <v>97</v>
      </c>
      <c r="F1544" t="s">
        <v>18</v>
      </c>
      <c r="G1544">
        <v>501288</v>
      </c>
      <c r="H1544">
        <v>-7.61259</v>
      </c>
      <c r="I1544">
        <v>1</v>
      </c>
      <c r="J1544">
        <v>111.64713</v>
      </c>
      <c r="M1544" t="s">
        <v>19</v>
      </c>
      <c r="N1544">
        <v>11</v>
      </c>
      <c r="Q1544" t="s">
        <v>30</v>
      </c>
      <c r="R1544" t="s">
        <v>31</v>
      </c>
      <c r="S1544" t="s">
        <v>29</v>
      </c>
      <c r="T1544">
        <v>93</v>
      </c>
      <c r="U1544" s="1">
        <v>202204000000</v>
      </c>
      <c r="V1544">
        <v>20220401</v>
      </c>
      <c r="X1544" t="s">
        <v>29</v>
      </c>
      <c r="Y1544">
        <v>738</v>
      </c>
      <c r="Z1544" t="s">
        <v>32</v>
      </c>
      <c r="AA1544">
        <v>32</v>
      </c>
      <c r="AB1544">
        <v>30</v>
      </c>
      <c r="AD1544">
        <v>2</v>
      </c>
      <c r="AF1544">
        <v>59</v>
      </c>
      <c r="AH1544">
        <v>3</v>
      </c>
      <c r="AJ1544">
        <v>26</v>
      </c>
      <c r="AL1544" s="1">
        <v>20220300000000</v>
      </c>
      <c r="AN1544">
        <v>2022</v>
      </c>
    </row>
    <row r="1545" spans="1:40" x14ac:dyDescent="0.35">
      <c r="A1545" t="s">
        <v>13</v>
      </c>
      <c r="B1545" t="s">
        <v>14</v>
      </c>
      <c r="C1545" t="s">
        <v>15</v>
      </c>
      <c r="D1545" t="s">
        <v>96</v>
      </c>
      <c r="E1545" t="s">
        <v>97</v>
      </c>
      <c r="F1545" t="s">
        <v>18</v>
      </c>
      <c r="G1545">
        <v>501288</v>
      </c>
      <c r="H1545">
        <v>-7.61259</v>
      </c>
      <c r="I1545">
        <v>1</v>
      </c>
      <c r="J1545">
        <v>111.64713</v>
      </c>
      <c r="M1545" t="s">
        <v>19</v>
      </c>
      <c r="N1545">
        <v>11</v>
      </c>
      <c r="Q1545" t="s">
        <v>30</v>
      </c>
      <c r="R1545" t="s">
        <v>31</v>
      </c>
      <c r="S1545" t="s">
        <v>29</v>
      </c>
      <c r="T1545">
        <v>93</v>
      </c>
      <c r="U1545" s="1">
        <v>202204000000</v>
      </c>
      <c r="V1545">
        <v>20220401</v>
      </c>
      <c r="X1545" t="s">
        <v>29</v>
      </c>
      <c r="Y1545">
        <v>738</v>
      </c>
      <c r="Z1545" t="s">
        <v>33</v>
      </c>
      <c r="AA1545">
        <v>89.6</v>
      </c>
      <c r="AB1545">
        <v>30</v>
      </c>
      <c r="AD1545">
        <v>2</v>
      </c>
      <c r="AF1545">
        <v>59</v>
      </c>
      <c r="AH1545">
        <v>3</v>
      </c>
      <c r="AJ1545">
        <v>26</v>
      </c>
      <c r="AL1545" s="1">
        <v>20220300000000</v>
      </c>
      <c r="AN1545">
        <v>2022</v>
      </c>
    </row>
    <row r="1546" spans="1:40" x14ac:dyDescent="0.35">
      <c r="A1546" t="s">
        <v>13</v>
      </c>
      <c r="B1546" t="s">
        <v>14</v>
      </c>
      <c r="C1546" t="s">
        <v>15</v>
      </c>
      <c r="D1546" t="s">
        <v>96</v>
      </c>
      <c r="E1546" t="s">
        <v>97</v>
      </c>
      <c r="F1546" t="s">
        <v>18</v>
      </c>
      <c r="G1546">
        <v>501288</v>
      </c>
      <c r="H1546">
        <v>-7.61259</v>
      </c>
      <c r="I1546">
        <v>1</v>
      </c>
      <c r="J1546">
        <v>111.64713</v>
      </c>
      <c r="M1546" t="s">
        <v>19</v>
      </c>
      <c r="N1546">
        <v>11</v>
      </c>
      <c r="Q1546" t="s">
        <v>34</v>
      </c>
      <c r="R1546" t="s">
        <v>35</v>
      </c>
      <c r="S1546" t="s">
        <v>29</v>
      </c>
      <c r="T1546">
        <v>94</v>
      </c>
      <c r="U1546" s="1">
        <v>202203000000</v>
      </c>
      <c r="V1546">
        <v>20220330</v>
      </c>
      <c r="X1546" t="s">
        <v>29</v>
      </c>
      <c r="Y1546">
        <v>739</v>
      </c>
      <c r="Z1546" t="s">
        <v>26</v>
      </c>
      <c r="AA1546">
        <v>70</v>
      </c>
      <c r="AB1546">
        <v>30</v>
      </c>
      <c r="AD1546">
        <v>2</v>
      </c>
      <c r="AF1546">
        <v>59</v>
      </c>
      <c r="AH1546">
        <v>3</v>
      </c>
      <c r="AJ1546">
        <v>26</v>
      </c>
      <c r="AL1546" s="1">
        <v>20220300000000</v>
      </c>
      <c r="AN1546">
        <v>2022</v>
      </c>
    </row>
    <row r="1547" spans="1:40" x14ac:dyDescent="0.35">
      <c r="A1547" t="s">
        <v>13</v>
      </c>
      <c r="B1547" t="s">
        <v>14</v>
      </c>
      <c r="C1547" t="s">
        <v>15</v>
      </c>
      <c r="D1547" t="s">
        <v>96</v>
      </c>
      <c r="E1547" t="s">
        <v>97</v>
      </c>
      <c r="F1547" t="s">
        <v>18</v>
      </c>
      <c r="G1547">
        <v>501288</v>
      </c>
      <c r="H1547">
        <v>-7.61259</v>
      </c>
      <c r="I1547">
        <v>1</v>
      </c>
      <c r="J1547">
        <v>111.64713</v>
      </c>
      <c r="M1547" t="s">
        <v>19</v>
      </c>
      <c r="N1547">
        <v>11</v>
      </c>
      <c r="Q1547" t="s">
        <v>34</v>
      </c>
      <c r="R1547" t="s">
        <v>35</v>
      </c>
      <c r="S1547" t="s">
        <v>29</v>
      </c>
      <c r="T1547">
        <v>94</v>
      </c>
      <c r="U1547" s="1">
        <v>202203000000</v>
      </c>
      <c r="V1547">
        <v>20220331</v>
      </c>
      <c r="X1547" t="s">
        <v>29</v>
      </c>
      <c r="Y1547">
        <v>740</v>
      </c>
      <c r="Z1547" t="s">
        <v>26</v>
      </c>
      <c r="AA1547">
        <v>75</v>
      </c>
      <c r="AB1547">
        <v>30</v>
      </c>
      <c r="AD1547">
        <v>2</v>
      </c>
      <c r="AF1547">
        <v>59</v>
      </c>
      <c r="AH1547">
        <v>3</v>
      </c>
      <c r="AJ1547">
        <v>26</v>
      </c>
      <c r="AL1547" s="1">
        <v>20220300000000</v>
      </c>
      <c r="AN1547">
        <v>2022</v>
      </c>
    </row>
    <row r="1548" spans="1:40" x14ac:dyDescent="0.35">
      <c r="A1548" t="s">
        <v>13</v>
      </c>
      <c r="B1548" t="s">
        <v>14</v>
      </c>
      <c r="C1548" t="s">
        <v>15</v>
      </c>
      <c r="D1548" t="s">
        <v>96</v>
      </c>
      <c r="E1548" t="s">
        <v>97</v>
      </c>
      <c r="F1548" t="s">
        <v>18</v>
      </c>
      <c r="G1548">
        <v>501288</v>
      </c>
      <c r="H1548">
        <v>-7.61259</v>
      </c>
      <c r="I1548">
        <v>1</v>
      </c>
      <c r="J1548">
        <v>111.64713</v>
      </c>
      <c r="M1548" t="s">
        <v>19</v>
      </c>
      <c r="N1548">
        <v>11</v>
      </c>
      <c r="Q1548" t="s">
        <v>34</v>
      </c>
      <c r="R1548" t="s">
        <v>35</v>
      </c>
      <c r="S1548" t="s">
        <v>29</v>
      </c>
      <c r="T1548">
        <v>94</v>
      </c>
      <c r="U1548" s="1">
        <v>202204000000</v>
      </c>
      <c r="V1548">
        <v>20220401</v>
      </c>
      <c r="X1548" t="s">
        <v>29</v>
      </c>
      <c r="Y1548">
        <v>741</v>
      </c>
      <c r="Z1548" t="s">
        <v>26</v>
      </c>
      <c r="AA1548">
        <v>60</v>
      </c>
      <c r="AB1548">
        <v>30</v>
      </c>
      <c r="AD1548">
        <v>2</v>
      </c>
      <c r="AF1548">
        <v>59</v>
      </c>
      <c r="AH1548">
        <v>3</v>
      </c>
      <c r="AJ1548">
        <v>26</v>
      </c>
      <c r="AL1548" s="1">
        <v>20220300000000</v>
      </c>
      <c r="AN1548">
        <v>2022</v>
      </c>
    </row>
    <row r="1549" spans="1:40" x14ac:dyDescent="0.35">
      <c r="A1549" t="s">
        <v>13</v>
      </c>
      <c r="B1549" t="s">
        <v>14</v>
      </c>
      <c r="C1549" t="s">
        <v>15</v>
      </c>
      <c r="D1549" t="s">
        <v>96</v>
      </c>
      <c r="E1549" t="s">
        <v>97</v>
      </c>
      <c r="F1549" t="s">
        <v>18</v>
      </c>
      <c r="G1549">
        <v>501288</v>
      </c>
      <c r="H1549">
        <v>-7.61259</v>
      </c>
      <c r="I1549">
        <v>1</v>
      </c>
      <c r="J1549">
        <v>111.64713</v>
      </c>
      <c r="M1549" t="s">
        <v>19</v>
      </c>
      <c r="N1549">
        <v>11</v>
      </c>
      <c r="Q1549" t="s">
        <v>36</v>
      </c>
      <c r="R1549" t="s">
        <v>37</v>
      </c>
      <c r="S1549" t="s">
        <v>29</v>
      </c>
      <c r="T1549">
        <v>95</v>
      </c>
      <c r="U1549" s="1">
        <v>202203000000</v>
      </c>
      <c r="V1549">
        <v>20220330</v>
      </c>
      <c r="X1549" t="s">
        <v>29</v>
      </c>
      <c r="Y1549">
        <v>742</v>
      </c>
      <c r="Z1549" t="s">
        <v>32</v>
      </c>
      <c r="AA1549">
        <v>22</v>
      </c>
      <c r="AB1549">
        <v>30</v>
      </c>
      <c r="AD1549">
        <v>2</v>
      </c>
      <c r="AF1549">
        <v>59</v>
      </c>
      <c r="AH1549">
        <v>3</v>
      </c>
      <c r="AJ1549">
        <v>26</v>
      </c>
      <c r="AL1549" s="1">
        <v>20220300000000</v>
      </c>
      <c r="AN1549">
        <v>2022</v>
      </c>
    </row>
    <row r="1550" spans="1:40" x14ac:dyDescent="0.35">
      <c r="A1550" t="s">
        <v>13</v>
      </c>
      <c r="B1550" t="s">
        <v>14</v>
      </c>
      <c r="C1550" t="s">
        <v>15</v>
      </c>
      <c r="D1550" t="s">
        <v>96</v>
      </c>
      <c r="E1550" t="s">
        <v>97</v>
      </c>
      <c r="F1550" t="s">
        <v>18</v>
      </c>
      <c r="G1550">
        <v>501288</v>
      </c>
      <c r="H1550">
        <v>-7.61259</v>
      </c>
      <c r="I1550">
        <v>1</v>
      </c>
      <c r="J1550">
        <v>111.64713</v>
      </c>
      <c r="M1550" t="s">
        <v>19</v>
      </c>
      <c r="N1550">
        <v>11</v>
      </c>
      <c r="Q1550" t="s">
        <v>36</v>
      </c>
      <c r="R1550" t="s">
        <v>37</v>
      </c>
      <c r="S1550" t="s">
        <v>29</v>
      </c>
      <c r="T1550">
        <v>95</v>
      </c>
      <c r="U1550" s="1">
        <v>202203000000</v>
      </c>
      <c r="V1550">
        <v>20220330</v>
      </c>
      <c r="X1550" t="s">
        <v>29</v>
      </c>
      <c r="Y1550">
        <v>742</v>
      </c>
      <c r="Z1550" t="s">
        <v>33</v>
      </c>
      <c r="AA1550">
        <v>71.599999999999994</v>
      </c>
      <c r="AB1550">
        <v>30</v>
      </c>
      <c r="AD1550">
        <v>2</v>
      </c>
      <c r="AF1550">
        <v>59</v>
      </c>
      <c r="AH1550">
        <v>3</v>
      </c>
      <c r="AJ1550">
        <v>26</v>
      </c>
      <c r="AL1550" s="1">
        <v>20220300000000</v>
      </c>
      <c r="AN1550">
        <v>2022</v>
      </c>
    </row>
    <row r="1551" spans="1:40" x14ac:dyDescent="0.35">
      <c r="A1551" t="s">
        <v>13</v>
      </c>
      <c r="B1551" t="s">
        <v>14</v>
      </c>
      <c r="C1551" t="s">
        <v>15</v>
      </c>
      <c r="D1551" t="s">
        <v>96</v>
      </c>
      <c r="E1551" t="s">
        <v>97</v>
      </c>
      <c r="F1551" t="s">
        <v>18</v>
      </c>
      <c r="G1551">
        <v>501288</v>
      </c>
      <c r="H1551">
        <v>-7.61259</v>
      </c>
      <c r="I1551">
        <v>1</v>
      </c>
      <c r="J1551">
        <v>111.64713</v>
      </c>
      <c r="M1551" t="s">
        <v>19</v>
      </c>
      <c r="N1551">
        <v>11</v>
      </c>
      <c r="Q1551" t="s">
        <v>36</v>
      </c>
      <c r="R1551" t="s">
        <v>37</v>
      </c>
      <c r="S1551" t="s">
        <v>29</v>
      </c>
      <c r="T1551">
        <v>95</v>
      </c>
      <c r="U1551" s="1">
        <v>202203000000</v>
      </c>
      <c r="V1551">
        <v>20220331</v>
      </c>
      <c r="X1551" t="s">
        <v>29</v>
      </c>
      <c r="Y1551">
        <v>743</v>
      </c>
      <c r="Z1551" t="s">
        <v>32</v>
      </c>
      <c r="AA1551">
        <v>23</v>
      </c>
      <c r="AB1551">
        <v>30</v>
      </c>
      <c r="AD1551">
        <v>2</v>
      </c>
      <c r="AF1551">
        <v>59</v>
      </c>
      <c r="AH1551">
        <v>3</v>
      </c>
      <c r="AJ1551">
        <v>26</v>
      </c>
      <c r="AL1551" s="1">
        <v>20220300000000</v>
      </c>
      <c r="AN1551">
        <v>2022</v>
      </c>
    </row>
    <row r="1552" spans="1:40" x14ac:dyDescent="0.35">
      <c r="A1552" t="s">
        <v>13</v>
      </c>
      <c r="B1552" t="s">
        <v>14</v>
      </c>
      <c r="C1552" t="s">
        <v>15</v>
      </c>
      <c r="D1552" t="s">
        <v>96</v>
      </c>
      <c r="E1552" t="s">
        <v>97</v>
      </c>
      <c r="F1552" t="s">
        <v>18</v>
      </c>
      <c r="G1552">
        <v>501288</v>
      </c>
      <c r="H1552">
        <v>-7.61259</v>
      </c>
      <c r="I1552">
        <v>1</v>
      </c>
      <c r="J1552">
        <v>111.64713</v>
      </c>
      <c r="M1552" t="s">
        <v>19</v>
      </c>
      <c r="N1552">
        <v>11</v>
      </c>
      <c r="Q1552" t="s">
        <v>36</v>
      </c>
      <c r="R1552" t="s">
        <v>37</v>
      </c>
      <c r="S1552" t="s">
        <v>29</v>
      </c>
      <c r="T1552">
        <v>95</v>
      </c>
      <c r="U1552" s="1">
        <v>202203000000</v>
      </c>
      <c r="V1552">
        <v>20220331</v>
      </c>
      <c r="X1552" t="s">
        <v>29</v>
      </c>
      <c r="Y1552">
        <v>743</v>
      </c>
      <c r="Z1552" t="s">
        <v>33</v>
      </c>
      <c r="AA1552">
        <v>73.400000000000006</v>
      </c>
      <c r="AB1552">
        <v>30</v>
      </c>
      <c r="AD1552">
        <v>2</v>
      </c>
      <c r="AF1552">
        <v>59</v>
      </c>
      <c r="AH1552">
        <v>3</v>
      </c>
      <c r="AJ1552">
        <v>26</v>
      </c>
      <c r="AL1552" s="1">
        <v>20220300000000</v>
      </c>
      <c r="AN1552">
        <v>2022</v>
      </c>
    </row>
    <row r="1553" spans="1:40" x14ac:dyDescent="0.35">
      <c r="A1553" t="s">
        <v>13</v>
      </c>
      <c r="B1553" t="s">
        <v>14</v>
      </c>
      <c r="C1553" t="s">
        <v>15</v>
      </c>
      <c r="D1553" t="s">
        <v>96</v>
      </c>
      <c r="E1553" t="s">
        <v>97</v>
      </c>
      <c r="F1553" t="s">
        <v>18</v>
      </c>
      <c r="G1553">
        <v>501288</v>
      </c>
      <c r="H1553">
        <v>-7.61259</v>
      </c>
      <c r="I1553">
        <v>1</v>
      </c>
      <c r="J1553">
        <v>111.64713</v>
      </c>
      <c r="M1553" t="s">
        <v>19</v>
      </c>
      <c r="N1553">
        <v>11</v>
      </c>
      <c r="Q1553" t="s">
        <v>36</v>
      </c>
      <c r="R1553" t="s">
        <v>37</v>
      </c>
      <c r="S1553" t="s">
        <v>29</v>
      </c>
      <c r="T1553">
        <v>95</v>
      </c>
      <c r="U1553" s="1">
        <v>202204000000</v>
      </c>
      <c r="V1553">
        <v>20220401</v>
      </c>
      <c r="X1553" t="s">
        <v>29</v>
      </c>
      <c r="Y1553">
        <v>744</v>
      </c>
      <c r="Z1553" t="s">
        <v>32</v>
      </c>
      <c r="AA1553">
        <v>21</v>
      </c>
      <c r="AB1553">
        <v>30</v>
      </c>
      <c r="AD1553">
        <v>2</v>
      </c>
      <c r="AF1553">
        <v>59</v>
      </c>
      <c r="AH1553">
        <v>3</v>
      </c>
      <c r="AJ1553">
        <v>26</v>
      </c>
      <c r="AL1553" s="1">
        <v>20220300000000</v>
      </c>
      <c r="AN1553">
        <v>2022</v>
      </c>
    </row>
    <row r="1554" spans="1:40" x14ac:dyDescent="0.35">
      <c r="A1554" t="s">
        <v>13</v>
      </c>
      <c r="B1554" t="s">
        <v>14</v>
      </c>
      <c r="C1554" t="s">
        <v>15</v>
      </c>
      <c r="D1554" t="s">
        <v>96</v>
      </c>
      <c r="E1554" t="s">
        <v>97</v>
      </c>
      <c r="F1554" t="s">
        <v>18</v>
      </c>
      <c r="G1554">
        <v>501288</v>
      </c>
      <c r="H1554">
        <v>-7.61259</v>
      </c>
      <c r="I1554">
        <v>1</v>
      </c>
      <c r="J1554">
        <v>111.64713</v>
      </c>
      <c r="M1554" t="s">
        <v>19</v>
      </c>
      <c r="N1554">
        <v>11</v>
      </c>
      <c r="Q1554" t="s">
        <v>36</v>
      </c>
      <c r="R1554" t="s">
        <v>37</v>
      </c>
      <c r="S1554" t="s">
        <v>29</v>
      </c>
      <c r="T1554">
        <v>95</v>
      </c>
      <c r="U1554" s="1">
        <v>202204000000</v>
      </c>
      <c r="V1554">
        <v>20220401</v>
      </c>
      <c r="X1554" t="s">
        <v>29</v>
      </c>
      <c r="Y1554">
        <v>744</v>
      </c>
      <c r="Z1554" t="s">
        <v>33</v>
      </c>
      <c r="AA1554">
        <v>69.8</v>
      </c>
      <c r="AB1554">
        <v>30</v>
      </c>
      <c r="AD1554">
        <v>2</v>
      </c>
      <c r="AF1554">
        <v>59</v>
      </c>
      <c r="AH1554">
        <v>3</v>
      </c>
      <c r="AJ1554">
        <v>26</v>
      </c>
      <c r="AL1554" s="1">
        <v>20220300000000</v>
      </c>
      <c r="AN1554">
        <v>2022</v>
      </c>
    </row>
    <row r="1555" spans="1:40" x14ac:dyDescent="0.35">
      <c r="A1555" t="s">
        <v>13</v>
      </c>
      <c r="B1555" t="s">
        <v>14</v>
      </c>
      <c r="C1555" t="s">
        <v>15</v>
      </c>
      <c r="D1555" t="s">
        <v>96</v>
      </c>
      <c r="E1555" t="s">
        <v>97</v>
      </c>
      <c r="F1555" t="s">
        <v>18</v>
      </c>
      <c r="G1555">
        <v>501288</v>
      </c>
      <c r="H1555">
        <v>-7.61259</v>
      </c>
      <c r="I1555">
        <v>1</v>
      </c>
      <c r="J1555">
        <v>111.64713</v>
      </c>
      <c r="M1555" t="s">
        <v>19</v>
      </c>
      <c r="N1555">
        <v>11</v>
      </c>
      <c r="Q1555" t="s">
        <v>38</v>
      </c>
      <c r="R1555" t="s">
        <v>39</v>
      </c>
      <c r="S1555" t="s">
        <v>25</v>
      </c>
      <c r="T1555">
        <v>96</v>
      </c>
      <c r="U1555" s="1">
        <v>202203000000</v>
      </c>
      <c r="W1555">
        <v>0</v>
      </c>
      <c r="X1555" t="s">
        <v>25</v>
      </c>
      <c r="Y1555">
        <v>745</v>
      </c>
      <c r="Z1555" t="s">
        <v>32</v>
      </c>
      <c r="AA1555">
        <v>25</v>
      </c>
      <c r="AB1555">
        <v>30</v>
      </c>
      <c r="AD1555">
        <v>2</v>
      </c>
      <c r="AF1555">
        <v>59</v>
      </c>
      <c r="AH1555">
        <v>3</v>
      </c>
      <c r="AJ1555">
        <v>26</v>
      </c>
      <c r="AL1555" s="1">
        <v>20220300000000</v>
      </c>
      <c r="AN1555">
        <v>2022</v>
      </c>
    </row>
    <row r="1556" spans="1:40" x14ac:dyDescent="0.35">
      <c r="A1556" t="s">
        <v>13</v>
      </c>
      <c r="B1556" t="s">
        <v>14</v>
      </c>
      <c r="C1556" t="s">
        <v>15</v>
      </c>
      <c r="D1556" t="s">
        <v>96</v>
      </c>
      <c r="E1556" t="s">
        <v>97</v>
      </c>
      <c r="F1556" t="s">
        <v>18</v>
      </c>
      <c r="G1556">
        <v>501288</v>
      </c>
      <c r="H1556">
        <v>-7.61259</v>
      </c>
      <c r="I1556">
        <v>1</v>
      </c>
      <c r="J1556">
        <v>111.64713</v>
      </c>
      <c r="M1556" t="s">
        <v>19</v>
      </c>
      <c r="N1556">
        <v>11</v>
      </c>
      <c r="Q1556" t="s">
        <v>38</v>
      </c>
      <c r="R1556" t="s">
        <v>39</v>
      </c>
      <c r="S1556" t="s">
        <v>25</v>
      </c>
      <c r="T1556">
        <v>96</v>
      </c>
      <c r="U1556" s="1">
        <v>202203000000</v>
      </c>
      <c r="W1556">
        <v>0</v>
      </c>
      <c r="X1556" t="s">
        <v>25</v>
      </c>
      <c r="Y1556">
        <v>745</v>
      </c>
      <c r="Z1556" t="s">
        <v>33</v>
      </c>
      <c r="AA1556">
        <v>77</v>
      </c>
      <c r="AB1556">
        <v>30</v>
      </c>
      <c r="AD1556">
        <v>2</v>
      </c>
      <c r="AF1556">
        <v>59</v>
      </c>
      <c r="AH1556">
        <v>3</v>
      </c>
      <c r="AJ1556">
        <v>26</v>
      </c>
      <c r="AL1556" s="1">
        <v>20220300000000</v>
      </c>
      <c r="AN1556">
        <v>2022</v>
      </c>
    </row>
    <row r="1557" spans="1:40" x14ac:dyDescent="0.35">
      <c r="A1557" t="s">
        <v>13</v>
      </c>
      <c r="B1557" t="s">
        <v>14</v>
      </c>
      <c r="C1557" t="s">
        <v>15</v>
      </c>
      <c r="D1557" t="s">
        <v>96</v>
      </c>
      <c r="E1557" t="s">
        <v>97</v>
      </c>
      <c r="F1557" t="s">
        <v>18</v>
      </c>
      <c r="G1557">
        <v>501288</v>
      </c>
      <c r="H1557">
        <v>-7.61259</v>
      </c>
      <c r="I1557">
        <v>1</v>
      </c>
      <c r="J1557">
        <v>111.64713</v>
      </c>
      <c r="M1557" t="s">
        <v>19</v>
      </c>
      <c r="N1557">
        <v>11</v>
      </c>
      <c r="Q1557" t="s">
        <v>38</v>
      </c>
      <c r="R1557" t="s">
        <v>39</v>
      </c>
      <c r="S1557" t="s">
        <v>25</v>
      </c>
      <c r="T1557">
        <v>96</v>
      </c>
      <c r="U1557" s="1">
        <v>202203000000</v>
      </c>
      <c r="W1557">
        <v>6</v>
      </c>
      <c r="X1557" t="s">
        <v>25</v>
      </c>
      <c r="Y1557">
        <v>746</v>
      </c>
      <c r="Z1557" t="s">
        <v>32</v>
      </c>
      <c r="AA1557">
        <v>31</v>
      </c>
      <c r="AB1557">
        <v>30</v>
      </c>
      <c r="AD1557">
        <v>2</v>
      </c>
      <c r="AF1557">
        <v>59</v>
      </c>
      <c r="AH1557">
        <v>3</v>
      </c>
      <c r="AJ1557">
        <v>26</v>
      </c>
      <c r="AL1557" s="1">
        <v>20220300000000</v>
      </c>
      <c r="AN1557">
        <v>2022</v>
      </c>
    </row>
    <row r="1558" spans="1:40" x14ac:dyDescent="0.35">
      <c r="A1558" t="s">
        <v>13</v>
      </c>
      <c r="B1558" t="s">
        <v>14</v>
      </c>
      <c r="C1558" t="s">
        <v>15</v>
      </c>
      <c r="D1558" t="s">
        <v>96</v>
      </c>
      <c r="E1558" t="s">
        <v>97</v>
      </c>
      <c r="F1558" t="s">
        <v>18</v>
      </c>
      <c r="G1558">
        <v>501288</v>
      </c>
      <c r="H1558">
        <v>-7.61259</v>
      </c>
      <c r="I1558">
        <v>1</v>
      </c>
      <c r="J1558">
        <v>111.64713</v>
      </c>
      <c r="M1558" t="s">
        <v>19</v>
      </c>
      <c r="N1558">
        <v>11</v>
      </c>
      <c r="Q1558" t="s">
        <v>38</v>
      </c>
      <c r="R1558" t="s">
        <v>39</v>
      </c>
      <c r="S1558" t="s">
        <v>25</v>
      </c>
      <c r="T1558">
        <v>96</v>
      </c>
      <c r="U1558" s="1">
        <v>202203000000</v>
      </c>
      <c r="W1558">
        <v>6</v>
      </c>
      <c r="X1558" t="s">
        <v>25</v>
      </c>
      <c r="Y1558">
        <v>746</v>
      </c>
      <c r="Z1558" t="s">
        <v>33</v>
      </c>
      <c r="AA1558">
        <v>87.8</v>
      </c>
      <c r="AB1558">
        <v>30</v>
      </c>
      <c r="AD1558">
        <v>2</v>
      </c>
      <c r="AF1558">
        <v>59</v>
      </c>
      <c r="AH1558">
        <v>3</v>
      </c>
      <c r="AJ1558">
        <v>26</v>
      </c>
      <c r="AL1558" s="1">
        <v>20220300000000</v>
      </c>
      <c r="AN1558">
        <v>2022</v>
      </c>
    </row>
    <row r="1559" spans="1:40" x14ac:dyDescent="0.35">
      <c r="A1559" t="s">
        <v>13</v>
      </c>
      <c r="B1559" t="s">
        <v>14</v>
      </c>
      <c r="C1559" t="s">
        <v>15</v>
      </c>
      <c r="D1559" t="s">
        <v>96</v>
      </c>
      <c r="E1559" t="s">
        <v>97</v>
      </c>
      <c r="F1559" t="s">
        <v>18</v>
      </c>
      <c r="G1559">
        <v>501288</v>
      </c>
      <c r="H1559">
        <v>-7.61259</v>
      </c>
      <c r="I1559">
        <v>1</v>
      </c>
      <c r="J1559">
        <v>111.64713</v>
      </c>
      <c r="M1559" t="s">
        <v>19</v>
      </c>
      <c r="N1559">
        <v>11</v>
      </c>
      <c r="Q1559" t="s">
        <v>38</v>
      </c>
      <c r="R1559" t="s">
        <v>39</v>
      </c>
      <c r="S1559" t="s">
        <v>25</v>
      </c>
      <c r="T1559">
        <v>96</v>
      </c>
      <c r="U1559" s="1">
        <v>202203000000</v>
      </c>
      <c r="W1559">
        <v>12</v>
      </c>
      <c r="X1559" t="s">
        <v>25</v>
      </c>
      <c r="Y1559">
        <v>747</v>
      </c>
      <c r="Z1559" t="s">
        <v>32</v>
      </c>
      <c r="AA1559">
        <v>26</v>
      </c>
      <c r="AB1559">
        <v>30</v>
      </c>
      <c r="AD1559">
        <v>2</v>
      </c>
      <c r="AF1559">
        <v>59</v>
      </c>
      <c r="AH1559">
        <v>3</v>
      </c>
      <c r="AJ1559">
        <v>26</v>
      </c>
      <c r="AL1559" s="1">
        <v>20220300000000</v>
      </c>
      <c r="AN1559">
        <v>2022</v>
      </c>
    </row>
    <row r="1560" spans="1:40" x14ac:dyDescent="0.35">
      <c r="A1560" t="s">
        <v>13</v>
      </c>
      <c r="B1560" t="s">
        <v>14</v>
      </c>
      <c r="C1560" t="s">
        <v>15</v>
      </c>
      <c r="D1560" t="s">
        <v>96</v>
      </c>
      <c r="E1560" t="s">
        <v>97</v>
      </c>
      <c r="F1560" t="s">
        <v>18</v>
      </c>
      <c r="G1560">
        <v>501288</v>
      </c>
      <c r="H1560">
        <v>-7.61259</v>
      </c>
      <c r="I1560">
        <v>1</v>
      </c>
      <c r="J1560">
        <v>111.64713</v>
      </c>
      <c r="M1560" t="s">
        <v>19</v>
      </c>
      <c r="N1560">
        <v>11</v>
      </c>
      <c r="Q1560" t="s">
        <v>38</v>
      </c>
      <c r="R1560" t="s">
        <v>39</v>
      </c>
      <c r="S1560" t="s">
        <v>25</v>
      </c>
      <c r="T1560">
        <v>96</v>
      </c>
      <c r="U1560" s="1">
        <v>202203000000</v>
      </c>
      <c r="W1560">
        <v>12</v>
      </c>
      <c r="X1560" t="s">
        <v>25</v>
      </c>
      <c r="Y1560">
        <v>747</v>
      </c>
      <c r="Z1560" t="s">
        <v>33</v>
      </c>
      <c r="AA1560">
        <v>78.8</v>
      </c>
      <c r="AB1560">
        <v>30</v>
      </c>
      <c r="AD1560">
        <v>2</v>
      </c>
      <c r="AF1560">
        <v>59</v>
      </c>
      <c r="AH1560">
        <v>3</v>
      </c>
      <c r="AJ1560">
        <v>26</v>
      </c>
      <c r="AL1560" s="1">
        <v>20220300000000</v>
      </c>
      <c r="AN1560">
        <v>2022</v>
      </c>
    </row>
    <row r="1561" spans="1:40" x14ac:dyDescent="0.35">
      <c r="A1561" t="s">
        <v>13</v>
      </c>
      <c r="B1561" t="s">
        <v>14</v>
      </c>
      <c r="C1561" t="s">
        <v>15</v>
      </c>
      <c r="D1561" t="s">
        <v>96</v>
      </c>
      <c r="E1561" t="s">
        <v>97</v>
      </c>
      <c r="F1561" t="s">
        <v>18</v>
      </c>
      <c r="G1561">
        <v>501288</v>
      </c>
      <c r="H1561">
        <v>-7.61259</v>
      </c>
      <c r="I1561">
        <v>1</v>
      </c>
      <c r="J1561">
        <v>111.64713</v>
      </c>
      <c r="M1561" t="s">
        <v>19</v>
      </c>
      <c r="N1561">
        <v>11</v>
      </c>
      <c r="Q1561" t="s">
        <v>38</v>
      </c>
      <c r="R1561" t="s">
        <v>39</v>
      </c>
      <c r="S1561" t="s">
        <v>25</v>
      </c>
      <c r="T1561">
        <v>96</v>
      </c>
      <c r="U1561" s="1">
        <v>202203000000</v>
      </c>
      <c r="W1561">
        <v>18</v>
      </c>
      <c r="X1561" t="s">
        <v>25</v>
      </c>
      <c r="Y1561">
        <v>748</v>
      </c>
      <c r="Z1561" t="s">
        <v>32</v>
      </c>
      <c r="AA1561">
        <v>25</v>
      </c>
      <c r="AB1561">
        <v>30</v>
      </c>
      <c r="AD1561">
        <v>2</v>
      </c>
      <c r="AF1561">
        <v>59</v>
      </c>
      <c r="AH1561">
        <v>3</v>
      </c>
      <c r="AJ1561">
        <v>26</v>
      </c>
      <c r="AL1561" s="1">
        <v>20220300000000</v>
      </c>
      <c r="AN1561">
        <v>2022</v>
      </c>
    </row>
    <row r="1562" spans="1:40" x14ac:dyDescent="0.35">
      <c r="A1562" t="s">
        <v>13</v>
      </c>
      <c r="B1562" t="s">
        <v>14</v>
      </c>
      <c r="C1562" t="s">
        <v>15</v>
      </c>
      <c r="D1562" t="s">
        <v>96</v>
      </c>
      <c r="E1562" t="s">
        <v>97</v>
      </c>
      <c r="F1562" t="s">
        <v>18</v>
      </c>
      <c r="G1562">
        <v>501288</v>
      </c>
      <c r="H1562">
        <v>-7.61259</v>
      </c>
      <c r="I1562">
        <v>1</v>
      </c>
      <c r="J1562">
        <v>111.64713</v>
      </c>
      <c r="M1562" t="s">
        <v>19</v>
      </c>
      <c r="N1562">
        <v>11</v>
      </c>
      <c r="Q1562" t="s">
        <v>38</v>
      </c>
      <c r="R1562" t="s">
        <v>39</v>
      </c>
      <c r="S1562" t="s">
        <v>25</v>
      </c>
      <c r="T1562">
        <v>96</v>
      </c>
      <c r="U1562" s="1">
        <v>202203000000</v>
      </c>
      <c r="W1562">
        <v>18</v>
      </c>
      <c r="X1562" t="s">
        <v>25</v>
      </c>
      <c r="Y1562">
        <v>748</v>
      </c>
      <c r="Z1562" t="s">
        <v>33</v>
      </c>
      <c r="AA1562">
        <v>77</v>
      </c>
      <c r="AB1562">
        <v>30</v>
      </c>
      <c r="AD1562">
        <v>2</v>
      </c>
      <c r="AF1562">
        <v>59</v>
      </c>
      <c r="AH1562">
        <v>3</v>
      </c>
      <c r="AJ1562">
        <v>26</v>
      </c>
      <c r="AL1562" s="1">
        <v>20220300000000</v>
      </c>
      <c r="AN1562">
        <v>2022</v>
      </c>
    </row>
    <row r="1563" spans="1:40" x14ac:dyDescent="0.35">
      <c r="A1563" t="s">
        <v>13</v>
      </c>
      <c r="B1563" t="s">
        <v>14</v>
      </c>
      <c r="C1563" t="s">
        <v>15</v>
      </c>
      <c r="D1563" t="s">
        <v>96</v>
      </c>
      <c r="E1563" t="s">
        <v>97</v>
      </c>
      <c r="F1563" t="s">
        <v>18</v>
      </c>
      <c r="G1563">
        <v>501288</v>
      </c>
      <c r="H1563">
        <v>-7.61259</v>
      </c>
      <c r="I1563">
        <v>1</v>
      </c>
      <c r="J1563">
        <v>111.64713</v>
      </c>
      <c r="M1563" t="s">
        <v>19</v>
      </c>
      <c r="N1563">
        <v>11</v>
      </c>
      <c r="Q1563" t="s">
        <v>38</v>
      </c>
      <c r="R1563" t="s">
        <v>39</v>
      </c>
      <c r="S1563" t="s">
        <v>25</v>
      </c>
      <c r="T1563">
        <v>96</v>
      </c>
      <c r="U1563" s="1">
        <v>202203000000</v>
      </c>
      <c r="W1563">
        <v>24</v>
      </c>
      <c r="X1563" t="s">
        <v>25</v>
      </c>
      <c r="Y1563">
        <v>749</v>
      </c>
      <c r="Z1563" t="s">
        <v>32</v>
      </c>
      <c r="AA1563">
        <v>25</v>
      </c>
      <c r="AB1563">
        <v>30</v>
      </c>
      <c r="AD1563">
        <v>2</v>
      </c>
      <c r="AF1563">
        <v>59</v>
      </c>
      <c r="AH1563">
        <v>3</v>
      </c>
      <c r="AJ1563">
        <v>26</v>
      </c>
      <c r="AL1563" s="1">
        <v>20220300000000</v>
      </c>
      <c r="AN1563">
        <v>2022</v>
      </c>
    </row>
    <row r="1564" spans="1:40" x14ac:dyDescent="0.35">
      <c r="A1564" t="s">
        <v>13</v>
      </c>
      <c r="B1564" t="s">
        <v>14</v>
      </c>
      <c r="C1564" t="s">
        <v>15</v>
      </c>
      <c r="D1564" t="s">
        <v>96</v>
      </c>
      <c r="E1564" t="s">
        <v>97</v>
      </c>
      <c r="F1564" t="s">
        <v>18</v>
      </c>
      <c r="G1564">
        <v>501288</v>
      </c>
      <c r="H1564">
        <v>-7.61259</v>
      </c>
      <c r="I1564">
        <v>1</v>
      </c>
      <c r="J1564">
        <v>111.64713</v>
      </c>
      <c r="M1564" t="s">
        <v>19</v>
      </c>
      <c r="N1564">
        <v>11</v>
      </c>
      <c r="Q1564" t="s">
        <v>38</v>
      </c>
      <c r="R1564" t="s">
        <v>39</v>
      </c>
      <c r="S1564" t="s">
        <v>25</v>
      </c>
      <c r="T1564">
        <v>96</v>
      </c>
      <c r="U1564" s="1">
        <v>202203000000</v>
      </c>
      <c r="W1564">
        <v>24</v>
      </c>
      <c r="X1564" t="s">
        <v>25</v>
      </c>
      <c r="Y1564">
        <v>749</v>
      </c>
      <c r="Z1564" t="s">
        <v>33</v>
      </c>
      <c r="AA1564">
        <v>77</v>
      </c>
      <c r="AB1564">
        <v>30</v>
      </c>
      <c r="AD1564">
        <v>2</v>
      </c>
      <c r="AF1564">
        <v>59</v>
      </c>
      <c r="AH1564">
        <v>3</v>
      </c>
      <c r="AJ1564">
        <v>26</v>
      </c>
      <c r="AL1564" s="1">
        <v>20220300000000</v>
      </c>
      <c r="AN1564">
        <v>2022</v>
      </c>
    </row>
    <row r="1565" spans="1:40" x14ac:dyDescent="0.35">
      <c r="A1565" t="s">
        <v>13</v>
      </c>
      <c r="B1565" t="s">
        <v>14</v>
      </c>
      <c r="C1565" t="s">
        <v>15</v>
      </c>
      <c r="D1565" t="s">
        <v>96</v>
      </c>
      <c r="E1565" t="s">
        <v>97</v>
      </c>
      <c r="F1565" t="s">
        <v>18</v>
      </c>
      <c r="G1565">
        <v>501288</v>
      </c>
      <c r="H1565">
        <v>-7.61259</v>
      </c>
      <c r="I1565">
        <v>1</v>
      </c>
      <c r="J1565">
        <v>111.64713</v>
      </c>
      <c r="M1565" t="s">
        <v>19</v>
      </c>
      <c r="N1565">
        <v>11</v>
      </c>
      <c r="Q1565" t="s">
        <v>38</v>
      </c>
      <c r="R1565" t="s">
        <v>39</v>
      </c>
      <c r="S1565" t="s">
        <v>25</v>
      </c>
      <c r="T1565">
        <v>96</v>
      </c>
      <c r="U1565" s="1">
        <v>202203000000</v>
      </c>
      <c r="W1565">
        <v>30</v>
      </c>
      <c r="X1565" t="s">
        <v>25</v>
      </c>
      <c r="Y1565">
        <v>750</v>
      </c>
      <c r="Z1565" t="s">
        <v>32</v>
      </c>
      <c r="AA1565">
        <v>30</v>
      </c>
      <c r="AB1565">
        <v>30</v>
      </c>
      <c r="AD1565">
        <v>2</v>
      </c>
      <c r="AF1565">
        <v>59</v>
      </c>
      <c r="AH1565">
        <v>3</v>
      </c>
      <c r="AJ1565">
        <v>26</v>
      </c>
      <c r="AL1565" s="1">
        <v>20220300000000</v>
      </c>
      <c r="AN1565">
        <v>2022</v>
      </c>
    </row>
    <row r="1566" spans="1:40" x14ac:dyDescent="0.35">
      <c r="A1566" t="s">
        <v>13</v>
      </c>
      <c r="B1566" t="s">
        <v>14</v>
      </c>
      <c r="C1566" t="s">
        <v>15</v>
      </c>
      <c r="D1566" t="s">
        <v>96</v>
      </c>
      <c r="E1566" t="s">
        <v>97</v>
      </c>
      <c r="F1566" t="s">
        <v>18</v>
      </c>
      <c r="G1566">
        <v>501288</v>
      </c>
      <c r="H1566">
        <v>-7.61259</v>
      </c>
      <c r="I1566">
        <v>1</v>
      </c>
      <c r="J1566">
        <v>111.64713</v>
      </c>
      <c r="M1566" t="s">
        <v>19</v>
      </c>
      <c r="N1566">
        <v>11</v>
      </c>
      <c r="Q1566" t="s">
        <v>38</v>
      </c>
      <c r="R1566" t="s">
        <v>39</v>
      </c>
      <c r="S1566" t="s">
        <v>25</v>
      </c>
      <c r="T1566">
        <v>96</v>
      </c>
      <c r="U1566" s="1">
        <v>202203000000</v>
      </c>
      <c r="W1566">
        <v>30</v>
      </c>
      <c r="X1566" t="s">
        <v>25</v>
      </c>
      <c r="Y1566">
        <v>750</v>
      </c>
      <c r="Z1566" t="s">
        <v>33</v>
      </c>
      <c r="AA1566">
        <v>86</v>
      </c>
      <c r="AB1566">
        <v>30</v>
      </c>
      <c r="AD1566">
        <v>2</v>
      </c>
      <c r="AF1566">
        <v>59</v>
      </c>
      <c r="AH1566">
        <v>3</v>
      </c>
      <c r="AJ1566">
        <v>26</v>
      </c>
      <c r="AL1566" s="1">
        <v>20220300000000</v>
      </c>
      <c r="AN1566">
        <v>2022</v>
      </c>
    </row>
    <row r="1567" spans="1:40" x14ac:dyDescent="0.35">
      <c r="A1567" t="s">
        <v>13</v>
      </c>
      <c r="B1567" t="s">
        <v>14</v>
      </c>
      <c r="C1567" t="s">
        <v>15</v>
      </c>
      <c r="D1567" t="s">
        <v>96</v>
      </c>
      <c r="E1567" t="s">
        <v>97</v>
      </c>
      <c r="F1567" t="s">
        <v>18</v>
      </c>
      <c r="G1567">
        <v>501288</v>
      </c>
      <c r="H1567">
        <v>-7.61259</v>
      </c>
      <c r="I1567">
        <v>1</v>
      </c>
      <c r="J1567">
        <v>111.64713</v>
      </c>
      <c r="M1567" t="s">
        <v>19</v>
      </c>
      <c r="N1567">
        <v>11</v>
      </c>
      <c r="Q1567" t="s">
        <v>38</v>
      </c>
      <c r="R1567" t="s">
        <v>39</v>
      </c>
      <c r="S1567" t="s">
        <v>25</v>
      </c>
      <c r="T1567">
        <v>96</v>
      </c>
      <c r="U1567" s="1">
        <v>202203000000</v>
      </c>
      <c r="W1567">
        <v>36</v>
      </c>
      <c r="X1567" t="s">
        <v>25</v>
      </c>
      <c r="Y1567">
        <v>751</v>
      </c>
      <c r="Z1567" t="s">
        <v>32</v>
      </c>
      <c r="AA1567">
        <v>24</v>
      </c>
      <c r="AB1567">
        <v>30</v>
      </c>
      <c r="AD1567">
        <v>2</v>
      </c>
      <c r="AF1567">
        <v>59</v>
      </c>
      <c r="AH1567">
        <v>3</v>
      </c>
      <c r="AJ1567">
        <v>26</v>
      </c>
      <c r="AL1567" s="1">
        <v>20220300000000</v>
      </c>
      <c r="AN1567">
        <v>2022</v>
      </c>
    </row>
    <row r="1568" spans="1:40" x14ac:dyDescent="0.35">
      <c r="A1568" t="s">
        <v>13</v>
      </c>
      <c r="B1568" t="s">
        <v>14</v>
      </c>
      <c r="C1568" t="s">
        <v>15</v>
      </c>
      <c r="D1568" t="s">
        <v>96</v>
      </c>
      <c r="E1568" t="s">
        <v>97</v>
      </c>
      <c r="F1568" t="s">
        <v>18</v>
      </c>
      <c r="G1568">
        <v>501288</v>
      </c>
      <c r="H1568">
        <v>-7.61259</v>
      </c>
      <c r="I1568">
        <v>1</v>
      </c>
      <c r="J1568">
        <v>111.64713</v>
      </c>
      <c r="M1568" t="s">
        <v>19</v>
      </c>
      <c r="N1568">
        <v>11</v>
      </c>
      <c r="Q1568" t="s">
        <v>38</v>
      </c>
      <c r="R1568" t="s">
        <v>39</v>
      </c>
      <c r="S1568" t="s">
        <v>25</v>
      </c>
      <c r="T1568">
        <v>96</v>
      </c>
      <c r="U1568" s="1">
        <v>202203000000</v>
      </c>
      <c r="W1568">
        <v>36</v>
      </c>
      <c r="X1568" t="s">
        <v>25</v>
      </c>
      <c r="Y1568">
        <v>751</v>
      </c>
      <c r="Z1568" t="s">
        <v>33</v>
      </c>
      <c r="AA1568">
        <v>75.2</v>
      </c>
      <c r="AB1568">
        <v>30</v>
      </c>
      <c r="AD1568">
        <v>2</v>
      </c>
      <c r="AF1568">
        <v>59</v>
      </c>
      <c r="AH1568">
        <v>3</v>
      </c>
      <c r="AJ1568">
        <v>26</v>
      </c>
      <c r="AL1568" s="1">
        <v>20220300000000</v>
      </c>
      <c r="AN1568">
        <v>2022</v>
      </c>
    </row>
    <row r="1569" spans="1:40" x14ac:dyDescent="0.35">
      <c r="A1569" t="s">
        <v>13</v>
      </c>
      <c r="B1569" t="s">
        <v>14</v>
      </c>
      <c r="C1569" t="s">
        <v>15</v>
      </c>
      <c r="D1569" t="s">
        <v>96</v>
      </c>
      <c r="E1569" t="s">
        <v>97</v>
      </c>
      <c r="F1569" t="s">
        <v>18</v>
      </c>
      <c r="G1569">
        <v>501288</v>
      </c>
      <c r="H1569">
        <v>-7.61259</v>
      </c>
      <c r="I1569">
        <v>1</v>
      </c>
      <c r="J1569">
        <v>111.64713</v>
      </c>
      <c r="M1569" t="s">
        <v>19</v>
      </c>
      <c r="N1569">
        <v>11</v>
      </c>
      <c r="Q1569" t="s">
        <v>38</v>
      </c>
      <c r="R1569" t="s">
        <v>39</v>
      </c>
      <c r="S1569" t="s">
        <v>25</v>
      </c>
      <c r="T1569">
        <v>96</v>
      </c>
      <c r="U1569" s="1">
        <v>202203000000</v>
      </c>
      <c r="W1569">
        <v>42</v>
      </c>
      <c r="X1569" t="s">
        <v>25</v>
      </c>
      <c r="Y1569">
        <v>752</v>
      </c>
      <c r="Z1569" t="s">
        <v>32</v>
      </c>
      <c r="AA1569">
        <v>21</v>
      </c>
      <c r="AB1569">
        <v>30</v>
      </c>
      <c r="AD1569">
        <v>2</v>
      </c>
      <c r="AF1569">
        <v>59</v>
      </c>
      <c r="AH1569">
        <v>3</v>
      </c>
      <c r="AJ1569">
        <v>26</v>
      </c>
      <c r="AL1569" s="1">
        <v>20220300000000</v>
      </c>
      <c r="AN1569">
        <v>2022</v>
      </c>
    </row>
    <row r="1570" spans="1:40" x14ac:dyDescent="0.35">
      <c r="A1570" t="s">
        <v>13</v>
      </c>
      <c r="B1570" t="s">
        <v>14</v>
      </c>
      <c r="C1570" t="s">
        <v>15</v>
      </c>
      <c r="D1570" t="s">
        <v>96</v>
      </c>
      <c r="E1570" t="s">
        <v>97</v>
      </c>
      <c r="F1570" t="s">
        <v>18</v>
      </c>
      <c r="G1570">
        <v>501288</v>
      </c>
      <c r="H1570">
        <v>-7.61259</v>
      </c>
      <c r="I1570">
        <v>1</v>
      </c>
      <c r="J1570">
        <v>111.64713</v>
      </c>
      <c r="M1570" t="s">
        <v>19</v>
      </c>
      <c r="N1570">
        <v>11</v>
      </c>
      <c r="Q1570" t="s">
        <v>38</v>
      </c>
      <c r="R1570" t="s">
        <v>39</v>
      </c>
      <c r="S1570" t="s">
        <v>25</v>
      </c>
      <c r="T1570">
        <v>96</v>
      </c>
      <c r="U1570" s="1">
        <v>202203000000</v>
      </c>
      <c r="W1570">
        <v>42</v>
      </c>
      <c r="X1570" t="s">
        <v>25</v>
      </c>
      <c r="Y1570">
        <v>752</v>
      </c>
      <c r="Z1570" t="s">
        <v>33</v>
      </c>
      <c r="AA1570">
        <v>69.8</v>
      </c>
      <c r="AB1570">
        <v>30</v>
      </c>
      <c r="AD1570">
        <v>2</v>
      </c>
      <c r="AF1570">
        <v>59</v>
      </c>
      <c r="AH1570">
        <v>3</v>
      </c>
      <c r="AJ1570">
        <v>26</v>
      </c>
      <c r="AL1570" s="1">
        <v>20220300000000</v>
      </c>
      <c r="AN1570">
        <v>2022</v>
      </c>
    </row>
    <row r="1571" spans="1:40" x14ac:dyDescent="0.35">
      <c r="A1571" t="s">
        <v>13</v>
      </c>
      <c r="B1571" t="s">
        <v>14</v>
      </c>
      <c r="C1571" t="s">
        <v>15</v>
      </c>
      <c r="D1571" t="s">
        <v>96</v>
      </c>
      <c r="E1571" t="s">
        <v>97</v>
      </c>
      <c r="F1571" t="s">
        <v>18</v>
      </c>
      <c r="G1571">
        <v>501288</v>
      </c>
      <c r="H1571">
        <v>-7.61259</v>
      </c>
      <c r="I1571">
        <v>1</v>
      </c>
      <c r="J1571">
        <v>111.64713</v>
      </c>
      <c r="M1571" t="s">
        <v>19</v>
      </c>
      <c r="N1571">
        <v>11</v>
      </c>
      <c r="Q1571" t="s">
        <v>38</v>
      </c>
      <c r="R1571" t="s">
        <v>39</v>
      </c>
      <c r="S1571" t="s">
        <v>25</v>
      </c>
      <c r="T1571">
        <v>96</v>
      </c>
      <c r="U1571" s="1">
        <v>202204000000</v>
      </c>
      <c r="W1571">
        <v>48</v>
      </c>
      <c r="X1571" t="s">
        <v>25</v>
      </c>
      <c r="Y1571">
        <v>753</v>
      </c>
      <c r="Z1571" t="s">
        <v>32</v>
      </c>
      <c r="AA1571">
        <v>24</v>
      </c>
      <c r="AB1571">
        <v>30</v>
      </c>
      <c r="AD1571">
        <v>2</v>
      </c>
      <c r="AF1571">
        <v>59</v>
      </c>
      <c r="AH1571">
        <v>3</v>
      </c>
      <c r="AJ1571">
        <v>26</v>
      </c>
      <c r="AL1571" s="1">
        <v>20220300000000</v>
      </c>
      <c r="AN1571">
        <v>2022</v>
      </c>
    </row>
    <row r="1572" spans="1:40" x14ac:dyDescent="0.35">
      <c r="A1572" t="s">
        <v>13</v>
      </c>
      <c r="B1572" t="s">
        <v>14</v>
      </c>
      <c r="C1572" t="s">
        <v>15</v>
      </c>
      <c r="D1572" t="s">
        <v>96</v>
      </c>
      <c r="E1572" t="s">
        <v>97</v>
      </c>
      <c r="F1572" t="s">
        <v>18</v>
      </c>
      <c r="G1572">
        <v>501288</v>
      </c>
      <c r="H1572">
        <v>-7.61259</v>
      </c>
      <c r="I1572">
        <v>1</v>
      </c>
      <c r="J1572">
        <v>111.64713</v>
      </c>
      <c r="M1572" t="s">
        <v>19</v>
      </c>
      <c r="N1572">
        <v>11</v>
      </c>
      <c r="Q1572" t="s">
        <v>38</v>
      </c>
      <c r="R1572" t="s">
        <v>39</v>
      </c>
      <c r="S1572" t="s">
        <v>25</v>
      </c>
      <c r="T1572">
        <v>96</v>
      </c>
      <c r="U1572" s="1">
        <v>202204000000</v>
      </c>
      <c r="W1572">
        <v>48</v>
      </c>
      <c r="X1572" t="s">
        <v>25</v>
      </c>
      <c r="Y1572">
        <v>753</v>
      </c>
      <c r="Z1572" t="s">
        <v>33</v>
      </c>
      <c r="AA1572">
        <v>75.2</v>
      </c>
      <c r="AB1572">
        <v>30</v>
      </c>
      <c r="AD1572">
        <v>2</v>
      </c>
      <c r="AF1572">
        <v>59</v>
      </c>
      <c r="AH1572">
        <v>3</v>
      </c>
      <c r="AJ1572">
        <v>26</v>
      </c>
      <c r="AL1572" s="1">
        <v>20220300000000</v>
      </c>
      <c r="AN1572">
        <v>2022</v>
      </c>
    </row>
    <row r="1573" spans="1:40" x14ac:dyDescent="0.35">
      <c r="A1573" t="s">
        <v>13</v>
      </c>
      <c r="B1573" t="s">
        <v>14</v>
      </c>
      <c r="C1573" t="s">
        <v>15</v>
      </c>
      <c r="D1573" t="s">
        <v>96</v>
      </c>
      <c r="E1573" t="s">
        <v>97</v>
      </c>
      <c r="F1573" t="s">
        <v>18</v>
      </c>
      <c r="G1573">
        <v>501288</v>
      </c>
      <c r="H1573">
        <v>-7.61259</v>
      </c>
      <c r="I1573">
        <v>1</v>
      </c>
      <c r="J1573">
        <v>111.64713</v>
      </c>
      <c r="M1573" t="s">
        <v>19</v>
      </c>
      <c r="N1573">
        <v>11</v>
      </c>
      <c r="Q1573" t="s">
        <v>38</v>
      </c>
      <c r="R1573" t="s">
        <v>39</v>
      </c>
      <c r="S1573" t="s">
        <v>25</v>
      </c>
      <c r="T1573">
        <v>96</v>
      </c>
      <c r="U1573" s="1">
        <v>202204000000</v>
      </c>
      <c r="W1573">
        <v>54</v>
      </c>
      <c r="X1573" t="s">
        <v>25</v>
      </c>
      <c r="Y1573">
        <v>754</v>
      </c>
      <c r="Z1573" t="s">
        <v>32</v>
      </c>
      <c r="AA1573">
        <v>32</v>
      </c>
      <c r="AB1573">
        <v>30</v>
      </c>
      <c r="AD1573">
        <v>2</v>
      </c>
      <c r="AF1573">
        <v>59</v>
      </c>
      <c r="AH1573">
        <v>3</v>
      </c>
      <c r="AJ1573">
        <v>26</v>
      </c>
      <c r="AL1573" s="1">
        <v>20220300000000</v>
      </c>
      <c r="AN1573">
        <v>2022</v>
      </c>
    </row>
    <row r="1574" spans="1:40" x14ac:dyDescent="0.35">
      <c r="A1574" t="s">
        <v>13</v>
      </c>
      <c r="B1574" t="s">
        <v>14</v>
      </c>
      <c r="C1574" t="s">
        <v>15</v>
      </c>
      <c r="D1574" t="s">
        <v>96</v>
      </c>
      <c r="E1574" t="s">
        <v>97</v>
      </c>
      <c r="F1574" t="s">
        <v>18</v>
      </c>
      <c r="G1574">
        <v>501288</v>
      </c>
      <c r="H1574">
        <v>-7.61259</v>
      </c>
      <c r="I1574">
        <v>1</v>
      </c>
      <c r="J1574">
        <v>111.64713</v>
      </c>
      <c r="M1574" t="s">
        <v>19</v>
      </c>
      <c r="N1574">
        <v>11</v>
      </c>
      <c r="Q1574" t="s">
        <v>38</v>
      </c>
      <c r="R1574" t="s">
        <v>39</v>
      </c>
      <c r="S1574" t="s">
        <v>25</v>
      </c>
      <c r="T1574">
        <v>96</v>
      </c>
      <c r="U1574" s="1">
        <v>202204000000</v>
      </c>
      <c r="W1574">
        <v>54</v>
      </c>
      <c r="X1574" t="s">
        <v>25</v>
      </c>
      <c r="Y1574">
        <v>754</v>
      </c>
      <c r="Z1574" t="s">
        <v>33</v>
      </c>
      <c r="AA1574">
        <v>89.6</v>
      </c>
      <c r="AB1574">
        <v>30</v>
      </c>
      <c r="AD1574">
        <v>2</v>
      </c>
      <c r="AF1574">
        <v>59</v>
      </c>
      <c r="AH1574">
        <v>3</v>
      </c>
      <c r="AJ1574">
        <v>26</v>
      </c>
      <c r="AL1574" s="1">
        <v>20220300000000</v>
      </c>
      <c r="AN1574">
        <v>2022</v>
      </c>
    </row>
    <row r="1575" spans="1:40" x14ac:dyDescent="0.35">
      <c r="A1575" t="s">
        <v>13</v>
      </c>
      <c r="B1575" t="s">
        <v>14</v>
      </c>
      <c r="C1575" t="s">
        <v>15</v>
      </c>
      <c r="D1575" t="s">
        <v>96</v>
      </c>
      <c r="E1575" t="s">
        <v>97</v>
      </c>
      <c r="F1575" t="s">
        <v>18</v>
      </c>
      <c r="G1575">
        <v>501288</v>
      </c>
      <c r="H1575">
        <v>-7.61259</v>
      </c>
      <c r="I1575">
        <v>1</v>
      </c>
      <c r="J1575">
        <v>111.64713</v>
      </c>
      <c r="M1575" t="s">
        <v>19</v>
      </c>
      <c r="N1575">
        <v>11</v>
      </c>
      <c r="Q1575" t="s">
        <v>38</v>
      </c>
      <c r="R1575" t="s">
        <v>39</v>
      </c>
      <c r="S1575" t="s">
        <v>25</v>
      </c>
      <c r="T1575">
        <v>96</v>
      </c>
      <c r="U1575" s="1">
        <v>202204000000</v>
      </c>
      <c r="W1575">
        <v>60</v>
      </c>
      <c r="X1575" t="s">
        <v>25</v>
      </c>
      <c r="Y1575">
        <v>755</v>
      </c>
      <c r="Z1575" t="s">
        <v>32</v>
      </c>
      <c r="AA1575">
        <v>24</v>
      </c>
      <c r="AB1575">
        <v>30</v>
      </c>
      <c r="AD1575">
        <v>2</v>
      </c>
      <c r="AF1575">
        <v>59</v>
      </c>
      <c r="AH1575">
        <v>3</v>
      </c>
      <c r="AJ1575">
        <v>26</v>
      </c>
      <c r="AL1575" s="1">
        <v>20220300000000</v>
      </c>
      <c r="AN1575">
        <v>2022</v>
      </c>
    </row>
    <row r="1576" spans="1:40" x14ac:dyDescent="0.35">
      <c r="A1576" t="s">
        <v>13</v>
      </c>
      <c r="B1576" t="s">
        <v>14</v>
      </c>
      <c r="C1576" t="s">
        <v>15</v>
      </c>
      <c r="D1576" t="s">
        <v>96</v>
      </c>
      <c r="E1576" t="s">
        <v>97</v>
      </c>
      <c r="F1576" t="s">
        <v>18</v>
      </c>
      <c r="G1576">
        <v>501288</v>
      </c>
      <c r="H1576">
        <v>-7.61259</v>
      </c>
      <c r="I1576">
        <v>1</v>
      </c>
      <c r="J1576">
        <v>111.64713</v>
      </c>
      <c r="M1576" t="s">
        <v>19</v>
      </c>
      <c r="N1576">
        <v>11</v>
      </c>
      <c r="Q1576" t="s">
        <v>38</v>
      </c>
      <c r="R1576" t="s">
        <v>39</v>
      </c>
      <c r="S1576" t="s">
        <v>25</v>
      </c>
      <c r="T1576">
        <v>96</v>
      </c>
      <c r="U1576" s="1">
        <v>202204000000</v>
      </c>
      <c r="W1576">
        <v>60</v>
      </c>
      <c r="X1576" t="s">
        <v>25</v>
      </c>
      <c r="Y1576">
        <v>755</v>
      </c>
      <c r="Z1576" t="s">
        <v>33</v>
      </c>
      <c r="AA1576">
        <v>75.2</v>
      </c>
      <c r="AB1576">
        <v>30</v>
      </c>
      <c r="AD1576">
        <v>2</v>
      </c>
      <c r="AF1576">
        <v>59</v>
      </c>
      <c r="AH1576">
        <v>3</v>
      </c>
      <c r="AJ1576">
        <v>26</v>
      </c>
      <c r="AL1576" s="1">
        <v>20220300000000</v>
      </c>
      <c r="AN1576">
        <v>2022</v>
      </c>
    </row>
    <row r="1577" spans="1:40" x14ac:dyDescent="0.35">
      <c r="A1577" t="s">
        <v>13</v>
      </c>
      <c r="B1577" t="s">
        <v>14</v>
      </c>
      <c r="C1577" t="s">
        <v>15</v>
      </c>
      <c r="D1577" t="s">
        <v>96</v>
      </c>
      <c r="E1577" t="s">
        <v>97</v>
      </c>
      <c r="F1577" t="s">
        <v>18</v>
      </c>
      <c r="G1577">
        <v>501288</v>
      </c>
      <c r="H1577">
        <v>-7.61259</v>
      </c>
      <c r="I1577">
        <v>1</v>
      </c>
      <c r="J1577">
        <v>111.64713</v>
      </c>
      <c r="M1577" t="s">
        <v>19</v>
      </c>
      <c r="N1577">
        <v>11</v>
      </c>
      <c r="Q1577" t="s">
        <v>38</v>
      </c>
      <c r="R1577" t="s">
        <v>39</v>
      </c>
      <c r="S1577" t="s">
        <v>25</v>
      </c>
      <c r="T1577">
        <v>96</v>
      </c>
      <c r="U1577" s="1">
        <v>202204000000</v>
      </c>
      <c r="W1577">
        <v>66</v>
      </c>
      <c r="X1577" t="s">
        <v>25</v>
      </c>
      <c r="Y1577">
        <v>756</v>
      </c>
      <c r="Z1577" t="s">
        <v>32</v>
      </c>
      <c r="AA1577">
        <v>23</v>
      </c>
      <c r="AB1577">
        <v>30</v>
      </c>
      <c r="AD1577">
        <v>2</v>
      </c>
      <c r="AF1577">
        <v>59</v>
      </c>
      <c r="AH1577">
        <v>3</v>
      </c>
      <c r="AJ1577">
        <v>26</v>
      </c>
      <c r="AL1577" s="1">
        <v>20220300000000</v>
      </c>
      <c r="AN1577">
        <v>2022</v>
      </c>
    </row>
    <row r="1578" spans="1:40" x14ac:dyDescent="0.35">
      <c r="A1578" t="s">
        <v>13</v>
      </c>
      <c r="B1578" t="s">
        <v>14</v>
      </c>
      <c r="C1578" t="s">
        <v>15</v>
      </c>
      <c r="D1578" t="s">
        <v>96</v>
      </c>
      <c r="E1578" t="s">
        <v>97</v>
      </c>
      <c r="F1578" t="s">
        <v>18</v>
      </c>
      <c r="G1578">
        <v>501288</v>
      </c>
      <c r="H1578">
        <v>-7.61259</v>
      </c>
      <c r="I1578">
        <v>1</v>
      </c>
      <c r="J1578">
        <v>111.64713</v>
      </c>
      <c r="M1578" t="s">
        <v>19</v>
      </c>
      <c r="N1578">
        <v>11</v>
      </c>
      <c r="Q1578" t="s">
        <v>38</v>
      </c>
      <c r="R1578" t="s">
        <v>39</v>
      </c>
      <c r="S1578" t="s">
        <v>25</v>
      </c>
      <c r="T1578">
        <v>96</v>
      </c>
      <c r="U1578" s="1">
        <v>202204000000</v>
      </c>
      <c r="W1578">
        <v>66</v>
      </c>
      <c r="X1578" t="s">
        <v>25</v>
      </c>
      <c r="Y1578">
        <v>756</v>
      </c>
      <c r="Z1578" t="s">
        <v>33</v>
      </c>
      <c r="AA1578">
        <v>73.400000000000006</v>
      </c>
      <c r="AB1578">
        <v>30</v>
      </c>
      <c r="AD1578">
        <v>2</v>
      </c>
      <c r="AF1578">
        <v>59</v>
      </c>
      <c r="AH1578">
        <v>3</v>
      </c>
      <c r="AJ1578">
        <v>26</v>
      </c>
      <c r="AL1578" s="1">
        <v>20220300000000</v>
      </c>
      <c r="AN1578">
        <v>2022</v>
      </c>
    </row>
    <row r="1579" spans="1:40" x14ac:dyDescent="0.35">
      <c r="A1579" t="s">
        <v>13</v>
      </c>
      <c r="B1579" t="s">
        <v>14</v>
      </c>
      <c r="C1579" t="s">
        <v>15</v>
      </c>
      <c r="D1579" t="s">
        <v>96</v>
      </c>
      <c r="E1579" t="s">
        <v>97</v>
      </c>
      <c r="F1579" t="s">
        <v>18</v>
      </c>
      <c r="G1579">
        <v>501288</v>
      </c>
      <c r="H1579">
        <v>-7.61259</v>
      </c>
      <c r="I1579">
        <v>1</v>
      </c>
      <c r="J1579">
        <v>111.64713</v>
      </c>
      <c r="M1579" t="s">
        <v>19</v>
      </c>
      <c r="N1579">
        <v>11</v>
      </c>
      <c r="Q1579" t="s">
        <v>40</v>
      </c>
      <c r="R1579" t="s">
        <v>41</v>
      </c>
      <c r="S1579" t="s">
        <v>25</v>
      </c>
      <c r="T1579">
        <v>97</v>
      </c>
      <c r="U1579" s="1">
        <v>202203000000</v>
      </c>
      <c r="W1579">
        <v>0</v>
      </c>
      <c r="X1579" t="s">
        <v>25</v>
      </c>
      <c r="Y1579">
        <v>757</v>
      </c>
      <c r="Z1579" t="s">
        <v>42</v>
      </c>
      <c r="AA1579">
        <v>1</v>
      </c>
      <c r="AB1579">
        <v>30</v>
      </c>
      <c r="AD1579">
        <v>2</v>
      </c>
      <c r="AF1579">
        <v>59</v>
      </c>
      <c r="AH1579">
        <v>3</v>
      </c>
      <c r="AJ1579">
        <v>26</v>
      </c>
      <c r="AL1579" s="1">
        <v>20220300000000</v>
      </c>
      <c r="AN1579">
        <v>2022</v>
      </c>
    </row>
    <row r="1580" spans="1:40" x14ac:dyDescent="0.35">
      <c r="A1580" t="s">
        <v>13</v>
      </c>
      <c r="B1580" t="s">
        <v>14</v>
      </c>
      <c r="C1580" t="s">
        <v>15</v>
      </c>
      <c r="D1580" t="s">
        <v>96</v>
      </c>
      <c r="E1580" t="s">
        <v>97</v>
      </c>
      <c r="F1580" t="s">
        <v>18</v>
      </c>
      <c r="G1580">
        <v>501288</v>
      </c>
      <c r="H1580">
        <v>-7.61259</v>
      </c>
      <c r="I1580">
        <v>1</v>
      </c>
      <c r="J1580">
        <v>111.64713</v>
      </c>
      <c r="M1580" t="s">
        <v>19</v>
      </c>
      <c r="N1580">
        <v>11</v>
      </c>
      <c r="Q1580" t="s">
        <v>40</v>
      </c>
      <c r="R1580" t="s">
        <v>41</v>
      </c>
      <c r="S1580" t="s">
        <v>25</v>
      </c>
      <c r="T1580">
        <v>97</v>
      </c>
      <c r="U1580" s="1">
        <v>202203000000</v>
      </c>
      <c r="W1580">
        <v>6</v>
      </c>
      <c r="X1580" t="s">
        <v>25</v>
      </c>
      <c r="Y1580">
        <v>758</v>
      </c>
      <c r="Z1580" t="s">
        <v>42</v>
      </c>
      <c r="AA1580">
        <v>0</v>
      </c>
      <c r="AB1580">
        <v>30</v>
      </c>
      <c r="AD1580">
        <v>2</v>
      </c>
      <c r="AF1580">
        <v>59</v>
      </c>
      <c r="AH1580">
        <v>3</v>
      </c>
      <c r="AJ1580">
        <v>26</v>
      </c>
      <c r="AL1580" s="1">
        <v>20220300000000</v>
      </c>
      <c r="AN1580">
        <v>2022</v>
      </c>
    </row>
    <row r="1581" spans="1:40" x14ac:dyDescent="0.35">
      <c r="A1581" t="s">
        <v>13</v>
      </c>
      <c r="B1581" t="s">
        <v>14</v>
      </c>
      <c r="C1581" t="s">
        <v>15</v>
      </c>
      <c r="D1581" t="s">
        <v>96</v>
      </c>
      <c r="E1581" t="s">
        <v>97</v>
      </c>
      <c r="F1581" t="s">
        <v>18</v>
      </c>
      <c r="G1581">
        <v>501288</v>
      </c>
      <c r="H1581">
        <v>-7.61259</v>
      </c>
      <c r="I1581">
        <v>1</v>
      </c>
      <c r="J1581">
        <v>111.64713</v>
      </c>
      <c r="M1581" t="s">
        <v>19</v>
      </c>
      <c r="N1581">
        <v>11</v>
      </c>
      <c r="Q1581" t="s">
        <v>40</v>
      </c>
      <c r="R1581" t="s">
        <v>41</v>
      </c>
      <c r="S1581" t="s">
        <v>25</v>
      </c>
      <c r="T1581">
        <v>97</v>
      </c>
      <c r="U1581" s="1">
        <v>202203000000</v>
      </c>
      <c r="W1581">
        <v>12</v>
      </c>
      <c r="X1581" t="s">
        <v>25</v>
      </c>
      <c r="Y1581">
        <v>759</v>
      </c>
      <c r="Z1581" t="s">
        <v>42</v>
      </c>
      <c r="AA1581">
        <v>60</v>
      </c>
      <c r="AB1581">
        <v>30</v>
      </c>
      <c r="AD1581">
        <v>2</v>
      </c>
      <c r="AF1581">
        <v>59</v>
      </c>
      <c r="AH1581">
        <v>3</v>
      </c>
      <c r="AJ1581">
        <v>26</v>
      </c>
      <c r="AL1581" s="1">
        <v>20220300000000</v>
      </c>
      <c r="AN1581">
        <v>2022</v>
      </c>
    </row>
    <row r="1582" spans="1:40" x14ac:dyDescent="0.35">
      <c r="A1582" t="s">
        <v>13</v>
      </c>
      <c r="B1582" t="s">
        <v>14</v>
      </c>
      <c r="C1582" t="s">
        <v>15</v>
      </c>
      <c r="D1582" t="s">
        <v>96</v>
      </c>
      <c r="E1582" t="s">
        <v>97</v>
      </c>
      <c r="F1582" t="s">
        <v>18</v>
      </c>
      <c r="G1582">
        <v>501288</v>
      </c>
      <c r="H1582">
        <v>-7.61259</v>
      </c>
      <c r="I1582">
        <v>1</v>
      </c>
      <c r="J1582">
        <v>111.64713</v>
      </c>
      <c r="M1582" t="s">
        <v>19</v>
      </c>
      <c r="N1582">
        <v>11</v>
      </c>
      <c r="Q1582" t="s">
        <v>40</v>
      </c>
      <c r="R1582" t="s">
        <v>41</v>
      </c>
      <c r="S1582" t="s">
        <v>25</v>
      </c>
      <c r="T1582">
        <v>97</v>
      </c>
      <c r="U1582" s="1">
        <v>202203000000</v>
      </c>
      <c r="W1582">
        <v>18</v>
      </c>
      <c r="X1582" t="s">
        <v>25</v>
      </c>
      <c r="Y1582">
        <v>760</v>
      </c>
      <c r="Z1582" t="s">
        <v>42</v>
      </c>
      <c r="AA1582">
        <v>1</v>
      </c>
      <c r="AB1582">
        <v>30</v>
      </c>
      <c r="AD1582">
        <v>2</v>
      </c>
      <c r="AF1582">
        <v>59</v>
      </c>
      <c r="AH1582">
        <v>3</v>
      </c>
      <c r="AJ1582">
        <v>26</v>
      </c>
      <c r="AL1582" s="1">
        <v>20220300000000</v>
      </c>
      <c r="AN1582">
        <v>2022</v>
      </c>
    </row>
    <row r="1583" spans="1:40" x14ac:dyDescent="0.35">
      <c r="A1583" t="s">
        <v>13</v>
      </c>
      <c r="B1583" t="s">
        <v>14</v>
      </c>
      <c r="C1583" t="s">
        <v>15</v>
      </c>
      <c r="D1583" t="s">
        <v>96</v>
      </c>
      <c r="E1583" t="s">
        <v>97</v>
      </c>
      <c r="F1583" t="s">
        <v>18</v>
      </c>
      <c r="G1583">
        <v>501288</v>
      </c>
      <c r="H1583">
        <v>-7.61259</v>
      </c>
      <c r="I1583">
        <v>1</v>
      </c>
      <c r="J1583">
        <v>111.64713</v>
      </c>
      <c r="M1583" t="s">
        <v>19</v>
      </c>
      <c r="N1583">
        <v>11</v>
      </c>
      <c r="Q1583" t="s">
        <v>40</v>
      </c>
      <c r="R1583" t="s">
        <v>41</v>
      </c>
      <c r="S1583" t="s">
        <v>25</v>
      </c>
      <c r="T1583">
        <v>97</v>
      </c>
      <c r="U1583" s="1">
        <v>202203000000</v>
      </c>
      <c r="W1583">
        <v>24</v>
      </c>
      <c r="X1583" t="s">
        <v>25</v>
      </c>
      <c r="Y1583">
        <v>761</v>
      </c>
      <c r="Z1583" t="s">
        <v>42</v>
      </c>
      <c r="AA1583">
        <v>0</v>
      </c>
      <c r="AB1583">
        <v>30</v>
      </c>
      <c r="AD1583">
        <v>2</v>
      </c>
      <c r="AF1583">
        <v>59</v>
      </c>
      <c r="AH1583">
        <v>3</v>
      </c>
      <c r="AJ1583">
        <v>26</v>
      </c>
      <c r="AL1583" s="1">
        <v>20220300000000</v>
      </c>
      <c r="AN1583">
        <v>2022</v>
      </c>
    </row>
    <row r="1584" spans="1:40" x14ac:dyDescent="0.35">
      <c r="A1584" t="s">
        <v>13</v>
      </c>
      <c r="B1584" t="s">
        <v>14</v>
      </c>
      <c r="C1584" t="s">
        <v>15</v>
      </c>
      <c r="D1584" t="s">
        <v>96</v>
      </c>
      <c r="E1584" t="s">
        <v>97</v>
      </c>
      <c r="F1584" t="s">
        <v>18</v>
      </c>
      <c r="G1584">
        <v>501288</v>
      </c>
      <c r="H1584">
        <v>-7.61259</v>
      </c>
      <c r="I1584">
        <v>1</v>
      </c>
      <c r="J1584">
        <v>111.64713</v>
      </c>
      <c r="M1584" t="s">
        <v>19</v>
      </c>
      <c r="N1584">
        <v>11</v>
      </c>
      <c r="Q1584" t="s">
        <v>40</v>
      </c>
      <c r="R1584" t="s">
        <v>41</v>
      </c>
      <c r="S1584" t="s">
        <v>25</v>
      </c>
      <c r="T1584">
        <v>97</v>
      </c>
      <c r="U1584" s="1">
        <v>202203000000</v>
      </c>
      <c r="W1584">
        <v>30</v>
      </c>
      <c r="X1584" t="s">
        <v>25</v>
      </c>
      <c r="Y1584">
        <v>762</v>
      </c>
      <c r="Z1584" t="s">
        <v>42</v>
      </c>
      <c r="AA1584">
        <v>60</v>
      </c>
      <c r="AB1584">
        <v>30</v>
      </c>
      <c r="AD1584">
        <v>2</v>
      </c>
      <c r="AF1584">
        <v>59</v>
      </c>
      <c r="AH1584">
        <v>3</v>
      </c>
      <c r="AJ1584">
        <v>26</v>
      </c>
      <c r="AL1584" s="1">
        <v>20220300000000</v>
      </c>
      <c r="AN1584">
        <v>2022</v>
      </c>
    </row>
    <row r="1585" spans="1:40" x14ac:dyDescent="0.35">
      <c r="A1585" t="s">
        <v>13</v>
      </c>
      <c r="B1585" t="s">
        <v>14</v>
      </c>
      <c r="C1585" t="s">
        <v>15</v>
      </c>
      <c r="D1585" t="s">
        <v>96</v>
      </c>
      <c r="E1585" t="s">
        <v>97</v>
      </c>
      <c r="F1585" t="s">
        <v>18</v>
      </c>
      <c r="G1585">
        <v>501288</v>
      </c>
      <c r="H1585">
        <v>-7.61259</v>
      </c>
      <c r="I1585">
        <v>1</v>
      </c>
      <c r="J1585">
        <v>111.64713</v>
      </c>
      <c r="M1585" t="s">
        <v>19</v>
      </c>
      <c r="N1585">
        <v>11</v>
      </c>
      <c r="Q1585" t="s">
        <v>40</v>
      </c>
      <c r="R1585" t="s">
        <v>41</v>
      </c>
      <c r="S1585" t="s">
        <v>25</v>
      </c>
      <c r="T1585">
        <v>97</v>
      </c>
      <c r="U1585" s="1">
        <v>202203000000</v>
      </c>
      <c r="W1585">
        <v>36</v>
      </c>
      <c r="X1585" t="s">
        <v>25</v>
      </c>
      <c r="Y1585">
        <v>763</v>
      </c>
      <c r="Z1585" t="s">
        <v>42</v>
      </c>
      <c r="AA1585">
        <v>3</v>
      </c>
      <c r="AB1585">
        <v>30</v>
      </c>
      <c r="AD1585">
        <v>2</v>
      </c>
      <c r="AF1585">
        <v>59</v>
      </c>
      <c r="AH1585">
        <v>3</v>
      </c>
      <c r="AJ1585">
        <v>26</v>
      </c>
      <c r="AL1585" s="1">
        <v>20220300000000</v>
      </c>
      <c r="AN1585">
        <v>2022</v>
      </c>
    </row>
    <row r="1586" spans="1:40" x14ac:dyDescent="0.35">
      <c r="A1586" t="s">
        <v>13</v>
      </c>
      <c r="B1586" t="s">
        <v>14</v>
      </c>
      <c r="C1586" t="s">
        <v>15</v>
      </c>
      <c r="D1586" t="s">
        <v>96</v>
      </c>
      <c r="E1586" t="s">
        <v>97</v>
      </c>
      <c r="F1586" t="s">
        <v>18</v>
      </c>
      <c r="G1586">
        <v>501288</v>
      </c>
      <c r="H1586">
        <v>-7.61259</v>
      </c>
      <c r="I1586">
        <v>1</v>
      </c>
      <c r="J1586">
        <v>111.64713</v>
      </c>
      <c r="M1586" t="s">
        <v>19</v>
      </c>
      <c r="N1586">
        <v>11</v>
      </c>
      <c r="Q1586" t="s">
        <v>40</v>
      </c>
      <c r="R1586" t="s">
        <v>41</v>
      </c>
      <c r="S1586" t="s">
        <v>25</v>
      </c>
      <c r="T1586">
        <v>97</v>
      </c>
      <c r="U1586" s="1">
        <v>202203000000</v>
      </c>
      <c r="W1586">
        <v>42</v>
      </c>
      <c r="X1586" t="s">
        <v>25</v>
      </c>
      <c r="Y1586">
        <v>764</v>
      </c>
      <c r="Z1586" t="s">
        <v>42</v>
      </c>
      <c r="AA1586">
        <v>60</v>
      </c>
      <c r="AB1586">
        <v>30</v>
      </c>
      <c r="AD1586">
        <v>2</v>
      </c>
      <c r="AF1586">
        <v>59</v>
      </c>
      <c r="AH1586">
        <v>3</v>
      </c>
      <c r="AJ1586">
        <v>26</v>
      </c>
      <c r="AL1586" s="1">
        <v>20220300000000</v>
      </c>
      <c r="AN1586">
        <v>2022</v>
      </c>
    </row>
    <row r="1587" spans="1:40" x14ac:dyDescent="0.35">
      <c r="A1587" t="s">
        <v>13</v>
      </c>
      <c r="B1587" t="s">
        <v>14</v>
      </c>
      <c r="C1587" t="s">
        <v>15</v>
      </c>
      <c r="D1587" t="s">
        <v>96</v>
      </c>
      <c r="E1587" t="s">
        <v>97</v>
      </c>
      <c r="F1587" t="s">
        <v>18</v>
      </c>
      <c r="G1587">
        <v>501288</v>
      </c>
      <c r="H1587">
        <v>-7.61259</v>
      </c>
      <c r="I1587">
        <v>1</v>
      </c>
      <c r="J1587">
        <v>111.64713</v>
      </c>
      <c r="M1587" t="s">
        <v>19</v>
      </c>
      <c r="N1587">
        <v>11</v>
      </c>
      <c r="Q1587" t="s">
        <v>40</v>
      </c>
      <c r="R1587" t="s">
        <v>41</v>
      </c>
      <c r="S1587" t="s">
        <v>25</v>
      </c>
      <c r="T1587">
        <v>97</v>
      </c>
      <c r="U1587" s="1">
        <v>202204000000</v>
      </c>
      <c r="W1587">
        <v>48</v>
      </c>
      <c r="X1587" t="s">
        <v>25</v>
      </c>
      <c r="Y1587">
        <v>765</v>
      </c>
      <c r="Z1587" t="s">
        <v>42</v>
      </c>
      <c r="AA1587">
        <v>1</v>
      </c>
      <c r="AB1587">
        <v>30</v>
      </c>
      <c r="AD1587">
        <v>2</v>
      </c>
      <c r="AF1587">
        <v>59</v>
      </c>
      <c r="AH1587">
        <v>3</v>
      </c>
      <c r="AJ1587">
        <v>26</v>
      </c>
      <c r="AL1587" s="1">
        <v>20220300000000</v>
      </c>
      <c r="AN1587">
        <v>2022</v>
      </c>
    </row>
    <row r="1588" spans="1:40" x14ac:dyDescent="0.35">
      <c r="A1588" t="s">
        <v>13</v>
      </c>
      <c r="B1588" t="s">
        <v>14</v>
      </c>
      <c r="C1588" t="s">
        <v>15</v>
      </c>
      <c r="D1588" t="s">
        <v>96</v>
      </c>
      <c r="E1588" t="s">
        <v>97</v>
      </c>
      <c r="F1588" t="s">
        <v>18</v>
      </c>
      <c r="G1588">
        <v>501288</v>
      </c>
      <c r="H1588">
        <v>-7.61259</v>
      </c>
      <c r="I1588">
        <v>1</v>
      </c>
      <c r="J1588">
        <v>111.64713</v>
      </c>
      <c r="M1588" t="s">
        <v>19</v>
      </c>
      <c r="N1588">
        <v>11</v>
      </c>
      <c r="Q1588" t="s">
        <v>40</v>
      </c>
      <c r="R1588" t="s">
        <v>41</v>
      </c>
      <c r="S1588" t="s">
        <v>25</v>
      </c>
      <c r="T1588">
        <v>97</v>
      </c>
      <c r="U1588" s="1">
        <v>202204000000</v>
      </c>
      <c r="W1588">
        <v>54</v>
      </c>
      <c r="X1588" t="s">
        <v>25</v>
      </c>
      <c r="Y1588">
        <v>766</v>
      </c>
      <c r="Z1588" t="s">
        <v>42</v>
      </c>
      <c r="AA1588">
        <v>95</v>
      </c>
      <c r="AB1588">
        <v>30</v>
      </c>
      <c r="AD1588">
        <v>2</v>
      </c>
      <c r="AF1588">
        <v>59</v>
      </c>
      <c r="AH1588">
        <v>3</v>
      </c>
      <c r="AJ1588">
        <v>26</v>
      </c>
      <c r="AL1588" s="1">
        <v>20220300000000</v>
      </c>
      <c r="AN1588">
        <v>2022</v>
      </c>
    </row>
    <row r="1589" spans="1:40" x14ac:dyDescent="0.35">
      <c r="A1589" t="s">
        <v>13</v>
      </c>
      <c r="B1589" t="s">
        <v>14</v>
      </c>
      <c r="C1589" t="s">
        <v>15</v>
      </c>
      <c r="D1589" t="s">
        <v>96</v>
      </c>
      <c r="E1589" t="s">
        <v>97</v>
      </c>
      <c r="F1589" t="s">
        <v>18</v>
      </c>
      <c r="G1589">
        <v>501288</v>
      </c>
      <c r="H1589">
        <v>-7.61259</v>
      </c>
      <c r="I1589">
        <v>1</v>
      </c>
      <c r="J1589">
        <v>111.64713</v>
      </c>
      <c r="M1589" t="s">
        <v>19</v>
      </c>
      <c r="N1589">
        <v>11</v>
      </c>
      <c r="Q1589" t="s">
        <v>40</v>
      </c>
      <c r="R1589" t="s">
        <v>41</v>
      </c>
      <c r="S1589" t="s">
        <v>25</v>
      </c>
      <c r="T1589">
        <v>97</v>
      </c>
      <c r="U1589" s="1">
        <v>202204000000</v>
      </c>
      <c r="W1589">
        <v>60</v>
      </c>
      <c r="X1589" t="s">
        <v>25</v>
      </c>
      <c r="Y1589">
        <v>767</v>
      </c>
      <c r="Z1589" t="s">
        <v>42</v>
      </c>
      <c r="AA1589">
        <v>3</v>
      </c>
      <c r="AB1589">
        <v>30</v>
      </c>
      <c r="AD1589">
        <v>2</v>
      </c>
      <c r="AF1589">
        <v>59</v>
      </c>
      <c r="AH1589">
        <v>3</v>
      </c>
      <c r="AJ1589">
        <v>26</v>
      </c>
      <c r="AL1589" s="1">
        <v>20220300000000</v>
      </c>
      <c r="AN1589">
        <v>2022</v>
      </c>
    </row>
    <row r="1590" spans="1:40" x14ac:dyDescent="0.35">
      <c r="A1590" t="s">
        <v>13</v>
      </c>
      <c r="B1590" t="s">
        <v>14</v>
      </c>
      <c r="C1590" t="s">
        <v>15</v>
      </c>
      <c r="D1590" t="s">
        <v>96</v>
      </c>
      <c r="E1590" t="s">
        <v>97</v>
      </c>
      <c r="F1590" t="s">
        <v>18</v>
      </c>
      <c r="G1590">
        <v>501288</v>
      </c>
      <c r="H1590">
        <v>-7.61259</v>
      </c>
      <c r="I1590">
        <v>1</v>
      </c>
      <c r="J1590">
        <v>111.64713</v>
      </c>
      <c r="M1590" t="s">
        <v>19</v>
      </c>
      <c r="N1590">
        <v>11</v>
      </c>
      <c r="Q1590" t="s">
        <v>40</v>
      </c>
      <c r="R1590" t="s">
        <v>41</v>
      </c>
      <c r="S1590" t="s">
        <v>25</v>
      </c>
      <c r="T1590">
        <v>97</v>
      </c>
      <c r="U1590" s="1">
        <v>202204000000</v>
      </c>
      <c r="W1590">
        <v>66</v>
      </c>
      <c r="X1590" t="s">
        <v>25</v>
      </c>
      <c r="Y1590">
        <v>768</v>
      </c>
      <c r="Z1590" t="s">
        <v>42</v>
      </c>
      <c r="AA1590">
        <v>60</v>
      </c>
      <c r="AB1590">
        <v>30</v>
      </c>
      <c r="AD1590">
        <v>2</v>
      </c>
      <c r="AF1590">
        <v>59</v>
      </c>
      <c r="AH1590">
        <v>3</v>
      </c>
      <c r="AJ1590">
        <v>26</v>
      </c>
      <c r="AL1590" s="1">
        <v>20220300000000</v>
      </c>
      <c r="AN1590">
        <v>2022</v>
      </c>
    </row>
    <row r="1591" spans="1:40" x14ac:dyDescent="0.35">
      <c r="A1591" t="s">
        <v>13</v>
      </c>
      <c r="B1591" t="s">
        <v>14</v>
      </c>
      <c r="C1591" t="s">
        <v>15</v>
      </c>
      <c r="D1591" t="s">
        <v>96</v>
      </c>
      <c r="E1591" t="s">
        <v>97</v>
      </c>
      <c r="F1591" t="s">
        <v>18</v>
      </c>
      <c r="G1591">
        <v>501288</v>
      </c>
      <c r="H1591">
        <v>-7.61259</v>
      </c>
      <c r="I1591">
        <v>1</v>
      </c>
      <c r="J1591">
        <v>111.64713</v>
      </c>
      <c r="M1591" t="s">
        <v>19</v>
      </c>
      <c r="N1591">
        <v>11</v>
      </c>
      <c r="Q1591" t="s">
        <v>43</v>
      </c>
      <c r="R1591" t="s">
        <v>44</v>
      </c>
      <c r="S1591" t="s">
        <v>25</v>
      </c>
      <c r="T1591">
        <v>98</v>
      </c>
      <c r="U1591" s="1">
        <v>202203000000</v>
      </c>
      <c r="W1591">
        <v>0</v>
      </c>
      <c r="X1591" t="s">
        <v>25</v>
      </c>
      <c r="Y1591">
        <v>769</v>
      </c>
      <c r="Z1591" t="s">
        <v>45</v>
      </c>
      <c r="AA1591">
        <v>225</v>
      </c>
      <c r="AB1591">
        <v>30</v>
      </c>
      <c r="AD1591">
        <v>2</v>
      </c>
      <c r="AF1591">
        <v>59</v>
      </c>
      <c r="AH1591">
        <v>3</v>
      </c>
      <c r="AJ1591">
        <v>26</v>
      </c>
      <c r="AL1591" s="1">
        <v>20220300000000</v>
      </c>
      <c r="AN1591">
        <v>2022</v>
      </c>
    </row>
    <row r="1592" spans="1:40" x14ac:dyDescent="0.35">
      <c r="A1592" t="s">
        <v>13</v>
      </c>
      <c r="B1592" t="s">
        <v>14</v>
      </c>
      <c r="C1592" t="s">
        <v>15</v>
      </c>
      <c r="D1592" t="s">
        <v>96</v>
      </c>
      <c r="E1592" t="s">
        <v>97</v>
      </c>
      <c r="F1592" t="s">
        <v>18</v>
      </c>
      <c r="G1592">
        <v>501288</v>
      </c>
      <c r="H1592">
        <v>-7.61259</v>
      </c>
      <c r="I1592">
        <v>1</v>
      </c>
      <c r="J1592">
        <v>111.64713</v>
      </c>
      <c r="M1592" t="s">
        <v>19</v>
      </c>
      <c r="N1592">
        <v>11</v>
      </c>
      <c r="Q1592" t="s">
        <v>43</v>
      </c>
      <c r="R1592" t="s">
        <v>44</v>
      </c>
      <c r="S1592" t="s">
        <v>25</v>
      </c>
      <c r="T1592">
        <v>98</v>
      </c>
      <c r="U1592" s="1">
        <v>202203000000</v>
      </c>
      <c r="W1592">
        <v>0</v>
      </c>
      <c r="X1592" t="s">
        <v>25</v>
      </c>
      <c r="Y1592">
        <v>769</v>
      </c>
      <c r="Z1592" t="s">
        <v>46</v>
      </c>
      <c r="AA1592" t="s">
        <v>50</v>
      </c>
      <c r="AB1592">
        <v>30</v>
      </c>
      <c r="AD1592">
        <v>2</v>
      </c>
      <c r="AF1592">
        <v>59</v>
      </c>
      <c r="AH1592">
        <v>3</v>
      </c>
      <c r="AJ1592">
        <v>26</v>
      </c>
      <c r="AL1592" s="1">
        <v>20220300000000</v>
      </c>
      <c r="AN1592">
        <v>2022</v>
      </c>
    </row>
    <row r="1593" spans="1:40" x14ac:dyDescent="0.35">
      <c r="A1593" t="s">
        <v>13</v>
      </c>
      <c r="B1593" t="s">
        <v>14</v>
      </c>
      <c r="C1593" t="s">
        <v>15</v>
      </c>
      <c r="D1593" t="s">
        <v>96</v>
      </c>
      <c r="E1593" t="s">
        <v>97</v>
      </c>
      <c r="F1593" t="s">
        <v>18</v>
      </c>
      <c r="G1593">
        <v>501288</v>
      </c>
      <c r="H1593">
        <v>-7.61259</v>
      </c>
      <c r="I1593">
        <v>1</v>
      </c>
      <c r="J1593">
        <v>111.64713</v>
      </c>
      <c r="M1593" t="s">
        <v>19</v>
      </c>
      <c r="N1593">
        <v>11</v>
      </c>
      <c r="Q1593" t="s">
        <v>43</v>
      </c>
      <c r="R1593" t="s">
        <v>44</v>
      </c>
      <c r="S1593" t="s">
        <v>25</v>
      </c>
      <c r="T1593">
        <v>98</v>
      </c>
      <c r="U1593" s="1">
        <v>202203000000</v>
      </c>
      <c r="W1593">
        <v>0</v>
      </c>
      <c r="X1593" t="s">
        <v>25</v>
      </c>
      <c r="Y1593">
        <v>769</v>
      </c>
      <c r="Z1593" t="s">
        <v>48</v>
      </c>
      <c r="AA1593">
        <v>22500</v>
      </c>
      <c r="AB1593">
        <v>30</v>
      </c>
      <c r="AD1593">
        <v>2</v>
      </c>
      <c r="AF1593">
        <v>59</v>
      </c>
      <c r="AH1593">
        <v>3</v>
      </c>
      <c r="AJ1593">
        <v>26</v>
      </c>
      <c r="AL1593" s="1">
        <v>20220300000000</v>
      </c>
      <c r="AN1593">
        <v>2022</v>
      </c>
    </row>
    <row r="1594" spans="1:40" x14ac:dyDescent="0.35">
      <c r="A1594" t="s">
        <v>13</v>
      </c>
      <c r="B1594" t="s">
        <v>14</v>
      </c>
      <c r="C1594" t="s">
        <v>15</v>
      </c>
      <c r="D1594" t="s">
        <v>96</v>
      </c>
      <c r="E1594" t="s">
        <v>97</v>
      </c>
      <c r="F1594" t="s">
        <v>18</v>
      </c>
      <c r="G1594">
        <v>501288</v>
      </c>
      <c r="H1594">
        <v>-7.61259</v>
      </c>
      <c r="I1594">
        <v>1</v>
      </c>
      <c r="J1594">
        <v>111.64713</v>
      </c>
      <c r="M1594" t="s">
        <v>19</v>
      </c>
      <c r="N1594">
        <v>11</v>
      </c>
      <c r="Q1594" t="s">
        <v>43</v>
      </c>
      <c r="R1594" t="s">
        <v>44</v>
      </c>
      <c r="S1594" t="s">
        <v>25</v>
      </c>
      <c r="T1594">
        <v>98</v>
      </c>
      <c r="U1594" s="1">
        <v>202203000000</v>
      </c>
      <c r="W1594">
        <v>6</v>
      </c>
      <c r="X1594" t="s">
        <v>25</v>
      </c>
      <c r="Y1594">
        <v>770</v>
      </c>
      <c r="Z1594" t="s">
        <v>45</v>
      </c>
      <c r="AA1594">
        <v>22.5</v>
      </c>
      <c r="AB1594">
        <v>30</v>
      </c>
      <c r="AD1594">
        <v>2</v>
      </c>
      <c r="AF1594">
        <v>59</v>
      </c>
      <c r="AH1594">
        <v>3</v>
      </c>
      <c r="AJ1594">
        <v>26</v>
      </c>
      <c r="AL1594" s="1">
        <v>20220300000000</v>
      </c>
      <c r="AN1594">
        <v>2022</v>
      </c>
    </row>
    <row r="1595" spans="1:40" x14ac:dyDescent="0.35">
      <c r="A1595" t="s">
        <v>13</v>
      </c>
      <c r="B1595" t="s">
        <v>14</v>
      </c>
      <c r="C1595" t="s">
        <v>15</v>
      </c>
      <c r="D1595" t="s">
        <v>96</v>
      </c>
      <c r="E1595" t="s">
        <v>97</v>
      </c>
      <c r="F1595" t="s">
        <v>18</v>
      </c>
      <c r="G1595">
        <v>501288</v>
      </c>
      <c r="H1595">
        <v>-7.61259</v>
      </c>
      <c r="I1595">
        <v>1</v>
      </c>
      <c r="J1595">
        <v>111.64713</v>
      </c>
      <c r="M1595" t="s">
        <v>19</v>
      </c>
      <c r="N1595">
        <v>11</v>
      </c>
      <c r="Q1595" t="s">
        <v>43</v>
      </c>
      <c r="R1595" t="s">
        <v>44</v>
      </c>
      <c r="S1595" t="s">
        <v>25</v>
      </c>
      <c r="T1595">
        <v>98</v>
      </c>
      <c r="U1595" s="1">
        <v>202203000000</v>
      </c>
      <c r="W1595">
        <v>6</v>
      </c>
      <c r="X1595" t="s">
        <v>25</v>
      </c>
      <c r="Y1595">
        <v>770</v>
      </c>
      <c r="Z1595" t="s">
        <v>46</v>
      </c>
      <c r="AA1595" t="s">
        <v>53</v>
      </c>
      <c r="AB1595">
        <v>30</v>
      </c>
      <c r="AD1595">
        <v>2</v>
      </c>
      <c r="AF1595">
        <v>59</v>
      </c>
      <c r="AH1595">
        <v>3</v>
      </c>
      <c r="AJ1595">
        <v>26</v>
      </c>
      <c r="AL1595" s="1">
        <v>20220300000000</v>
      </c>
      <c r="AN1595">
        <v>2022</v>
      </c>
    </row>
    <row r="1596" spans="1:40" x14ac:dyDescent="0.35">
      <c r="A1596" t="s">
        <v>13</v>
      </c>
      <c r="B1596" t="s">
        <v>14</v>
      </c>
      <c r="C1596" t="s">
        <v>15</v>
      </c>
      <c r="D1596" t="s">
        <v>96</v>
      </c>
      <c r="E1596" t="s">
        <v>97</v>
      </c>
      <c r="F1596" t="s">
        <v>18</v>
      </c>
      <c r="G1596">
        <v>501288</v>
      </c>
      <c r="H1596">
        <v>-7.61259</v>
      </c>
      <c r="I1596">
        <v>1</v>
      </c>
      <c r="J1596">
        <v>111.64713</v>
      </c>
      <c r="M1596" t="s">
        <v>19</v>
      </c>
      <c r="N1596">
        <v>11</v>
      </c>
      <c r="Q1596" t="s">
        <v>43</v>
      </c>
      <c r="R1596" t="s">
        <v>44</v>
      </c>
      <c r="S1596" t="s">
        <v>25</v>
      </c>
      <c r="T1596">
        <v>98</v>
      </c>
      <c r="U1596" s="1">
        <v>202203000000</v>
      </c>
      <c r="W1596">
        <v>6</v>
      </c>
      <c r="X1596" t="s">
        <v>25</v>
      </c>
      <c r="Y1596">
        <v>770</v>
      </c>
      <c r="Z1596" t="s">
        <v>48</v>
      </c>
      <c r="AA1596">
        <v>2230</v>
      </c>
      <c r="AB1596">
        <v>30</v>
      </c>
      <c r="AD1596">
        <v>2</v>
      </c>
      <c r="AF1596">
        <v>59</v>
      </c>
      <c r="AH1596">
        <v>3</v>
      </c>
      <c r="AJ1596">
        <v>26</v>
      </c>
      <c r="AL1596" s="1">
        <v>20220300000000</v>
      </c>
      <c r="AN1596">
        <v>2022</v>
      </c>
    </row>
    <row r="1597" spans="1:40" x14ac:dyDescent="0.35">
      <c r="A1597" t="s">
        <v>13</v>
      </c>
      <c r="B1597" t="s">
        <v>14</v>
      </c>
      <c r="C1597" t="s">
        <v>15</v>
      </c>
      <c r="D1597" t="s">
        <v>96</v>
      </c>
      <c r="E1597" t="s">
        <v>97</v>
      </c>
      <c r="F1597" t="s">
        <v>18</v>
      </c>
      <c r="G1597">
        <v>501288</v>
      </c>
      <c r="H1597">
        <v>-7.61259</v>
      </c>
      <c r="I1597">
        <v>1</v>
      </c>
      <c r="J1597">
        <v>111.64713</v>
      </c>
      <c r="M1597" t="s">
        <v>19</v>
      </c>
      <c r="N1597">
        <v>11</v>
      </c>
      <c r="Q1597" t="s">
        <v>43</v>
      </c>
      <c r="R1597" t="s">
        <v>44</v>
      </c>
      <c r="S1597" t="s">
        <v>25</v>
      </c>
      <c r="T1597">
        <v>98</v>
      </c>
      <c r="U1597" s="1">
        <v>202203000000</v>
      </c>
      <c r="W1597">
        <v>12</v>
      </c>
      <c r="X1597" t="s">
        <v>25</v>
      </c>
      <c r="Y1597">
        <v>771</v>
      </c>
      <c r="Z1597" t="s">
        <v>45</v>
      </c>
      <c r="AA1597">
        <v>225</v>
      </c>
      <c r="AB1597">
        <v>30</v>
      </c>
      <c r="AD1597">
        <v>2</v>
      </c>
      <c r="AF1597">
        <v>59</v>
      </c>
      <c r="AH1597">
        <v>3</v>
      </c>
      <c r="AJ1597">
        <v>26</v>
      </c>
      <c r="AL1597" s="1">
        <v>20220300000000</v>
      </c>
      <c r="AN1597">
        <v>2022</v>
      </c>
    </row>
    <row r="1598" spans="1:40" x14ac:dyDescent="0.35">
      <c r="A1598" t="s">
        <v>13</v>
      </c>
      <c r="B1598" t="s">
        <v>14</v>
      </c>
      <c r="C1598" t="s">
        <v>15</v>
      </c>
      <c r="D1598" t="s">
        <v>96</v>
      </c>
      <c r="E1598" t="s">
        <v>97</v>
      </c>
      <c r="F1598" t="s">
        <v>18</v>
      </c>
      <c r="G1598">
        <v>501288</v>
      </c>
      <c r="H1598">
        <v>-7.61259</v>
      </c>
      <c r="I1598">
        <v>1</v>
      </c>
      <c r="J1598">
        <v>111.64713</v>
      </c>
      <c r="M1598" t="s">
        <v>19</v>
      </c>
      <c r="N1598">
        <v>11</v>
      </c>
      <c r="Q1598" t="s">
        <v>43</v>
      </c>
      <c r="R1598" t="s">
        <v>44</v>
      </c>
      <c r="S1598" t="s">
        <v>25</v>
      </c>
      <c r="T1598">
        <v>98</v>
      </c>
      <c r="U1598" s="1">
        <v>202203000000</v>
      </c>
      <c r="W1598">
        <v>12</v>
      </c>
      <c r="X1598" t="s">
        <v>25</v>
      </c>
      <c r="Y1598">
        <v>771</v>
      </c>
      <c r="Z1598" t="s">
        <v>46</v>
      </c>
      <c r="AA1598" t="s">
        <v>50</v>
      </c>
      <c r="AB1598">
        <v>30</v>
      </c>
      <c r="AD1598">
        <v>2</v>
      </c>
      <c r="AF1598">
        <v>59</v>
      </c>
      <c r="AH1598">
        <v>3</v>
      </c>
      <c r="AJ1598">
        <v>26</v>
      </c>
      <c r="AL1598" s="1">
        <v>20220300000000</v>
      </c>
      <c r="AN1598">
        <v>2022</v>
      </c>
    </row>
    <row r="1599" spans="1:40" x14ac:dyDescent="0.35">
      <c r="A1599" t="s">
        <v>13</v>
      </c>
      <c r="B1599" t="s">
        <v>14</v>
      </c>
      <c r="C1599" t="s">
        <v>15</v>
      </c>
      <c r="D1599" t="s">
        <v>96</v>
      </c>
      <c r="E1599" t="s">
        <v>97</v>
      </c>
      <c r="F1599" t="s">
        <v>18</v>
      </c>
      <c r="G1599">
        <v>501288</v>
      </c>
      <c r="H1599">
        <v>-7.61259</v>
      </c>
      <c r="I1599">
        <v>1</v>
      </c>
      <c r="J1599">
        <v>111.64713</v>
      </c>
      <c r="M1599" t="s">
        <v>19</v>
      </c>
      <c r="N1599">
        <v>11</v>
      </c>
      <c r="Q1599" t="s">
        <v>43</v>
      </c>
      <c r="R1599" t="s">
        <v>44</v>
      </c>
      <c r="S1599" t="s">
        <v>25</v>
      </c>
      <c r="T1599">
        <v>98</v>
      </c>
      <c r="U1599" s="1">
        <v>202203000000</v>
      </c>
      <c r="W1599">
        <v>12</v>
      </c>
      <c r="X1599" t="s">
        <v>25</v>
      </c>
      <c r="Y1599">
        <v>771</v>
      </c>
      <c r="Z1599" t="s">
        <v>48</v>
      </c>
      <c r="AA1599">
        <v>22500</v>
      </c>
      <c r="AB1599">
        <v>30</v>
      </c>
      <c r="AD1599">
        <v>2</v>
      </c>
      <c r="AF1599">
        <v>59</v>
      </c>
      <c r="AH1599">
        <v>3</v>
      </c>
      <c r="AJ1599">
        <v>26</v>
      </c>
      <c r="AL1599" s="1">
        <v>20220300000000</v>
      </c>
      <c r="AN1599">
        <v>2022</v>
      </c>
    </row>
    <row r="1600" spans="1:40" x14ac:dyDescent="0.35">
      <c r="A1600" t="s">
        <v>13</v>
      </c>
      <c r="B1600" t="s">
        <v>14</v>
      </c>
      <c r="C1600" t="s">
        <v>15</v>
      </c>
      <c r="D1600" t="s">
        <v>96</v>
      </c>
      <c r="E1600" t="s">
        <v>97</v>
      </c>
      <c r="F1600" t="s">
        <v>18</v>
      </c>
      <c r="G1600">
        <v>501288</v>
      </c>
      <c r="H1600">
        <v>-7.61259</v>
      </c>
      <c r="I1600">
        <v>1</v>
      </c>
      <c r="J1600">
        <v>111.64713</v>
      </c>
      <c r="M1600" t="s">
        <v>19</v>
      </c>
      <c r="N1600">
        <v>11</v>
      </c>
      <c r="Q1600" t="s">
        <v>43</v>
      </c>
      <c r="R1600" t="s">
        <v>44</v>
      </c>
      <c r="S1600" t="s">
        <v>25</v>
      </c>
      <c r="T1600">
        <v>98</v>
      </c>
      <c r="U1600" s="1">
        <v>202203000000</v>
      </c>
      <c r="W1600">
        <v>18</v>
      </c>
      <c r="X1600" t="s">
        <v>25</v>
      </c>
      <c r="Y1600">
        <v>772</v>
      </c>
      <c r="Z1600" t="s">
        <v>45</v>
      </c>
      <c r="AA1600">
        <v>0</v>
      </c>
      <c r="AB1600">
        <v>30</v>
      </c>
      <c r="AD1600">
        <v>2</v>
      </c>
      <c r="AF1600">
        <v>59</v>
      </c>
      <c r="AH1600">
        <v>3</v>
      </c>
      <c r="AJ1600">
        <v>26</v>
      </c>
      <c r="AL1600" s="1">
        <v>20220300000000</v>
      </c>
      <c r="AN1600">
        <v>2022</v>
      </c>
    </row>
    <row r="1601" spans="1:40" x14ac:dyDescent="0.35">
      <c r="A1601" t="s">
        <v>13</v>
      </c>
      <c r="B1601" t="s">
        <v>14</v>
      </c>
      <c r="C1601" t="s">
        <v>15</v>
      </c>
      <c r="D1601" t="s">
        <v>96</v>
      </c>
      <c r="E1601" t="s">
        <v>97</v>
      </c>
      <c r="F1601" t="s">
        <v>18</v>
      </c>
      <c r="G1601">
        <v>501288</v>
      </c>
      <c r="H1601">
        <v>-7.61259</v>
      </c>
      <c r="I1601">
        <v>1</v>
      </c>
      <c r="J1601">
        <v>111.64713</v>
      </c>
      <c r="M1601" t="s">
        <v>19</v>
      </c>
      <c r="N1601">
        <v>11</v>
      </c>
      <c r="Q1601" t="s">
        <v>43</v>
      </c>
      <c r="R1601" t="s">
        <v>44</v>
      </c>
      <c r="S1601" t="s">
        <v>25</v>
      </c>
      <c r="T1601">
        <v>98</v>
      </c>
      <c r="U1601" s="1">
        <v>202203000000</v>
      </c>
      <c r="W1601">
        <v>18</v>
      </c>
      <c r="X1601" t="s">
        <v>25</v>
      </c>
      <c r="Y1601">
        <v>772</v>
      </c>
      <c r="Z1601" t="s">
        <v>46</v>
      </c>
      <c r="AA1601" t="s">
        <v>51</v>
      </c>
      <c r="AB1601">
        <v>30</v>
      </c>
      <c r="AD1601">
        <v>2</v>
      </c>
      <c r="AF1601">
        <v>59</v>
      </c>
      <c r="AH1601">
        <v>3</v>
      </c>
      <c r="AJ1601">
        <v>26</v>
      </c>
      <c r="AL1601" s="1">
        <v>20220300000000</v>
      </c>
      <c r="AN1601">
        <v>2022</v>
      </c>
    </row>
    <row r="1602" spans="1:40" x14ac:dyDescent="0.35">
      <c r="A1602" t="s">
        <v>13</v>
      </c>
      <c r="B1602" t="s">
        <v>14</v>
      </c>
      <c r="C1602" t="s">
        <v>15</v>
      </c>
      <c r="D1602" t="s">
        <v>96</v>
      </c>
      <c r="E1602" t="s">
        <v>97</v>
      </c>
      <c r="F1602" t="s">
        <v>18</v>
      </c>
      <c r="G1602">
        <v>501288</v>
      </c>
      <c r="H1602">
        <v>-7.61259</v>
      </c>
      <c r="I1602">
        <v>1</v>
      </c>
      <c r="J1602">
        <v>111.64713</v>
      </c>
      <c r="M1602" t="s">
        <v>19</v>
      </c>
      <c r="N1602">
        <v>11</v>
      </c>
      <c r="Q1602" t="s">
        <v>43</v>
      </c>
      <c r="R1602" t="s">
        <v>44</v>
      </c>
      <c r="S1602" t="s">
        <v>25</v>
      </c>
      <c r="T1602">
        <v>98</v>
      </c>
      <c r="U1602" s="1">
        <v>202203000000</v>
      </c>
      <c r="W1602">
        <v>18</v>
      </c>
      <c r="X1602" t="s">
        <v>25</v>
      </c>
      <c r="Y1602">
        <v>772</v>
      </c>
      <c r="Z1602" t="s">
        <v>48</v>
      </c>
      <c r="AA1602">
        <v>0</v>
      </c>
      <c r="AB1602">
        <v>30</v>
      </c>
      <c r="AD1602">
        <v>2</v>
      </c>
      <c r="AF1602">
        <v>59</v>
      </c>
      <c r="AH1602">
        <v>3</v>
      </c>
      <c r="AJ1602">
        <v>26</v>
      </c>
      <c r="AL1602" s="1">
        <v>20220300000000</v>
      </c>
      <c r="AN1602">
        <v>2022</v>
      </c>
    </row>
    <row r="1603" spans="1:40" x14ac:dyDescent="0.35">
      <c r="A1603" t="s">
        <v>13</v>
      </c>
      <c r="B1603" t="s">
        <v>14</v>
      </c>
      <c r="C1603" t="s">
        <v>15</v>
      </c>
      <c r="D1603" t="s">
        <v>96</v>
      </c>
      <c r="E1603" t="s">
        <v>97</v>
      </c>
      <c r="F1603" t="s">
        <v>18</v>
      </c>
      <c r="G1603">
        <v>501288</v>
      </c>
      <c r="H1603">
        <v>-7.61259</v>
      </c>
      <c r="I1603">
        <v>1</v>
      </c>
      <c r="J1603">
        <v>111.64713</v>
      </c>
      <c r="M1603" t="s">
        <v>19</v>
      </c>
      <c r="N1603">
        <v>11</v>
      </c>
      <c r="Q1603" t="s">
        <v>43</v>
      </c>
      <c r="R1603" t="s">
        <v>44</v>
      </c>
      <c r="S1603" t="s">
        <v>25</v>
      </c>
      <c r="T1603">
        <v>98</v>
      </c>
      <c r="U1603" s="1">
        <v>202203000000</v>
      </c>
      <c r="W1603">
        <v>24</v>
      </c>
      <c r="X1603" t="s">
        <v>25</v>
      </c>
      <c r="Y1603">
        <v>773</v>
      </c>
      <c r="Z1603" t="s">
        <v>45</v>
      </c>
      <c r="AA1603">
        <v>135</v>
      </c>
      <c r="AB1603">
        <v>30</v>
      </c>
      <c r="AD1603">
        <v>2</v>
      </c>
      <c r="AF1603">
        <v>59</v>
      </c>
      <c r="AH1603">
        <v>3</v>
      </c>
      <c r="AJ1603">
        <v>26</v>
      </c>
      <c r="AL1603" s="1">
        <v>20220300000000</v>
      </c>
      <c r="AN1603">
        <v>2022</v>
      </c>
    </row>
    <row r="1604" spans="1:40" x14ac:dyDescent="0.35">
      <c r="A1604" t="s">
        <v>13</v>
      </c>
      <c r="B1604" t="s">
        <v>14</v>
      </c>
      <c r="C1604" t="s">
        <v>15</v>
      </c>
      <c r="D1604" t="s">
        <v>96</v>
      </c>
      <c r="E1604" t="s">
        <v>97</v>
      </c>
      <c r="F1604" t="s">
        <v>18</v>
      </c>
      <c r="G1604">
        <v>501288</v>
      </c>
      <c r="H1604">
        <v>-7.61259</v>
      </c>
      <c r="I1604">
        <v>1</v>
      </c>
      <c r="J1604">
        <v>111.64713</v>
      </c>
      <c r="M1604" t="s">
        <v>19</v>
      </c>
      <c r="N1604">
        <v>11</v>
      </c>
      <c r="Q1604" t="s">
        <v>43</v>
      </c>
      <c r="R1604" t="s">
        <v>44</v>
      </c>
      <c r="S1604" t="s">
        <v>25</v>
      </c>
      <c r="T1604">
        <v>98</v>
      </c>
      <c r="U1604" s="1">
        <v>202203000000</v>
      </c>
      <c r="W1604">
        <v>24</v>
      </c>
      <c r="X1604" t="s">
        <v>25</v>
      </c>
      <c r="Y1604">
        <v>773</v>
      </c>
      <c r="Z1604" t="s">
        <v>46</v>
      </c>
      <c r="AA1604" t="s">
        <v>52</v>
      </c>
      <c r="AB1604">
        <v>30</v>
      </c>
      <c r="AD1604">
        <v>2</v>
      </c>
      <c r="AF1604">
        <v>59</v>
      </c>
      <c r="AH1604">
        <v>3</v>
      </c>
      <c r="AJ1604">
        <v>26</v>
      </c>
      <c r="AL1604" s="1">
        <v>20220300000000</v>
      </c>
      <c r="AN1604">
        <v>2022</v>
      </c>
    </row>
    <row r="1605" spans="1:40" x14ac:dyDescent="0.35">
      <c r="A1605" t="s">
        <v>13</v>
      </c>
      <c r="B1605" t="s">
        <v>14</v>
      </c>
      <c r="C1605" t="s">
        <v>15</v>
      </c>
      <c r="D1605" t="s">
        <v>96</v>
      </c>
      <c r="E1605" t="s">
        <v>97</v>
      </c>
      <c r="F1605" t="s">
        <v>18</v>
      </c>
      <c r="G1605">
        <v>501288</v>
      </c>
      <c r="H1605">
        <v>-7.61259</v>
      </c>
      <c r="I1605">
        <v>1</v>
      </c>
      <c r="J1605">
        <v>111.64713</v>
      </c>
      <c r="M1605" t="s">
        <v>19</v>
      </c>
      <c r="N1605">
        <v>11</v>
      </c>
      <c r="Q1605" t="s">
        <v>43</v>
      </c>
      <c r="R1605" t="s">
        <v>44</v>
      </c>
      <c r="S1605" t="s">
        <v>25</v>
      </c>
      <c r="T1605">
        <v>98</v>
      </c>
      <c r="U1605" s="1">
        <v>202203000000</v>
      </c>
      <c r="W1605">
        <v>24</v>
      </c>
      <c r="X1605" t="s">
        <v>25</v>
      </c>
      <c r="Y1605">
        <v>773</v>
      </c>
      <c r="Z1605" t="s">
        <v>48</v>
      </c>
      <c r="AA1605">
        <v>13500</v>
      </c>
      <c r="AB1605">
        <v>30</v>
      </c>
      <c r="AD1605">
        <v>2</v>
      </c>
      <c r="AF1605">
        <v>59</v>
      </c>
      <c r="AH1605">
        <v>3</v>
      </c>
      <c r="AJ1605">
        <v>26</v>
      </c>
      <c r="AL1605" s="1">
        <v>20220300000000</v>
      </c>
      <c r="AN1605">
        <v>2022</v>
      </c>
    </row>
    <row r="1606" spans="1:40" x14ac:dyDescent="0.35">
      <c r="A1606" t="s">
        <v>13</v>
      </c>
      <c r="B1606" t="s">
        <v>14</v>
      </c>
      <c r="C1606" t="s">
        <v>15</v>
      </c>
      <c r="D1606" t="s">
        <v>96</v>
      </c>
      <c r="E1606" t="s">
        <v>97</v>
      </c>
      <c r="F1606" t="s">
        <v>18</v>
      </c>
      <c r="G1606">
        <v>501288</v>
      </c>
      <c r="H1606">
        <v>-7.61259</v>
      </c>
      <c r="I1606">
        <v>1</v>
      </c>
      <c r="J1606">
        <v>111.64713</v>
      </c>
      <c r="M1606" t="s">
        <v>19</v>
      </c>
      <c r="N1606">
        <v>11</v>
      </c>
      <c r="Q1606" t="s">
        <v>43</v>
      </c>
      <c r="R1606" t="s">
        <v>44</v>
      </c>
      <c r="S1606" t="s">
        <v>25</v>
      </c>
      <c r="T1606">
        <v>98</v>
      </c>
      <c r="U1606" s="1">
        <v>202203000000</v>
      </c>
      <c r="W1606">
        <v>30</v>
      </c>
      <c r="X1606" t="s">
        <v>25</v>
      </c>
      <c r="Y1606">
        <v>774</v>
      </c>
      <c r="Z1606" t="s">
        <v>45</v>
      </c>
      <c r="AA1606">
        <v>67.5</v>
      </c>
      <c r="AB1606">
        <v>30</v>
      </c>
      <c r="AD1606">
        <v>2</v>
      </c>
      <c r="AF1606">
        <v>59</v>
      </c>
      <c r="AH1606">
        <v>3</v>
      </c>
      <c r="AJ1606">
        <v>26</v>
      </c>
      <c r="AL1606" s="1">
        <v>20220300000000</v>
      </c>
      <c r="AN1606">
        <v>2022</v>
      </c>
    </row>
    <row r="1607" spans="1:40" x14ac:dyDescent="0.35">
      <c r="A1607" t="s">
        <v>13</v>
      </c>
      <c r="B1607" t="s">
        <v>14</v>
      </c>
      <c r="C1607" t="s">
        <v>15</v>
      </c>
      <c r="D1607" t="s">
        <v>96</v>
      </c>
      <c r="E1607" t="s">
        <v>97</v>
      </c>
      <c r="F1607" t="s">
        <v>18</v>
      </c>
      <c r="G1607">
        <v>501288</v>
      </c>
      <c r="H1607">
        <v>-7.61259</v>
      </c>
      <c r="I1607">
        <v>1</v>
      </c>
      <c r="J1607">
        <v>111.64713</v>
      </c>
      <c r="M1607" t="s">
        <v>19</v>
      </c>
      <c r="N1607">
        <v>11</v>
      </c>
      <c r="Q1607" t="s">
        <v>43</v>
      </c>
      <c r="R1607" t="s">
        <v>44</v>
      </c>
      <c r="S1607" t="s">
        <v>25</v>
      </c>
      <c r="T1607">
        <v>98</v>
      </c>
      <c r="U1607" s="1">
        <v>202203000000</v>
      </c>
      <c r="W1607">
        <v>30</v>
      </c>
      <c r="X1607" t="s">
        <v>25</v>
      </c>
      <c r="Y1607">
        <v>774</v>
      </c>
      <c r="Z1607" t="s">
        <v>46</v>
      </c>
      <c r="AA1607" t="s">
        <v>80</v>
      </c>
      <c r="AB1607">
        <v>30</v>
      </c>
      <c r="AD1607">
        <v>2</v>
      </c>
      <c r="AF1607">
        <v>59</v>
      </c>
      <c r="AH1607">
        <v>3</v>
      </c>
      <c r="AJ1607">
        <v>26</v>
      </c>
      <c r="AL1607" s="1">
        <v>20220300000000</v>
      </c>
      <c r="AN1607">
        <v>2022</v>
      </c>
    </row>
    <row r="1608" spans="1:40" x14ac:dyDescent="0.35">
      <c r="A1608" t="s">
        <v>13</v>
      </c>
      <c r="B1608" t="s">
        <v>14</v>
      </c>
      <c r="C1608" t="s">
        <v>15</v>
      </c>
      <c r="D1608" t="s">
        <v>96</v>
      </c>
      <c r="E1608" t="s">
        <v>97</v>
      </c>
      <c r="F1608" t="s">
        <v>18</v>
      </c>
      <c r="G1608">
        <v>501288</v>
      </c>
      <c r="H1608">
        <v>-7.61259</v>
      </c>
      <c r="I1608">
        <v>1</v>
      </c>
      <c r="J1608">
        <v>111.64713</v>
      </c>
      <c r="M1608" t="s">
        <v>19</v>
      </c>
      <c r="N1608">
        <v>11</v>
      </c>
      <c r="Q1608" t="s">
        <v>43</v>
      </c>
      <c r="R1608" t="s">
        <v>44</v>
      </c>
      <c r="S1608" t="s">
        <v>25</v>
      </c>
      <c r="T1608">
        <v>98</v>
      </c>
      <c r="U1608" s="1">
        <v>202203000000</v>
      </c>
      <c r="W1608">
        <v>30</v>
      </c>
      <c r="X1608" t="s">
        <v>25</v>
      </c>
      <c r="Y1608">
        <v>774</v>
      </c>
      <c r="Z1608" t="s">
        <v>48</v>
      </c>
      <c r="AA1608">
        <v>6730</v>
      </c>
      <c r="AB1608">
        <v>30</v>
      </c>
      <c r="AD1608">
        <v>2</v>
      </c>
      <c r="AF1608">
        <v>59</v>
      </c>
      <c r="AH1608">
        <v>3</v>
      </c>
      <c r="AJ1608">
        <v>26</v>
      </c>
      <c r="AL1608" s="1">
        <v>20220300000000</v>
      </c>
      <c r="AN1608">
        <v>2022</v>
      </c>
    </row>
    <row r="1609" spans="1:40" x14ac:dyDescent="0.35">
      <c r="A1609" t="s">
        <v>13</v>
      </c>
      <c r="B1609" t="s">
        <v>14</v>
      </c>
      <c r="C1609" t="s">
        <v>15</v>
      </c>
      <c r="D1609" t="s">
        <v>96</v>
      </c>
      <c r="E1609" t="s">
        <v>97</v>
      </c>
      <c r="F1609" t="s">
        <v>18</v>
      </c>
      <c r="G1609">
        <v>501288</v>
      </c>
      <c r="H1609">
        <v>-7.61259</v>
      </c>
      <c r="I1609">
        <v>1</v>
      </c>
      <c r="J1609">
        <v>111.64713</v>
      </c>
      <c r="M1609" t="s">
        <v>19</v>
      </c>
      <c r="N1609">
        <v>11</v>
      </c>
      <c r="Q1609" t="s">
        <v>43</v>
      </c>
      <c r="R1609" t="s">
        <v>44</v>
      </c>
      <c r="S1609" t="s">
        <v>25</v>
      </c>
      <c r="T1609">
        <v>98</v>
      </c>
      <c r="U1609" s="1">
        <v>202203000000</v>
      </c>
      <c r="W1609">
        <v>36</v>
      </c>
      <c r="X1609" t="s">
        <v>25</v>
      </c>
      <c r="Y1609">
        <v>775</v>
      </c>
      <c r="Z1609" t="s">
        <v>45</v>
      </c>
      <c r="AA1609">
        <v>225</v>
      </c>
      <c r="AB1609">
        <v>30</v>
      </c>
      <c r="AD1609">
        <v>2</v>
      </c>
      <c r="AF1609">
        <v>59</v>
      </c>
      <c r="AH1609">
        <v>3</v>
      </c>
      <c r="AJ1609">
        <v>26</v>
      </c>
      <c r="AL1609" s="1">
        <v>20220300000000</v>
      </c>
      <c r="AN1609">
        <v>2022</v>
      </c>
    </row>
    <row r="1610" spans="1:40" x14ac:dyDescent="0.35">
      <c r="A1610" t="s">
        <v>13</v>
      </c>
      <c r="B1610" t="s">
        <v>14</v>
      </c>
      <c r="C1610" t="s">
        <v>15</v>
      </c>
      <c r="D1610" t="s">
        <v>96</v>
      </c>
      <c r="E1610" t="s">
        <v>97</v>
      </c>
      <c r="F1610" t="s">
        <v>18</v>
      </c>
      <c r="G1610">
        <v>501288</v>
      </c>
      <c r="H1610">
        <v>-7.61259</v>
      </c>
      <c r="I1610">
        <v>1</v>
      </c>
      <c r="J1610">
        <v>111.64713</v>
      </c>
      <c r="M1610" t="s">
        <v>19</v>
      </c>
      <c r="N1610">
        <v>11</v>
      </c>
      <c r="Q1610" t="s">
        <v>43</v>
      </c>
      <c r="R1610" t="s">
        <v>44</v>
      </c>
      <c r="S1610" t="s">
        <v>25</v>
      </c>
      <c r="T1610">
        <v>98</v>
      </c>
      <c r="U1610" s="1">
        <v>202203000000</v>
      </c>
      <c r="W1610">
        <v>36</v>
      </c>
      <c r="X1610" t="s">
        <v>25</v>
      </c>
      <c r="Y1610">
        <v>775</v>
      </c>
      <c r="Z1610" t="s">
        <v>46</v>
      </c>
      <c r="AA1610" t="s">
        <v>50</v>
      </c>
      <c r="AB1610">
        <v>30</v>
      </c>
      <c r="AD1610">
        <v>2</v>
      </c>
      <c r="AF1610">
        <v>59</v>
      </c>
      <c r="AH1610">
        <v>3</v>
      </c>
      <c r="AJ1610">
        <v>26</v>
      </c>
      <c r="AL1610" s="1">
        <v>20220300000000</v>
      </c>
      <c r="AN1610">
        <v>2022</v>
      </c>
    </row>
    <row r="1611" spans="1:40" x14ac:dyDescent="0.35">
      <c r="A1611" t="s">
        <v>13</v>
      </c>
      <c r="B1611" t="s">
        <v>14</v>
      </c>
      <c r="C1611" t="s">
        <v>15</v>
      </c>
      <c r="D1611" t="s">
        <v>96</v>
      </c>
      <c r="E1611" t="s">
        <v>97</v>
      </c>
      <c r="F1611" t="s">
        <v>18</v>
      </c>
      <c r="G1611">
        <v>501288</v>
      </c>
      <c r="H1611">
        <v>-7.61259</v>
      </c>
      <c r="I1611">
        <v>1</v>
      </c>
      <c r="J1611">
        <v>111.64713</v>
      </c>
      <c r="M1611" t="s">
        <v>19</v>
      </c>
      <c r="N1611">
        <v>11</v>
      </c>
      <c r="Q1611" t="s">
        <v>43</v>
      </c>
      <c r="R1611" t="s">
        <v>44</v>
      </c>
      <c r="S1611" t="s">
        <v>25</v>
      </c>
      <c r="T1611">
        <v>98</v>
      </c>
      <c r="U1611" s="1">
        <v>202203000000</v>
      </c>
      <c r="W1611">
        <v>36</v>
      </c>
      <c r="X1611" t="s">
        <v>25</v>
      </c>
      <c r="Y1611">
        <v>775</v>
      </c>
      <c r="Z1611" t="s">
        <v>48</v>
      </c>
      <c r="AA1611">
        <v>22500</v>
      </c>
      <c r="AB1611">
        <v>30</v>
      </c>
      <c r="AD1611">
        <v>2</v>
      </c>
      <c r="AF1611">
        <v>59</v>
      </c>
      <c r="AH1611">
        <v>3</v>
      </c>
      <c r="AJ1611">
        <v>26</v>
      </c>
      <c r="AL1611" s="1">
        <v>20220300000000</v>
      </c>
      <c r="AN1611">
        <v>2022</v>
      </c>
    </row>
    <row r="1612" spans="1:40" x14ac:dyDescent="0.35">
      <c r="A1612" t="s">
        <v>13</v>
      </c>
      <c r="B1612" t="s">
        <v>14</v>
      </c>
      <c r="C1612" t="s">
        <v>15</v>
      </c>
      <c r="D1612" t="s">
        <v>96</v>
      </c>
      <c r="E1612" t="s">
        <v>97</v>
      </c>
      <c r="F1612" t="s">
        <v>18</v>
      </c>
      <c r="G1612">
        <v>501288</v>
      </c>
      <c r="H1612">
        <v>-7.61259</v>
      </c>
      <c r="I1612">
        <v>1</v>
      </c>
      <c r="J1612">
        <v>111.64713</v>
      </c>
      <c r="M1612" t="s">
        <v>19</v>
      </c>
      <c r="N1612">
        <v>11</v>
      </c>
      <c r="Q1612" t="s">
        <v>43</v>
      </c>
      <c r="R1612" t="s">
        <v>44</v>
      </c>
      <c r="S1612" t="s">
        <v>25</v>
      </c>
      <c r="T1612">
        <v>98</v>
      </c>
      <c r="U1612" s="1">
        <v>202203000000</v>
      </c>
      <c r="W1612">
        <v>42</v>
      </c>
      <c r="X1612" t="s">
        <v>25</v>
      </c>
      <c r="Y1612">
        <v>776</v>
      </c>
      <c r="Z1612" t="s">
        <v>45</v>
      </c>
      <c r="AA1612">
        <v>202.5</v>
      </c>
      <c r="AB1612">
        <v>30</v>
      </c>
      <c r="AD1612">
        <v>2</v>
      </c>
      <c r="AF1612">
        <v>59</v>
      </c>
      <c r="AH1612">
        <v>3</v>
      </c>
      <c r="AJ1612">
        <v>26</v>
      </c>
      <c r="AL1612" s="1">
        <v>20220300000000</v>
      </c>
      <c r="AN1612">
        <v>2022</v>
      </c>
    </row>
    <row r="1613" spans="1:40" x14ac:dyDescent="0.35">
      <c r="A1613" t="s">
        <v>13</v>
      </c>
      <c r="B1613" t="s">
        <v>14</v>
      </c>
      <c r="C1613" t="s">
        <v>15</v>
      </c>
      <c r="D1613" t="s">
        <v>96</v>
      </c>
      <c r="E1613" t="s">
        <v>97</v>
      </c>
      <c r="F1613" t="s">
        <v>18</v>
      </c>
      <c r="G1613">
        <v>501288</v>
      </c>
      <c r="H1613">
        <v>-7.61259</v>
      </c>
      <c r="I1613">
        <v>1</v>
      </c>
      <c r="J1613">
        <v>111.64713</v>
      </c>
      <c r="M1613" t="s">
        <v>19</v>
      </c>
      <c r="N1613">
        <v>11</v>
      </c>
      <c r="Q1613" t="s">
        <v>43</v>
      </c>
      <c r="R1613" t="s">
        <v>44</v>
      </c>
      <c r="S1613" t="s">
        <v>25</v>
      </c>
      <c r="T1613">
        <v>98</v>
      </c>
      <c r="U1613" s="1">
        <v>202203000000</v>
      </c>
      <c r="W1613">
        <v>42</v>
      </c>
      <c r="X1613" t="s">
        <v>25</v>
      </c>
      <c r="Y1613">
        <v>776</v>
      </c>
      <c r="Z1613" t="s">
        <v>46</v>
      </c>
      <c r="AA1613" t="s">
        <v>54</v>
      </c>
      <c r="AB1613">
        <v>30</v>
      </c>
      <c r="AD1613">
        <v>2</v>
      </c>
      <c r="AF1613">
        <v>59</v>
      </c>
      <c r="AH1613">
        <v>3</v>
      </c>
      <c r="AJ1613">
        <v>26</v>
      </c>
      <c r="AL1613" s="1">
        <v>20220300000000</v>
      </c>
      <c r="AN1613">
        <v>2022</v>
      </c>
    </row>
    <row r="1614" spans="1:40" x14ac:dyDescent="0.35">
      <c r="A1614" t="s">
        <v>13</v>
      </c>
      <c r="B1614" t="s">
        <v>14</v>
      </c>
      <c r="C1614" t="s">
        <v>15</v>
      </c>
      <c r="D1614" t="s">
        <v>96</v>
      </c>
      <c r="E1614" t="s">
        <v>97</v>
      </c>
      <c r="F1614" t="s">
        <v>18</v>
      </c>
      <c r="G1614">
        <v>501288</v>
      </c>
      <c r="H1614">
        <v>-7.61259</v>
      </c>
      <c r="I1614">
        <v>1</v>
      </c>
      <c r="J1614">
        <v>111.64713</v>
      </c>
      <c r="M1614" t="s">
        <v>19</v>
      </c>
      <c r="N1614">
        <v>11</v>
      </c>
      <c r="Q1614" t="s">
        <v>43</v>
      </c>
      <c r="R1614" t="s">
        <v>44</v>
      </c>
      <c r="S1614" t="s">
        <v>25</v>
      </c>
      <c r="T1614">
        <v>98</v>
      </c>
      <c r="U1614" s="1">
        <v>202203000000</v>
      </c>
      <c r="W1614">
        <v>42</v>
      </c>
      <c r="X1614" t="s">
        <v>25</v>
      </c>
      <c r="Y1614">
        <v>776</v>
      </c>
      <c r="Z1614" t="s">
        <v>48</v>
      </c>
      <c r="AA1614">
        <v>20230</v>
      </c>
      <c r="AB1614">
        <v>30</v>
      </c>
      <c r="AD1614">
        <v>2</v>
      </c>
      <c r="AF1614">
        <v>59</v>
      </c>
      <c r="AH1614">
        <v>3</v>
      </c>
      <c r="AJ1614">
        <v>26</v>
      </c>
      <c r="AL1614" s="1">
        <v>20220300000000</v>
      </c>
      <c r="AN1614">
        <v>2022</v>
      </c>
    </row>
    <row r="1615" spans="1:40" x14ac:dyDescent="0.35">
      <c r="A1615" t="s">
        <v>13</v>
      </c>
      <c r="B1615" t="s">
        <v>14</v>
      </c>
      <c r="C1615" t="s">
        <v>15</v>
      </c>
      <c r="D1615" t="s">
        <v>96</v>
      </c>
      <c r="E1615" t="s">
        <v>97</v>
      </c>
      <c r="F1615" t="s">
        <v>18</v>
      </c>
      <c r="G1615">
        <v>501288</v>
      </c>
      <c r="H1615">
        <v>-7.61259</v>
      </c>
      <c r="I1615">
        <v>1</v>
      </c>
      <c r="J1615">
        <v>111.64713</v>
      </c>
      <c r="M1615" t="s">
        <v>19</v>
      </c>
      <c r="N1615">
        <v>11</v>
      </c>
      <c r="Q1615" t="s">
        <v>43</v>
      </c>
      <c r="R1615" t="s">
        <v>44</v>
      </c>
      <c r="S1615" t="s">
        <v>25</v>
      </c>
      <c r="T1615">
        <v>98</v>
      </c>
      <c r="U1615" s="1">
        <v>202204000000</v>
      </c>
      <c r="W1615">
        <v>48</v>
      </c>
      <c r="X1615" t="s">
        <v>25</v>
      </c>
      <c r="Y1615">
        <v>777</v>
      </c>
      <c r="Z1615" t="s">
        <v>45</v>
      </c>
      <c r="AA1615">
        <v>0</v>
      </c>
      <c r="AB1615">
        <v>30</v>
      </c>
      <c r="AD1615">
        <v>2</v>
      </c>
      <c r="AF1615">
        <v>59</v>
      </c>
      <c r="AH1615">
        <v>3</v>
      </c>
      <c r="AJ1615">
        <v>26</v>
      </c>
      <c r="AL1615" s="1">
        <v>20220300000000</v>
      </c>
      <c r="AN1615">
        <v>2022</v>
      </c>
    </row>
    <row r="1616" spans="1:40" x14ac:dyDescent="0.35">
      <c r="A1616" t="s">
        <v>13</v>
      </c>
      <c r="B1616" t="s">
        <v>14</v>
      </c>
      <c r="C1616" t="s">
        <v>15</v>
      </c>
      <c r="D1616" t="s">
        <v>96</v>
      </c>
      <c r="E1616" t="s">
        <v>97</v>
      </c>
      <c r="F1616" t="s">
        <v>18</v>
      </c>
      <c r="G1616">
        <v>501288</v>
      </c>
      <c r="H1616">
        <v>-7.61259</v>
      </c>
      <c r="I1616">
        <v>1</v>
      </c>
      <c r="J1616">
        <v>111.64713</v>
      </c>
      <c r="M1616" t="s">
        <v>19</v>
      </c>
      <c r="N1616">
        <v>11</v>
      </c>
      <c r="Q1616" t="s">
        <v>43</v>
      </c>
      <c r="R1616" t="s">
        <v>44</v>
      </c>
      <c r="S1616" t="s">
        <v>25</v>
      </c>
      <c r="T1616">
        <v>98</v>
      </c>
      <c r="U1616" s="1">
        <v>202204000000</v>
      </c>
      <c r="W1616">
        <v>48</v>
      </c>
      <c r="X1616" t="s">
        <v>25</v>
      </c>
      <c r="Y1616">
        <v>777</v>
      </c>
      <c r="Z1616" t="s">
        <v>46</v>
      </c>
      <c r="AA1616" t="s">
        <v>51</v>
      </c>
      <c r="AB1616">
        <v>30</v>
      </c>
      <c r="AD1616">
        <v>2</v>
      </c>
      <c r="AF1616">
        <v>59</v>
      </c>
      <c r="AH1616">
        <v>3</v>
      </c>
      <c r="AJ1616">
        <v>26</v>
      </c>
      <c r="AL1616" s="1">
        <v>20220300000000</v>
      </c>
      <c r="AN1616">
        <v>2022</v>
      </c>
    </row>
    <row r="1617" spans="1:40" x14ac:dyDescent="0.35">
      <c r="A1617" t="s">
        <v>13</v>
      </c>
      <c r="B1617" t="s">
        <v>14</v>
      </c>
      <c r="C1617" t="s">
        <v>15</v>
      </c>
      <c r="D1617" t="s">
        <v>96</v>
      </c>
      <c r="E1617" t="s">
        <v>97</v>
      </c>
      <c r="F1617" t="s">
        <v>18</v>
      </c>
      <c r="G1617">
        <v>501288</v>
      </c>
      <c r="H1617">
        <v>-7.61259</v>
      </c>
      <c r="I1617">
        <v>1</v>
      </c>
      <c r="J1617">
        <v>111.64713</v>
      </c>
      <c r="M1617" t="s">
        <v>19</v>
      </c>
      <c r="N1617">
        <v>11</v>
      </c>
      <c r="Q1617" t="s">
        <v>43</v>
      </c>
      <c r="R1617" t="s">
        <v>44</v>
      </c>
      <c r="S1617" t="s">
        <v>25</v>
      </c>
      <c r="T1617">
        <v>98</v>
      </c>
      <c r="U1617" s="1">
        <v>202204000000</v>
      </c>
      <c r="W1617">
        <v>48</v>
      </c>
      <c r="X1617" t="s">
        <v>25</v>
      </c>
      <c r="Y1617">
        <v>777</v>
      </c>
      <c r="Z1617" t="s">
        <v>48</v>
      </c>
      <c r="AA1617">
        <v>0</v>
      </c>
      <c r="AB1617">
        <v>30</v>
      </c>
      <c r="AD1617">
        <v>2</v>
      </c>
      <c r="AF1617">
        <v>59</v>
      </c>
      <c r="AH1617">
        <v>3</v>
      </c>
      <c r="AJ1617">
        <v>26</v>
      </c>
      <c r="AL1617" s="1">
        <v>20220300000000</v>
      </c>
      <c r="AN1617">
        <v>2022</v>
      </c>
    </row>
    <row r="1618" spans="1:40" x14ac:dyDescent="0.35">
      <c r="A1618" t="s">
        <v>13</v>
      </c>
      <c r="B1618" t="s">
        <v>14</v>
      </c>
      <c r="C1618" t="s">
        <v>15</v>
      </c>
      <c r="D1618" t="s">
        <v>96</v>
      </c>
      <c r="E1618" t="s">
        <v>97</v>
      </c>
      <c r="F1618" t="s">
        <v>18</v>
      </c>
      <c r="G1618">
        <v>501288</v>
      </c>
      <c r="H1618">
        <v>-7.61259</v>
      </c>
      <c r="I1618">
        <v>1</v>
      </c>
      <c r="J1618">
        <v>111.64713</v>
      </c>
      <c r="M1618" t="s">
        <v>19</v>
      </c>
      <c r="N1618">
        <v>11</v>
      </c>
      <c r="Q1618" t="s">
        <v>43</v>
      </c>
      <c r="R1618" t="s">
        <v>44</v>
      </c>
      <c r="S1618" t="s">
        <v>25</v>
      </c>
      <c r="T1618">
        <v>98</v>
      </c>
      <c r="U1618" s="1">
        <v>202204000000</v>
      </c>
      <c r="W1618">
        <v>54</v>
      </c>
      <c r="X1618" t="s">
        <v>25</v>
      </c>
      <c r="Y1618">
        <v>778</v>
      </c>
      <c r="Z1618" t="s">
        <v>45</v>
      </c>
      <c r="AA1618">
        <v>292.5</v>
      </c>
      <c r="AB1618">
        <v>30</v>
      </c>
      <c r="AD1618">
        <v>2</v>
      </c>
      <c r="AF1618">
        <v>59</v>
      </c>
      <c r="AH1618">
        <v>3</v>
      </c>
      <c r="AJ1618">
        <v>26</v>
      </c>
      <c r="AL1618" s="1">
        <v>20220300000000</v>
      </c>
      <c r="AN1618">
        <v>2022</v>
      </c>
    </row>
    <row r="1619" spans="1:40" x14ac:dyDescent="0.35">
      <c r="A1619" t="s">
        <v>13</v>
      </c>
      <c r="B1619" t="s">
        <v>14</v>
      </c>
      <c r="C1619" t="s">
        <v>15</v>
      </c>
      <c r="D1619" t="s">
        <v>96</v>
      </c>
      <c r="E1619" t="s">
        <v>97</v>
      </c>
      <c r="F1619" t="s">
        <v>18</v>
      </c>
      <c r="G1619">
        <v>501288</v>
      </c>
      <c r="H1619">
        <v>-7.61259</v>
      </c>
      <c r="I1619">
        <v>1</v>
      </c>
      <c r="J1619">
        <v>111.64713</v>
      </c>
      <c r="M1619" t="s">
        <v>19</v>
      </c>
      <c r="N1619">
        <v>11</v>
      </c>
      <c r="Q1619" t="s">
        <v>43</v>
      </c>
      <c r="R1619" t="s">
        <v>44</v>
      </c>
      <c r="S1619" t="s">
        <v>25</v>
      </c>
      <c r="T1619">
        <v>98</v>
      </c>
      <c r="U1619" s="1">
        <v>202204000000</v>
      </c>
      <c r="W1619">
        <v>54</v>
      </c>
      <c r="X1619" t="s">
        <v>25</v>
      </c>
      <c r="Y1619">
        <v>778</v>
      </c>
      <c r="Z1619" t="s">
        <v>46</v>
      </c>
      <c r="AA1619" t="s">
        <v>55</v>
      </c>
      <c r="AB1619">
        <v>30</v>
      </c>
      <c r="AD1619">
        <v>2</v>
      </c>
      <c r="AF1619">
        <v>59</v>
      </c>
      <c r="AH1619">
        <v>3</v>
      </c>
      <c r="AJ1619">
        <v>26</v>
      </c>
      <c r="AL1619" s="1">
        <v>20220300000000</v>
      </c>
      <c r="AN1619">
        <v>2022</v>
      </c>
    </row>
    <row r="1620" spans="1:40" x14ac:dyDescent="0.35">
      <c r="A1620" t="s">
        <v>13</v>
      </c>
      <c r="B1620" t="s">
        <v>14</v>
      </c>
      <c r="C1620" t="s">
        <v>15</v>
      </c>
      <c r="D1620" t="s">
        <v>96</v>
      </c>
      <c r="E1620" t="s">
        <v>97</v>
      </c>
      <c r="F1620" t="s">
        <v>18</v>
      </c>
      <c r="G1620">
        <v>501288</v>
      </c>
      <c r="H1620">
        <v>-7.61259</v>
      </c>
      <c r="I1620">
        <v>1</v>
      </c>
      <c r="J1620">
        <v>111.64713</v>
      </c>
      <c r="M1620" t="s">
        <v>19</v>
      </c>
      <c r="N1620">
        <v>11</v>
      </c>
      <c r="Q1620" t="s">
        <v>43</v>
      </c>
      <c r="R1620" t="s">
        <v>44</v>
      </c>
      <c r="S1620" t="s">
        <v>25</v>
      </c>
      <c r="T1620">
        <v>98</v>
      </c>
      <c r="U1620" s="1">
        <v>202204000000</v>
      </c>
      <c r="W1620">
        <v>54</v>
      </c>
      <c r="X1620" t="s">
        <v>25</v>
      </c>
      <c r="Y1620">
        <v>778</v>
      </c>
      <c r="Z1620" t="s">
        <v>48</v>
      </c>
      <c r="AA1620">
        <v>29230</v>
      </c>
      <c r="AB1620">
        <v>30</v>
      </c>
      <c r="AD1620">
        <v>2</v>
      </c>
      <c r="AF1620">
        <v>59</v>
      </c>
      <c r="AH1620">
        <v>3</v>
      </c>
      <c r="AJ1620">
        <v>26</v>
      </c>
      <c r="AL1620" s="1">
        <v>20220300000000</v>
      </c>
      <c r="AN1620">
        <v>2022</v>
      </c>
    </row>
    <row r="1621" spans="1:40" x14ac:dyDescent="0.35">
      <c r="A1621" t="s">
        <v>13</v>
      </c>
      <c r="B1621" t="s">
        <v>14</v>
      </c>
      <c r="C1621" t="s">
        <v>15</v>
      </c>
      <c r="D1621" t="s">
        <v>96</v>
      </c>
      <c r="E1621" t="s">
        <v>97</v>
      </c>
      <c r="F1621" t="s">
        <v>18</v>
      </c>
      <c r="G1621">
        <v>501288</v>
      </c>
      <c r="H1621">
        <v>-7.61259</v>
      </c>
      <c r="I1621">
        <v>1</v>
      </c>
      <c r="J1621">
        <v>111.64713</v>
      </c>
      <c r="M1621" t="s">
        <v>19</v>
      </c>
      <c r="N1621">
        <v>11</v>
      </c>
      <c r="Q1621" t="s">
        <v>43</v>
      </c>
      <c r="R1621" t="s">
        <v>44</v>
      </c>
      <c r="S1621" t="s">
        <v>25</v>
      </c>
      <c r="T1621">
        <v>98</v>
      </c>
      <c r="U1621" s="1">
        <v>202204000000</v>
      </c>
      <c r="W1621">
        <v>60</v>
      </c>
      <c r="X1621" t="s">
        <v>25</v>
      </c>
      <c r="Y1621">
        <v>779</v>
      </c>
      <c r="Z1621" t="s">
        <v>45</v>
      </c>
      <c r="AA1621">
        <v>67.5</v>
      </c>
      <c r="AB1621">
        <v>30</v>
      </c>
      <c r="AD1621">
        <v>2</v>
      </c>
      <c r="AF1621">
        <v>59</v>
      </c>
      <c r="AH1621">
        <v>3</v>
      </c>
      <c r="AJ1621">
        <v>26</v>
      </c>
      <c r="AL1621" s="1">
        <v>20220300000000</v>
      </c>
      <c r="AN1621">
        <v>2022</v>
      </c>
    </row>
    <row r="1622" spans="1:40" x14ac:dyDescent="0.35">
      <c r="A1622" t="s">
        <v>13</v>
      </c>
      <c r="B1622" t="s">
        <v>14</v>
      </c>
      <c r="C1622" t="s">
        <v>15</v>
      </c>
      <c r="D1622" t="s">
        <v>96</v>
      </c>
      <c r="E1622" t="s">
        <v>97</v>
      </c>
      <c r="F1622" t="s">
        <v>18</v>
      </c>
      <c r="G1622">
        <v>501288</v>
      </c>
      <c r="H1622">
        <v>-7.61259</v>
      </c>
      <c r="I1622">
        <v>1</v>
      </c>
      <c r="J1622">
        <v>111.64713</v>
      </c>
      <c r="M1622" t="s">
        <v>19</v>
      </c>
      <c r="N1622">
        <v>11</v>
      </c>
      <c r="Q1622" t="s">
        <v>43</v>
      </c>
      <c r="R1622" t="s">
        <v>44</v>
      </c>
      <c r="S1622" t="s">
        <v>25</v>
      </c>
      <c r="T1622">
        <v>98</v>
      </c>
      <c r="U1622" s="1">
        <v>202204000000</v>
      </c>
      <c r="W1622">
        <v>60</v>
      </c>
      <c r="X1622" t="s">
        <v>25</v>
      </c>
      <c r="Y1622">
        <v>779</v>
      </c>
      <c r="Z1622" t="s">
        <v>46</v>
      </c>
      <c r="AA1622" t="s">
        <v>80</v>
      </c>
      <c r="AB1622">
        <v>30</v>
      </c>
      <c r="AD1622">
        <v>2</v>
      </c>
      <c r="AF1622">
        <v>59</v>
      </c>
      <c r="AH1622">
        <v>3</v>
      </c>
      <c r="AJ1622">
        <v>26</v>
      </c>
      <c r="AL1622" s="1">
        <v>20220300000000</v>
      </c>
      <c r="AN1622">
        <v>2022</v>
      </c>
    </row>
    <row r="1623" spans="1:40" x14ac:dyDescent="0.35">
      <c r="A1623" t="s">
        <v>13</v>
      </c>
      <c r="B1623" t="s">
        <v>14</v>
      </c>
      <c r="C1623" t="s">
        <v>15</v>
      </c>
      <c r="D1623" t="s">
        <v>96</v>
      </c>
      <c r="E1623" t="s">
        <v>97</v>
      </c>
      <c r="F1623" t="s">
        <v>18</v>
      </c>
      <c r="G1623">
        <v>501288</v>
      </c>
      <c r="H1623">
        <v>-7.61259</v>
      </c>
      <c r="I1623">
        <v>1</v>
      </c>
      <c r="J1623">
        <v>111.64713</v>
      </c>
      <c r="M1623" t="s">
        <v>19</v>
      </c>
      <c r="N1623">
        <v>11</v>
      </c>
      <c r="Q1623" t="s">
        <v>43</v>
      </c>
      <c r="R1623" t="s">
        <v>44</v>
      </c>
      <c r="S1623" t="s">
        <v>25</v>
      </c>
      <c r="T1623">
        <v>98</v>
      </c>
      <c r="U1623" s="1">
        <v>202204000000</v>
      </c>
      <c r="W1623">
        <v>60</v>
      </c>
      <c r="X1623" t="s">
        <v>25</v>
      </c>
      <c r="Y1623">
        <v>779</v>
      </c>
      <c r="Z1623" t="s">
        <v>48</v>
      </c>
      <c r="AA1623">
        <v>6730</v>
      </c>
      <c r="AB1623">
        <v>30</v>
      </c>
      <c r="AD1623">
        <v>2</v>
      </c>
      <c r="AF1623">
        <v>59</v>
      </c>
      <c r="AH1623">
        <v>3</v>
      </c>
      <c r="AJ1623">
        <v>26</v>
      </c>
      <c r="AL1623" s="1">
        <v>20220300000000</v>
      </c>
      <c r="AN1623">
        <v>2022</v>
      </c>
    </row>
    <row r="1624" spans="1:40" x14ac:dyDescent="0.35">
      <c r="A1624" t="s">
        <v>13</v>
      </c>
      <c r="B1624" t="s">
        <v>14</v>
      </c>
      <c r="C1624" t="s">
        <v>15</v>
      </c>
      <c r="D1624" t="s">
        <v>96</v>
      </c>
      <c r="E1624" t="s">
        <v>97</v>
      </c>
      <c r="F1624" t="s">
        <v>18</v>
      </c>
      <c r="G1624">
        <v>501288</v>
      </c>
      <c r="H1624">
        <v>-7.61259</v>
      </c>
      <c r="I1624">
        <v>1</v>
      </c>
      <c r="J1624">
        <v>111.64713</v>
      </c>
      <c r="M1624" t="s">
        <v>19</v>
      </c>
      <c r="N1624">
        <v>11</v>
      </c>
      <c r="Q1624" t="s">
        <v>43</v>
      </c>
      <c r="R1624" t="s">
        <v>44</v>
      </c>
      <c r="S1624" t="s">
        <v>25</v>
      </c>
      <c r="T1624">
        <v>98</v>
      </c>
      <c r="U1624" s="1">
        <v>202204000000</v>
      </c>
      <c r="W1624">
        <v>66</v>
      </c>
      <c r="X1624" t="s">
        <v>25</v>
      </c>
      <c r="Y1624">
        <v>780</v>
      </c>
      <c r="Z1624" t="s">
        <v>45</v>
      </c>
      <c r="AA1624">
        <v>247.5</v>
      </c>
      <c r="AB1624">
        <v>30</v>
      </c>
      <c r="AD1624">
        <v>2</v>
      </c>
      <c r="AF1624">
        <v>59</v>
      </c>
      <c r="AH1624">
        <v>3</v>
      </c>
      <c r="AJ1624">
        <v>26</v>
      </c>
      <c r="AL1624" s="1">
        <v>20220300000000</v>
      </c>
      <c r="AN1624">
        <v>2022</v>
      </c>
    </row>
    <row r="1625" spans="1:40" x14ac:dyDescent="0.35">
      <c r="A1625" t="s">
        <v>13</v>
      </c>
      <c r="B1625" t="s">
        <v>14</v>
      </c>
      <c r="C1625" t="s">
        <v>15</v>
      </c>
      <c r="D1625" t="s">
        <v>96</v>
      </c>
      <c r="E1625" t="s">
        <v>97</v>
      </c>
      <c r="F1625" t="s">
        <v>18</v>
      </c>
      <c r="G1625">
        <v>501288</v>
      </c>
      <c r="H1625">
        <v>-7.61259</v>
      </c>
      <c r="I1625">
        <v>1</v>
      </c>
      <c r="J1625">
        <v>111.64713</v>
      </c>
      <c r="M1625" t="s">
        <v>19</v>
      </c>
      <c r="N1625">
        <v>11</v>
      </c>
      <c r="Q1625" t="s">
        <v>43</v>
      </c>
      <c r="R1625" t="s">
        <v>44</v>
      </c>
      <c r="S1625" t="s">
        <v>25</v>
      </c>
      <c r="T1625">
        <v>98</v>
      </c>
      <c r="U1625" s="1">
        <v>202204000000</v>
      </c>
      <c r="W1625">
        <v>66</v>
      </c>
      <c r="X1625" t="s">
        <v>25</v>
      </c>
      <c r="Y1625">
        <v>780</v>
      </c>
      <c r="Z1625" t="s">
        <v>46</v>
      </c>
      <c r="AA1625" t="s">
        <v>56</v>
      </c>
      <c r="AB1625">
        <v>30</v>
      </c>
      <c r="AD1625">
        <v>2</v>
      </c>
      <c r="AF1625">
        <v>59</v>
      </c>
      <c r="AH1625">
        <v>3</v>
      </c>
      <c r="AJ1625">
        <v>26</v>
      </c>
      <c r="AL1625" s="1">
        <v>20220300000000</v>
      </c>
      <c r="AN1625">
        <v>2022</v>
      </c>
    </row>
    <row r="1626" spans="1:40" x14ac:dyDescent="0.35">
      <c r="A1626" t="s">
        <v>13</v>
      </c>
      <c r="B1626" t="s">
        <v>14</v>
      </c>
      <c r="C1626" t="s">
        <v>15</v>
      </c>
      <c r="D1626" t="s">
        <v>96</v>
      </c>
      <c r="E1626" t="s">
        <v>97</v>
      </c>
      <c r="F1626" t="s">
        <v>18</v>
      </c>
      <c r="G1626">
        <v>501288</v>
      </c>
      <c r="H1626">
        <v>-7.61259</v>
      </c>
      <c r="I1626">
        <v>1</v>
      </c>
      <c r="J1626">
        <v>111.64713</v>
      </c>
      <c r="M1626" t="s">
        <v>19</v>
      </c>
      <c r="N1626">
        <v>11</v>
      </c>
      <c r="Q1626" t="s">
        <v>43</v>
      </c>
      <c r="R1626" t="s">
        <v>44</v>
      </c>
      <c r="S1626" t="s">
        <v>25</v>
      </c>
      <c r="T1626">
        <v>98</v>
      </c>
      <c r="U1626" s="1">
        <v>202204000000</v>
      </c>
      <c r="W1626">
        <v>66</v>
      </c>
      <c r="X1626" t="s">
        <v>25</v>
      </c>
      <c r="Y1626">
        <v>780</v>
      </c>
      <c r="Z1626" t="s">
        <v>48</v>
      </c>
      <c r="AA1626">
        <v>24730</v>
      </c>
      <c r="AB1626">
        <v>30</v>
      </c>
      <c r="AD1626">
        <v>2</v>
      </c>
      <c r="AF1626">
        <v>59</v>
      </c>
      <c r="AH1626">
        <v>3</v>
      </c>
      <c r="AJ1626">
        <v>26</v>
      </c>
      <c r="AL1626" s="1">
        <v>20220300000000</v>
      </c>
      <c r="AN1626">
        <v>2022</v>
      </c>
    </row>
    <row r="1627" spans="1:40" x14ac:dyDescent="0.35">
      <c r="A1627" t="s">
        <v>13</v>
      </c>
      <c r="B1627" t="s">
        <v>14</v>
      </c>
      <c r="C1627" t="s">
        <v>15</v>
      </c>
      <c r="D1627" t="s">
        <v>96</v>
      </c>
      <c r="E1627" t="s">
        <v>97</v>
      </c>
      <c r="F1627" t="s">
        <v>18</v>
      </c>
      <c r="G1627">
        <v>501288</v>
      </c>
      <c r="H1627">
        <v>-7.61259</v>
      </c>
      <c r="I1627">
        <v>1</v>
      </c>
      <c r="J1627">
        <v>111.64713</v>
      </c>
      <c r="M1627" t="s">
        <v>19</v>
      </c>
      <c r="N1627">
        <v>11</v>
      </c>
      <c r="Q1627" t="s">
        <v>57</v>
      </c>
      <c r="R1627" t="s">
        <v>58</v>
      </c>
      <c r="S1627" t="s">
        <v>25</v>
      </c>
      <c r="T1627">
        <v>99</v>
      </c>
      <c r="U1627" s="1">
        <v>202203000000</v>
      </c>
      <c r="W1627">
        <v>0</v>
      </c>
      <c r="X1627" t="s">
        <v>25</v>
      </c>
      <c r="Y1627">
        <v>781</v>
      </c>
      <c r="Z1627" t="s">
        <v>59</v>
      </c>
      <c r="AA1627">
        <v>2</v>
      </c>
      <c r="AB1627">
        <v>30</v>
      </c>
      <c r="AD1627">
        <v>2</v>
      </c>
      <c r="AF1627">
        <v>59</v>
      </c>
      <c r="AH1627">
        <v>3</v>
      </c>
      <c r="AJ1627">
        <v>26</v>
      </c>
      <c r="AL1627" s="1">
        <v>20220300000000</v>
      </c>
      <c r="AN1627">
        <v>2022</v>
      </c>
    </row>
    <row r="1628" spans="1:40" x14ac:dyDescent="0.35">
      <c r="A1628" t="s">
        <v>13</v>
      </c>
      <c r="B1628" t="s">
        <v>14</v>
      </c>
      <c r="C1628" t="s">
        <v>15</v>
      </c>
      <c r="D1628" t="s">
        <v>96</v>
      </c>
      <c r="E1628" t="s">
        <v>97</v>
      </c>
      <c r="F1628" t="s">
        <v>18</v>
      </c>
      <c r="G1628">
        <v>501288</v>
      </c>
      <c r="H1628">
        <v>-7.61259</v>
      </c>
      <c r="I1628">
        <v>1</v>
      </c>
      <c r="J1628">
        <v>111.64713</v>
      </c>
      <c r="M1628" t="s">
        <v>19</v>
      </c>
      <c r="N1628">
        <v>11</v>
      </c>
      <c r="Q1628" t="s">
        <v>57</v>
      </c>
      <c r="R1628" t="s">
        <v>58</v>
      </c>
      <c r="S1628" t="s">
        <v>25</v>
      </c>
      <c r="T1628">
        <v>99</v>
      </c>
      <c r="U1628" s="1">
        <v>202203000000</v>
      </c>
      <c r="W1628">
        <v>0</v>
      </c>
      <c r="X1628" t="s">
        <v>25</v>
      </c>
      <c r="Y1628">
        <v>781</v>
      </c>
      <c r="Z1628" t="s">
        <v>60</v>
      </c>
      <c r="AA1628">
        <v>2.3015588999999999</v>
      </c>
      <c r="AB1628">
        <v>30</v>
      </c>
      <c r="AD1628">
        <v>2</v>
      </c>
      <c r="AF1628">
        <v>59</v>
      </c>
      <c r="AH1628">
        <v>3</v>
      </c>
      <c r="AJ1628">
        <v>26</v>
      </c>
      <c r="AL1628" s="1">
        <v>20220300000000</v>
      </c>
      <c r="AN1628">
        <v>2022</v>
      </c>
    </row>
    <row r="1629" spans="1:40" x14ac:dyDescent="0.35">
      <c r="A1629" t="s">
        <v>13</v>
      </c>
      <c r="B1629" t="s">
        <v>14</v>
      </c>
      <c r="C1629" t="s">
        <v>15</v>
      </c>
      <c r="D1629" t="s">
        <v>96</v>
      </c>
      <c r="E1629" t="s">
        <v>97</v>
      </c>
      <c r="F1629" t="s">
        <v>18</v>
      </c>
      <c r="G1629">
        <v>501288</v>
      </c>
      <c r="H1629">
        <v>-7.61259</v>
      </c>
      <c r="I1629">
        <v>1</v>
      </c>
      <c r="J1629">
        <v>111.64713</v>
      </c>
      <c r="M1629" t="s">
        <v>19</v>
      </c>
      <c r="N1629">
        <v>11</v>
      </c>
      <c r="Q1629" t="s">
        <v>57</v>
      </c>
      <c r="R1629" t="s">
        <v>58</v>
      </c>
      <c r="S1629" t="s">
        <v>25</v>
      </c>
      <c r="T1629">
        <v>99</v>
      </c>
      <c r="U1629" s="1">
        <v>202203000000</v>
      </c>
      <c r="W1629">
        <v>0</v>
      </c>
      <c r="X1629" t="s">
        <v>25</v>
      </c>
      <c r="Y1629">
        <v>781</v>
      </c>
      <c r="Z1629" t="s">
        <v>61</v>
      </c>
      <c r="AA1629">
        <v>3.7040000000000002</v>
      </c>
      <c r="AB1629">
        <v>30</v>
      </c>
      <c r="AD1629">
        <v>2</v>
      </c>
      <c r="AF1629">
        <v>59</v>
      </c>
      <c r="AH1629">
        <v>3</v>
      </c>
      <c r="AJ1629">
        <v>26</v>
      </c>
      <c r="AL1629" s="1">
        <v>20220300000000</v>
      </c>
      <c r="AN1629">
        <v>2022</v>
      </c>
    </row>
    <row r="1630" spans="1:40" x14ac:dyDescent="0.35">
      <c r="A1630" t="s">
        <v>13</v>
      </c>
      <c r="B1630" t="s">
        <v>14</v>
      </c>
      <c r="C1630" t="s">
        <v>15</v>
      </c>
      <c r="D1630" t="s">
        <v>96</v>
      </c>
      <c r="E1630" t="s">
        <v>97</v>
      </c>
      <c r="F1630" t="s">
        <v>18</v>
      </c>
      <c r="G1630">
        <v>501288</v>
      </c>
      <c r="H1630">
        <v>-7.61259</v>
      </c>
      <c r="I1630">
        <v>1</v>
      </c>
      <c r="J1630">
        <v>111.64713</v>
      </c>
      <c r="M1630" t="s">
        <v>19</v>
      </c>
      <c r="N1630">
        <v>11</v>
      </c>
      <c r="Q1630" t="s">
        <v>57</v>
      </c>
      <c r="R1630" t="s">
        <v>58</v>
      </c>
      <c r="S1630" t="s">
        <v>25</v>
      </c>
      <c r="T1630">
        <v>99</v>
      </c>
      <c r="U1630" s="1">
        <v>202203000000</v>
      </c>
      <c r="W1630">
        <v>0</v>
      </c>
      <c r="X1630" t="s">
        <v>25</v>
      </c>
      <c r="Y1630">
        <v>781</v>
      </c>
      <c r="Z1630" t="s">
        <v>62</v>
      </c>
      <c r="AA1630">
        <v>1.028888888</v>
      </c>
      <c r="AB1630">
        <v>30</v>
      </c>
      <c r="AD1630">
        <v>2</v>
      </c>
      <c r="AF1630">
        <v>59</v>
      </c>
      <c r="AH1630">
        <v>3</v>
      </c>
      <c r="AJ1630">
        <v>26</v>
      </c>
      <c r="AL1630" s="1">
        <v>20220300000000</v>
      </c>
      <c r="AN1630">
        <v>2022</v>
      </c>
    </row>
    <row r="1631" spans="1:40" x14ac:dyDescent="0.35">
      <c r="A1631" t="s">
        <v>13</v>
      </c>
      <c r="B1631" t="s">
        <v>14</v>
      </c>
      <c r="C1631" t="s">
        <v>15</v>
      </c>
      <c r="D1631" t="s">
        <v>96</v>
      </c>
      <c r="E1631" t="s">
        <v>97</v>
      </c>
      <c r="F1631" t="s">
        <v>18</v>
      </c>
      <c r="G1631">
        <v>501288</v>
      </c>
      <c r="H1631">
        <v>-7.61259</v>
      </c>
      <c r="I1631">
        <v>1</v>
      </c>
      <c r="J1631">
        <v>111.64713</v>
      </c>
      <c r="M1631" t="s">
        <v>19</v>
      </c>
      <c r="N1631">
        <v>11</v>
      </c>
      <c r="Q1631" t="s">
        <v>57</v>
      </c>
      <c r="R1631" t="s">
        <v>58</v>
      </c>
      <c r="S1631" t="s">
        <v>25</v>
      </c>
      <c r="T1631">
        <v>99</v>
      </c>
      <c r="U1631" s="1">
        <v>202203000000</v>
      </c>
      <c r="W1631">
        <v>6</v>
      </c>
      <c r="X1631" t="s">
        <v>25</v>
      </c>
      <c r="Y1631">
        <v>782</v>
      </c>
      <c r="Z1631" t="s">
        <v>59</v>
      </c>
      <c r="AA1631">
        <v>15</v>
      </c>
      <c r="AB1631">
        <v>30</v>
      </c>
      <c r="AD1631">
        <v>2</v>
      </c>
      <c r="AF1631">
        <v>59</v>
      </c>
      <c r="AH1631">
        <v>3</v>
      </c>
      <c r="AJ1631">
        <v>26</v>
      </c>
      <c r="AL1631" s="1">
        <v>20220300000000</v>
      </c>
      <c r="AN1631">
        <v>2022</v>
      </c>
    </row>
    <row r="1632" spans="1:40" x14ac:dyDescent="0.35">
      <c r="A1632" t="s">
        <v>13</v>
      </c>
      <c r="B1632" t="s">
        <v>14</v>
      </c>
      <c r="C1632" t="s">
        <v>15</v>
      </c>
      <c r="D1632" t="s">
        <v>96</v>
      </c>
      <c r="E1632" t="s">
        <v>97</v>
      </c>
      <c r="F1632" t="s">
        <v>18</v>
      </c>
      <c r="G1632">
        <v>501288</v>
      </c>
      <c r="H1632">
        <v>-7.61259</v>
      </c>
      <c r="I1632">
        <v>1</v>
      </c>
      <c r="J1632">
        <v>111.64713</v>
      </c>
      <c r="M1632" t="s">
        <v>19</v>
      </c>
      <c r="N1632">
        <v>11</v>
      </c>
      <c r="Q1632" t="s">
        <v>57</v>
      </c>
      <c r="R1632" t="s">
        <v>58</v>
      </c>
      <c r="S1632" t="s">
        <v>25</v>
      </c>
      <c r="T1632">
        <v>99</v>
      </c>
      <c r="U1632" s="1">
        <v>202203000000</v>
      </c>
      <c r="W1632">
        <v>6</v>
      </c>
      <c r="X1632" t="s">
        <v>25</v>
      </c>
      <c r="Y1632">
        <v>782</v>
      </c>
      <c r="Z1632" t="s">
        <v>60</v>
      </c>
      <c r="AA1632">
        <v>17.261691750000001</v>
      </c>
      <c r="AB1632">
        <v>30</v>
      </c>
      <c r="AD1632">
        <v>2</v>
      </c>
      <c r="AF1632">
        <v>59</v>
      </c>
      <c r="AH1632">
        <v>3</v>
      </c>
      <c r="AJ1632">
        <v>26</v>
      </c>
      <c r="AL1632" s="1">
        <v>20220300000000</v>
      </c>
      <c r="AN1632">
        <v>2022</v>
      </c>
    </row>
    <row r="1633" spans="1:40" x14ac:dyDescent="0.35">
      <c r="A1633" t="s">
        <v>13</v>
      </c>
      <c r="B1633" t="s">
        <v>14</v>
      </c>
      <c r="C1633" t="s">
        <v>15</v>
      </c>
      <c r="D1633" t="s">
        <v>96</v>
      </c>
      <c r="E1633" t="s">
        <v>97</v>
      </c>
      <c r="F1633" t="s">
        <v>18</v>
      </c>
      <c r="G1633">
        <v>501288</v>
      </c>
      <c r="H1633">
        <v>-7.61259</v>
      </c>
      <c r="I1633">
        <v>1</v>
      </c>
      <c r="J1633">
        <v>111.64713</v>
      </c>
      <c r="M1633" t="s">
        <v>19</v>
      </c>
      <c r="N1633">
        <v>11</v>
      </c>
      <c r="Q1633" t="s">
        <v>57</v>
      </c>
      <c r="R1633" t="s">
        <v>58</v>
      </c>
      <c r="S1633" t="s">
        <v>25</v>
      </c>
      <c r="T1633">
        <v>99</v>
      </c>
      <c r="U1633" s="1">
        <v>202203000000</v>
      </c>
      <c r="W1633">
        <v>6</v>
      </c>
      <c r="X1633" t="s">
        <v>25</v>
      </c>
      <c r="Y1633">
        <v>782</v>
      </c>
      <c r="Z1633" t="s">
        <v>61</v>
      </c>
      <c r="AA1633">
        <v>27.78</v>
      </c>
      <c r="AB1633">
        <v>30</v>
      </c>
      <c r="AD1633">
        <v>2</v>
      </c>
      <c r="AF1633">
        <v>59</v>
      </c>
      <c r="AH1633">
        <v>3</v>
      </c>
      <c r="AJ1633">
        <v>26</v>
      </c>
      <c r="AL1633" s="1">
        <v>20220300000000</v>
      </c>
      <c r="AN1633">
        <v>2022</v>
      </c>
    </row>
    <row r="1634" spans="1:40" x14ac:dyDescent="0.35">
      <c r="A1634" t="s">
        <v>13</v>
      </c>
      <c r="B1634" t="s">
        <v>14</v>
      </c>
      <c r="C1634" t="s">
        <v>15</v>
      </c>
      <c r="D1634" t="s">
        <v>96</v>
      </c>
      <c r="E1634" t="s">
        <v>97</v>
      </c>
      <c r="F1634" t="s">
        <v>18</v>
      </c>
      <c r="G1634">
        <v>501288</v>
      </c>
      <c r="H1634">
        <v>-7.61259</v>
      </c>
      <c r="I1634">
        <v>1</v>
      </c>
      <c r="J1634">
        <v>111.64713</v>
      </c>
      <c r="M1634" t="s">
        <v>19</v>
      </c>
      <c r="N1634">
        <v>11</v>
      </c>
      <c r="Q1634" t="s">
        <v>57</v>
      </c>
      <c r="R1634" t="s">
        <v>58</v>
      </c>
      <c r="S1634" t="s">
        <v>25</v>
      </c>
      <c r="T1634">
        <v>99</v>
      </c>
      <c r="U1634" s="1">
        <v>202203000000</v>
      </c>
      <c r="W1634">
        <v>6</v>
      </c>
      <c r="X1634" t="s">
        <v>25</v>
      </c>
      <c r="Y1634">
        <v>782</v>
      </c>
      <c r="Z1634" t="s">
        <v>62</v>
      </c>
      <c r="AA1634">
        <v>7.7166666599999996</v>
      </c>
      <c r="AB1634">
        <v>30</v>
      </c>
      <c r="AD1634">
        <v>2</v>
      </c>
      <c r="AF1634">
        <v>59</v>
      </c>
      <c r="AH1634">
        <v>3</v>
      </c>
      <c r="AJ1634">
        <v>26</v>
      </c>
      <c r="AL1634" s="1">
        <v>20220300000000</v>
      </c>
      <c r="AN1634">
        <v>2022</v>
      </c>
    </row>
    <row r="1635" spans="1:40" x14ac:dyDescent="0.35">
      <c r="A1635" t="s">
        <v>13</v>
      </c>
      <c r="B1635" t="s">
        <v>14</v>
      </c>
      <c r="C1635" t="s">
        <v>15</v>
      </c>
      <c r="D1635" t="s">
        <v>96</v>
      </c>
      <c r="E1635" t="s">
        <v>97</v>
      </c>
      <c r="F1635" t="s">
        <v>18</v>
      </c>
      <c r="G1635">
        <v>501288</v>
      </c>
      <c r="H1635">
        <v>-7.61259</v>
      </c>
      <c r="I1635">
        <v>1</v>
      </c>
      <c r="J1635">
        <v>111.64713</v>
      </c>
      <c r="M1635" t="s">
        <v>19</v>
      </c>
      <c r="N1635">
        <v>11</v>
      </c>
      <c r="Q1635" t="s">
        <v>57</v>
      </c>
      <c r="R1635" t="s">
        <v>58</v>
      </c>
      <c r="S1635" t="s">
        <v>25</v>
      </c>
      <c r="T1635">
        <v>99</v>
      </c>
      <c r="U1635" s="1">
        <v>202203000000</v>
      </c>
      <c r="W1635">
        <v>12</v>
      </c>
      <c r="X1635" t="s">
        <v>25</v>
      </c>
      <c r="Y1635">
        <v>783</v>
      </c>
      <c r="Z1635" t="s">
        <v>59</v>
      </c>
      <c r="AA1635">
        <v>2</v>
      </c>
      <c r="AB1635">
        <v>30</v>
      </c>
      <c r="AD1635">
        <v>2</v>
      </c>
      <c r="AF1635">
        <v>59</v>
      </c>
      <c r="AH1635">
        <v>3</v>
      </c>
      <c r="AJ1635">
        <v>26</v>
      </c>
      <c r="AL1635" s="1">
        <v>20220300000000</v>
      </c>
      <c r="AN1635">
        <v>2022</v>
      </c>
    </row>
    <row r="1636" spans="1:40" x14ac:dyDescent="0.35">
      <c r="A1636" t="s">
        <v>13</v>
      </c>
      <c r="B1636" t="s">
        <v>14</v>
      </c>
      <c r="C1636" t="s">
        <v>15</v>
      </c>
      <c r="D1636" t="s">
        <v>96</v>
      </c>
      <c r="E1636" t="s">
        <v>97</v>
      </c>
      <c r="F1636" t="s">
        <v>18</v>
      </c>
      <c r="G1636">
        <v>501288</v>
      </c>
      <c r="H1636">
        <v>-7.61259</v>
      </c>
      <c r="I1636">
        <v>1</v>
      </c>
      <c r="J1636">
        <v>111.64713</v>
      </c>
      <c r="M1636" t="s">
        <v>19</v>
      </c>
      <c r="N1636">
        <v>11</v>
      </c>
      <c r="Q1636" t="s">
        <v>57</v>
      </c>
      <c r="R1636" t="s">
        <v>58</v>
      </c>
      <c r="S1636" t="s">
        <v>25</v>
      </c>
      <c r="T1636">
        <v>99</v>
      </c>
      <c r="U1636" s="1">
        <v>202203000000</v>
      </c>
      <c r="W1636">
        <v>12</v>
      </c>
      <c r="X1636" t="s">
        <v>25</v>
      </c>
      <c r="Y1636">
        <v>783</v>
      </c>
      <c r="Z1636" t="s">
        <v>60</v>
      </c>
      <c r="AA1636">
        <v>2.3015588999999999</v>
      </c>
      <c r="AB1636">
        <v>30</v>
      </c>
      <c r="AD1636">
        <v>2</v>
      </c>
      <c r="AF1636">
        <v>59</v>
      </c>
      <c r="AH1636">
        <v>3</v>
      </c>
      <c r="AJ1636">
        <v>26</v>
      </c>
      <c r="AL1636" s="1">
        <v>20220300000000</v>
      </c>
      <c r="AN1636">
        <v>2022</v>
      </c>
    </row>
    <row r="1637" spans="1:40" x14ac:dyDescent="0.35">
      <c r="A1637" t="s">
        <v>13</v>
      </c>
      <c r="B1637" t="s">
        <v>14</v>
      </c>
      <c r="C1637" t="s">
        <v>15</v>
      </c>
      <c r="D1637" t="s">
        <v>96</v>
      </c>
      <c r="E1637" t="s">
        <v>97</v>
      </c>
      <c r="F1637" t="s">
        <v>18</v>
      </c>
      <c r="G1637">
        <v>501288</v>
      </c>
      <c r="H1637">
        <v>-7.61259</v>
      </c>
      <c r="I1637">
        <v>1</v>
      </c>
      <c r="J1637">
        <v>111.64713</v>
      </c>
      <c r="M1637" t="s">
        <v>19</v>
      </c>
      <c r="N1637">
        <v>11</v>
      </c>
      <c r="Q1637" t="s">
        <v>57</v>
      </c>
      <c r="R1637" t="s">
        <v>58</v>
      </c>
      <c r="S1637" t="s">
        <v>25</v>
      </c>
      <c r="T1637">
        <v>99</v>
      </c>
      <c r="U1637" s="1">
        <v>202203000000</v>
      </c>
      <c r="W1637">
        <v>12</v>
      </c>
      <c r="X1637" t="s">
        <v>25</v>
      </c>
      <c r="Y1637">
        <v>783</v>
      </c>
      <c r="Z1637" t="s">
        <v>61</v>
      </c>
      <c r="AA1637">
        <v>3.7040000000000002</v>
      </c>
      <c r="AB1637">
        <v>30</v>
      </c>
      <c r="AD1637">
        <v>2</v>
      </c>
      <c r="AF1637">
        <v>59</v>
      </c>
      <c r="AH1637">
        <v>3</v>
      </c>
      <c r="AJ1637">
        <v>26</v>
      </c>
      <c r="AL1637" s="1">
        <v>20220300000000</v>
      </c>
      <c r="AN1637">
        <v>2022</v>
      </c>
    </row>
    <row r="1638" spans="1:40" x14ac:dyDescent="0.35">
      <c r="A1638" t="s">
        <v>13</v>
      </c>
      <c r="B1638" t="s">
        <v>14</v>
      </c>
      <c r="C1638" t="s">
        <v>15</v>
      </c>
      <c r="D1638" t="s">
        <v>96</v>
      </c>
      <c r="E1638" t="s">
        <v>97</v>
      </c>
      <c r="F1638" t="s">
        <v>18</v>
      </c>
      <c r="G1638">
        <v>501288</v>
      </c>
      <c r="H1638">
        <v>-7.61259</v>
      </c>
      <c r="I1638">
        <v>1</v>
      </c>
      <c r="J1638">
        <v>111.64713</v>
      </c>
      <c r="M1638" t="s">
        <v>19</v>
      </c>
      <c r="N1638">
        <v>11</v>
      </c>
      <c r="Q1638" t="s">
        <v>57</v>
      </c>
      <c r="R1638" t="s">
        <v>58</v>
      </c>
      <c r="S1638" t="s">
        <v>25</v>
      </c>
      <c r="T1638">
        <v>99</v>
      </c>
      <c r="U1638" s="1">
        <v>202203000000</v>
      </c>
      <c r="W1638">
        <v>12</v>
      </c>
      <c r="X1638" t="s">
        <v>25</v>
      </c>
      <c r="Y1638">
        <v>783</v>
      </c>
      <c r="Z1638" t="s">
        <v>62</v>
      </c>
      <c r="AA1638">
        <v>1.028888888</v>
      </c>
      <c r="AB1638">
        <v>30</v>
      </c>
      <c r="AD1638">
        <v>2</v>
      </c>
      <c r="AF1638">
        <v>59</v>
      </c>
      <c r="AH1638">
        <v>3</v>
      </c>
      <c r="AJ1638">
        <v>26</v>
      </c>
      <c r="AL1638" s="1">
        <v>20220300000000</v>
      </c>
      <c r="AN1638">
        <v>2022</v>
      </c>
    </row>
    <row r="1639" spans="1:40" x14ac:dyDescent="0.35">
      <c r="A1639" t="s">
        <v>13</v>
      </c>
      <c r="B1639" t="s">
        <v>14</v>
      </c>
      <c r="C1639" t="s">
        <v>15</v>
      </c>
      <c r="D1639" t="s">
        <v>96</v>
      </c>
      <c r="E1639" t="s">
        <v>97</v>
      </c>
      <c r="F1639" t="s">
        <v>18</v>
      </c>
      <c r="G1639">
        <v>501288</v>
      </c>
      <c r="H1639">
        <v>-7.61259</v>
      </c>
      <c r="I1639">
        <v>1</v>
      </c>
      <c r="J1639">
        <v>111.64713</v>
      </c>
      <c r="M1639" t="s">
        <v>19</v>
      </c>
      <c r="N1639">
        <v>11</v>
      </c>
      <c r="Q1639" t="s">
        <v>57</v>
      </c>
      <c r="R1639" t="s">
        <v>58</v>
      </c>
      <c r="S1639" t="s">
        <v>25</v>
      </c>
      <c r="T1639">
        <v>99</v>
      </c>
      <c r="U1639" s="1">
        <v>202203000000</v>
      </c>
      <c r="W1639">
        <v>18</v>
      </c>
      <c r="X1639" t="s">
        <v>25</v>
      </c>
      <c r="Y1639">
        <v>784</v>
      </c>
      <c r="Z1639" t="s">
        <v>59</v>
      </c>
      <c r="AA1639">
        <v>0</v>
      </c>
      <c r="AB1639">
        <v>30</v>
      </c>
      <c r="AD1639">
        <v>2</v>
      </c>
      <c r="AF1639">
        <v>59</v>
      </c>
      <c r="AH1639">
        <v>3</v>
      </c>
      <c r="AJ1639">
        <v>26</v>
      </c>
      <c r="AL1639" s="1">
        <v>20220300000000</v>
      </c>
      <c r="AN1639">
        <v>2022</v>
      </c>
    </row>
    <row r="1640" spans="1:40" x14ac:dyDescent="0.35">
      <c r="A1640" t="s">
        <v>13</v>
      </c>
      <c r="B1640" t="s">
        <v>14</v>
      </c>
      <c r="C1640" t="s">
        <v>15</v>
      </c>
      <c r="D1640" t="s">
        <v>96</v>
      </c>
      <c r="E1640" t="s">
        <v>97</v>
      </c>
      <c r="F1640" t="s">
        <v>18</v>
      </c>
      <c r="G1640">
        <v>501288</v>
      </c>
      <c r="H1640">
        <v>-7.61259</v>
      </c>
      <c r="I1640">
        <v>1</v>
      </c>
      <c r="J1640">
        <v>111.64713</v>
      </c>
      <c r="M1640" t="s">
        <v>19</v>
      </c>
      <c r="N1640">
        <v>11</v>
      </c>
      <c r="Q1640" t="s">
        <v>57</v>
      </c>
      <c r="R1640" t="s">
        <v>58</v>
      </c>
      <c r="S1640" t="s">
        <v>25</v>
      </c>
      <c r="T1640">
        <v>99</v>
      </c>
      <c r="U1640" s="1">
        <v>202203000000</v>
      </c>
      <c r="W1640">
        <v>18</v>
      </c>
      <c r="X1640" t="s">
        <v>25</v>
      </c>
      <c r="Y1640">
        <v>784</v>
      </c>
      <c r="Z1640" t="s">
        <v>60</v>
      </c>
      <c r="AA1640">
        <v>0</v>
      </c>
      <c r="AB1640">
        <v>30</v>
      </c>
      <c r="AD1640">
        <v>2</v>
      </c>
      <c r="AF1640">
        <v>59</v>
      </c>
      <c r="AH1640">
        <v>3</v>
      </c>
      <c r="AJ1640">
        <v>26</v>
      </c>
      <c r="AL1640" s="1">
        <v>20220300000000</v>
      </c>
      <c r="AN1640">
        <v>2022</v>
      </c>
    </row>
    <row r="1641" spans="1:40" x14ac:dyDescent="0.35">
      <c r="A1641" t="s">
        <v>13</v>
      </c>
      <c r="B1641" t="s">
        <v>14</v>
      </c>
      <c r="C1641" t="s">
        <v>15</v>
      </c>
      <c r="D1641" t="s">
        <v>96</v>
      </c>
      <c r="E1641" t="s">
        <v>97</v>
      </c>
      <c r="F1641" t="s">
        <v>18</v>
      </c>
      <c r="G1641">
        <v>501288</v>
      </c>
      <c r="H1641">
        <v>-7.61259</v>
      </c>
      <c r="I1641">
        <v>1</v>
      </c>
      <c r="J1641">
        <v>111.64713</v>
      </c>
      <c r="M1641" t="s">
        <v>19</v>
      </c>
      <c r="N1641">
        <v>11</v>
      </c>
      <c r="Q1641" t="s">
        <v>57</v>
      </c>
      <c r="R1641" t="s">
        <v>58</v>
      </c>
      <c r="S1641" t="s">
        <v>25</v>
      </c>
      <c r="T1641">
        <v>99</v>
      </c>
      <c r="U1641" s="1">
        <v>202203000000</v>
      </c>
      <c r="W1641">
        <v>18</v>
      </c>
      <c r="X1641" t="s">
        <v>25</v>
      </c>
      <c r="Y1641">
        <v>784</v>
      </c>
      <c r="Z1641" t="s">
        <v>61</v>
      </c>
      <c r="AA1641">
        <v>0</v>
      </c>
      <c r="AB1641">
        <v>30</v>
      </c>
      <c r="AD1641">
        <v>2</v>
      </c>
      <c r="AF1641">
        <v>59</v>
      </c>
      <c r="AH1641">
        <v>3</v>
      </c>
      <c r="AJ1641">
        <v>26</v>
      </c>
      <c r="AL1641" s="1">
        <v>20220300000000</v>
      </c>
      <c r="AN1641">
        <v>2022</v>
      </c>
    </row>
    <row r="1642" spans="1:40" x14ac:dyDescent="0.35">
      <c r="A1642" t="s">
        <v>13</v>
      </c>
      <c r="B1642" t="s">
        <v>14</v>
      </c>
      <c r="C1642" t="s">
        <v>15</v>
      </c>
      <c r="D1642" t="s">
        <v>96</v>
      </c>
      <c r="E1642" t="s">
        <v>97</v>
      </c>
      <c r="F1642" t="s">
        <v>18</v>
      </c>
      <c r="G1642">
        <v>501288</v>
      </c>
      <c r="H1642">
        <v>-7.61259</v>
      </c>
      <c r="I1642">
        <v>1</v>
      </c>
      <c r="J1642">
        <v>111.64713</v>
      </c>
      <c r="M1642" t="s">
        <v>19</v>
      </c>
      <c r="N1642">
        <v>11</v>
      </c>
      <c r="Q1642" t="s">
        <v>57</v>
      </c>
      <c r="R1642" t="s">
        <v>58</v>
      </c>
      <c r="S1642" t="s">
        <v>25</v>
      </c>
      <c r="T1642">
        <v>99</v>
      </c>
      <c r="U1642" s="1">
        <v>202203000000</v>
      </c>
      <c r="W1642">
        <v>18</v>
      </c>
      <c r="X1642" t="s">
        <v>25</v>
      </c>
      <c r="Y1642">
        <v>784</v>
      </c>
      <c r="Z1642" t="s">
        <v>62</v>
      </c>
      <c r="AA1642">
        <v>0</v>
      </c>
      <c r="AB1642">
        <v>30</v>
      </c>
      <c r="AD1642">
        <v>2</v>
      </c>
      <c r="AF1642">
        <v>59</v>
      </c>
      <c r="AH1642">
        <v>3</v>
      </c>
      <c r="AJ1642">
        <v>26</v>
      </c>
      <c r="AL1642" s="1">
        <v>20220300000000</v>
      </c>
      <c r="AN1642">
        <v>2022</v>
      </c>
    </row>
    <row r="1643" spans="1:40" x14ac:dyDescent="0.35">
      <c r="A1643" t="s">
        <v>13</v>
      </c>
      <c r="B1643" t="s">
        <v>14</v>
      </c>
      <c r="C1643" t="s">
        <v>15</v>
      </c>
      <c r="D1643" t="s">
        <v>96</v>
      </c>
      <c r="E1643" t="s">
        <v>97</v>
      </c>
      <c r="F1643" t="s">
        <v>18</v>
      </c>
      <c r="G1643">
        <v>501288</v>
      </c>
      <c r="H1643">
        <v>-7.61259</v>
      </c>
      <c r="I1643">
        <v>1</v>
      </c>
      <c r="J1643">
        <v>111.64713</v>
      </c>
      <c r="M1643" t="s">
        <v>19</v>
      </c>
      <c r="N1643">
        <v>11</v>
      </c>
      <c r="Q1643" t="s">
        <v>57</v>
      </c>
      <c r="R1643" t="s">
        <v>58</v>
      </c>
      <c r="S1643" t="s">
        <v>25</v>
      </c>
      <c r="T1643">
        <v>99</v>
      </c>
      <c r="U1643" s="1">
        <v>202203000000</v>
      </c>
      <c r="W1643">
        <v>24</v>
      </c>
      <c r="X1643" t="s">
        <v>25</v>
      </c>
      <c r="Y1643">
        <v>785</v>
      </c>
      <c r="Z1643" t="s">
        <v>59</v>
      </c>
      <c r="AA1643">
        <v>5</v>
      </c>
      <c r="AB1643">
        <v>30</v>
      </c>
      <c r="AD1643">
        <v>2</v>
      </c>
      <c r="AF1643">
        <v>59</v>
      </c>
      <c r="AH1643">
        <v>3</v>
      </c>
      <c r="AJ1643">
        <v>26</v>
      </c>
      <c r="AL1643" s="1">
        <v>20220300000000</v>
      </c>
      <c r="AN1643">
        <v>2022</v>
      </c>
    </row>
    <row r="1644" spans="1:40" x14ac:dyDescent="0.35">
      <c r="A1644" t="s">
        <v>13</v>
      </c>
      <c r="B1644" t="s">
        <v>14</v>
      </c>
      <c r="C1644" t="s">
        <v>15</v>
      </c>
      <c r="D1644" t="s">
        <v>96</v>
      </c>
      <c r="E1644" t="s">
        <v>97</v>
      </c>
      <c r="F1644" t="s">
        <v>18</v>
      </c>
      <c r="G1644">
        <v>501288</v>
      </c>
      <c r="H1644">
        <v>-7.61259</v>
      </c>
      <c r="I1644">
        <v>1</v>
      </c>
      <c r="J1644">
        <v>111.64713</v>
      </c>
      <c r="M1644" t="s">
        <v>19</v>
      </c>
      <c r="N1644">
        <v>11</v>
      </c>
      <c r="Q1644" t="s">
        <v>57</v>
      </c>
      <c r="R1644" t="s">
        <v>58</v>
      </c>
      <c r="S1644" t="s">
        <v>25</v>
      </c>
      <c r="T1644">
        <v>99</v>
      </c>
      <c r="U1644" s="1">
        <v>202203000000</v>
      </c>
      <c r="W1644">
        <v>24</v>
      </c>
      <c r="X1644" t="s">
        <v>25</v>
      </c>
      <c r="Y1644">
        <v>785</v>
      </c>
      <c r="Z1644" t="s">
        <v>60</v>
      </c>
      <c r="AA1644">
        <v>5.7538972499999996</v>
      </c>
      <c r="AB1644">
        <v>30</v>
      </c>
      <c r="AD1644">
        <v>2</v>
      </c>
      <c r="AF1644">
        <v>59</v>
      </c>
      <c r="AH1644">
        <v>3</v>
      </c>
      <c r="AJ1644">
        <v>26</v>
      </c>
      <c r="AL1644" s="1">
        <v>20220300000000</v>
      </c>
      <c r="AN1644">
        <v>2022</v>
      </c>
    </row>
    <row r="1645" spans="1:40" x14ac:dyDescent="0.35">
      <c r="A1645" t="s">
        <v>13</v>
      </c>
      <c r="B1645" t="s">
        <v>14</v>
      </c>
      <c r="C1645" t="s">
        <v>15</v>
      </c>
      <c r="D1645" t="s">
        <v>96</v>
      </c>
      <c r="E1645" t="s">
        <v>97</v>
      </c>
      <c r="F1645" t="s">
        <v>18</v>
      </c>
      <c r="G1645">
        <v>501288</v>
      </c>
      <c r="H1645">
        <v>-7.61259</v>
      </c>
      <c r="I1645">
        <v>1</v>
      </c>
      <c r="J1645">
        <v>111.64713</v>
      </c>
      <c r="M1645" t="s">
        <v>19</v>
      </c>
      <c r="N1645">
        <v>11</v>
      </c>
      <c r="Q1645" t="s">
        <v>57</v>
      </c>
      <c r="R1645" t="s">
        <v>58</v>
      </c>
      <c r="S1645" t="s">
        <v>25</v>
      </c>
      <c r="T1645">
        <v>99</v>
      </c>
      <c r="U1645" s="1">
        <v>202203000000</v>
      </c>
      <c r="W1645">
        <v>24</v>
      </c>
      <c r="X1645" t="s">
        <v>25</v>
      </c>
      <c r="Y1645">
        <v>785</v>
      </c>
      <c r="Z1645" t="s">
        <v>61</v>
      </c>
      <c r="AA1645">
        <v>9.26</v>
      </c>
      <c r="AB1645">
        <v>30</v>
      </c>
      <c r="AD1645">
        <v>2</v>
      </c>
      <c r="AF1645">
        <v>59</v>
      </c>
      <c r="AH1645">
        <v>3</v>
      </c>
      <c r="AJ1645">
        <v>26</v>
      </c>
      <c r="AL1645" s="1">
        <v>20220300000000</v>
      </c>
      <c r="AN1645">
        <v>2022</v>
      </c>
    </row>
    <row r="1646" spans="1:40" x14ac:dyDescent="0.35">
      <c r="A1646" t="s">
        <v>13</v>
      </c>
      <c r="B1646" t="s">
        <v>14</v>
      </c>
      <c r="C1646" t="s">
        <v>15</v>
      </c>
      <c r="D1646" t="s">
        <v>96</v>
      </c>
      <c r="E1646" t="s">
        <v>97</v>
      </c>
      <c r="F1646" t="s">
        <v>18</v>
      </c>
      <c r="G1646">
        <v>501288</v>
      </c>
      <c r="H1646">
        <v>-7.61259</v>
      </c>
      <c r="I1646">
        <v>1</v>
      </c>
      <c r="J1646">
        <v>111.64713</v>
      </c>
      <c r="M1646" t="s">
        <v>19</v>
      </c>
      <c r="N1646">
        <v>11</v>
      </c>
      <c r="Q1646" t="s">
        <v>57</v>
      </c>
      <c r="R1646" t="s">
        <v>58</v>
      </c>
      <c r="S1646" t="s">
        <v>25</v>
      </c>
      <c r="T1646">
        <v>99</v>
      </c>
      <c r="U1646" s="1">
        <v>202203000000</v>
      </c>
      <c r="W1646">
        <v>24</v>
      </c>
      <c r="X1646" t="s">
        <v>25</v>
      </c>
      <c r="Y1646">
        <v>785</v>
      </c>
      <c r="Z1646" t="s">
        <v>62</v>
      </c>
      <c r="AA1646">
        <v>2.57222222</v>
      </c>
      <c r="AB1646">
        <v>30</v>
      </c>
      <c r="AD1646">
        <v>2</v>
      </c>
      <c r="AF1646">
        <v>59</v>
      </c>
      <c r="AH1646">
        <v>3</v>
      </c>
      <c r="AJ1646">
        <v>26</v>
      </c>
      <c r="AL1646" s="1">
        <v>20220300000000</v>
      </c>
      <c r="AN1646">
        <v>2022</v>
      </c>
    </row>
    <row r="1647" spans="1:40" x14ac:dyDescent="0.35">
      <c r="A1647" t="s">
        <v>13</v>
      </c>
      <c r="B1647" t="s">
        <v>14</v>
      </c>
      <c r="C1647" t="s">
        <v>15</v>
      </c>
      <c r="D1647" t="s">
        <v>96</v>
      </c>
      <c r="E1647" t="s">
        <v>97</v>
      </c>
      <c r="F1647" t="s">
        <v>18</v>
      </c>
      <c r="G1647">
        <v>501288</v>
      </c>
      <c r="H1647">
        <v>-7.61259</v>
      </c>
      <c r="I1647">
        <v>1</v>
      </c>
      <c r="J1647">
        <v>111.64713</v>
      </c>
      <c r="M1647" t="s">
        <v>19</v>
      </c>
      <c r="N1647">
        <v>11</v>
      </c>
      <c r="Q1647" t="s">
        <v>57</v>
      </c>
      <c r="R1647" t="s">
        <v>58</v>
      </c>
      <c r="S1647" t="s">
        <v>25</v>
      </c>
      <c r="T1647">
        <v>99</v>
      </c>
      <c r="U1647" s="1">
        <v>202203000000</v>
      </c>
      <c r="W1647">
        <v>30</v>
      </c>
      <c r="X1647" t="s">
        <v>25</v>
      </c>
      <c r="Y1647">
        <v>786</v>
      </c>
      <c r="Z1647" t="s">
        <v>59</v>
      </c>
      <c r="AA1647">
        <v>10</v>
      </c>
      <c r="AB1647">
        <v>30</v>
      </c>
      <c r="AD1647">
        <v>2</v>
      </c>
      <c r="AF1647">
        <v>59</v>
      </c>
      <c r="AH1647">
        <v>3</v>
      </c>
      <c r="AJ1647">
        <v>26</v>
      </c>
      <c r="AL1647" s="1">
        <v>20220300000000</v>
      </c>
      <c r="AN1647">
        <v>2022</v>
      </c>
    </row>
    <row r="1648" spans="1:40" x14ac:dyDescent="0.35">
      <c r="A1648" t="s">
        <v>13</v>
      </c>
      <c r="B1648" t="s">
        <v>14</v>
      </c>
      <c r="C1648" t="s">
        <v>15</v>
      </c>
      <c r="D1648" t="s">
        <v>96</v>
      </c>
      <c r="E1648" t="s">
        <v>97</v>
      </c>
      <c r="F1648" t="s">
        <v>18</v>
      </c>
      <c r="G1648">
        <v>501288</v>
      </c>
      <c r="H1648">
        <v>-7.61259</v>
      </c>
      <c r="I1648">
        <v>1</v>
      </c>
      <c r="J1648">
        <v>111.64713</v>
      </c>
      <c r="M1648" t="s">
        <v>19</v>
      </c>
      <c r="N1648">
        <v>11</v>
      </c>
      <c r="Q1648" t="s">
        <v>57</v>
      </c>
      <c r="R1648" t="s">
        <v>58</v>
      </c>
      <c r="S1648" t="s">
        <v>25</v>
      </c>
      <c r="T1648">
        <v>99</v>
      </c>
      <c r="U1648" s="1">
        <v>202203000000</v>
      </c>
      <c r="W1648">
        <v>30</v>
      </c>
      <c r="X1648" t="s">
        <v>25</v>
      </c>
      <c r="Y1648">
        <v>786</v>
      </c>
      <c r="Z1648" t="s">
        <v>60</v>
      </c>
      <c r="AA1648">
        <v>11.507794499999999</v>
      </c>
      <c r="AB1648">
        <v>30</v>
      </c>
      <c r="AD1648">
        <v>2</v>
      </c>
      <c r="AF1648">
        <v>59</v>
      </c>
      <c r="AH1648">
        <v>3</v>
      </c>
      <c r="AJ1648">
        <v>26</v>
      </c>
      <c r="AL1648" s="1">
        <v>20220300000000</v>
      </c>
      <c r="AN1648">
        <v>2022</v>
      </c>
    </row>
    <row r="1649" spans="1:40" x14ac:dyDescent="0.35">
      <c r="A1649" t="s">
        <v>13</v>
      </c>
      <c r="B1649" t="s">
        <v>14</v>
      </c>
      <c r="C1649" t="s">
        <v>15</v>
      </c>
      <c r="D1649" t="s">
        <v>96</v>
      </c>
      <c r="E1649" t="s">
        <v>97</v>
      </c>
      <c r="F1649" t="s">
        <v>18</v>
      </c>
      <c r="G1649">
        <v>501288</v>
      </c>
      <c r="H1649">
        <v>-7.61259</v>
      </c>
      <c r="I1649">
        <v>1</v>
      </c>
      <c r="J1649">
        <v>111.64713</v>
      </c>
      <c r="M1649" t="s">
        <v>19</v>
      </c>
      <c r="N1649">
        <v>11</v>
      </c>
      <c r="Q1649" t="s">
        <v>57</v>
      </c>
      <c r="R1649" t="s">
        <v>58</v>
      </c>
      <c r="S1649" t="s">
        <v>25</v>
      </c>
      <c r="T1649">
        <v>99</v>
      </c>
      <c r="U1649" s="1">
        <v>202203000000</v>
      </c>
      <c r="W1649">
        <v>30</v>
      </c>
      <c r="X1649" t="s">
        <v>25</v>
      </c>
      <c r="Y1649">
        <v>786</v>
      </c>
      <c r="Z1649" t="s">
        <v>61</v>
      </c>
      <c r="AA1649">
        <v>18.52</v>
      </c>
      <c r="AB1649">
        <v>30</v>
      </c>
      <c r="AD1649">
        <v>2</v>
      </c>
      <c r="AF1649">
        <v>59</v>
      </c>
      <c r="AH1649">
        <v>3</v>
      </c>
      <c r="AJ1649">
        <v>26</v>
      </c>
      <c r="AL1649" s="1">
        <v>20220300000000</v>
      </c>
      <c r="AN1649">
        <v>2022</v>
      </c>
    </row>
    <row r="1650" spans="1:40" x14ac:dyDescent="0.35">
      <c r="A1650" t="s">
        <v>13</v>
      </c>
      <c r="B1650" t="s">
        <v>14</v>
      </c>
      <c r="C1650" t="s">
        <v>15</v>
      </c>
      <c r="D1650" t="s">
        <v>96</v>
      </c>
      <c r="E1650" t="s">
        <v>97</v>
      </c>
      <c r="F1650" t="s">
        <v>18</v>
      </c>
      <c r="G1650">
        <v>501288</v>
      </c>
      <c r="H1650">
        <v>-7.61259</v>
      </c>
      <c r="I1650">
        <v>1</v>
      </c>
      <c r="J1650">
        <v>111.64713</v>
      </c>
      <c r="M1650" t="s">
        <v>19</v>
      </c>
      <c r="N1650">
        <v>11</v>
      </c>
      <c r="Q1650" t="s">
        <v>57</v>
      </c>
      <c r="R1650" t="s">
        <v>58</v>
      </c>
      <c r="S1650" t="s">
        <v>25</v>
      </c>
      <c r="T1650">
        <v>99</v>
      </c>
      <c r="U1650" s="1">
        <v>202203000000</v>
      </c>
      <c r="W1650">
        <v>30</v>
      </c>
      <c r="X1650" t="s">
        <v>25</v>
      </c>
      <c r="Y1650">
        <v>786</v>
      </c>
      <c r="Z1650" t="s">
        <v>62</v>
      </c>
      <c r="AA1650">
        <v>5.14444444</v>
      </c>
      <c r="AB1650">
        <v>30</v>
      </c>
      <c r="AD1650">
        <v>2</v>
      </c>
      <c r="AF1650">
        <v>59</v>
      </c>
      <c r="AH1650">
        <v>3</v>
      </c>
      <c r="AJ1650">
        <v>26</v>
      </c>
      <c r="AL1650" s="1">
        <v>20220300000000</v>
      </c>
      <c r="AN1650">
        <v>2022</v>
      </c>
    </row>
    <row r="1651" spans="1:40" x14ac:dyDescent="0.35">
      <c r="A1651" t="s">
        <v>13</v>
      </c>
      <c r="B1651" t="s">
        <v>14</v>
      </c>
      <c r="C1651" t="s">
        <v>15</v>
      </c>
      <c r="D1651" t="s">
        <v>96</v>
      </c>
      <c r="E1651" t="s">
        <v>97</v>
      </c>
      <c r="F1651" t="s">
        <v>18</v>
      </c>
      <c r="G1651">
        <v>501288</v>
      </c>
      <c r="H1651">
        <v>-7.61259</v>
      </c>
      <c r="I1651">
        <v>1</v>
      </c>
      <c r="J1651">
        <v>111.64713</v>
      </c>
      <c r="M1651" t="s">
        <v>19</v>
      </c>
      <c r="N1651">
        <v>11</v>
      </c>
      <c r="Q1651" t="s">
        <v>57</v>
      </c>
      <c r="R1651" t="s">
        <v>58</v>
      </c>
      <c r="S1651" t="s">
        <v>25</v>
      </c>
      <c r="T1651">
        <v>99</v>
      </c>
      <c r="U1651" s="1">
        <v>202203000000</v>
      </c>
      <c r="W1651">
        <v>36</v>
      </c>
      <c r="X1651" t="s">
        <v>25</v>
      </c>
      <c r="Y1651">
        <v>787</v>
      </c>
      <c r="Z1651" t="s">
        <v>59</v>
      </c>
      <c r="AA1651">
        <v>5</v>
      </c>
      <c r="AB1651">
        <v>30</v>
      </c>
      <c r="AD1651">
        <v>2</v>
      </c>
      <c r="AF1651">
        <v>59</v>
      </c>
      <c r="AH1651">
        <v>3</v>
      </c>
      <c r="AJ1651">
        <v>26</v>
      </c>
      <c r="AL1651" s="1">
        <v>20220300000000</v>
      </c>
      <c r="AN1651">
        <v>2022</v>
      </c>
    </row>
    <row r="1652" spans="1:40" x14ac:dyDescent="0.35">
      <c r="A1652" t="s">
        <v>13</v>
      </c>
      <c r="B1652" t="s">
        <v>14</v>
      </c>
      <c r="C1652" t="s">
        <v>15</v>
      </c>
      <c r="D1652" t="s">
        <v>96</v>
      </c>
      <c r="E1652" t="s">
        <v>97</v>
      </c>
      <c r="F1652" t="s">
        <v>18</v>
      </c>
      <c r="G1652">
        <v>501288</v>
      </c>
      <c r="H1652">
        <v>-7.61259</v>
      </c>
      <c r="I1652">
        <v>1</v>
      </c>
      <c r="J1652">
        <v>111.64713</v>
      </c>
      <c r="M1652" t="s">
        <v>19</v>
      </c>
      <c r="N1652">
        <v>11</v>
      </c>
      <c r="Q1652" t="s">
        <v>57</v>
      </c>
      <c r="R1652" t="s">
        <v>58</v>
      </c>
      <c r="S1652" t="s">
        <v>25</v>
      </c>
      <c r="T1652">
        <v>99</v>
      </c>
      <c r="U1652" s="1">
        <v>202203000000</v>
      </c>
      <c r="W1652">
        <v>36</v>
      </c>
      <c r="X1652" t="s">
        <v>25</v>
      </c>
      <c r="Y1652">
        <v>787</v>
      </c>
      <c r="Z1652" t="s">
        <v>60</v>
      </c>
      <c r="AA1652">
        <v>5.7538972499999996</v>
      </c>
      <c r="AB1652">
        <v>30</v>
      </c>
      <c r="AD1652">
        <v>2</v>
      </c>
      <c r="AF1652">
        <v>59</v>
      </c>
      <c r="AH1652">
        <v>3</v>
      </c>
      <c r="AJ1652">
        <v>26</v>
      </c>
      <c r="AL1652" s="1">
        <v>20220300000000</v>
      </c>
      <c r="AN1652">
        <v>2022</v>
      </c>
    </row>
    <row r="1653" spans="1:40" x14ac:dyDescent="0.35">
      <c r="A1653" t="s">
        <v>13</v>
      </c>
      <c r="B1653" t="s">
        <v>14</v>
      </c>
      <c r="C1653" t="s">
        <v>15</v>
      </c>
      <c r="D1653" t="s">
        <v>96</v>
      </c>
      <c r="E1653" t="s">
        <v>97</v>
      </c>
      <c r="F1653" t="s">
        <v>18</v>
      </c>
      <c r="G1653">
        <v>501288</v>
      </c>
      <c r="H1653">
        <v>-7.61259</v>
      </c>
      <c r="I1653">
        <v>1</v>
      </c>
      <c r="J1653">
        <v>111.64713</v>
      </c>
      <c r="M1653" t="s">
        <v>19</v>
      </c>
      <c r="N1653">
        <v>11</v>
      </c>
      <c r="Q1653" t="s">
        <v>57</v>
      </c>
      <c r="R1653" t="s">
        <v>58</v>
      </c>
      <c r="S1653" t="s">
        <v>25</v>
      </c>
      <c r="T1653">
        <v>99</v>
      </c>
      <c r="U1653" s="1">
        <v>202203000000</v>
      </c>
      <c r="W1653">
        <v>36</v>
      </c>
      <c r="X1653" t="s">
        <v>25</v>
      </c>
      <c r="Y1653">
        <v>787</v>
      </c>
      <c r="Z1653" t="s">
        <v>61</v>
      </c>
      <c r="AA1653">
        <v>9.26</v>
      </c>
      <c r="AB1653">
        <v>30</v>
      </c>
      <c r="AD1653">
        <v>2</v>
      </c>
      <c r="AF1653">
        <v>59</v>
      </c>
      <c r="AH1653">
        <v>3</v>
      </c>
      <c r="AJ1653">
        <v>26</v>
      </c>
      <c r="AL1653" s="1">
        <v>20220300000000</v>
      </c>
      <c r="AN1653">
        <v>2022</v>
      </c>
    </row>
    <row r="1654" spans="1:40" x14ac:dyDescent="0.35">
      <c r="A1654" t="s">
        <v>13</v>
      </c>
      <c r="B1654" t="s">
        <v>14</v>
      </c>
      <c r="C1654" t="s">
        <v>15</v>
      </c>
      <c r="D1654" t="s">
        <v>96</v>
      </c>
      <c r="E1654" t="s">
        <v>97</v>
      </c>
      <c r="F1654" t="s">
        <v>18</v>
      </c>
      <c r="G1654">
        <v>501288</v>
      </c>
      <c r="H1654">
        <v>-7.61259</v>
      </c>
      <c r="I1654">
        <v>1</v>
      </c>
      <c r="J1654">
        <v>111.64713</v>
      </c>
      <c r="M1654" t="s">
        <v>19</v>
      </c>
      <c r="N1654">
        <v>11</v>
      </c>
      <c r="Q1654" t="s">
        <v>57</v>
      </c>
      <c r="R1654" t="s">
        <v>58</v>
      </c>
      <c r="S1654" t="s">
        <v>25</v>
      </c>
      <c r="T1654">
        <v>99</v>
      </c>
      <c r="U1654" s="1">
        <v>202203000000</v>
      </c>
      <c r="W1654">
        <v>36</v>
      </c>
      <c r="X1654" t="s">
        <v>25</v>
      </c>
      <c r="Y1654">
        <v>787</v>
      </c>
      <c r="Z1654" t="s">
        <v>62</v>
      </c>
      <c r="AA1654">
        <v>2.57222222</v>
      </c>
      <c r="AB1654">
        <v>30</v>
      </c>
      <c r="AD1654">
        <v>2</v>
      </c>
      <c r="AF1654">
        <v>59</v>
      </c>
      <c r="AH1654">
        <v>3</v>
      </c>
      <c r="AJ1654">
        <v>26</v>
      </c>
      <c r="AL1654" s="1">
        <v>20220300000000</v>
      </c>
      <c r="AN1654">
        <v>2022</v>
      </c>
    </row>
    <row r="1655" spans="1:40" x14ac:dyDescent="0.35">
      <c r="A1655" t="s">
        <v>13</v>
      </c>
      <c r="B1655" t="s">
        <v>14</v>
      </c>
      <c r="C1655" t="s">
        <v>15</v>
      </c>
      <c r="D1655" t="s">
        <v>96</v>
      </c>
      <c r="E1655" t="s">
        <v>97</v>
      </c>
      <c r="F1655" t="s">
        <v>18</v>
      </c>
      <c r="G1655">
        <v>501288</v>
      </c>
      <c r="H1655">
        <v>-7.61259</v>
      </c>
      <c r="I1655">
        <v>1</v>
      </c>
      <c r="J1655">
        <v>111.64713</v>
      </c>
      <c r="M1655" t="s">
        <v>19</v>
      </c>
      <c r="N1655">
        <v>11</v>
      </c>
      <c r="Q1655" t="s">
        <v>57</v>
      </c>
      <c r="R1655" t="s">
        <v>58</v>
      </c>
      <c r="S1655" t="s">
        <v>25</v>
      </c>
      <c r="T1655">
        <v>99</v>
      </c>
      <c r="U1655" s="1">
        <v>202203000000</v>
      </c>
      <c r="W1655">
        <v>42</v>
      </c>
      <c r="X1655" t="s">
        <v>25</v>
      </c>
      <c r="Y1655">
        <v>788</v>
      </c>
      <c r="Z1655" t="s">
        <v>59</v>
      </c>
      <c r="AA1655">
        <v>5</v>
      </c>
      <c r="AB1655">
        <v>30</v>
      </c>
      <c r="AD1655">
        <v>2</v>
      </c>
      <c r="AF1655">
        <v>59</v>
      </c>
      <c r="AH1655">
        <v>3</v>
      </c>
      <c r="AJ1655">
        <v>26</v>
      </c>
      <c r="AL1655" s="1">
        <v>20220300000000</v>
      </c>
      <c r="AN1655">
        <v>2022</v>
      </c>
    </row>
    <row r="1656" spans="1:40" x14ac:dyDescent="0.35">
      <c r="A1656" t="s">
        <v>13</v>
      </c>
      <c r="B1656" t="s">
        <v>14</v>
      </c>
      <c r="C1656" t="s">
        <v>15</v>
      </c>
      <c r="D1656" t="s">
        <v>96</v>
      </c>
      <c r="E1656" t="s">
        <v>97</v>
      </c>
      <c r="F1656" t="s">
        <v>18</v>
      </c>
      <c r="G1656">
        <v>501288</v>
      </c>
      <c r="H1656">
        <v>-7.61259</v>
      </c>
      <c r="I1656">
        <v>1</v>
      </c>
      <c r="J1656">
        <v>111.64713</v>
      </c>
      <c r="M1656" t="s">
        <v>19</v>
      </c>
      <c r="N1656">
        <v>11</v>
      </c>
      <c r="Q1656" t="s">
        <v>57</v>
      </c>
      <c r="R1656" t="s">
        <v>58</v>
      </c>
      <c r="S1656" t="s">
        <v>25</v>
      </c>
      <c r="T1656">
        <v>99</v>
      </c>
      <c r="U1656" s="1">
        <v>202203000000</v>
      </c>
      <c r="W1656">
        <v>42</v>
      </c>
      <c r="X1656" t="s">
        <v>25</v>
      </c>
      <c r="Y1656">
        <v>788</v>
      </c>
      <c r="Z1656" t="s">
        <v>60</v>
      </c>
      <c r="AA1656">
        <v>5.7538972499999996</v>
      </c>
      <c r="AB1656">
        <v>30</v>
      </c>
      <c r="AD1656">
        <v>2</v>
      </c>
      <c r="AF1656">
        <v>59</v>
      </c>
      <c r="AH1656">
        <v>3</v>
      </c>
      <c r="AJ1656">
        <v>26</v>
      </c>
      <c r="AL1656" s="1">
        <v>20220300000000</v>
      </c>
      <c r="AN1656">
        <v>2022</v>
      </c>
    </row>
    <row r="1657" spans="1:40" x14ac:dyDescent="0.35">
      <c r="A1657" t="s">
        <v>13</v>
      </c>
      <c r="B1657" t="s">
        <v>14</v>
      </c>
      <c r="C1657" t="s">
        <v>15</v>
      </c>
      <c r="D1657" t="s">
        <v>96</v>
      </c>
      <c r="E1657" t="s">
        <v>97</v>
      </c>
      <c r="F1657" t="s">
        <v>18</v>
      </c>
      <c r="G1657">
        <v>501288</v>
      </c>
      <c r="H1657">
        <v>-7.61259</v>
      </c>
      <c r="I1657">
        <v>1</v>
      </c>
      <c r="J1657">
        <v>111.64713</v>
      </c>
      <c r="M1657" t="s">
        <v>19</v>
      </c>
      <c r="N1657">
        <v>11</v>
      </c>
      <c r="Q1657" t="s">
        <v>57</v>
      </c>
      <c r="R1657" t="s">
        <v>58</v>
      </c>
      <c r="S1657" t="s">
        <v>25</v>
      </c>
      <c r="T1657">
        <v>99</v>
      </c>
      <c r="U1657" s="1">
        <v>202203000000</v>
      </c>
      <c r="W1657">
        <v>42</v>
      </c>
      <c r="X1657" t="s">
        <v>25</v>
      </c>
      <c r="Y1657">
        <v>788</v>
      </c>
      <c r="Z1657" t="s">
        <v>61</v>
      </c>
      <c r="AA1657">
        <v>9.26</v>
      </c>
      <c r="AB1657">
        <v>30</v>
      </c>
      <c r="AD1657">
        <v>2</v>
      </c>
      <c r="AF1657">
        <v>59</v>
      </c>
      <c r="AH1657">
        <v>3</v>
      </c>
      <c r="AJ1657">
        <v>26</v>
      </c>
      <c r="AL1657" s="1">
        <v>20220300000000</v>
      </c>
      <c r="AN1657">
        <v>2022</v>
      </c>
    </row>
    <row r="1658" spans="1:40" x14ac:dyDescent="0.35">
      <c r="A1658" t="s">
        <v>13</v>
      </c>
      <c r="B1658" t="s">
        <v>14</v>
      </c>
      <c r="C1658" t="s">
        <v>15</v>
      </c>
      <c r="D1658" t="s">
        <v>96</v>
      </c>
      <c r="E1658" t="s">
        <v>97</v>
      </c>
      <c r="F1658" t="s">
        <v>18</v>
      </c>
      <c r="G1658">
        <v>501288</v>
      </c>
      <c r="H1658">
        <v>-7.61259</v>
      </c>
      <c r="I1658">
        <v>1</v>
      </c>
      <c r="J1658">
        <v>111.64713</v>
      </c>
      <c r="M1658" t="s">
        <v>19</v>
      </c>
      <c r="N1658">
        <v>11</v>
      </c>
      <c r="Q1658" t="s">
        <v>57</v>
      </c>
      <c r="R1658" t="s">
        <v>58</v>
      </c>
      <c r="S1658" t="s">
        <v>25</v>
      </c>
      <c r="T1658">
        <v>99</v>
      </c>
      <c r="U1658" s="1">
        <v>202203000000</v>
      </c>
      <c r="W1658">
        <v>42</v>
      </c>
      <c r="X1658" t="s">
        <v>25</v>
      </c>
      <c r="Y1658">
        <v>788</v>
      </c>
      <c r="Z1658" t="s">
        <v>62</v>
      </c>
      <c r="AA1658">
        <v>2.57222222</v>
      </c>
      <c r="AB1658">
        <v>30</v>
      </c>
      <c r="AD1658">
        <v>2</v>
      </c>
      <c r="AF1658">
        <v>59</v>
      </c>
      <c r="AH1658">
        <v>3</v>
      </c>
      <c r="AJ1658">
        <v>26</v>
      </c>
      <c r="AL1658" s="1">
        <v>20220300000000</v>
      </c>
      <c r="AN1658">
        <v>2022</v>
      </c>
    </row>
    <row r="1659" spans="1:40" x14ac:dyDescent="0.35">
      <c r="A1659" t="s">
        <v>13</v>
      </c>
      <c r="B1659" t="s">
        <v>14</v>
      </c>
      <c r="C1659" t="s">
        <v>15</v>
      </c>
      <c r="D1659" t="s">
        <v>96</v>
      </c>
      <c r="E1659" t="s">
        <v>97</v>
      </c>
      <c r="F1659" t="s">
        <v>18</v>
      </c>
      <c r="G1659">
        <v>501288</v>
      </c>
      <c r="H1659">
        <v>-7.61259</v>
      </c>
      <c r="I1659">
        <v>1</v>
      </c>
      <c r="J1659">
        <v>111.64713</v>
      </c>
      <c r="M1659" t="s">
        <v>19</v>
      </c>
      <c r="N1659">
        <v>11</v>
      </c>
      <c r="Q1659" t="s">
        <v>57</v>
      </c>
      <c r="R1659" t="s">
        <v>58</v>
      </c>
      <c r="S1659" t="s">
        <v>25</v>
      </c>
      <c r="T1659">
        <v>99</v>
      </c>
      <c r="U1659" s="1">
        <v>202204000000</v>
      </c>
      <c r="W1659">
        <v>48</v>
      </c>
      <c r="X1659" t="s">
        <v>25</v>
      </c>
      <c r="Y1659">
        <v>789</v>
      </c>
      <c r="Z1659" t="s">
        <v>59</v>
      </c>
      <c r="AA1659">
        <v>0</v>
      </c>
      <c r="AB1659">
        <v>30</v>
      </c>
      <c r="AD1659">
        <v>2</v>
      </c>
      <c r="AF1659">
        <v>59</v>
      </c>
      <c r="AH1659">
        <v>3</v>
      </c>
      <c r="AJ1659">
        <v>26</v>
      </c>
      <c r="AL1659" s="1">
        <v>20220300000000</v>
      </c>
      <c r="AN1659">
        <v>2022</v>
      </c>
    </row>
    <row r="1660" spans="1:40" x14ac:dyDescent="0.35">
      <c r="A1660" t="s">
        <v>13</v>
      </c>
      <c r="B1660" t="s">
        <v>14</v>
      </c>
      <c r="C1660" t="s">
        <v>15</v>
      </c>
      <c r="D1660" t="s">
        <v>96</v>
      </c>
      <c r="E1660" t="s">
        <v>97</v>
      </c>
      <c r="F1660" t="s">
        <v>18</v>
      </c>
      <c r="G1660">
        <v>501288</v>
      </c>
      <c r="H1660">
        <v>-7.61259</v>
      </c>
      <c r="I1660">
        <v>1</v>
      </c>
      <c r="J1660">
        <v>111.64713</v>
      </c>
      <c r="M1660" t="s">
        <v>19</v>
      </c>
      <c r="N1660">
        <v>11</v>
      </c>
      <c r="Q1660" t="s">
        <v>57</v>
      </c>
      <c r="R1660" t="s">
        <v>58</v>
      </c>
      <c r="S1660" t="s">
        <v>25</v>
      </c>
      <c r="T1660">
        <v>99</v>
      </c>
      <c r="U1660" s="1">
        <v>202204000000</v>
      </c>
      <c r="W1660">
        <v>48</v>
      </c>
      <c r="X1660" t="s">
        <v>25</v>
      </c>
      <c r="Y1660">
        <v>789</v>
      </c>
      <c r="Z1660" t="s">
        <v>60</v>
      </c>
      <c r="AA1660">
        <v>0</v>
      </c>
      <c r="AB1660">
        <v>30</v>
      </c>
      <c r="AD1660">
        <v>2</v>
      </c>
      <c r="AF1660">
        <v>59</v>
      </c>
      <c r="AH1660">
        <v>3</v>
      </c>
      <c r="AJ1660">
        <v>26</v>
      </c>
      <c r="AL1660" s="1">
        <v>20220300000000</v>
      </c>
      <c r="AN1660">
        <v>2022</v>
      </c>
    </row>
    <row r="1661" spans="1:40" x14ac:dyDescent="0.35">
      <c r="A1661" t="s">
        <v>13</v>
      </c>
      <c r="B1661" t="s">
        <v>14</v>
      </c>
      <c r="C1661" t="s">
        <v>15</v>
      </c>
      <c r="D1661" t="s">
        <v>96</v>
      </c>
      <c r="E1661" t="s">
        <v>97</v>
      </c>
      <c r="F1661" t="s">
        <v>18</v>
      </c>
      <c r="G1661">
        <v>501288</v>
      </c>
      <c r="H1661">
        <v>-7.61259</v>
      </c>
      <c r="I1661">
        <v>1</v>
      </c>
      <c r="J1661">
        <v>111.64713</v>
      </c>
      <c r="M1661" t="s">
        <v>19</v>
      </c>
      <c r="N1661">
        <v>11</v>
      </c>
      <c r="Q1661" t="s">
        <v>57</v>
      </c>
      <c r="R1661" t="s">
        <v>58</v>
      </c>
      <c r="S1661" t="s">
        <v>25</v>
      </c>
      <c r="T1661">
        <v>99</v>
      </c>
      <c r="U1661" s="1">
        <v>202204000000</v>
      </c>
      <c r="W1661">
        <v>48</v>
      </c>
      <c r="X1661" t="s">
        <v>25</v>
      </c>
      <c r="Y1661">
        <v>789</v>
      </c>
      <c r="Z1661" t="s">
        <v>61</v>
      </c>
      <c r="AA1661">
        <v>0</v>
      </c>
      <c r="AB1661">
        <v>30</v>
      </c>
      <c r="AD1661">
        <v>2</v>
      </c>
      <c r="AF1661">
        <v>59</v>
      </c>
      <c r="AH1661">
        <v>3</v>
      </c>
      <c r="AJ1661">
        <v>26</v>
      </c>
      <c r="AL1661" s="1">
        <v>20220300000000</v>
      </c>
      <c r="AN1661">
        <v>2022</v>
      </c>
    </row>
    <row r="1662" spans="1:40" x14ac:dyDescent="0.35">
      <c r="A1662" t="s">
        <v>13</v>
      </c>
      <c r="B1662" t="s">
        <v>14</v>
      </c>
      <c r="C1662" t="s">
        <v>15</v>
      </c>
      <c r="D1662" t="s">
        <v>96</v>
      </c>
      <c r="E1662" t="s">
        <v>97</v>
      </c>
      <c r="F1662" t="s">
        <v>18</v>
      </c>
      <c r="G1662">
        <v>501288</v>
      </c>
      <c r="H1662">
        <v>-7.61259</v>
      </c>
      <c r="I1662">
        <v>1</v>
      </c>
      <c r="J1662">
        <v>111.64713</v>
      </c>
      <c r="M1662" t="s">
        <v>19</v>
      </c>
      <c r="N1662">
        <v>11</v>
      </c>
      <c r="Q1662" t="s">
        <v>57</v>
      </c>
      <c r="R1662" t="s">
        <v>58</v>
      </c>
      <c r="S1662" t="s">
        <v>25</v>
      </c>
      <c r="T1662">
        <v>99</v>
      </c>
      <c r="U1662" s="1">
        <v>202204000000</v>
      </c>
      <c r="W1662">
        <v>48</v>
      </c>
      <c r="X1662" t="s">
        <v>25</v>
      </c>
      <c r="Y1662">
        <v>789</v>
      </c>
      <c r="Z1662" t="s">
        <v>62</v>
      </c>
      <c r="AA1662">
        <v>0</v>
      </c>
      <c r="AB1662">
        <v>30</v>
      </c>
      <c r="AD1662">
        <v>2</v>
      </c>
      <c r="AF1662">
        <v>59</v>
      </c>
      <c r="AH1662">
        <v>3</v>
      </c>
      <c r="AJ1662">
        <v>26</v>
      </c>
      <c r="AL1662" s="1">
        <v>20220300000000</v>
      </c>
      <c r="AN1662">
        <v>2022</v>
      </c>
    </row>
    <row r="1663" spans="1:40" x14ac:dyDescent="0.35">
      <c r="A1663" t="s">
        <v>13</v>
      </c>
      <c r="B1663" t="s">
        <v>14</v>
      </c>
      <c r="C1663" t="s">
        <v>15</v>
      </c>
      <c r="D1663" t="s">
        <v>96</v>
      </c>
      <c r="E1663" t="s">
        <v>97</v>
      </c>
      <c r="F1663" t="s">
        <v>18</v>
      </c>
      <c r="G1663">
        <v>501288</v>
      </c>
      <c r="H1663">
        <v>-7.61259</v>
      </c>
      <c r="I1663">
        <v>1</v>
      </c>
      <c r="J1663">
        <v>111.64713</v>
      </c>
      <c r="M1663" t="s">
        <v>19</v>
      </c>
      <c r="N1663">
        <v>11</v>
      </c>
      <c r="Q1663" t="s">
        <v>57</v>
      </c>
      <c r="R1663" t="s">
        <v>58</v>
      </c>
      <c r="S1663" t="s">
        <v>25</v>
      </c>
      <c r="T1663">
        <v>99</v>
      </c>
      <c r="U1663" s="1">
        <v>202204000000</v>
      </c>
      <c r="W1663">
        <v>54</v>
      </c>
      <c r="X1663" t="s">
        <v>25</v>
      </c>
      <c r="Y1663">
        <v>790</v>
      </c>
      <c r="Z1663" t="s">
        <v>59</v>
      </c>
      <c r="AA1663">
        <v>15</v>
      </c>
      <c r="AB1663">
        <v>30</v>
      </c>
      <c r="AD1663">
        <v>2</v>
      </c>
      <c r="AF1663">
        <v>59</v>
      </c>
      <c r="AH1663">
        <v>3</v>
      </c>
      <c r="AJ1663">
        <v>26</v>
      </c>
      <c r="AL1663" s="1">
        <v>20220300000000</v>
      </c>
      <c r="AN1663">
        <v>2022</v>
      </c>
    </row>
    <row r="1664" spans="1:40" x14ac:dyDescent="0.35">
      <c r="A1664" t="s">
        <v>13</v>
      </c>
      <c r="B1664" t="s">
        <v>14</v>
      </c>
      <c r="C1664" t="s">
        <v>15</v>
      </c>
      <c r="D1664" t="s">
        <v>96</v>
      </c>
      <c r="E1664" t="s">
        <v>97</v>
      </c>
      <c r="F1664" t="s">
        <v>18</v>
      </c>
      <c r="G1664">
        <v>501288</v>
      </c>
      <c r="H1664">
        <v>-7.61259</v>
      </c>
      <c r="I1664">
        <v>1</v>
      </c>
      <c r="J1664">
        <v>111.64713</v>
      </c>
      <c r="M1664" t="s">
        <v>19</v>
      </c>
      <c r="N1664">
        <v>11</v>
      </c>
      <c r="Q1664" t="s">
        <v>57</v>
      </c>
      <c r="R1664" t="s">
        <v>58</v>
      </c>
      <c r="S1664" t="s">
        <v>25</v>
      </c>
      <c r="T1664">
        <v>99</v>
      </c>
      <c r="U1664" s="1">
        <v>202204000000</v>
      </c>
      <c r="W1664">
        <v>54</v>
      </c>
      <c r="X1664" t="s">
        <v>25</v>
      </c>
      <c r="Y1664">
        <v>790</v>
      </c>
      <c r="Z1664" t="s">
        <v>60</v>
      </c>
      <c r="AA1664">
        <v>17.261691750000001</v>
      </c>
      <c r="AB1664">
        <v>30</v>
      </c>
      <c r="AD1664">
        <v>2</v>
      </c>
      <c r="AF1664">
        <v>59</v>
      </c>
      <c r="AH1664">
        <v>3</v>
      </c>
      <c r="AJ1664">
        <v>26</v>
      </c>
      <c r="AL1664" s="1">
        <v>20220300000000</v>
      </c>
      <c r="AN1664">
        <v>2022</v>
      </c>
    </row>
    <row r="1665" spans="1:40" x14ac:dyDescent="0.35">
      <c r="A1665" t="s">
        <v>13</v>
      </c>
      <c r="B1665" t="s">
        <v>14</v>
      </c>
      <c r="C1665" t="s">
        <v>15</v>
      </c>
      <c r="D1665" t="s">
        <v>96</v>
      </c>
      <c r="E1665" t="s">
        <v>97</v>
      </c>
      <c r="F1665" t="s">
        <v>18</v>
      </c>
      <c r="G1665">
        <v>501288</v>
      </c>
      <c r="H1665">
        <v>-7.61259</v>
      </c>
      <c r="I1665">
        <v>1</v>
      </c>
      <c r="J1665">
        <v>111.64713</v>
      </c>
      <c r="M1665" t="s">
        <v>19</v>
      </c>
      <c r="N1665">
        <v>11</v>
      </c>
      <c r="Q1665" t="s">
        <v>57</v>
      </c>
      <c r="R1665" t="s">
        <v>58</v>
      </c>
      <c r="S1665" t="s">
        <v>25</v>
      </c>
      <c r="T1665">
        <v>99</v>
      </c>
      <c r="U1665" s="1">
        <v>202204000000</v>
      </c>
      <c r="W1665">
        <v>54</v>
      </c>
      <c r="X1665" t="s">
        <v>25</v>
      </c>
      <c r="Y1665">
        <v>790</v>
      </c>
      <c r="Z1665" t="s">
        <v>61</v>
      </c>
      <c r="AA1665">
        <v>27.78</v>
      </c>
      <c r="AB1665">
        <v>30</v>
      </c>
      <c r="AD1665">
        <v>2</v>
      </c>
      <c r="AF1665">
        <v>59</v>
      </c>
      <c r="AH1665">
        <v>3</v>
      </c>
      <c r="AJ1665">
        <v>26</v>
      </c>
      <c r="AL1665" s="1">
        <v>20220300000000</v>
      </c>
      <c r="AN1665">
        <v>2022</v>
      </c>
    </row>
    <row r="1666" spans="1:40" x14ac:dyDescent="0.35">
      <c r="A1666" t="s">
        <v>13</v>
      </c>
      <c r="B1666" t="s">
        <v>14</v>
      </c>
      <c r="C1666" t="s">
        <v>15</v>
      </c>
      <c r="D1666" t="s">
        <v>96</v>
      </c>
      <c r="E1666" t="s">
        <v>97</v>
      </c>
      <c r="F1666" t="s">
        <v>18</v>
      </c>
      <c r="G1666">
        <v>501288</v>
      </c>
      <c r="H1666">
        <v>-7.61259</v>
      </c>
      <c r="I1666">
        <v>1</v>
      </c>
      <c r="J1666">
        <v>111.64713</v>
      </c>
      <c r="M1666" t="s">
        <v>19</v>
      </c>
      <c r="N1666">
        <v>11</v>
      </c>
      <c r="Q1666" t="s">
        <v>57</v>
      </c>
      <c r="R1666" t="s">
        <v>58</v>
      </c>
      <c r="S1666" t="s">
        <v>25</v>
      </c>
      <c r="T1666">
        <v>99</v>
      </c>
      <c r="U1666" s="1">
        <v>202204000000</v>
      </c>
      <c r="W1666">
        <v>54</v>
      </c>
      <c r="X1666" t="s">
        <v>25</v>
      </c>
      <c r="Y1666">
        <v>790</v>
      </c>
      <c r="Z1666" t="s">
        <v>62</v>
      </c>
      <c r="AA1666">
        <v>7.7166666599999996</v>
      </c>
      <c r="AB1666">
        <v>30</v>
      </c>
      <c r="AD1666">
        <v>2</v>
      </c>
      <c r="AF1666">
        <v>59</v>
      </c>
      <c r="AH1666">
        <v>3</v>
      </c>
      <c r="AJ1666">
        <v>26</v>
      </c>
      <c r="AL1666" s="1">
        <v>20220300000000</v>
      </c>
      <c r="AN1666">
        <v>2022</v>
      </c>
    </row>
    <row r="1667" spans="1:40" x14ac:dyDescent="0.35">
      <c r="A1667" t="s">
        <v>13</v>
      </c>
      <c r="B1667" t="s">
        <v>14</v>
      </c>
      <c r="C1667" t="s">
        <v>15</v>
      </c>
      <c r="D1667" t="s">
        <v>96</v>
      </c>
      <c r="E1667" t="s">
        <v>97</v>
      </c>
      <c r="F1667" t="s">
        <v>18</v>
      </c>
      <c r="G1667">
        <v>501288</v>
      </c>
      <c r="H1667">
        <v>-7.61259</v>
      </c>
      <c r="I1667">
        <v>1</v>
      </c>
      <c r="J1667">
        <v>111.64713</v>
      </c>
      <c r="M1667" t="s">
        <v>19</v>
      </c>
      <c r="N1667">
        <v>11</v>
      </c>
      <c r="Q1667" t="s">
        <v>57</v>
      </c>
      <c r="R1667" t="s">
        <v>58</v>
      </c>
      <c r="S1667" t="s">
        <v>25</v>
      </c>
      <c r="T1667">
        <v>99</v>
      </c>
      <c r="U1667" s="1">
        <v>202204000000</v>
      </c>
      <c r="W1667">
        <v>60</v>
      </c>
      <c r="X1667" t="s">
        <v>25</v>
      </c>
      <c r="Y1667">
        <v>791</v>
      </c>
      <c r="Z1667" t="s">
        <v>59</v>
      </c>
      <c r="AA1667">
        <v>2</v>
      </c>
      <c r="AB1667">
        <v>30</v>
      </c>
      <c r="AD1667">
        <v>2</v>
      </c>
      <c r="AF1667">
        <v>59</v>
      </c>
      <c r="AH1667">
        <v>3</v>
      </c>
      <c r="AJ1667">
        <v>26</v>
      </c>
      <c r="AL1667" s="1">
        <v>20220300000000</v>
      </c>
      <c r="AN1667">
        <v>2022</v>
      </c>
    </row>
    <row r="1668" spans="1:40" x14ac:dyDescent="0.35">
      <c r="A1668" t="s">
        <v>13</v>
      </c>
      <c r="B1668" t="s">
        <v>14</v>
      </c>
      <c r="C1668" t="s">
        <v>15</v>
      </c>
      <c r="D1668" t="s">
        <v>96</v>
      </c>
      <c r="E1668" t="s">
        <v>97</v>
      </c>
      <c r="F1668" t="s">
        <v>18</v>
      </c>
      <c r="G1668">
        <v>501288</v>
      </c>
      <c r="H1668">
        <v>-7.61259</v>
      </c>
      <c r="I1668">
        <v>1</v>
      </c>
      <c r="J1668">
        <v>111.64713</v>
      </c>
      <c r="M1668" t="s">
        <v>19</v>
      </c>
      <c r="N1668">
        <v>11</v>
      </c>
      <c r="Q1668" t="s">
        <v>57</v>
      </c>
      <c r="R1668" t="s">
        <v>58</v>
      </c>
      <c r="S1668" t="s">
        <v>25</v>
      </c>
      <c r="T1668">
        <v>99</v>
      </c>
      <c r="U1668" s="1">
        <v>202204000000</v>
      </c>
      <c r="W1668">
        <v>60</v>
      </c>
      <c r="X1668" t="s">
        <v>25</v>
      </c>
      <c r="Y1668">
        <v>791</v>
      </c>
      <c r="Z1668" t="s">
        <v>60</v>
      </c>
      <c r="AA1668">
        <v>2.3015588999999999</v>
      </c>
      <c r="AB1668">
        <v>30</v>
      </c>
      <c r="AD1668">
        <v>2</v>
      </c>
      <c r="AF1668">
        <v>59</v>
      </c>
      <c r="AH1668">
        <v>3</v>
      </c>
      <c r="AJ1668">
        <v>26</v>
      </c>
      <c r="AL1668" s="1">
        <v>20220300000000</v>
      </c>
      <c r="AN1668">
        <v>2022</v>
      </c>
    </row>
    <row r="1669" spans="1:40" x14ac:dyDescent="0.35">
      <c r="A1669" t="s">
        <v>13</v>
      </c>
      <c r="B1669" t="s">
        <v>14</v>
      </c>
      <c r="C1669" t="s">
        <v>15</v>
      </c>
      <c r="D1669" t="s">
        <v>96</v>
      </c>
      <c r="E1669" t="s">
        <v>97</v>
      </c>
      <c r="F1669" t="s">
        <v>18</v>
      </c>
      <c r="G1669">
        <v>501288</v>
      </c>
      <c r="H1669">
        <v>-7.61259</v>
      </c>
      <c r="I1669">
        <v>1</v>
      </c>
      <c r="J1669">
        <v>111.64713</v>
      </c>
      <c r="M1669" t="s">
        <v>19</v>
      </c>
      <c r="N1669">
        <v>11</v>
      </c>
      <c r="Q1669" t="s">
        <v>57</v>
      </c>
      <c r="R1669" t="s">
        <v>58</v>
      </c>
      <c r="S1669" t="s">
        <v>25</v>
      </c>
      <c r="T1669">
        <v>99</v>
      </c>
      <c r="U1669" s="1">
        <v>202204000000</v>
      </c>
      <c r="W1669">
        <v>60</v>
      </c>
      <c r="X1669" t="s">
        <v>25</v>
      </c>
      <c r="Y1669">
        <v>791</v>
      </c>
      <c r="Z1669" t="s">
        <v>61</v>
      </c>
      <c r="AA1669">
        <v>3.7040000000000002</v>
      </c>
      <c r="AB1669">
        <v>30</v>
      </c>
      <c r="AD1669">
        <v>2</v>
      </c>
      <c r="AF1669">
        <v>59</v>
      </c>
      <c r="AH1669">
        <v>3</v>
      </c>
      <c r="AJ1669">
        <v>26</v>
      </c>
      <c r="AL1669" s="1">
        <v>20220300000000</v>
      </c>
      <c r="AN1669">
        <v>2022</v>
      </c>
    </row>
    <row r="1670" spans="1:40" x14ac:dyDescent="0.35">
      <c r="A1670" t="s">
        <v>13</v>
      </c>
      <c r="B1670" t="s">
        <v>14</v>
      </c>
      <c r="C1670" t="s">
        <v>15</v>
      </c>
      <c r="D1670" t="s">
        <v>96</v>
      </c>
      <c r="E1670" t="s">
        <v>97</v>
      </c>
      <c r="F1670" t="s">
        <v>18</v>
      </c>
      <c r="G1670">
        <v>501288</v>
      </c>
      <c r="H1670">
        <v>-7.61259</v>
      </c>
      <c r="I1670">
        <v>1</v>
      </c>
      <c r="J1670">
        <v>111.64713</v>
      </c>
      <c r="M1670" t="s">
        <v>19</v>
      </c>
      <c r="N1670">
        <v>11</v>
      </c>
      <c r="Q1670" t="s">
        <v>57</v>
      </c>
      <c r="R1670" t="s">
        <v>58</v>
      </c>
      <c r="S1670" t="s">
        <v>25</v>
      </c>
      <c r="T1670">
        <v>99</v>
      </c>
      <c r="U1670" s="1">
        <v>202204000000</v>
      </c>
      <c r="W1670">
        <v>60</v>
      </c>
      <c r="X1670" t="s">
        <v>25</v>
      </c>
      <c r="Y1670">
        <v>791</v>
      </c>
      <c r="Z1670" t="s">
        <v>62</v>
      </c>
      <c r="AA1670">
        <v>1.028888888</v>
      </c>
      <c r="AB1670">
        <v>30</v>
      </c>
      <c r="AD1670">
        <v>2</v>
      </c>
      <c r="AF1670">
        <v>59</v>
      </c>
      <c r="AH1670">
        <v>3</v>
      </c>
      <c r="AJ1670">
        <v>26</v>
      </c>
      <c r="AL1670" s="1">
        <v>20220300000000</v>
      </c>
      <c r="AN1670">
        <v>2022</v>
      </c>
    </row>
    <row r="1671" spans="1:40" x14ac:dyDescent="0.35">
      <c r="A1671" t="s">
        <v>13</v>
      </c>
      <c r="B1671" t="s">
        <v>14</v>
      </c>
      <c r="C1671" t="s">
        <v>15</v>
      </c>
      <c r="D1671" t="s">
        <v>96</v>
      </c>
      <c r="E1671" t="s">
        <v>97</v>
      </c>
      <c r="F1671" t="s">
        <v>18</v>
      </c>
      <c r="G1671">
        <v>501288</v>
      </c>
      <c r="H1671">
        <v>-7.61259</v>
      </c>
      <c r="I1671">
        <v>1</v>
      </c>
      <c r="J1671">
        <v>111.64713</v>
      </c>
      <c r="M1671" t="s">
        <v>19</v>
      </c>
      <c r="N1671">
        <v>11</v>
      </c>
      <c r="Q1671" t="s">
        <v>57</v>
      </c>
      <c r="R1671" t="s">
        <v>58</v>
      </c>
      <c r="S1671" t="s">
        <v>25</v>
      </c>
      <c r="T1671">
        <v>99</v>
      </c>
      <c r="U1671" s="1">
        <v>202204000000</v>
      </c>
      <c r="W1671">
        <v>66</v>
      </c>
      <c r="X1671" t="s">
        <v>25</v>
      </c>
      <c r="Y1671">
        <v>792</v>
      </c>
      <c r="Z1671" t="s">
        <v>59</v>
      </c>
      <c r="AA1671">
        <v>5</v>
      </c>
      <c r="AB1671">
        <v>30</v>
      </c>
      <c r="AD1671">
        <v>2</v>
      </c>
      <c r="AF1671">
        <v>59</v>
      </c>
      <c r="AH1671">
        <v>3</v>
      </c>
      <c r="AJ1671">
        <v>26</v>
      </c>
      <c r="AL1671" s="1">
        <v>20220300000000</v>
      </c>
      <c r="AN1671">
        <v>2022</v>
      </c>
    </row>
    <row r="1672" spans="1:40" x14ac:dyDescent="0.35">
      <c r="A1672" t="s">
        <v>13</v>
      </c>
      <c r="B1672" t="s">
        <v>14</v>
      </c>
      <c r="C1672" t="s">
        <v>15</v>
      </c>
      <c r="D1672" t="s">
        <v>96</v>
      </c>
      <c r="E1672" t="s">
        <v>97</v>
      </c>
      <c r="F1672" t="s">
        <v>18</v>
      </c>
      <c r="G1672">
        <v>501288</v>
      </c>
      <c r="H1672">
        <v>-7.61259</v>
      </c>
      <c r="I1672">
        <v>1</v>
      </c>
      <c r="J1672">
        <v>111.64713</v>
      </c>
      <c r="M1672" t="s">
        <v>19</v>
      </c>
      <c r="N1672">
        <v>11</v>
      </c>
      <c r="Q1672" t="s">
        <v>57</v>
      </c>
      <c r="R1672" t="s">
        <v>58</v>
      </c>
      <c r="S1672" t="s">
        <v>25</v>
      </c>
      <c r="T1672">
        <v>99</v>
      </c>
      <c r="U1672" s="1">
        <v>202204000000</v>
      </c>
      <c r="W1672">
        <v>66</v>
      </c>
      <c r="X1672" t="s">
        <v>25</v>
      </c>
      <c r="Y1672">
        <v>792</v>
      </c>
      <c r="Z1672" t="s">
        <v>60</v>
      </c>
      <c r="AA1672">
        <v>5.7538972499999996</v>
      </c>
      <c r="AB1672">
        <v>30</v>
      </c>
      <c r="AD1672">
        <v>2</v>
      </c>
      <c r="AF1672">
        <v>59</v>
      </c>
      <c r="AH1672">
        <v>3</v>
      </c>
      <c r="AJ1672">
        <v>26</v>
      </c>
      <c r="AL1672" s="1">
        <v>20220300000000</v>
      </c>
      <c r="AN1672">
        <v>2022</v>
      </c>
    </row>
    <row r="1673" spans="1:40" x14ac:dyDescent="0.35">
      <c r="A1673" t="s">
        <v>13</v>
      </c>
      <c r="B1673" t="s">
        <v>14</v>
      </c>
      <c r="C1673" t="s">
        <v>15</v>
      </c>
      <c r="D1673" t="s">
        <v>96</v>
      </c>
      <c r="E1673" t="s">
        <v>97</v>
      </c>
      <c r="F1673" t="s">
        <v>18</v>
      </c>
      <c r="G1673">
        <v>501288</v>
      </c>
      <c r="H1673">
        <v>-7.61259</v>
      </c>
      <c r="I1673">
        <v>1</v>
      </c>
      <c r="J1673">
        <v>111.64713</v>
      </c>
      <c r="M1673" t="s">
        <v>19</v>
      </c>
      <c r="N1673">
        <v>11</v>
      </c>
      <c r="Q1673" t="s">
        <v>57</v>
      </c>
      <c r="R1673" t="s">
        <v>58</v>
      </c>
      <c r="S1673" t="s">
        <v>25</v>
      </c>
      <c r="T1673">
        <v>99</v>
      </c>
      <c r="U1673" s="1">
        <v>202204000000</v>
      </c>
      <c r="W1673">
        <v>66</v>
      </c>
      <c r="X1673" t="s">
        <v>25</v>
      </c>
      <c r="Y1673">
        <v>792</v>
      </c>
      <c r="Z1673" t="s">
        <v>61</v>
      </c>
      <c r="AA1673">
        <v>9.26</v>
      </c>
      <c r="AB1673">
        <v>30</v>
      </c>
      <c r="AD1673">
        <v>2</v>
      </c>
      <c r="AF1673">
        <v>59</v>
      </c>
      <c r="AH1673">
        <v>3</v>
      </c>
      <c r="AJ1673">
        <v>26</v>
      </c>
      <c r="AL1673" s="1">
        <v>20220300000000</v>
      </c>
      <c r="AN1673">
        <v>2022</v>
      </c>
    </row>
    <row r="1674" spans="1:40" x14ac:dyDescent="0.35">
      <c r="A1674" t="s">
        <v>13</v>
      </c>
      <c r="B1674" t="s">
        <v>14</v>
      </c>
      <c r="C1674" t="s">
        <v>15</v>
      </c>
      <c r="D1674" t="s">
        <v>96</v>
      </c>
      <c r="E1674" t="s">
        <v>97</v>
      </c>
      <c r="F1674" t="s">
        <v>18</v>
      </c>
      <c r="G1674">
        <v>501288</v>
      </c>
      <c r="H1674">
        <v>-7.61259</v>
      </c>
      <c r="I1674">
        <v>1</v>
      </c>
      <c r="J1674">
        <v>111.64713</v>
      </c>
      <c r="M1674" t="s">
        <v>19</v>
      </c>
      <c r="N1674">
        <v>11</v>
      </c>
      <c r="Q1674" t="s">
        <v>57</v>
      </c>
      <c r="R1674" t="s">
        <v>58</v>
      </c>
      <c r="S1674" t="s">
        <v>25</v>
      </c>
      <c r="T1674">
        <v>99</v>
      </c>
      <c r="U1674" s="1">
        <v>202204000000</v>
      </c>
      <c r="W1674">
        <v>66</v>
      </c>
      <c r="X1674" t="s">
        <v>25</v>
      </c>
      <c r="Y1674">
        <v>792</v>
      </c>
      <c r="Z1674" t="s">
        <v>62</v>
      </c>
      <c r="AA1674">
        <v>2.57222222</v>
      </c>
      <c r="AB1674">
        <v>30</v>
      </c>
      <c r="AD1674">
        <v>2</v>
      </c>
      <c r="AF1674">
        <v>59</v>
      </c>
      <c r="AH1674">
        <v>3</v>
      </c>
      <c r="AJ1674">
        <v>26</v>
      </c>
      <c r="AL1674" s="1">
        <v>20220300000000</v>
      </c>
      <c r="AN1674">
        <v>2022</v>
      </c>
    </row>
    <row r="1675" spans="1:40" x14ac:dyDescent="0.35">
      <c r="A1675" t="s">
        <v>13</v>
      </c>
      <c r="B1675" t="s">
        <v>14</v>
      </c>
      <c r="C1675" t="s">
        <v>15</v>
      </c>
      <c r="D1675" t="s">
        <v>99</v>
      </c>
      <c r="E1675" t="s">
        <v>100</v>
      </c>
      <c r="F1675" t="s">
        <v>18</v>
      </c>
      <c r="G1675">
        <v>501284</v>
      </c>
      <c r="H1675">
        <v>-8.1311610000000005</v>
      </c>
      <c r="I1675">
        <v>1</v>
      </c>
      <c r="J1675">
        <v>112.570081</v>
      </c>
      <c r="M1675" t="s">
        <v>19</v>
      </c>
      <c r="N1675">
        <v>12</v>
      </c>
      <c r="O1675" t="s">
        <v>20</v>
      </c>
      <c r="P1675" t="s">
        <v>100</v>
      </c>
      <c r="AB1675">
        <v>30</v>
      </c>
      <c r="AD1675">
        <v>2</v>
      </c>
      <c r="AF1675">
        <v>59</v>
      </c>
      <c r="AH1675">
        <v>3</v>
      </c>
      <c r="AJ1675">
        <v>26</v>
      </c>
      <c r="AL1675" s="1">
        <v>20220300000000</v>
      </c>
      <c r="AN1675">
        <v>2022</v>
      </c>
    </row>
    <row r="1676" spans="1:40" x14ac:dyDescent="0.35">
      <c r="A1676" t="s">
        <v>13</v>
      </c>
      <c r="B1676" t="s">
        <v>14</v>
      </c>
      <c r="C1676" t="s">
        <v>15</v>
      </c>
      <c r="D1676" t="s">
        <v>99</v>
      </c>
      <c r="E1676" t="s">
        <v>100</v>
      </c>
      <c r="F1676" t="s">
        <v>18</v>
      </c>
      <c r="G1676">
        <v>501284</v>
      </c>
      <c r="H1676">
        <v>-8.1311610000000005</v>
      </c>
      <c r="I1676">
        <v>1</v>
      </c>
      <c r="J1676">
        <v>112.570081</v>
      </c>
      <c r="M1676" t="s">
        <v>19</v>
      </c>
      <c r="N1676">
        <v>12</v>
      </c>
      <c r="O1676" t="s">
        <v>21</v>
      </c>
      <c r="P1676" t="s">
        <v>101</v>
      </c>
      <c r="AB1676">
        <v>30</v>
      </c>
      <c r="AD1676">
        <v>2</v>
      </c>
      <c r="AF1676">
        <v>59</v>
      </c>
      <c r="AH1676">
        <v>3</v>
      </c>
      <c r="AJ1676">
        <v>26</v>
      </c>
      <c r="AL1676" s="1">
        <v>20220300000000</v>
      </c>
      <c r="AN1676">
        <v>2022</v>
      </c>
    </row>
    <row r="1677" spans="1:40" x14ac:dyDescent="0.35">
      <c r="A1677" t="s">
        <v>13</v>
      </c>
      <c r="B1677" t="s">
        <v>14</v>
      </c>
      <c r="C1677" t="s">
        <v>15</v>
      </c>
      <c r="D1677" t="s">
        <v>99</v>
      </c>
      <c r="E1677" t="s">
        <v>100</v>
      </c>
      <c r="F1677" t="s">
        <v>18</v>
      </c>
      <c r="G1677">
        <v>501284</v>
      </c>
      <c r="H1677">
        <v>-8.1311610000000005</v>
      </c>
      <c r="I1677">
        <v>1</v>
      </c>
      <c r="J1677">
        <v>112.570081</v>
      </c>
      <c r="M1677" t="s">
        <v>19</v>
      </c>
      <c r="N1677">
        <v>12</v>
      </c>
      <c r="Q1677" t="s">
        <v>23</v>
      </c>
      <c r="R1677" t="s">
        <v>24</v>
      </c>
      <c r="S1677" t="s">
        <v>25</v>
      </c>
      <c r="T1677">
        <v>100</v>
      </c>
      <c r="U1677" s="1">
        <v>202203000000</v>
      </c>
      <c r="W1677">
        <v>0</v>
      </c>
      <c r="X1677" t="s">
        <v>25</v>
      </c>
      <c r="Y1677">
        <v>793</v>
      </c>
      <c r="Z1677" t="s">
        <v>26</v>
      </c>
      <c r="AA1677">
        <v>80</v>
      </c>
      <c r="AB1677">
        <v>30</v>
      </c>
      <c r="AD1677">
        <v>2</v>
      </c>
      <c r="AF1677">
        <v>59</v>
      </c>
      <c r="AH1677">
        <v>3</v>
      </c>
      <c r="AJ1677">
        <v>26</v>
      </c>
      <c r="AL1677" s="1">
        <v>20220300000000</v>
      </c>
      <c r="AN1677">
        <v>2022</v>
      </c>
    </row>
    <row r="1678" spans="1:40" x14ac:dyDescent="0.35">
      <c r="A1678" t="s">
        <v>13</v>
      </c>
      <c r="B1678" t="s">
        <v>14</v>
      </c>
      <c r="C1678" t="s">
        <v>15</v>
      </c>
      <c r="D1678" t="s">
        <v>99</v>
      </c>
      <c r="E1678" t="s">
        <v>100</v>
      </c>
      <c r="F1678" t="s">
        <v>18</v>
      </c>
      <c r="G1678">
        <v>501284</v>
      </c>
      <c r="H1678">
        <v>-8.1311610000000005</v>
      </c>
      <c r="I1678">
        <v>1</v>
      </c>
      <c r="J1678">
        <v>112.570081</v>
      </c>
      <c r="M1678" t="s">
        <v>19</v>
      </c>
      <c r="N1678">
        <v>12</v>
      </c>
      <c r="Q1678" t="s">
        <v>23</v>
      </c>
      <c r="R1678" t="s">
        <v>24</v>
      </c>
      <c r="S1678" t="s">
        <v>25</v>
      </c>
      <c r="T1678">
        <v>100</v>
      </c>
      <c r="U1678" s="1">
        <v>202203000000</v>
      </c>
      <c r="W1678">
        <v>6</v>
      </c>
      <c r="X1678" t="s">
        <v>25</v>
      </c>
      <c r="Y1678">
        <v>794</v>
      </c>
      <c r="Z1678" t="s">
        <v>26</v>
      </c>
      <c r="AA1678">
        <v>70</v>
      </c>
      <c r="AB1678">
        <v>30</v>
      </c>
      <c r="AD1678">
        <v>2</v>
      </c>
      <c r="AF1678">
        <v>59</v>
      </c>
      <c r="AH1678">
        <v>3</v>
      </c>
      <c r="AJ1678">
        <v>26</v>
      </c>
      <c r="AL1678" s="1">
        <v>20220300000000</v>
      </c>
      <c r="AN1678">
        <v>2022</v>
      </c>
    </row>
    <row r="1679" spans="1:40" x14ac:dyDescent="0.35">
      <c r="A1679" t="s">
        <v>13</v>
      </c>
      <c r="B1679" t="s">
        <v>14</v>
      </c>
      <c r="C1679" t="s">
        <v>15</v>
      </c>
      <c r="D1679" t="s">
        <v>99</v>
      </c>
      <c r="E1679" t="s">
        <v>100</v>
      </c>
      <c r="F1679" t="s">
        <v>18</v>
      </c>
      <c r="G1679">
        <v>501284</v>
      </c>
      <c r="H1679">
        <v>-8.1311610000000005</v>
      </c>
      <c r="I1679">
        <v>1</v>
      </c>
      <c r="J1679">
        <v>112.570081</v>
      </c>
      <c r="M1679" t="s">
        <v>19</v>
      </c>
      <c r="N1679">
        <v>12</v>
      </c>
      <c r="Q1679" t="s">
        <v>23</v>
      </c>
      <c r="R1679" t="s">
        <v>24</v>
      </c>
      <c r="S1679" t="s">
        <v>25</v>
      </c>
      <c r="T1679">
        <v>100</v>
      </c>
      <c r="U1679" s="1">
        <v>202203000000</v>
      </c>
      <c r="W1679">
        <v>12</v>
      </c>
      <c r="X1679" t="s">
        <v>25</v>
      </c>
      <c r="Y1679">
        <v>795</v>
      </c>
      <c r="Z1679" t="s">
        <v>26</v>
      </c>
      <c r="AA1679">
        <v>90</v>
      </c>
      <c r="AB1679">
        <v>30</v>
      </c>
      <c r="AD1679">
        <v>2</v>
      </c>
      <c r="AF1679">
        <v>59</v>
      </c>
      <c r="AH1679">
        <v>3</v>
      </c>
      <c r="AJ1679">
        <v>26</v>
      </c>
      <c r="AL1679" s="1">
        <v>20220300000000</v>
      </c>
      <c r="AN1679">
        <v>2022</v>
      </c>
    </row>
    <row r="1680" spans="1:40" x14ac:dyDescent="0.35">
      <c r="A1680" t="s">
        <v>13</v>
      </c>
      <c r="B1680" t="s">
        <v>14</v>
      </c>
      <c r="C1680" t="s">
        <v>15</v>
      </c>
      <c r="D1680" t="s">
        <v>99</v>
      </c>
      <c r="E1680" t="s">
        <v>100</v>
      </c>
      <c r="F1680" t="s">
        <v>18</v>
      </c>
      <c r="G1680">
        <v>501284</v>
      </c>
      <c r="H1680">
        <v>-8.1311610000000005</v>
      </c>
      <c r="I1680">
        <v>1</v>
      </c>
      <c r="J1680">
        <v>112.570081</v>
      </c>
      <c r="M1680" t="s">
        <v>19</v>
      </c>
      <c r="N1680">
        <v>12</v>
      </c>
      <c r="Q1680" t="s">
        <v>23</v>
      </c>
      <c r="R1680" t="s">
        <v>24</v>
      </c>
      <c r="S1680" t="s">
        <v>25</v>
      </c>
      <c r="T1680">
        <v>100</v>
      </c>
      <c r="U1680" s="1">
        <v>202203000000</v>
      </c>
      <c r="W1680">
        <v>18</v>
      </c>
      <c r="X1680" t="s">
        <v>25</v>
      </c>
      <c r="Y1680">
        <v>796</v>
      </c>
      <c r="Z1680" t="s">
        <v>26</v>
      </c>
      <c r="AA1680">
        <v>100</v>
      </c>
      <c r="AB1680">
        <v>30</v>
      </c>
      <c r="AD1680">
        <v>2</v>
      </c>
      <c r="AF1680">
        <v>59</v>
      </c>
      <c r="AH1680">
        <v>3</v>
      </c>
      <c r="AJ1680">
        <v>26</v>
      </c>
      <c r="AL1680" s="1">
        <v>20220300000000</v>
      </c>
      <c r="AN1680">
        <v>2022</v>
      </c>
    </row>
    <row r="1681" spans="1:40" x14ac:dyDescent="0.35">
      <c r="A1681" t="s">
        <v>13</v>
      </c>
      <c r="B1681" t="s">
        <v>14</v>
      </c>
      <c r="C1681" t="s">
        <v>15</v>
      </c>
      <c r="D1681" t="s">
        <v>99</v>
      </c>
      <c r="E1681" t="s">
        <v>100</v>
      </c>
      <c r="F1681" t="s">
        <v>18</v>
      </c>
      <c r="G1681">
        <v>501284</v>
      </c>
      <c r="H1681">
        <v>-8.1311610000000005</v>
      </c>
      <c r="I1681">
        <v>1</v>
      </c>
      <c r="J1681">
        <v>112.570081</v>
      </c>
      <c r="M1681" t="s">
        <v>19</v>
      </c>
      <c r="N1681">
        <v>12</v>
      </c>
      <c r="Q1681" t="s">
        <v>23</v>
      </c>
      <c r="R1681" t="s">
        <v>24</v>
      </c>
      <c r="S1681" t="s">
        <v>25</v>
      </c>
      <c r="T1681">
        <v>100</v>
      </c>
      <c r="U1681" s="1">
        <v>202203000000</v>
      </c>
      <c r="W1681">
        <v>24</v>
      </c>
      <c r="X1681" t="s">
        <v>25</v>
      </c>
      <c r="Y1681">
        <v>797</v>
      </c>
      <c r="Z1681" t="s">
        <v>26</v>
      </c>
      <c r="AA1681">
        <v>90</v>
      </c>
      <c r="AB1681">
        <v>30</v>
      </c>
      <c r="AD1681">
        <v>2</v>
      </c>
      <c r="AF1681">
        <v>59</v>
      </c>
      <c r="AH1681">
        <v>3</v>
      </c>
      <c r="AJ1681">
        <v>26</v>
      </c>
      <c r="AL1681" s="1">
        <v>20220300000000</v>
      </c>
      <c r="AN1681">
        <v>2022</v>
      </c>
    </row>
    <row r="1682" spans="1:40" x14ac:dyDescent="0.35">
      <c r="A1682" t="s">
        <v>13</v>
      </c>
      <c r="B1682" t="s">
        <v>14</v>
      </c>
      <c r="C1682" t="s">
        <v>15</v>
      </c>
      <c r="D1682" t="s">
        <v>99</v>
      </c>
      <c r="E1682" t="s">
        <v>100</v>
      </c>
      <c r="F1682" t="s">
        <v>18</v>
      </c>
      <c r="G1682">
        <v>501284</v>
      </c>
      <c r="H1682">
        <v>-8.1311610000000005</v>
      </c>
      <c r="I1682">
        <v>1</v>
      </c>
      <c r="J1682">
        <v>112.570081</v>
      </c>
      <c r="M1682" t="s">
        <v>19</v>
      </c>
      <c r="N1682">
        <v>12</v>
      </c>
      <c r="Q1682" t="s">
        <v>23</v>
      </c>
      <c r="R1682" t="s">
        <v>24</v>
      </c>
      <c r="S1682" t="s">
        <v>25</v>
      </c>
      <c r="T1682">
        <v>100</v>
      </c>
      <c r="U1682" s="1">
        <v>202203000000</v>
      </c>
      <c r="W1682">
        <v>30</v>
      </c>
      <c r="X1682" t="s">
        <v>25</v>
      </c>
      <c r="Y1682">
        <v>798</v>
      </c>
      <c r="Z1682" t="s">
        <v>26</v>
      </c>
      <c r="AA1682">
        <v>75</v>
      </c>
      <c r="AB1682">
        <v>30</v>
      </c>
      <c r="AD1682">
        <v>2</v>
      </c>
      <c r="AF1682">
        <v>59</v>
      </c>
      <c r="AH1682">
        <v>3</v>
      </c>
      <c r="AJ1682">
        <v>26</v>
      </c>
      <c r="AL1682" s="1">
        <v>20220300000000</v>
      </c>
      <c r="AN1682">
        <v>2022</v>
      </c>
    </row>
    <row r="1683" spans="1:40" x14ac:dyDescent="0.35">
      <c r="A1683" t="s">
        <v>13</v>
      </c>
      <c r="B1683" t="s">
        <v>14</v>
      </c>
      <c r="C1683" t="s">
        <v>15</v>
      </c>
      <c r="D1683" t="s">
        <v>99</v>
      </c>
      <c r="E1683" t="s">
        <v>100</v>
      </c>
      <c r="F1683" t="s">
        <v>18</v>
      </c>
      <c r="G1683">
        <v>501284</v>
      </c>
      <c r="H1683">
        <v>-8.1311610000000005</v>
      </c>
      <c r="I1683">
        <v>1</v>
      </c>
      <c r="J1683">
        <v>112.570081</v>
      </c>
      <c r="M1683" t="s">
        <v>19</v>
      </c>
      <c r="N1683">
        <v>12</v>
      </c>
      <c r="Q1683" t="s">
        <v>23</v>
      </c>
      <c r="R1683" t="s">
        <v>24</v>
      </c>
      <c r="S1683" t="s">
        <v>25</v>
      </c>
      <c r="T1683">
        <v>100</v>
      </c>
      <c r="U1683" s="1">
        <v>202203000000</v>
      </c>
      <c r="W1683">
        <v>36</v>
      </c>
      <c r="X1683" t="s">
        <v>25</v>
      </c>
      <c r="Y1683">
        <v>799</v>
      </c>
      <c r="Z1683" t="s">
        <v>26</v>
      </c>
      <c r="AA1683">
        <v>90</v>
      </c>
      <c r="AB1683">
        <v>30</v>
      </c>
      <c r="AD1683">
        <v>2</v>
      </c>
      <c r="AF1683">
        <v>59</v>
      </c>
      <c r="AH1683">
        <v>3</v>
      </c>
      <c r="AJ1683">
        <v>26</v>
      </c>
      <c r="AL1683" s="1">
        <v>20220300000000</v>
      </c>
      <c r="AN1683">
        <v>2022</v>
      </c>
    </row>
    <row r="1684" spans="1:40" x14ac:dyDescent="0.35">
      <c r="A1684" t="s">
        <v>13</v>
      </c>
      <c r="B1684" t="s">
        <v>14</v>
      </c>
      <c r="C1684" t="s">
        <v>15</v>
      </c>
      <c r="D1684" t="s">
        <v>99</v>
      </c>
      <c r="E1684" t="s">
        <v>100</v>
      </c>
      <c r="F1684" t="s">
        <v>18</v>
      </c>
      <c r="G1684">
        <v>501284</v>
      </c>
      <c r="H1684">
        <v>-8.1311610000000005</v>
      </c>
      <c r="I1684">
        <v>1</v>
      </c>
      <c r="J1684">
        <v>112.570081</v>
      </c>
      <c r="M1684" t="s">
        <v>19</v>
      </c>
      <c r="N1684">
        <v>12</v>
      </c>
      <c r="Q1684" t="s">
        <v>23</v>
      </c>
      <c r="R1684" t="s">
        <v>24</v>
      </c>
      <c r="S1684" t="s">
        <v>25</v>
      </c>
      <c r="T1684">
        <v>100</v>
      </c>
      <c r="U1684" s="1">
        <v>202203000000</v>
      </c>
      <c r="W1684">
        <v>42</v>
      </c>
      <c r="X1684" t="s">
        <v>25</v>
      </c>
      <c r="Y1684">
        <v>800</v>
      </c>
      <c r="Z1684" t="s">
        <v>26</v>
      </c>
      <c r="AA1684">
        <v>95</v>
      </c>
      <c r="AB1684">
        <v>30</v>
      </c>
      <c r="AD1684">
        <v>2</v>
      </c>
      <c r="AF1684">
        <v>59</v>
      </c>
      <c r="AH1684">
        <v>3</v>
      </c>
      <c r="AJ1684">
        <v>26</v>
      </c>
      <c r="AL1684" s="1">
        <v>20220300000000</v>
      </c>
      <c r="AN1684">
        <v>2022</v>
      </c>
    </row>
    <row r="1685" spans="1:40" x14ac:dyDescent="0.35">
      <c r="A1685" t="s">
        <v>13</v>
      </c>
      <c r="B1685" t="s">
        <v>14</v>
      </c>
      <c r="C1685" t="s">
        <v>15</v>
      </c>
      <c r="D1685" t="s">
        <v>99</v>
      </c>
      <c r="E1685" t="s">
        <v>100</v>
      </c>
      <c r="F1685" t="s">
        <v>18</v>
      </c>
      <c r="G1685">
        <v>501284</v>
      </c>
      <c r="H1685">
        <v>-8.1311610000000005</v>
      </c>
      <c r="I1685">
        <v>1</v>
      </c>
      <c r="J1685">
        <v>112.570081</v>
      </c>
      <c r="M1685" t="s">
        <v>19</v>
      </c>
      <c r="N1685">
        <v>12</v>
      </c>
      <c r="Q1685" t="s">
        <v>23</v>
      </c>
      <c r="R1685" t="s">
        <v>24</v>
      </c>
      <c r="S1685" t="s">
        <v>25</v>
      </c>
      <c r="T1685">
        <v>100</v>
      </c>
      <c r="U1685" s="1">
        <v>202204000000</v>
      </c>
      <c r="W1685">
        <v>48</v>
      </c>
      <c r="X1685" t="s">
        <v>25</v>
      </c>
      <c r="Y1685">
        <v>801</v>
      </c>
      <c r="Z1685" t="s">
        <v>26</v>
      </c>
      <c r="AA1685">
        <v>95</v>
      </c>
      <c r="AB1685">
        <v>30</v>
      </c>
      <c r="AD1685">
        <v>2</v>
      </c>
      <c r="AF1685">
        <v>59</v>
      </c>
      <c r="AH1685">
        <v>3</v>
      </c>
      <c r="AJ1685">
        <v>26</v>
      </c>
      <c r="AL1685" s="1">
        <v>20220300000000</v>
      </c>
      <c r="AN1685">
        <v>2022</v>
      </c>
    </row>
    <row r="1686" spans="1:40" x14ac:dyDescent="0.35">
      <c r="A1686" t="s">
        <v>13</v>
      </c>
      <c r="B1686" t="s">
        <v>14</v>
      </c>
      <c r="C1686" t="s">
        <v>15</v>
      </c>
      <c r="D1686" t="s">
        <v>99</v>
      </c>
      <c r="E1686" t="s">
        <v>100</v>
      </c>
      <c r="F1686" t="s">
        <v>18</v>
      </c>
      <c r="G1686">
        <v>501284</v>
      </c>
      <c r="H1686">
        <v>-8.1311610000000005</v>
      </c>
      <c r="I1686">
        <v>1</v>
      </c>
      <c r="J1686">
        <v>112.570081</v>
      </c>
      <c r="M1686" t="s">
        <v>19</v>
      </c>
      <c r="N1686">
        <v>12</v>
      </c>
      <c r="Q1686" t="s">
        <v>23</v>
      </c>
      <c r="R1686" t="s">
        <v>24</v>
      </c>
      <c r="S1686" t="s">
        <v>25</v>
      </c>
      <c r="T1686">
        <v>100</v>
      </c>
      <c r="U1686" s="1">
        <v>202204000000</v>
      </c>
      <c r="W1686">
        <v>54</v>
      </c>
      <c r="X1686" t="s">
        <v>25</v>
      </c>
      <c r="Y1686">
        <v>802</v>
      </c>
      <c r="Z1686" t="s">
        <v>26</v>
      </c>
      <c r="AA1686">
        <v>65</v>
      </c>
      <c r="AB1686">
        <v>30</v>
      </c>
      <c r="AD1686">
        <v>2</v>
      </c>
      <c r="AF1686">
        <v>59</v>
      </c>
      <c r="AH1686">
        <v>3</v>
      </c>
      <c r="AJ1686">
        <v>26</v>
      </c>
      <c r="AL1686" s="1">
        <v>20220300000000</v>
      </c>
      <c r="AN1686">
        <v>2022</v>
      </c>
    </row>
    <row r="1687" spans="1:40" x14ac:dyDescent="0.35">
      <c r="A1687" t="s">
        <v>13</v>
      </c>
      <c r="B1687" t="s">
        <v>14</v>
      </c>
      <c r="C1687" t="s">
        <v>15</v>
      </c>
      <c r="D1687" t="s">
        <v>99</v>
      </c>
      <c r="E1687" t="s">
        <v>100</v>
      </c>
      <c r="F1687" t="s">
        <v>18</v>
      </c>
      <c r="G1687">
        <v>501284</v>
      </c>
      <c r="H1687">
        <v>-8.1311610000000005</v>
      </c>
      <c r="I1687">
        <v>1</v>
      </c>
      <c r="J1687">
        <v>112.570081</v>
      </c>
      <c r="M1687" t="s">
        <v>19</v>
      </c>
      <c r="N1687">
        <v>12</v>
      </c>
      <c r="Q1687" t="s">
        <v>23</v>
      </c>
      <c r="R1687" t="s">
        <v>24</v>
      </c>
      <c r="S1687" t="s">
        <v>25</v>
      </c>
      <c r="T1687">
        <v>100</v>
      </c>
      <c r="U1687" s="1">
        <v>202204000000</v>
      </c>
      <c r="W1687">
        <v>60</v>
      </c>
      <c r="X1687" t="s">
        <v>25</v>
      </c>
      <c r="Y1687">
        <v>803</v>
      </c>
      <c r="Z1687" t="s">
        <v>26</v>
      </c>
      <c r="AA1687">
        <v>95</v>
      </c>
      <c r="AB1687">
        <v>30</v>
      </c>
      <c r="AD1687">
        <v>2</v>
      </c>
      <c r="AF1687">
        <v>59</v>
      </c>
      <c r="AH1687">
        <v>3</v>
      </c>
      <c r="AJ1687">
        <v>26</v>
      </c>
      <c r="AL1687" s="1">
        <v>20220300000000</v>
      </c>
      <c r="AN1687">
        <v>2022</v>
      </c>
    </row>
    <row r="1688" spans="1:40" x14ac:dyDescent="0.35">
      <c r="A1688" t="s">
        <v>13</v>
      </c>
      <c r="B1688" t="s">
        <v>14</v>
      </c>
      <c r="C1688" t="s">
        <v>15</v>
      </c>
      <c r="D1688" t="s">
        <v>99</v>
      </c>
      <c r="E1688" t="s">
        <v>100</v>
      </c>
      <c r="F1688" t="s">
        <v>18</v>
      </c>
      <c r="G1688">
        <v>501284</v>
      </c>
      <c r="H1688">
        <v>-8.1311610000000005</v>
      </c>
      <c r="I1688">
        <v>1</v>
      </c>
      <c r="J1688">
        <v>112.570081</v>
      </c>
      <c r="M1688" t="s">
        <v>19</v>
      </c>
      <c r="N1688">
        <v>12</v>
      </c>
      <c r="Q1688" t="s">
        <v>23</v>
      </c>
      <c r="R1688" t="s">
        <v>24</v>
      </c>
      <c r="S1688" t="s">
        <v>25</v>
      </c>
      <c r="T1688">
        <v>100</v>
      </c>
      <c r="U1688" s="1">
        <v>202204000000</v>
      </c>
      <c r="W1688">
        <v>66</v>
      </c>
      <c r="X1688" t="s">
        <v>25</v>
      </c>
      <c r="Y1688">
        <v>804</v>
      </c>
      <c r="Z1688" t="s">
        <v>26</v>
      </c>
      <c r="AA1688">
        <v>100</v>
      </c>
      <c r="AB1688">
        <v>30</v>
      </c>
      <c r="AD1688">
        <v>2</v>
      </c>
      <c r="AF1688">
        <v>59</v>
      </c>
      <c r="AH1688">
        <v>3</v>
      </c>
      <c r="AJ1688">
        <v>26</v>
      </c>
      <c r="AL1688" s="1">
        <v>20220300000000</v>
      </c>
      <c r="AN1688">
        <v>2022</v>
      </c>
    </row>
    <row r="1689" spans="1:40" x14ac:dyDescent="0.35">
      <c r="A1689" t="s">
        <v>13</v>
      </c>
      <c r="B1689" t="s">
        <v>14</v>
      </c>
      <c r="C1689" t="s">
        <v>15</v>
      </c>
      <c r="D1689" t="s">
        <v>99</v>
      </c>
      <c r="E1689" t="s">
        <v>100</v>
      </c>
      <c r="F1689" t="s">
        <v>18</v>
      </c>
      <c r="G1689">
        <v>501284</v>
      </c>
      <c r="H1689">
        <v>-8.1311610000000005</v>
      </c>
      <c r="I1689">
        <v>1</v>
      </c>
      <c r="J1689">
        <v>112.570081</v>
      </c>
      <c r="M1689" t="s">
        <v>19</v>
      </c>
      <c r="N1689">
        <v>12</v>
      </c>
      <c r="Q1689" t="s">
        <v>27</v>
      </c>
      <c r="R1689" t="s">
        <v>28</v>
      </c>
      <c r="S1689" t="s">
        <v>29</v>
      </c>
      <c r="T1689">
        <v>101</v>
      </c>
      <c r="U1689" s="1">
        <v>202203000000</v>
      </c>
      <c r="V1689">
        <v>20220330</v>
      </c>
      <c r="X1689" t="s">
        <v>29</v>
      </c>
      <c r="Y1689">
        <v>805</v>
      </c>
      <c r="Z1689" t="s">
        <v>26</v>
      </c>
      <c r="AA1689">
        <v>95</v>
      </c>
      <c r="AB1689">
        <v>30</v>
      </c>
      <c r="AD1689">
        <v>2</v>
      </c>
      <c r="AF1689">
        <v>59</v>
      </c>
      <c r="AH1689">
        <v>3</v>
      </c>
      <c r="AJ1689">
        <v>26</v>
      </c>
      <c r="AL1689" s="1">
        <v>20220300000000</v>
      </c>
      <c r="AN1689">
        <v>2022</v>
      </c>
    </row>
    <row r="1690" spans="1:40" x14ac:dyDescent="0.35">
      <c r="A1690" t="s">
        <v>13</v>
      </c>
      <c r="B1690" t="s">
        <v>14</v>
      </c>
      <c r="C1690" t="s">
        <v>15</v>
      </c>
      <c r="D1690" t="s">
        <v>99</v>
      </c>
      <c r="E1690" t="s">
        <v>100</v>
      </c>
      <c r="F1690" t="s">
        <v>18</v>
      </c>
      <c r="G1690">
        <v>501284</v>
      </c>
      <c r="H1690">
        <v>-8.1311610000000005</v>
      </c>
      <c r="I1690">
        <v>1</v>
      </c>
      <c r="J1690">
        <v>112.570081</v>
      </c>
      <c r="M1690" t="s">
        <v>19</v>
      </c>
      <c r="N1690">
        <v>12</v>
      </c>
      <c r="Q1690" t="s">
        <v>27</v>
      </c>
      <c r="R1690" t="s">
        <v>28</v>
      </c>
      <c r="S1690" t="s">
        <v>29</v>
      </c>
      <c r="T1690">
        <v>101</v>
      </c>
      <c r="U1690" s="1">
        <v>202203000000</v>
      </c>
      <c r="V1690">
        <v>20220331</v>
      </c>
      <c r="X1690" t="s">
        <v>29</v>
      </c>
      <c r="Y1690">
        <v>806</v>
      </c>
      <c r="Z1690" t="s">
        <v>26</v>
      </c>
      <c r="AA1690">
        <v>100</v>
      </c>
      <c r="AB1690">
        <v>30</v>
      </c>
      <c r="AD1690">
        <v>2</v>
      </c>
      <c r="AF1690">
        <v>59</v>
      </c>
      <c r="AH1690">
        <v>3</v>
      </c>
      <c r="AJ1690">
        <v>26</v>
      </c>
      <c r="AL1690" s="1">
        <v>20220300000000</v>
      </c>
      <c r="AN1690">
        <v>2022</v>
      </c>
    </row>
    <row r="1691" spans="1:40" x14ac:dyDescent="0.35">
      <c r="A1691" t="s">
        <v>13</v>
      </c>
      <c r="B1691" t="s">
        <v>14</v>
      </c>
      <c r="C1691" t="s">
        <v>15</v>
      </c>
      <c r="D1691" t="s">
        <v>99</v>
      </c>
      <c r="E1691" t="s">
        <v>100</v>
      </c>
      <c r="F1691" t="s">
        <v>18</v>
      </c>
      <c r="G1691">
        <v>501284</v>
      </c>
      <c r="H1691">
        <v>-8.1311610000000005</v>
      </c>
      <c r="I1691">
        <v>1</v>
      </c>
      <c r="J1691">
        <v>112.570081</v>
      </c>
      <c r="M1691" t="s">
        <v>19</v>
      </c>
      <c r="N1691">
        <v>12</v>
      </c>
      <c r="Q1691" t="s">
        <v>27</v>
      </c>
      <c r="R1691" t="s">
        <v>28</v>
      </c>
      <c r="S1691" t="s">
        <v>29</v>
      </c>
      <c r="T1691">
        <v>101</v>
      </c>
      <c r="U1691" s="1">
        <v>202204000000</v>
      </c>
      <c r="V1691">
        <v>20220401</v>
      </c>
      <c r="X1691" t="s">
        <v>29</v>
      </c>
      <c r="Y1691">
        <v>807</v>
      </c>
      <c r="Z1691" t="s">
        <v>26</v>
      </c>
      <c r="AA1691">
        <v>95</v>
      </c>
      <c r="AB1691">
        <v>30</v>
      </c>
      <c r="AD1691">
        <v>2</v>
      </c>
      <c r="AF1691">
        <v>59</v>
      </c>
      <c r="AH1691">
        <v>3</v>
      </c>
      <c r="AJ1691">
        <v>26</v>
      </c>
      <c r="AL1691" s="1">
        <v>20220300000000</v>
      </c>
      <c r="AN1691">
        <v>2022</v>
      </c>
    </row>
    <row r="1692" spans="1:40" x14ac:dyDescent="0.35">
      <c r="A1692" t="s">
        <v>13</v>
      </c>
      <c r="B1692" t="s">
        <v>14</v>
      </c>
      <c r="C1692" t="s">
        <v>15</v>
      </c>
      <c r="D1692" t="s">
        <v>99</v>
      </c>
      <c r="E1692" t="s">
        <v>100</v>
      </c>
      <c r="F1692" t="s">
        <v>18</v>
      </c>
      <c r="G1692">
        <v>501284</v>
      </c>
      <c r="H1692">
        <v>-8.1311610000000005</v>
      </c>
      <c r="I1692">
        <v>1</v>
      </c>
      <c r="J1692">
        <v>112.570081</v>
      </c>
      <c r="M1692" t="s">
        <v>19</v>
      </c>
      <c r="N1692">
        <v>12</v>
      </c>
      <c r="Q1692" t="s">
        <v>30</v>
      </c>
      <c r="R1692" t="s">
        <v>31</v>
      </c>
      <c r="S1692" t="s">
        <v>29</v>
      </c>
      <c r="T1692">
        <v>102</v>
      </c>
      <c r="U1692" s="1">
        <v>202203000000</v>
      </c>
      <c r="V1692">
        <v>20220330</v>
      </c>
      <c r="X1692" t="s">
        <v>29</v>
      </c>
      <c r="Y1692">
        <v>808</v>
      </c>
      <c r="Z1692" t="s">
        <v>32</v>
      </c>
      <c r="AA1692">
        <v>30</v>
      </c>
      <c r="AB1692">
        <v>30</v>
      </c>
      <c r="AD1692">
        <v>2</v>
      </c>
      <c r="AF1692">
        <v>59</v>
      </c>
      <c r="AH1692">
        <v>3</v>
      </c>
      <c r="AJ1692">
        <v>26</v>
      </c>
      <c r="AL1692" s="1">
        <v>20220300000000</v>
      </c>
      <c r="AN1692">
        <v>2022</v>
      </c>
    </row>
    <row r="1693" spans="1:40" x14ac:dyDescent="0.35">
      <c r="A1693" t="s">
        <v>13</v>
      </c>
      <c r="B1693" t="s">
        <v>14</v>
      </c>
      <c r="C1693" t="s">
        <v>15</v>
      </c>
      <c r="D1693" t="s">
        <v>99</v>
      </c>
      <c r="E1693" t="s">
        <v>100</v>
      </c>
      <c r="F1693" t="s">
        <v>18</v>
      </c>
      <c r="G1693">
        <v>501284</v>
      </c>
      <c r="H1693">
        <v>-8.1311610000000005</v>
      </c>
      <c r="I1693">
        <v>1</v>
      </c>
      <c r="J1693">
        <v>112.570081</v>
      </c>
      <c r="M1693" t="s">
        <v>19</v>
      </c>
      <c r="N1693">
        <v>12</v>
      </c>
      <c r="Q1693" t="s">
        <v>30</v>
      </c>
      <c r="R1693" t="s">
        <v>31</v>
      </c>
      <c r="S1693" t="s">
        <v>29</v>
      </c>
      <c r="T1693">
        <v>102</v>
      </c>
      <c r="U1693" s="1">
        <v>202203000000</v>
      </c>
      <c r="V1693">
        <v>20220330</v>
      </c>
      <c r="X1693" t="s">
        <v>29</v>
      </c>
      <c r="Y1693">
        <v>808</v>
      </c>
      <c r="Z1693" t="s">
        <v>33</v>
      </c>
      <c r="AA1693">
        <v>86</v>
      </c>
      <c r="AB1693">
        <v>30</v>
      </c>
      <c r="AD1693">
        <v>2</v>
      </c>
      <c r="AF1693">
        <v>59</v>
      </c>
      <c r="AH1693">
        <v>3</v>
      </c>
      <c r="AJ1693">
        <v>26</v>
      </c>
      <c r="AL1693" s="1">
        <v>20220300000000</v>
      </c>
      <c r="AN1693">
        <v>2022</v>
      </c>
    </row>
    <row r="1694" spans="1:40" x14ac:dyDescent="0.35">
      <c r="A1694" t="s">
        <v>13</v>
      </c>
      <c r="B1694" t="s">
        <v>14</v>
      </c>
      <c r="C1694" t="s">
        <v>15</v>
      </c>
      <c r="D1694" t="s">
        <v>99</v>
      </c>
      <c r="E1694" t="s">
        <v>100</v>
      </c>
      <c r="F1694" t="s">
        <v>18</v>
      </c>
      <c r="G1694">
        <v>501284</v>
      </c>
      <c r="H1694">
        <v>-8.1311610000000005</v>
      </c>
      <c r="I1694">
        <v>1</v>
      </c>
      <c r="J1694">
        <v>112.570081</v>
      </c>
      <c r="M1694" t="s">
        <v>19</v>
      </c>
      <c r="N1694">
        <v>12</v>
      </c>
      <c r="Q1694" t="s">
        <v>30</v>
      </c>
      <c r="R1694" t="s">
        <v>31</v>
      </c>
      <c r="S1694" t="s">
        <v>29</v>
      </c>
      <c r="T1694">
        <v>102</v>
      </c>
      <c r="U1694" s="1">
        <v>202203000000</v>
      </c>
      <c r="V1694">
        <v>20220331</v>
      </c>
      <c r="X1694" t="s">
        <v>29</v>
      </c>
      <c r="Y1694">
        <v>809</v>
      </c>
      <c r="Z1694" t="s">
        <v>32</v>
      </c>
      <c r="AA1694">
        <v>30</v>
      </c>
      <c r="AB1694">
        <v>30</v>
      </c>
      <c r="AD1694">
        <v>2</v>
      </c>
      <c r="AF1694">
        <v>59</v>
      </c>
      <c r="AH1694">
        <v>3</v>
      </c>
      <c r="AJ1694">
        <v>26</v>
      </c>
      <c r="AL1694" s="1">
        <v>20220300000000</v>
      </c>
      <c r="AN1694">
        <v>2022</v>
      </c>
    </row>
    <row r="1695" spans="1:40" x14ac:dyDescent="0.35">
      <c r="A1695" t="s">
        <v>13</v>
      </c>
      <c r="B1695" t="s">
        <v>14</v>
      </c>
      <c r="C1695" t="s">
        <v>15</v>
      </c>
      <c r="D1695" t="s">
        <v>99</v>
      </c>
      <c r="E1695" t="s">
        <v>100</v>
      </c>
      <c r="F1695" t="s">
        <v>18</v>
      </c>
      <c r="G1695">
        <v>501284</v>
      </c>
      <c r="H1695">
        <v>-8.1311610000000005</v>
      </c>
      <c r="I1695">
        <v>1</v>
      </c>
      <c r="J1695">
        <v>112.570081</v>
      </c>
      <c r="M1695" t="s">
        <v>19</v>
      </c>
      <c r="N1695">
        <v>12</v>
      </c>
      <c r="Q1695" t="s">
        <v>30</v>
      </c>
      <c r="R1695" t="s">
        <v>31</v>
      </c>
      <c r="S1695" t="s">
        <v>29</v>
      </c>
      <c r="T1695">
        <v>102</v>
      </c>
      <c r="U1695" s="1">
        <v>202203000000</v>
      </c>
      <c r="V1695">
        <v>20220331</v>
      </c>
      <c r="X1695" t="s">
        <v>29</v>
      </c>
      <c r="Y1695">
        <v>809</v>
      </c>
      <c r="Z1695" t="s">
        <v>33</v>
      </c>
      <c r="AA1695">
        <v>86</v>
      </c>
      <c r="AB1695">
        <v>30</v>
      </c>
      <c r="AD1695">
        <v>2</v>
      </c>
      <c r="AF1695">
        <v>59</v>
      </c>
      <c r="AH1695">
        <v>3</v>
      </c>
      <c r="AJ1695">
        <v>26</v>
      </c>
      <c r="AL1695" s="1">
        <v>20220300000000</v>
      </c>
      <c r="AN1695">
        <v>2022</v>
      </c>
    </row>
    <row r="1696" spans="1:40" x14ac:dyDescent="0.35">
      <c r="A1696" t="s">
        <v>13</v>
      </c>
      <c r="B1696" t="s">
        <v>14</v>
      </c>
      <c r="C1696" t="s">
        <v>15</v>
      </c>
      <c r="D1696" t="s">
        <v>99</v>
      </c>
      <c r="E1696" t="s">
        <v>100</v>
      </c>
      <c r="F1696" t="s">
        <v>18</v>
      </c>
      <c r="G1696">
        <v>501284</v>
      </c>
      <c r="H1696">
        <v>-8.1311610000000005</v>
      </c>
      <c r="I1696">
        <v>1</v>
      </c>
      <c r="J1696">
        <v>112.570081</v>
      </c>
      <c r="M1696" t="s">
        <v>19</v>
      </c>
      <c r="N1696">
        <v>12</v>
      </c>
      <c r="Q1696" t="s">
        <v>30</v>
      </c>
      <c r="R1696" t="s">
        <v>31</v>
      </c>
      <c r="S1696" t="s">
        <v>29</v>
      </c>
      <c r="T1696">
        <v>102</v>
      </c>
      <c r="U1696" s="1">
        <v>202204000000</v>
      </c>
      <c r="V1696">
        <v>20220401</v>
      </c>
      <c r="X1696" t="s">
        <v>29</v>
      </c>
      <c r="Y1696">
        <v>810</v>
      </c>
      <c r="Z1696" t="s">
        <v>32</v>
      </c>
      <c r="AA1696">
        <v>31</v>
      </c>
      <c r="AB1696">
        <v>30</v>
      </c>
      <c r="AD1696">
        <v>2</v>
      </c>
      <c r="AF1696">
        <v>59</v>
      </c>
      <c r="AH1696">
        <v>3</v>
      </c>
      <c r="AJ1696">
        <v>26</v>
      </c>
      <c r="AL1696" s="1">
        <v>20220300000000</v>
      </c>
      <c r="AN1696">
        <v>2022</v>
      </c>
    </row>
    <row r="1697" spans="1:40" x14ac:dyDescent="0.35">
      <c r="A1697" t="s">
        <v>13</v>
      </c>
      <c r="B1697" t="s">
        <v>14</v>
      </c>
      <c r="C1697" t="s">
        <v>15</v>
      </c>
      <c r="D1697" t="s">
        <v>99</v>
      </c>
      <c r="E1697" t="s">
        <v>100</v>
      </c>
      <c r="F1697" t="s">
        <v>18</v>
      </c>
      <c r="G1697">
        <v>501284</v>
      </c>
      <c r="H1697">
        <v>-8.1311610000000005</v>
      </c>
      <c r="I1697">
        <v>1</v>
      </c>
      <c r="J1697">
        <v>112.570081</v>
      </c>
      <c r="M1697" t="s">
        <v>19</v>
      </c>
      <c r="N1697">
        <v>12</v>
      </c>
      <c r="Q1697" t="s">
        <v>30</v>
      </c>
      <c r="R1697" t="s">
        <v>31</v>
      </c>
      <c r="S1697" t="s">
        <v>29</v>
      </c>
      <c r="T1697">
        <v>102</v>
      </c>
      <c r="U1697" s="1">
        <v>202204000000</v>
      </c>
      <c r="V1697">
        <v>20220401</v>
      </c>
      <c r="X1697" t="s">
        <v>29</v>
      </c>
      <c r="Y1697">
        <v>810</v>
      </c>
      <c r="Z1697" t="s">
        <v>33</v>
      </c>
      <c r="AA1697">
        <v>87.8</v>
      </c>
      <c r="AB1697">
        <v>30</v>
      </c>
      <c r="AD1697">
        <v>2</v>
      </c>
      <c r="AF1697">
        <v>59</v>
      </c>
      <c r="AH1697">
        <v>3</v>
      </c>
      <c r="AJ1697">
        <v>26</v>
      </c>
      <c r="AL1697" s="1">
        <v>20220300000000</v>
      </c>
      <c r="AN1697">
        <v>2022</v>
      </c>
    </row>
    <row r="1698" spans="1:40" x14ac:dyDescent="0.35">
      <c r="A1698" t="s">
        <v>13</v>
      </c>
      <c r="B1698" t="s">
        <v>14</v>
      </c>
      <c r="C1698" t="s">
        <v>15</v>
      </c>
      <c r="D1698" t="s">
        <v>99</v>
      </c>
      <c r="E1698" t="s">
        <v>100</v>
      </c>
      <c r="F1698" t="s">
        <v>18</v>
      </c>
      <c r="G1698">
        <v>501284</v>
      </c>
      <c r="H1698">
        <v>-8.1311610000000005</v>
      </c>
      <c r="I1698">
        <v>1</v>
      </c>
      <c r="J1698">
        <v>112.570081</v>
      </c>
      <c r="M1698" t="s">
        <v>19</v>
      </c>
      <c r="N1698">
        <v>12</v>
      </c>
      <c r="Q1698" t="s">
        <v>34</v>
      </c>
      <c r="R1698" t="s">
        <v>35</v>
      </c>
      <c r="S1698" t="s">
        <v>29</v>
      </c>
      <c r="T1698">
        <v>103</v>
      </c>
      <c r="U1698" s="1">
        <v>202203000000</v>
      </c>
      <c r="V1698">
        <v>20220330</v>
      </c>
      <c r="X1698" t="s">
        <v>29</v>
      </c>
      <c r="Y1698">
        <v>811</v>
      </c>
      <c r="Z1698" t="s">
        <v>26</v>
      </c>
      <c r="AA1698">
        <v>70</v>
      </c>
      <c r="AB1698">
        <v>30</v>
      </c>
      <c r="AD1698">
        <v>2</v>
      </c>
      <c r="AF1698">
        <v>59</v>
      </c>
      <c r="AH1698">
        <v>3</v>
      </c>
      <c r="AJ1698">
        <v>26</v>
      </c>
      <c r="AL1698" s="1">
        <v>20220300000000</v>
      </c>
      <c r="AN1698">
        <v>2022</v>
      </c>
    </row>
    <row r="1699" spans="1:40" x14ac:dyDescent="0.35">
      <c r="A1699" t="s">
        <v>13</v>
      </c>
      <c r="B1699" t="s">
        <v>14</v>
      </c>
      <c r="C1699" t="s">
        <v>15</v>
      </c>
      <c r="D1699" t="s">
        <v>99</v>
      </c>
      <c r="E1699" t="s">
        <v>100</v>
      </c>
      <c r="F1699" t="s">
        <v>18</v>
      </c>
      <c r="G1699">
        <v>501284</v>
      </c>
      <c r="H1699">
        <v>-8.1311610000000005</v>
      </c>
      <c r="I1699">
        <v>1</v>
      </c>
      <c r="J1699">
        <v>112.570081</v>
      </c>
      <c r="M1699" t="s">
        <v>19</v>
      </c>
      <c r="N1699">
        <v>12</v>
      </c>
      <c r="Q1699" t="s">
        <v>34</v>
      </c>
      <c r="R1699" t="s">
        <v>35</v>
      </c>
      <c r="S1699" t="s">
        <v>29</v>
      </c>
      <c r="T1699">
        <v>103</v>
      </c>
      <c r="U1699" s="1">
        <v>202203000000</v>
      </c>
      <c r="V1699">
        <v>20220331</v>
      </c>
      <c r="X1699" t="s">
        <v>29</v>
      </c>
      <c r="Y1699">
        <v>812</v>
      </c>
      <c r="Z1699" t="s">
        <v>26</v>
      </c>
      <c r="AA1699">
        <v>75</v>
      </c>
      <c r="AB1699">
        <v>30</v>
      </c>
      <c r="AD1699">
        <v>2</v>
      </c>
      <c r="AF1699">
        <v>59</v>
      </c>
      <c r="AH1699">
        <v>3</v>
      </c>
      <c r="AJ1699">
        <v>26</v>
      </c>
      <c r="AL1699" s="1">
        <v>20220300000000</v>
      </c>
      <c r="AN1699">
        <v>2022</v>
      </c>
    </row>
    <row r="1700" spans="1:40" x14ac:dyDescent="0.35">
      <c r="A1700" t="s">
        <v>13</v>
      </c>
      <c r="B1700" t="s">
        <v>14</v>
      </c>
      <c r="C1700" t="s">
        <v>15</v>
      </c>
      <c r="D1700" t="s">
        <v>99</v>
      </c>
      <c r="E1700" t="s">
        <v>100</v>
      </c>
      <c r="F1700" t="s">
        <v>18</v>
      </c>
      <c r="G1700">
        <v>501284</v>
      </c>
      <c r="H1700">
        <v>-8.1311610000000005</v>
      </c>
      <c r="I1700">
        <v>1</v>
      </c>
      <c r="J1700">
        <v>112.570081</v>
      </c>
      <c r="M1700" t="s">
        <v>19</v>
      </c>
      <c r="N1700">
        <v>12</v>
      </c>
      <c r="Q1700" t="s">
        <v>34</v>
      </c>
      <c r="R1700" t="s">
        <v>35</v>
      </c>
      <c r="S1700" t="s">
        <v>29</v>
      </c>
      <c r="T1700">
        <v>103</v>
      </c>
      <c r="U1700" s="1">
        <v>202204000000</v>
      </c>
      <c r="V1700">
        <v>20220401</v>
      </c>
      <c r="X1700" t="s">
        <v>29</v>
      </c>
      <c r="Y1700">
        <v>813</v>
      </c>
      <c r="Z1700" t="s">
        <v>26</v>
      </c>
      <c r="AA1700">
        <v>65</v>
      </c>
      <c r="AB1700">
        <v>30</v>
      </c>
      <c r="AD1700">
        <v>2</v>
      </c>
      <c r="AF1700">
        <v>59</v>
      </c>
      <c r="AH1700">
        <v>3</v>
      </c>
      <c r="AJ1700">
        <v>26</v>
      </c>
      <c r="AL1700" s="1">
        <v>20220300000000</v>
      </c>
      <c r="AN1700">
        <v>2022</v>
      </c>
    </row>
    <row r="1701" spans="1:40" x14ac:dyDescent="0.35">
      <c r="A1701" t="s">
        <v>13</v>
      </c>
      <c r="B1701" t="s">
        <v>14</v>
      </c>
      <c r="C1701" t="s">
        <v>15</v>
      </c>
      <c r="D1701" t="s">
        <v>99</v>
      </c>
      <c r="E1701" t="s">
        <v>100</v>
      </c>
      <c r="F1701" t="s">
        <v>18</v>
      </c>
      <c r="G1701">
        <v>501284</v>
      </c>
      <c r="H1701">
        <v>-8.1311610000000005</v>
      </c>
      <c r="I1701">
        <v>1</v>
      </c>
      <c r="J1701">
        <v>112.570081</v>
      </c>
      <c r="M1701" t="s">
        <v>19</v>
      </c>
      <c r="N1701">
        <v>12</v>
      </c>
      <c r="Q1701" t="s">
        <v>36</v>
      </c>
      <c r="R1701" t="s">
        <v>37</v>
      </c>
      <c r="S1701" t="s">
        <v>29</v>
      </c>
      <c r="T1701">
        <v>104</v>
      </c>
      <c r="U1701" s="1">
        <v>202203000000</v>
      </c>
      <c r="V1701">
        <v>20220330</v>
      </c>
      <c r="X1701" t="s">
        <v>29</v>
      </c>
      <c r="Y1701">
        <v>814</v>
      </c>
      <c r="Z1701" t="s">
        <v>32</v>
      </c>
      <c r="AA1701">
        <v>21</v>
      </c>
      <c r="AB1701">
        <v>30</v>
      </c>
      <c r="AD1701">
        <v>2</v>
      </c>
      <c r="AF1701">
        <v>59</v>
      </c>
      <c r="AH1701">
        <v>3</v>
      </c>
      <c r="AJ1701">
        <v>26</v>
      </c>
      <c r="AL1701" s="1">
        <v>20220300000000</v>
      </c>
      <c r="AN1701">
        <v>2022</v>
      </c>
    </row>
    <row r="1702" spans="1:40" x14ac:dyDescent="0.35">
      <c r="A1702" t="s">
        <v>13</v>
      </c>
      <c r="B1702" t="s">
        <v>14</v>
      </c>
      <c r="C1702" t="s">
        <v>15</v>
      </c>
      <c r="D1702" t="s">
        <v>99</v>
      </c>
      <c r="E1702" t="s">
        <v>100</v>
      </c>
      <c r="F1702" t="s">
        <v>18</v>
      </c>
      <c r="G1702">
        <v>501284</v>
      </c>
      <c r="H1702">
        <v>-8.1311610000000005</v>
      </c>
      <c r="I1702">
        <v>1</v>
      </c>
      <c r="J1702">
        <v>112.570081</v>
      </c>
      <c r="M1702" t="s">
        <v>19</v>
      </c>
      <c r="N1702">
        <v>12</v>
      </c>
      <c r="Q1702" t="s">
        <v>36</v>
      </c>
      <c r="R1702" t="s">
        <v>37</v>
      </c>
      <c r="S1702" t="s">
        <v>29</v>
      </c>
      <c r="T1702">
        <v>104</v>
      </c>
      <c r="U1702" s="1">
        <v>202203000000</v>
      </c>
      <c r="V1702">
        <v>20220330</v>
      </c>
      <c r="X1702" t="s">
        <v>29</v>
      </c>
      <c r="Y1702">
        <v>814</v>
      </c>
      <c r="Z1702" t="s">
        <v>33</v>
      </c>
      <c r="AA1702">
        <v>69.8</v>
      </c>
      <c r="AB1702">
        <v>30</v>
      </c>
      <c r="AD1702">
        <v>2</v>
      </c>
      <c r="AF1702">
        <v>59</v>
      </c>
      <c r="AH1702">
        <v>3</v>
      </c>
      <c r="AJ1702">
        <v>26</v>
      </c>
      <c r="AL1702" s="1">
        <v>20220300000000</v>
      </c>
      <c r="AN1702">
        <v>2022</v>
      </c>
    </row>
    <row r="1703" spans="1:40" x14ac:dyDescent="0.35">
      <c r="A1703" t="s">
        <v>13</v>
      </c>
      <c r="B1703" t="s">
        <v>14</v>
      </c>
      <c r="C1703" t="s">
        <v>15</v>
      </c>
      <c r="D1703" t="s">
        <v>99</v>
      </c>
      <c r="E1703" t="s">
        <v>100</v>
      </c>
      <c r="F1703" t="s">
        <v>18</v>
      </c>
      <c r="G1703">
        <v>501284</v>
      </c>
      <c r="H1703">
        <v>-8.1311610000000005</v>
      </c>
      <c r="I1703">
        <v>1</v>
      </c>
      <c r="J1703">
        <v>112.570081</v>
      </c>
      <c r="M1703" t="s">
        <v>19</v>
      </c>
      <c r="N1703">
        <v>12</v>
      </c>
      <c r="Q1703" t="s">
        <v>36</v>
      </c>
      <c r="R1703" t="s">
        <v>37</v>
      </c>
      <c r="S1703" t="s">
        <v>29</v>
      </c>
      <c r="T1703">
        <v>104</v>
      </c>
      <c r="U1703" s="1">
        <v>202203000000</v>
      </c>
      <c r="V1703">
        <v>20220331</v>
      </c>
      <c r="X1703" t="s">
        <v>29</v>
      </c>
      <c r="Y1703">
        <v>815</v>
      </c>
      <c r="Z1703" t="s">
        <v>32</v>
      </c>
      <c r="AA1703">
        <v>22</v>
      </c>
      <c r="AB1703">
        <v>30</v>
      </c>
      <c r="AD1703">
        <v>2</v>
      </c>
      <c r="AF1703">
        <v>59</v>
      </c>
      <c r="AH1703">
        <v>3</v>
      </c>
      <c r="AJ1703">
        <v>26</v>
      </c>
      <c r="AL1703" s="1">
        <v>20220300000000</v>
      </c>
      <c r="AN1703">
        <v>2022</v>
      </c>
    </row>
    <row r="1704" spans="1:40" x14ac:dyDescent="0.35">
      <c r="A1704" t="s">
        <v>13</v>
      </c>
      <c r="B1704" t="s">
        <v>14</v>
      </c>
      <c r="C1704" t="s">
        <v>15</v>
      </c>
      <c r="D1704" t="s">
        <v>99</v>
      </c>
      <c r="E1704" t="s">
        <v>100</v>
      </c>
      <c r="F1704" t="s">
        <v>18</v>
      </c>
      <c r="G1704">
        <v>501284</v>
      </c>
      <c r="H1704">
        <v>-8.1311610000000005</v>
      </c>
      <c r="I1704">
        <v>1</v>
      </c>
      <c r="J1704">
        <v>112.570081</v>
      </c>
      <c r="M1704" t="s">
        <v>19</v>
      </c>
      <c r="N1704">
        <v>12</v>
      </c>
      <c r="Q1704" t="s">
        <v>36</v>
      </c>
      <c r="R1704" t="s">
        <v>37</v>
      </c>
      <c r="S1704" t="s">
        <v>29</v>
      </c>
      <c r="T1704">
        <v>104</v>
      </c>
      <c r="U1704" s="1">
        <v>202203000000</v>
      </c>
      <c r="V1704">
        <v>20220331</v>
      </c>
      <c r="X1704" t="s">
        <v>29</v>
      </c>
      <c r="Y1704">
        <v>815</v>
      </c>
      <c r="Z1704" t="s">
        <v>33</v>
      </c>
      <c r="AA1704">
        <v>71.599999999999994</v>
      </c>
      <c r="AB1704">
        <v>30</v>
      </c>
      <c r="AD1704">
        <v>2</v>
      </c>
      <c r="AF1704">
        <v>59</v>
      </c>
      <c r="AH1704">
        <v>3</v>
      </c>
      <c r="AJ1704">
        <v>26</v>
      </c>
      <c r="AL1704" s="1">
        <v>20220300000000</v>
      </c>
      <c r="AN1704">
        <v>2022</v>
      </c>
    </row>
    <row r="1705" spans="1:40" x14ac:dyDescent="0.35">
      <c r="A1705" t="s">
        <v>13</v>
      </c>
      <c r="B1705" t="s">
        <v>14</v>
      </c>
      <c r="C1705" t="s">
        <v>15</v>
      </c>
      <c r="D1705" t="s">
        <v>99</v>
      </c>
      <c r="E1705" t="s">
        <v>100</v>
      </c>
      <c r="F1705" t="s">
        <v>18</v>
      </c>
      <c r="G1705">
        <v>501284</v>
      </c>
      <c r="H1705">
        <v>-8.1311610000000005</v>
      </c>
      <c r="I1705">
        <v>1</v>
      </c>
      <c r="J1705">
        <v>112.570081</v>
      </c>
      <c r="M1705" t="s">
        <v>19</v>
      </c>
      <c r="N1705">
        <v>12</v>
      </c>
      <c r="Q1705" t="s">
        <v>36</v>
      </c>
      <c r="R1705" t="s">
        <v>37</v>
      </c>
      <c r="S1705" t="s">
        <v>29</v>
      </c>
      <c r="T1705">
        <v>104</v>
      </c>
      <c r="U1705" s="1">
        <v>202204000000</v>
      </c>
      <c r="V1705">
        <v>20220401</v>
      </c>
      <c r="X1705" t="s">
        <v>29</v>
      </c>
      <c r="Y1705">
        <v>816</v>
      </c>
      <c r="Z1705" t="s">
        <v>32</v>
      </c>
      <c r="AA1705">
        <v>21</v>
      </c>
      <c r="AB1705">
        <v>30</v>
      </c>
      <c r="AD1705">
        <v>2</v>
      </c>
      <c r="AF1705">
        <v>59</v>
      </c>
      <c r="AH1705">
        <v>3</v>
      </c>
      <c r="AJ1705">
        <v>26</v>
      </c>
      <c r="AL1705" s="1">
        <v>20220300000000</v>
      </c>
      <c r="AN1705">
        <v>2022</v>
      </c>
    </row>
    <row r="1706" spans="1:40" x14ac:dyDescent="0.35">
      <c r="A1706" t="s">
        <v>13</v>
      </c>
      <c r="B1706" t="s">
        <v>14</v>
      </c>
      <c r="C1706" t="s">
        <v>15</v>
      </c>
      <c r="D1706" t="s">
        <v>99</v>
      </c>
      <c r="E1706" t="s">
        <v>100</v>
      </c>
      <c r="F1706" t="s">
        <v>18</v>
      </c>
      <c r="G1706">
        <v>501284</v>
      </c>
      <c r="H1706">
        <v>-8.1311610000000005</v>
      </c>
      <c r="I1706">
        <v>1</v>
      </c>
      <c r="J1706">
        <v>112.570081</v>
      </c>
      <c r="M1706" t="s">
        <v>19</v>
      </c>
      <c r="N1706">
        <v>12</v>
      </c>
      <c r="Q1706" t="s">
        <v>36</v>
      </c>
      <c r="R1706" t="s">
        <v>37</v>
      </c>
      <c r="S1706" t="s">
        <v>29</v>
      </c>
      <c r="T1706">
        <v>104</v>
      </c>
      <c r="U1706" s="1">
        <v>202204000000</v>
      </c>
      <c r="V1706">
        <v>20220401</v>
      </c>
      <c r="X1706" t="s">
        <v>29</v>
      </c>
      <c r="Y1706">
        <v>816</v>
      </c>
      <c r="Z1706" t="s">
        <v>33</v>
      </c>
      <c r="AA1706">
        <v>69.8</v>
      </c>
      <c r="AB1706">
        <v>30</v>
      </c>
      <c r="AD1706">
        <v>2</v>
      </c>
      <c r="AF1706">
        <v>59</v>
      </c>
      <c r="AH1706">
        <v>3</v>
      </c>
      <c r="AJ1706">
        <v>26</v>
      </c>
      <c r="AL1706" s="1">
        <v>20220300000000</v>
      </c>
      <c r="AN1706">
        <v>2022</v>
      </c>
    </row>
    <row r="1707" spans="1:40" x14ac:dyDescent="0.35">
      <c r="A1707" t="s">
        <v>13</v>
      </c>
      <c r="B1707" t="s">
        <v>14</v>
      </c>
      <c r="C1707" t="s">
        <v>15</v>
      </c>
      <c r="D1707" t="s">
        <v>99</v>
      </c>
      <c r="E1707" t="s">
        <v>100</v>
      </c>
      <c r="F1707" t="s">
        <v>18</v>
      </c>
      <c r="G1707">
        <v>501284</v>
      </c>
      <c r="H1707">
        <v>-8.1311610000000005</v>
      </c>
      <c r="I1707">
        <v>1</v>
      </c>
      <c r="J1707">
        <v>112.570081</v>
      </c>
      <c r="M1707" t="s">
        <v>19</v>
      </c>
      <c r="N1707">
        <v>12</v>
      </c>
      <c r="Q1707" t="s">
        <v>38</v>
      </c>
      <c r="R1707" t="s">
        <v>39</v>
      </c>
      <c r="S1707" t="s">
        <v>25</v>
      </c>
      <c r="T1707">
        <v>105</v>
      </c>
      <c r="U1707" s="1">
        <v>202203000000</v>
      </c>
      <c r="W1707">
        <v>0</v>
      </c>
      <c r="X1707" t="s">
        <v>25</v>
      </c>
      <c r="Y1707">
        <v>817</v>
      </c>
      <c r="Z1707" t="s">
        <v>32</v>
      </c>
      <c r="AA1707">
        <v>24</v>
      </c>
      <c r="AB1707">
        <v>30</v>
      </c>
      <c r="AD1707">
        <v>2</v>
      </c>
      <c r="AF1707">
        <v>59</v>
      </c>
      <c r="AH1707">
        <v>3</v>
      </c>
      <c r="AJ1707">
        <v>26</v>
      </c>
      <c r="AL1707" s="1">
        <v>20220300000000</v>
      </c>
      <c r="AN1707">
        <v>2022</v>
      </c>
    </row>
    <row r="1708" spans="1:40" x14ac:dyDescent="0.35">
      <c r="A1708" t="s">
        <v>13</v>
      </c>
      <c r="B1708" t="s">
        <v>14</v>
      </c>
      <c r="C1708" t="s">
        <v>15</v>
      </c>
      <c r="D1708" t="s">
        <v>99</v>
      </c>
      <c r="E1708" t="s">
        <v>100</v>
      </c>
      <c r="F1708" t="s">
        <v>18</v>
      </c>
      <c r="G1708">
        <v>501284</v>
      </c>
      <c r="H1708">
        <v>-8.1311610000000005</v>
      </c>
      <c r="I1708">
        <v>1</v>
      </c>
      <c r="J1708">
        <v>112.570081</v>
      </c>
      <c r="M1708" t="s">
        <v>19</v>
      </c>
      <c r="N1708">
        <v>12</v>
      </c>
      <c r="Q1708" t="s">
        <v>38</v>
      </c>
      <c r="R1708" t="s">
        <v>39</v>
      </c>
      <c r="S1708" t="s">
        <v>25</v>
      </c>
      <c r="T1708">
        <v>105</v>
      </c>
      <c r="U1708" s="1">
        <v>202203000000</v>
      </c>
      <c r="W1708">
        <v>0</v>
      </c>
      <c r="X1708" t="s">
        <v>25</v>
      </c>
      <c r="Y1708">
        <v>817</v>
      </c>
      <c r="Z1708" t="s">
        <v>33</v>
      </c>
      <c r="AA1708">
        <v>75.2</v>
      </c>
      <c r="AB1708">
        <v>30</v>
      </c>
      <c r="AD1708">
        <v>2</v>
      </c>
      <c r="AF1708">
        <v>59</v>
      </c>
      <c r="AH1708">
        <v>3</v>
      </c>
      <c r="AJ1708">
        <v>26</v>
      </c>
      <c r="AL1708" s="1">
        <v>20220300000000</v>
      </c>
      <c r="AN1708">
        <v>2022</v>
      </c>
    </row>
    <row r="1709" spans="1:40" x14ac:dyDescent="0.35">
      <c r="A1709" t="s">
        <v>13</v>
      </c>
      <c r="B1709" t="s">
        <v>14</v>
      </c>
      <c r="C1709" t="s">
        <v>15</v>
      </c>
      <c r="D1709" t="s">
        <v>99</v>
      </c>
      <c r="E1709" t="s">
        <v>100</v>
      </c>
      <c r="F1709" t="s">
        <v>18</v>
      </c>
      <c r="G1709">
        <v>501284</v>
      </c>
      <c r="H1709">
        <v>-8.1311610000000005</v>
      </c>
      <c r="I1709">
        <v>1</v>
      </c>
      <c r="J1709">
        <v>112.570081</v>
      </c>
      <c r="M1709" t="s">
        <v>19</v>
      </c>
      <c r="N1709">
        <v>12</v>
      </c>
      <c r="Q1709" t="s">
        <v>38</v>
      </c>
      <c r="R1709" t="s">
        <v>39</v>
      </c>
      <c r="S1709" t="s">
        <v>25</v>
      </c>
      <c r="T1709">
        <v>105</v>
      </c>
      <c r="U1709" s="1">
        <v>202203000000</v>
      </c>
      <c r="W1709">
        <v>6</v>
      </c>
      <c r="X1709" t="s">
        <v>25</v>
      </c>
      <c r="Y1709">
        <v>818</v>
      </c>
      <c r="Z1709" t="s">
        <v>32</v>
      </c>
      <c r="AA1709">
        <v>30</v>
      </c>
      <c r="AB1709">
        <v>30</v>
      </c>
      <c r="AD1709">
        <v>2</v>
      </c>
      <c r="AF1709">
        <v>59</v>
      </c>
      <c r="AH1709">
        <v>3</v>
      </c>
      <c r="AJ1709">
        <v>26</v>
      </c>
      <c r="AL1709" s="1">
        <v>20220300000000</v>
      </c>
      <c r="AN1709">
        <v>2022</v>
      </c>
    </row>
    <row r="1710" spans="1:40" x14ac:dyDescent="0.35">
      <c r="A1710" t="s">
        <v>13</v>
      </c>
      <c r="B1710" t="s">
        <v>14</v>
      </c>
      <c r="C1710" t="s">
        <v>15</v>
      </c>
      <c r="D1710" t="s">
        <v>99</v>
      </c>
      <c r="E1710" t="s">
        <v>100</v>
      </c>
      <c r="F1710" t="s">
        <v>18</v>
      </c>
      <c r="G1710">
        <v>501284</v>
      </c>
      <c r="H1710">
        <v>-8.1311610000000005</v>
      </c>
      <c r="I1710">
        <v>1</v>
      </c>
      <c r="J1710">
        <v>112.570081</v>
      </c>
      <c r="M1710" t="s">
        <v>19</v>
      </c>
      <c r="N1710">
        <v>12</v>
      </c>
      <c r="Q1710" t="s">
        <v>38</v>
      </c>
      <c r="R1710" t="s">
        <v>39</v>
      </c>
      <c r="S1710" t="s">
        <v>25</v>
      </c>
      <c r="T1710">
        <v>105</v>
      </c>
      <c r="U1710" s="1">
        <v>202203000000</v>
      </c>
      <c r="W1710">
        <v>6</v>
      </c>
      <c r="X1710" t="s">
        <v>25</v>
      </c>
      <c r="Y1710">
        <v>818</v>
      </c>
      <c r="Z1710" t="s">
        <v>33</v>
      </c>
      <c r="AA1710">
        <v>86</v>
      </c>
      <c r="AB1710">
        <v>30</v>
      </c>
      <c r="AD1710">
        <v>2</v>
      </c>
      <c r="AF1710">
        <v>59</v>
      </c>
      <c r="AH1710">
        <v>3</v>
      </c>
      <c r="AJ1710">
        <v>26</v>
      </c>
      <c r="AL1710" s="1">
        <v>20220300000000</v>
      </c>
      <c r="AN1710">
        <v>2022</v>
      </c>
    </row>
    <row r="1711" spans="1:40" x14ac:dyDescent="0.35">
      <c r="A1711" t="s">
        <v>13</v>
      </c>
      <c r="B1711" t="s">
        <v>14</v>
      </c>
      <c r="C1711" t="s">
        <v>15</v>
      </c>
      <c r="D1711" t="s">
        <v>99</v>
      </c>
      <c r="E1711" t="s">
        <v>100</v>
      </c>
      <c r="F1711" t="s">
        <v>18</v>
      </c>
      <c r="G1711">
        <v>501284</v>
      </c>
      <c r="H1711">
        <v>-8.1311610000000005</v>
      </c>
      <c r="I1711">
        <v>1</v>
      </c>
      <c r="J1711">
        <v>112.570081</v>
      </c>
      <c r="M1711" t="s">
        <v>19</v>
      </c>
      <c r="N1711">
        <v>12</v>
      </c>
      <c r="Q1711" t="s">
        <v>38</v>
      </c>
      <c r="R1711" t="s">
        <v>39</v>
      </c>
      <c r="S1711" t="s">
        <v>25</v>
      </c>
      <c r="T1711">
        <v>105</v>
      </c>
      <c r="U1711" s="1">
        <v>202203000000</v>
      </c>
      <c r="W1711">
        <v>12</v>
      </c>
      <c r="X1711" t="s">
        <v>25</v>
      </c>
      <c r="Y1711">
        <v>819</v>
      </c>
      <c r="Z1711" t="s">
        <v>32</v>
      </c>
      <c r="AA1711">
        <v>24</v>
      </c>
      <c r="AB1711">
        <v>30</v>
      </c>
      <c r="AD1711">
        <v>2</v>
      </c>
      <c r="AF1711">
        <v>59</v>
      </c>
      <c r="AH1711">
        <v>3</v>
      </c>
      <c r="AJ1711">
        <v>26</v>
      </c>
      <c r="AL1711" s="1">
        <v>20220300000000</v>
      </c>
      <c r="AN1711">
        <v>2022</v>
      </c>
    </row>
    <row r="1712" spans="1:40" x14ac:dyDescent="0.35">
      <c r="A1712" t="s">
        <v>13</v>
      </c>
      <c r="B1712" t="s">
        <v>14</v>
      </c>
      <c r="C1712" t="s">
        <v>15</v>
      </c>
      <c r="D1712" t="s">
        <v>99</v>
      </c>
      <c r="E1712" t="s">
        <v>100</v>
      </c>
      <c r="F1712" t="s">
        <v>18</v>
      </c>
      <c r="G1712">
        <v>501284</v>
      </c>
      <c r="H1712">
        <v>-8.1311610000000005</v>
      </c>
      <c r="I1712">
        <v>1</v>
      </c>
      <c r="J1712">
        <v>112.570081</v>
      </c>
      <c r="M1712" t="s">
        <v>19</v>
      </c>
      <c r="N1712">
        <v>12</v>
      </c>
      <c r="Q1712" t="s">
        <v>38</v>
      </c>
      <c r="R1712" t="s">
        <v>39</v>
      </c>
      <c r="S1712" t="s">
        <v>25</v>
      </c>
      <c r="T1712">
        <v>105</v>
      </c>
      <c r="U1712" s="1">
        <v>202203000000</v>
      </c>
      <c r="W1712">
        <v>12</v>
      </c>
      <c r="X1712" t="s">
        <v>25</v>
      </c>
      <c r="Y1712">
        <v>819</v>
      </c>
      <c r="Z1712" t="s">
        <v>33</v>
      </c>
      <c r="AA1712">
        <v>75.2</v>
      </c>
      <c r="AB1712">
        <v>30</v>
      </c>
      <c r="AD1712">
        <v>2</v>
      </c>
      <c r="AF1712">
        <v>59</v>
      </c>
      <c r="AH1712">
        <v>3</v>
      </c>
      <c r="AJ1712">
        <v>26</v>
      </c>
      <c r="AL1712" s="1">
        <v>20220300000000</v>
      </c>
      <c r="AN1712">
        <v>2022</v>
      </c>
    </row>
    <row r="1713" spans="1:40" x14ac:dyDescent="0.35">
      <c r="A1713" t="s">
        <v>13</v>
      </c>
      <c r="B1713" t="s">
        <v>14</v>
      </c>
      <c r="C1713" t="s">
        <v>15</v>
      </c>
      <c r="D1713" t="s">
        <v>99</v>
      </c>
      <c r="E1713" t="s">
        <v>100</v>
      </c>
      <c r="F1713" t="s">
        <v>18</v>
      </c>
      <c r="G1713">
        <v>501284</v>
      </c>
      <c r="H1713">
        <v>-8.1311610000000005</v>
      </c>
      <c r="I1713">
        <v>1</v>
      </c>
      <c r="J1713">
        <v>112.570081</v>
      </c>
      <c r="M1713" t="s">
        <v>19</v>
      </c>
      <c r="N1713">
        <v>12</v>
      </c>
      <c r="Q1713" t="s">
        <v>38</v>
      </c>
      <c r="R1713" t="s">
        <v>39</v>
      </c>
      <c r="S1713" t="s">
        <v>25</v>
      </c>
      <c r="T1713">
        <v>105</v>
      </c>
      <c r="U1713" s="1">
        <v>202203000000</v>
      </c>
      <c r="W1713">
        <v>18</v>
      </c>
      <c r="X1713" t="s">
        <v>25</v>
      </c>
      <c r="Y1713">
        <v>820</v>
      </c>
      <c r="Z1713" t="s">
        <v>32</v>
      </c>
      <c r="AA1713">
        <v>23</v>
      </c>
      <c r="AB1713">
        <v>30</v>
      </c>
      <c r="AD1713">
        <v>2</v>
      </c>
      <c r="AF1713">
        <v>59</v>
      </c>
      <c r="AH1713">
        <v>3</v>
      </c>
      <c r="AJ1713">
        <v>26</v>
      </c>
      <c r="AL1713" s="1">
        <v>20220300000000</v>
      </c>
      <c r="AN1713">
        <v>2022</v>
      </c>
    </row>
    <row r="1714" spans="1:40" x14ac:dyDescent="0.35">
      <c r="A1714" t="s">
        <v>13</v>
      </c>
      <c r="B1714" t="s">
        <v>14</v>
      </c>
      <c r="C1714" t="s">
        <v>15</v>
      </c>
      <c r="D1714" t="s">
        <v>99</v>
      </c>
      <c r="E1714" t="s">
        <v>100</v>
      </c>
      <c r="F1714" t="s">
        <v>18</v>
      </c>
      <c r="G1714">
        <v>501284</v>
      </c>
      <c r="H1714">
        <v>-8.1311610000000005</v>
      </c>
      <c r="I1714">
        <v>1</v>
      </c>
      <c r="J1714">
        <v>112.570081</v>
      </c>
      <c r="M1714" t="s">
        <v>19</v>
      </c>
      <c r="N1714">
        <v>12</v>
      </c>
      <c r="Q1714" t="s">
        <v>38</v>
      </c>
      <c r="R1714" t="s">
        <v>39</v>
      </c>
      <c r="S1714" t="s">
        <v>25</v>
      </c>
      <c r="T1714">
        <v>105</v>
      </c>
      <c r="U1714" s="1">
        <v>202203000000</v>
      </c>
      <c r="W1714">
        <v>18</v>
      </c>
      <c r="X1714" t="s">
        <v>25</v>
      </c>
      <c r="Y1714">
        <v>820</v>
      </c>
      <c r="Z1714" t="s">
        <v>33</v>
      </c>
      <c r="AA1714">
        <v>73.400000000000006</v>
      </c>
      <c r="AB1714">
        <v>30</v>
      </c>
      <c r="AD1714">
        <v>2</v>
      </c>
      <c r="AF1714">
        <v>59</v>
      </c>
      <c r="AH1714">
        <v>3</v>
      </c>
      <c r="AJ1714">
        <v>26</v>
      </c>
      <c r="AL1714" s="1">
        <v>20220300000000</v>
      </c>
      <c r="AN1714">
        <v>2022</v>
      </c>
    </row>
    <row r="1715" spans="1:40" x14ac:dyDescent="0.35">
      <c r="A1715" t="s">
        <v>13</v>
      </c>
      <c r="B1715" t="s">
        <v>14</v>
      </c>
      <c r="C1715" t="s">
        <v>15</v>
      </c>
      <c r="D1715" t="s">
        <v>99</v>
      </c>
      <c r="E1715" t="s">
        <v>100</v>
      </c>
      <c r="F1715" t="s">
        <v>18</v>
      </c>
      <c r="G1715">
        <v>501284</v>
      </c>
      <c r="H1715">
        <v>-8.1311610000000005</v>
      </c>
      <c r="I1715">
        <v>1</v>
      </c>
      <c r="J1715">
        <v>112.570081</v>
      </c>
      <c r="M1715" t="s">
        <v>19</v>
      </c>
      <c r="N1715">
        <v>12</v>
      </c>
      <c r="Q1715" t="s">
        <v>38</v>
      </c>
      <c r="R1715" t="s">
        <v>39</v>
      </c>
      <c r="S1715" t="s">
        <v>25</v>
      </c>
      <c r="T1715">
        <v>105</v>
      </c>
      <c r="U1715" s="1">
        <v>202203000000</v>
      </c>
      <c r="W1715">
        <v>24</v>
      </c>
      <c r="X1715" t="s">
        <v>25</v>
      </c>
      <c r="Y1715">
        <v>821</v>
      </c>
      <c r="Z1715" t="s">
        <v>32</v>
      </c>
      <c r="AA1715">
        <v>23</v>
      </c>
      <c r="AB1715">
        <v>30</v>
      </c>
      <c r="AD1715">
        <v>2</v>
      </c>
      <c r="AF1715">
        <v>59</v>
      </c>
      <c r="AH1715">
        <v>3</v>
      </c>
      <c r="AJ1715">
        <v>26</v>
      </c>
      <c r="AL1715" s="1">
        <v>20220300000000</v>
      </c>
      <c r="AN1715">
        <v>2022</v>
      </c>
    </row>
    <row r="1716" spans="1:40" x14ac:dyDescent="0.35">
      <c r="A1716" t="s">
        <v>13</v>
      </c>
      <c r="B1716" t="s">
        <v>14</v>
      </c>
      <c r="C1716" t="s">
        <v>15</v>
      </c>
      <c r="D1716" t="s">
        <v>99</v>
      </c>
      <c r="E1716" t="s">
        <v>100</v>
      </c>
      <c r="F1716" t="s">
        <v>18</v>
      </c>
      <c r="G1716">
        <v>501284</v>
      </c>
      <c r="H1716">
        <v>-8.1311610000000005</v>
      </c>
      <c r="I1716">
        <v>1</v>
      </c>
      <c r="J1716">
        <v>112.570081</v>
      </c>
      <c r="M1716" t="s">
        <v>19</v>
      </c>
      <c r="N1716">
        <v>12</v>
      </c>
      <c r="Q1716" t="s">
        <v>38</v>
      </c>
      <c r="R1716" t="s">
        <v>39</v>
      </c>
      <c r="S1716" t="s">
        <v>25</v>
      </c>
      <c r="T1716">
        <v>105</v>
      </c>
      <c r="U1716" s="1">
        <v>202203000000</v>
      </c>
      <c r="W1716">
        <v>24</v>
      </c>
      <c r="X1716" t="s">
        <v>25</v>
      </c>
      <c r="Y1716">
        <v>821</v>
      </c>
      <c r="Z1716" t="s">
        <v>33</v>
      </c>
      <c r="AA1716">
        <v>73.400000000000006</v>
      </c>
      <c r="AB1716">
        <v>30</v>
      </c>
      <c r="AD1716">
        <v>2</v>
      </c>
      <c r="AF1716">
        <v>59</v>
      </c>
      <c r="AH1716">
        <v>3</v>
      </c>
      <c r="AJ1716">
        <v>26</v>
      </c>
      <c r="AL1716" s="1">
        <v>20220300000000</v>
      </c>
      <c r="AN1716">
        <v>2022</v>
      </c>
    </row>
    <row r="1717" spans="1:40" x14ac:dyDescent="0.35">
      <c r="A1717" t="s">
        <v>13</v>
      </c>
      <c r="B1717" t="s">
        <v>14</v>
      </c>
      <c r="C1717" t="s">
        <v>15</v>
      </c>
      <c r="D1717" t="s">
        <v>99</v>
      </c>
      <c r="E1717" t="s">
        <v>100</v>
      </c>
      <c r="F1717" t="s">
        <v>18</v>
      </c>
      <c r="G1717">
        <v>501284</v>
      </c>
      <c r="H1717">
        <v>-8.1311610000000005</v>
      </c>
      <c r="I1717">
        <v>1</v>
      </c>
      <c r="J1717">
        <v>112.570081</v>
      </c>
      <c r="M1717" t="s">
        <v>19</v>
      </c>
      <c r="N1717">
        <v>12</v>
      </c>
      <c r="Q1717" t="s">
        <v>38</v>
      </c>
      <c r="R1717" t="s">
        <v>39</v>
      </c>
      <c r="S1717" t="s">
        <v>25</v>
      </c>
      <c r="T1717">
        <v>105</v>
      </c>
      <c r="U1717" s="1">
        <v>202203000000</v>
      </c>
      <c r="W1717">
        <v>30</v>
      </c>
      <c r="X1717" t="s">
        <v>25</v>
      </c>
      <c r="Y1717">
        <v>822</v>
      </c>
      <c r="Z1717" t="s">
        <v>32</v>
      </c>
      <c r="AA1717">
        <v>30</v>
      </c>
      <c r="AB1717">
        <v>30</v>
      </c>
      <c r="AD1717">
        <v>2</v>
      </c>
      <c r="AF1717">
        <v>59</v>
      </c>
      <c r="AH1717">
        <v>3</v>
      </c>
      <c r="AJ1717">
        <v>26</v>
      </c>
      <c r="AL1717" s="1">
        <v>20220300000000</v>
      </c>
      <c r="AN1717">
        <v>2022</v>
      </c>
    </row>
    <row r="1718" spans="1:40" x14ac:dyDescent="0.35">
      <c r="A1718" t="s">
        <v>13</v>
      </c>
      <c r="B1718" t="s">
        <v>14</v>
      </c>
      <c r="C1718" t="s">
        <v>15</v>
      </c>
      <c r="D1718" t="s">
        <v>99</v>
      </c>
      <c r="E1718" t="s">
        <v>100</v>
      </c>
      <c r="F1718" t="s">
        <v>18</v>
      </c>
      <c r="G1718">
        <v>501284</v>
      </c>
      <c r="H1718">
        <v>-8.1311610000000005</v>
      </c>
      <c r="I1718">
        <v>1</v>
      </c>
      <c r="J1718">
        <v>112.570081</v>
      </c>
      <c r="M1718" t="s">
        <v>19</v>
      </c>
      <c r="N1718">
        <v>12</v>
      </c>
      <c r="Q1718" t="s">
        <v>38</v>
      </c>
      <c r="R1718" t="s">
        <v>39</v>
      </c>
      <c r="S1718" t="s">
        <v>25</v>
      </c>
      <c r="T1718">
        <v>105</v>
      </c>
      <c r="U1718" s="1">
        <v>202203000000</v>
      </c>
      <c r="W1718">
        <v>30</v>
      </c>
      <c r="X1718" t="s">
        <v>25</v>
      </c>
      <c r="Y1718">
        <v>822</v>
      </c>
      <c r="Z1718" t="s">
        <v>33</v>
      </c>
      <c r="AA1718">
        <v>86</v>
      </c>
      <c r="AB1718">
        <v>30</v>
      </c>
      <c r="AD1718">
        <v>2</v>
      </c>
      <c r="AF1718">
        <v>59</v>
      </c>
      <c r="AH1718">
        <v>3</v>
      </c>
      <c r="AJ1718">
        <v>26</v>
      </c>
      <c r="AL1718" s="1">
        <v>20220300000000</v>
      </c>
      <c r="AN1718">
        <v>2022</v>
      </c>
    </row>
    <row r="1719" spans="1:40" x14ac:dyDescent="0.35">
      <c r="A1719" t="s">
        <v>13</v>
      </c>
      <c r="B1719" t="s">
        <v>14</v>
      </c>
      <c r="C1719" t="s">
        <v>15</v>
      </c>
      <c r="D1719" t="s">
        <v>99</v>
      </c>
      <c r="E1719" t="s">
        <v>100</v>
      </c>
      <c r="F1719" t="s">
        <v>18</v>
      </c>
      <c r="G1719">
        <v>501284</v>
      </c>
      <c r="H1719">
        <v>-8.1311610000000005</v>
      </c>
      <c r="I1719">
        <v>1</v>
      </c>
      <c r="J1719">
        <v>112.570081</v>
      </c>
      <c r="M1719" t="s">
        <v>19</v>
      </c>
      <c r="N1719">
        <v>12</v>
      </c>
      <c r="Q1719" t="s">
        <v>38</v>
      </c>
      <c r="R1719" t="s">
        <v>39</v>
      </c>
      <c r="S1719" t="s">
        <v>25</v>
      </c>
      <c r="T1719">
        <v>105</v>
      </c>
      <c r="U1719" s="1">
        <v>202203000000</v>
      </c>
      <c r="W1719">
        <v>36</v>
      </c>
      <c r="X1719" t="s">
        <v>25</v>
      </c>
      <c r="Y1719">
        <v>823</v>
      </c>
      <c r="Z1719" t="s">
        <v>32</v>
      </c>
      <c r="AA1719">
        <v>23</v>
      </c>
      <c r="AB1719">
        <v>30</v>
      </c>
      <c r="AD1719">
        <v>2</v>
      </c>
      <c r="AF1719">
        <v>59</v>
      </c>
      <c r="AH1719">
        <v>3</v>
      </c>
      <c r="AJ1719">
        <v>26</v>
      </c>
      <c r="AL1719" s="1">
        <v>20220300000000</v>
      </c>
      <c r="AN1719">
        <v>2022</v>
      </c>
    </row>
    <row r="1720" spans="1:40" x14ac:dyDescent="0.35">
      <c r="A1720" t="s">
        <v>13</v>
      </c>
      <c r="B1720" t="s">
        <v>14</v>
      </c>
      <c r="C1720" t="s">
        <v>15</v>
      </c>
      <c r="D1720" t="s">
        <v>99</v>
      </c>
      <c r="E1720" t="s">
        <v>100</v>
      </c>
      <c r="F1720" t="s">
        <v>18</v>
      </c>
      <c r="G1720">
        <v>501284</v>
      </c>
      <c r="H1720">
        <v>-8.1311610000000005</v>
      </c>
      <c r="I1720">
        <v>1</v>
      </c>
      <c r="J1720">
        <v>112.570081</v>
      </c>
      <c r="M1720" t="s">
        <v>19</v>
      </c>
      <c r="N1720">
        <v>12</v>
      </c>
      <c r="Q1720" t="s">
        <v>38</v>
      </c>
      <c r="R1720" t="s">
        <v>39</v>
      </c>
      <c r="S1720" t="s">
        <v>25</v>
      </c>
      <c r="T1720">
        <v>105</v>
      </c>
      <c r="U1720" s="1">
        <v>202203000000</v>
      </c>
      <c r="W1720">
        <v>36</v>
      </c>
      <c r="X1720" t="s">
        <v>25</v>
      </c>
      <c r="Y1720">
        <v>823</v>
      </c>
      <c r="Z1720" t="s">
        <v>33</v>
      </c>
      <c r="AA1720">
        <v>73.400000000000006</v>
      </c>
      <c r="AB1720">
        <v>30</v>
      </c>
      <c r="AD1720">
        <v>2</v>
      </c>
      <c r="AF1720">
        <v>59</v>
      </c>
      <c r="AH1720">
        <v>3</v>
      </c>
      <c r="AJ1720">
        <v>26</v>
      </c>
      <c r="AL1720" s="1">
        <v>20220300000000</v>
      </c>
      <c r="AN1720">
        <v>2022</v>
      </c>
    </row>
    <row r="1721" spans="1:40" x14ac:dyDescent="0.35">
      <c r="A1721" t="s">
        <v>13</v>
      </c>
      <c r="B1721" t="s">
        <v>14</v>
      </c>
      <c r="C1721" t="s">
        <v>15</v>
      </c>
      <c r="D1721" t="s">
        <v>99</v>
      </c>
      <c r="E1721" t="s">
        <v>100</v>
      </c>
      <c r="F1721" t="s">
        <v>18</v>
      </c>
      <c r="G1721">
        <v>501284</v>
      </c>
      <c r="H1721">
        <v>-8.1311610000000005</v>
      </c>
      <c r="I1721">
        <v>1</v>
      </c>
      <c r="J1721">
        <v>112.570081</v>
      </c>
      <c r="M1721" t="s">
        <v>19</v>
      </c>
      <c r="N1721">
        <v>12</v>
      </c>
      <c r="Q1721" t="s">
        <v>38</v>
      </c>
      <c r="R1721" t="s">
        <v>39</v>
      </c>
      <c r="S1721" t="s">
        <v>25</v>
      </c>
      <c r="T1721">
        <v>105</v>
      </c>
      <c r="U1721" s="1">
        <v>202203000000</v>
      </c>
      <c r="W1721">
        <v>42</v>
      </c>
      <c r="X1721" t="s">
        <v>25</v>
      </c>
      <c r="Y1721">
        <v>824</v>
      </c>
      <c r="Z1721" t="s">
        <v>32</v>
      </c>
      <c r="AA1721">
        <v>21</v>
      </c>
      <c r="AB1721">
        <v>30</v>
      </c>
      <c r="AD1721">
        <v>2</v>
      </c>
      <c r="AF1721">
        <v>59</v>
      </c>
      <c r="AH1721">
        <v>3</v>
      </c>
      <c r="AJ1721">
        <v>26</v>
      </c>
      <c r="AL1721" s="1">
        <v>20220300000000</v>
      </c>
      <c r="AN1721">
        <v>2022</v>
      </c>
    </row>
    <row r="1722" spans="1:40" x14ac:dyDescent="0.35">
      <c r="A1722" t="s">
        <v>13</v>
      </c>
      <c r="B1722" t="s">
        <v>14</v>
      </c>
      <c r="C1722" t="s">
        <v>15</v>
      </c>
      <c r="D1722" t="s">
        <v>99</v>
      </c>
      <c r="E1722" t="s">
        <v>100</v>
      </c>
      <c r="F1722" t="s">
        <v>18</v>
      </c>
      <c r="G1722">
        <v>501284</v>
      </c>
      <c r="H1722">
        <v>-8.1311610000000005</v>
      </c>
      <c r="I1722">
        <v>1</v>
      </c>
      <c r="J1722">
        <v>112.570081</v>
      </c>
      <c r="M1722" t="s">
        <v>19</v>
      </c>
      <c r="N1722">
        <v>12</v>
      </c>
      <c r="Q1722" t="s">
        <v>38</v>
      </c>
      <c r="R1722" t="s">
        <v>39</v>
      </c>
      <c r="S1722" t="s">
        <v>25</v>
      </c>
      <c r="T1722">
        <v>105</v>
      </c>
      <c r="U1722" s="1">
        <v>202203000000</v>
      </c>
      <c r="W1722">
        <v>42</v>
      </c>
      <c r="X1722" t="s">
        <v>25</v>
      </c>
      <c r="Y1722">
        <v>824</v>
      </c>
      <c r="Z1722" t="s">
        <v>33</v>
      </c>
      <c r="AA1722">
        <v>69.8</v>
      </c>
      <c r="AB1722">
        <v>30</v>
      </c>
      <c r="AD1722">
        <v>2</v>
      </c>
      <c r="AF1722">
        <v>59</v>
      </c>
      <c r="AH1722">
        <v>3</v>
      </c>
      <c r="AJ1722">
        <v>26</v>
      </c>
      <c r="AL1722" s="1">
        <v>20220300000000</v>
      </c>
      <c r="AN1722">
        <v>2022</v>
      </c>
    </row>
    <row r="1723" spans="1:40" x14ac:dyDescent="0.35">
      <c r="A1723" t="s">
        <v>13</v>
      </c>
      <c r="B1723" t="s">
        <v>14</v>
      </c>
      <c r="C1723" t="s">
        <v>15</v>
      </c>
      <c r="D1723" t="s">
        <v>99</v>
      </c>
      <c r="E1723" t="s">
        <v>100</v>
      </c>
      <c r="F1723" t="s">
        <v>18</v>
      </c>
      <c r="G1723">
        <v>501284</v>
      </c>
      <c r="H1723">
        <v>-8.1311610000000005</v>
      </c>
      <c r="I1723">
        <v>1</v>
      </c>
      <c r="J1723">
        <v>112.570081</v>
      </c>
      <c r="M1723" t="s">
        <v>19</v>
      </c>
      <c r="N1723">
        <v>12</v>
      </c>
      <c r="Q1723" t="s">
        <v>38</v>
      </c>
      <c r="R1723" t="s">
        <v>39</v>
      </c>
      <c r="S1723" t="s">
        <v>25</v>
      </c>
      <c r="T1723">
        <v>105</v>
      </c>
      <c r="U1723" s="1">
        <v>202204000000</v>
      </c>
      <c r="W1723">
        <v>48</v>
      </c>
      <c r="X1723" t="s">
        <v>25</v>
      </c>
      <c r="Y1723">
        <v>825</v>
      </c>
      <c r="Z1723" t="s">
        <v>32</v>
      </c>
      <c r="AA1723">
        <v>23</v>
      </c>
      <c r="AB1723">
        <v>30</v>
      </c>
      <c r="AD1723">
        <v>2</v>
      </c>
      <c r="AF1723">
        <v>59</v>
      </c>
      <c r="AH1723">
        <v>3</v>
      </c>
      <c r="AJ1723">
        <v>26</v>
      </c>
      <c r="AL1723" s="1">
        <v>20220300000000</v>
      </c>
      <c r="AN1723">
        <v>2022</v>
      </c>
    </row>
    <row r="1724" spans="1:40" x14ac:dyDescent="0.35">
      <c r="A1724" t="s">
        <v>13</v>
      </c>
      <c r="B1724" t="s">
        <v>14</v>
      </c>
      <c r="C1724" t="s">
        <v>15</v>
      </c>
      <c r="D1724" t="s">
        <v>99</v>
      </c>
      <c r="E1724" t="s">
        <v>100</v>
      </c>
      <c r="F1724" t="s">
        <v>18</v>
      </c>
      <c r="G1724">
        <v>501284</v>
      </c>
      <c r="H1724">
        <v>-8.1311610000000005</v>
      </c>
      <c r="I1724">
        <v>1</v>
      </c>
      <c r="J1724">
        <v>112.570081</v>
      </c>
      <c r="M1724" t="s">
        <v>19</v>
      </c>
      <c r="N1724">
        <v>12</v>
      </c>
      <c r="Q1724" t="s">
        <v>38</v>
      </c>
      <c r="R1724" t="s">
        <v>39</v>
      </c>
      <c r="S1724" t="s">
        <v>25</v>
      </c>
      <c r="T1724">
        <v>105</v>
      </c>
      <c r="U1724" s="1">
        <v>202204000000</v>
      </c>
      <c r="W1724">
        <v>48</v>
      </c>
      <c r="X1724" t="s">
        <v>25</v>
      </c>
      <c r="Y1724">
        <v>825</v>
      </c>
      <c r="Z1724" t="s">
        <v>33</v>
      </c>
      <c r="AA1724">
        <v>73.400000000000006</v>
      </c>
      <c r="AB1724">
        <v>30</v>
      </c>
      <c r="AD1724">
        <v>2</v>
      </c>
      <c r="AF1724">
        <v>59</v>
      </c>
      <c r="AH1724">
        <v>3</v>
      </c>
      <c r="AJ1724">
        <v>26</v>
      </c>
      <c r="AL1724" s="1">
        <v>20220300000000</v>
      </c>
      <c r="AN1724">
        <v>2022</v>
      </c>
    </row>
    <row r="1725" spans="1:40" x14ac:dyDescent="0.35">
      <c r="A1725" t="s">
        <v>13</v>
      </c>
      <c r="B1725" t="s">
        <v>14</v>
      </c>
      <c r="C1725" t="s">
        <v>15</v>
      </c>
      <c r="D1725" t="s">
        <v>99</v>
      </c>
      <c r="E1725" t="s">
        <v>100</v>
      </c>
      <c r="F1725" t="s">
        <v>18</v>
      </c>
      <c r="G1725">
        <v>501284</v>
      </c>
      <c r="H1725">
        <v>-8.1311610000000005</v>
      </c>
      <c r="I1725">
        <v>1</v>
      </c>
      <c r="J1725">
        <v>112.570081</v>
      </c>
      <c r="M1725" t="s">
        <v>19</v>
      </c>
      <c r="N1725">
        <v>12</v>
      </c>
      <c r="Q1725" t="s">
        <v>38</v>
      </c>
      <c r="R1725" t="s">
        <v>39</v>
      </c>
      <c r="S1725" t="s">
        <v>25</v>
      </c>
      <c r="T1725">
        <v>105</v>
      </c>
      <c r="U1725" s="1">
        <v>202204000000</v>
      </c>
      <c r="W1725">
        <v>54</v>
      </c>
      <c r="X1725" t="s">
        <v>25</v>
      </c>
      <c r="Y1725">
        <v>826</v>
      </c>
      <c r="Z1725" t="s">
        <v>32</v>
      </c>
      <c r="AA1725">
        <v>31</v>
      </c>
      <c r="AB1725">
        <v>30</v>
      </c>
      <c r="AD1725">
        <v>2</v>
      </c>
      <c r="AF1725">
        <v>59</v>
      </c>
      <c r="AH1725">
        <v>3</v>
      </c>
      <c r="AJ1725">
        <v>26</v>
      </c>
      <c r="AL1725" s="1">
        <v>20220300000000</v>
      </c>
      <c r="AN1725">
        <v>2022</v>
      </c>
    </row>
    <row r="1726" spans="1:40" x14ac:dyDescent="0.35">
      <c r="A1726" t="s">
        <v>13</v>
      </c>
      <c r="B1726" t="s">
        <v>14</v>
      </c>
      <c r="C1726" t="s">
        <v>15</v>
      </c>
      <c r="D1726" t="s">
        <v>99</v>
      </c>
      <c r="E1726" t="s">
        <v>100</v>
      </c>
      <c r="F1726" t="s">
        <v>18</v>
      </c>
      <c r="G1726">
        <v>501284</v>
      </c>
      <c r="H1726">
        <v>-8.1311610000000005</v>
      </c>
      <c r="I1726">
        <v>1</v>
      </c>
      <c r="J1726">
        <v>112.570081</v>
      </c>
      <c r="M1726" t="s">
        <v>19</v>
      </c>
      <c r="N1726">
        <v>12</v>
      </c>
      <c r="Q1726" t="s">
        <v>38</v>
      </c>
      <c r="R1726" t="s">
        <v>39</v>
      </c>
      <c r="S1726" t="s">
        <v>25</v>
      </c>
      <c r="T1726">
        <v>105</v>
      </c>
      <c r="U1726" s="1">
        <v>202204000000</v>
      </c>
      <c r="W1726">
        <v>54</v>
      </c>
      <c r="X1726" t="s">
        <v>25</v>
      </c>
      <c r="Y1726">
        <v>826</v>
      </c>
      <c r="Z1726" t="s">
        <v>33</v>
      </c>
      <c r="AA1726">
        <v>87.8</v>
      </c>
      <c r="AB1726">
        <v>30</v>
      </c>
      <c r="AD1726">
        <v>2</v>
      </c>
      <c r="AF1726">
        <v>59</v>
      </c>
      <c r="AH1726">
        <v>3</v>
      </c>
      <c r="AJ1726">
        <v>26</v>
      </c>
      <c r="AL1726" s="1">
        <v>20220300000000</v>
      </c>
      <c r="AN1726">
        <v>2022</v>
      </c>
    </row>
    <row r="1727" spans="1:40" x14ac:dyDescent="0.35">
      <c r="A1727" t="s">
        <v>13</v>
      </c>
      <c r="B1727" t="s">
        <v>14</v>
      </c>
      <c r="C1727" t="s">
        <v>15</v>
      </c>
      <c r="D1727" t="s">
        <v>99</v>
      </c>
      <c r="E1727" t="s">
        <v>100</v>
      </c>
      <c r="F1727" t="s">
        <v>18</v>
      </c>
      <c r="G1727">
        <v>501284</v>
      </c>
      <c r="H1727">
        <v>-8.1311610000000005</v>
      </c>
      <c r="I1727">
        <v>1</v>
      </c>
      <c r="J1727">
        <v>112.570081</v>
      </c>
      <c r="M1727" t="s">
        <v>19</v>
      </c>
      <c r="N1727">
        <v>12</v>
      </c>
      <c r="Q1727" t="s">
        <v>38</v>
      </c>
      <c r="R1727" t="s">
        <v>39</v>
      </c>
      <c r="S1727" t="s">
        <v>25</v>
      </c>
      <c r="T1727">
        <v>105</v>
      </c>
      <c r="U1727" s="1">
        <v>202204000000</v>
      </c>
      <c r="W1727">
        <v>60</v>
      </c>
      <c r="X1727" t="s">
        <v>25</v>
      </c>
      <c r="Y1727">
        <v>827</v>
      </c>
      <c r="Z1727" t="s">
        <v>32</v>
      </c>
      <c r="AA1727">
        <v>22</v>
      </c>
      <c r="AB1727">
        <v>30</v>
      </c>
      <c r="AD1727">
        <v>2</v>
      </c>
      <c r="AF1727">
        <v>59</v>
      </c>
      <c r="AH1727">
        <v>3</v>
      </c>
      <c r="AJ1727">
        <v>26</v>
      </c>
      <c r="AL1727" s="1">
        <v>20220300000000</v>
      </c>
      <c r="AN1727">
        <v>2022</v>
      </c>
    </row>
    <row r="1728" spans="1:40" x14ac:dyDescent="0.35">
      <c r="A1728" t="s">
        <v>13</v>
      </c>
      <c r="B1728" t="s">
        <v>14</v>
      </c>
      <c r="C1728" t="s">
        <v>15</v>
      </c>
      <c r="D1728" t="s">
        <v>99</v>
      </c>
      <c r="E1728" t="s">
        <v>100</v>
      </c>
      <c r="F1728" t="s">
        <v>18</v>
      </c>
      <c r="G1728">
        <v>501284</v>
      </c>
      <c r="H1728">
        <v>-8.1311610000000005</v>
      </c>
      <c r="I1728">
        <v>1</v>
      </c>
      <c r="J1728">
        <v>112.570081</v>
      </c>
      <c r="M1728" t="s">
        <v>19</v>
      </c>
      <c r="N1728">
        <v>12</v>
      </c>
      <c r="Q1728" t="s">
        <v>38</v>
      </c>
      <c r="R1728" t="s">
        <v>39</v>
      </c>
      <c r="S1728" t="s">
        <v>25</v>
      </c>
      <c r="T1728">
        <v>105</v>
      </c>
      <c r="U1728" s="1">
        <v>202204000000</v>
      </c>
      <c r="W1728">
        <v>60</v>
      </c>
      <c r="X1728" t="s">
        <v>25</v>
      </c>
      <c r="Y1728">
        <v>827</v>
      </c>
      <c r="Z1728" t="s">
        <v>33</v>
      </c>
      <c r="AA1728">
        <v>71.599999999999994</v>
      </c>
      <c r="AB1728">
        <v>30</v>
      </c>
      <c r="AD1728">
        <v>2</v>
      </c>
      <c r="AF1728">
        <v>59</v>
      </c>
      <c r="AH1728">
        <v>3</v>
      </c>
      <c r="AJ1728">
        <v>26</v>
      </c>
      <c r="AL1728" s="1">
        <v>20220300000000</v>
      </c>
      <c r="AN1728">
        <v>2022</v>
      </c>
    </row>
    <row r="1729" spans="1:40" x14ac:dyDescent="0.35">
      <c r="A1729" t="s">
        <v>13</v>
      </c>
      <c r="B1729" t="s">
        <v>14</v>
      </c>
      <c r="C1729" t="s">
        <v>15</v>
      </c>
      <c r="D1729" t="s">
        <v>99</v>
      </c>
      <c r="E1729" t="s">
        <v>100</v>
      </c>
      <c r="F1729" t="s">
        <v>18</v>
      </c>
      <c r="G1729">
        <v>501284</v>
      </c>
      <c r="H1729">
        <v>-8.1311610000000005</v>
      </c>
      <c r="I1729">
        <v>1</v>
      </c>
      <c r="J1729">
        <v>112.570081</v>
      </c>
      <c r="M1729" t="s">
        <v>19</v>
      </c>
      <c r="N1729">
        <v>12</v>
      </c>
      <c r="Q1729" t="s">
        <v>38</v>
      </c>
      <c r="R1729" t="s">
        <v>39</v>
      </c>
      <c r="S1729" t="s">
        <v>25</v>
      </c>
      <c r="T1729">
        <v>105</v>
      </c>
      <c r="U1729" s="1">
        <v>202204000000</v>
      </c>
      <c r="W1729">
        <v>66</v>
      </c>
      <c r="X1729" t="s">
        <v>25</v>
      </c>
      <c r="Y1729">
        <v>828</v>
      </c>
      <c r="Z1729" t="s">
        <v>32</v>
      </c>
      <c r="AA1729">
        <v>21</v>
      </c>
      <c r="AB1729">
        <v>30</v>
      </c>
      <c r="AD1729">
        <v>2</v>
      </c>
      <c r="AF1729">
        <v>59</v>
      </c>
      <c r="AH1729">
        <v>3</v>
      </c>
      <c r="AJ1729">
        <v>26</v>
      </c>
      <c r="AL1729" s="1">
        <v>20220300000000</v>
      </c>
      <c r="AN1729">
        <v>2022</v>
      </c>
    </row>
    <row r="1730" spans="1:40" x14ac:dyDescent="0.35">
      <c r="A1730" t="s">
        <v>13</v>
      </c>
      <c r="B1730" t="s">
        <v>14</v>
      </c>
      <c r="C1730" t="s">
        <v>15</v>
      </c>
      <c r="D1730" t="s">
        <v>99</v>
      </c>
      <c r="E1730" t="s">
        <v>100</v>
      </c>
      <c r="F1730" t="s">
        <v>18</v>
      </c>
      <c r="G1730">
        <v>501284</v>
      </c>
      <c r="H1730">
        <v>-8.1311610000000005</v>
      </c>
      <c r="I1730">
        <v>1</v>
      </c>
      <c r="J1730">
        <v>112.570081</v>
      </c>
      <c r="M1730" t="s">
        <v>19</v>
      </c>
      <c r="N1730">
        <v>12</v>
      </c>
      <c r="Q1730" t="s">
        <v>38</v>
      </c>
      <c r="R1730" t="s">
        <v>39</v>
      </c>
      <c r="S1730" t="s">
        <v>25</v>
      </c>
      <c r="T1730">
        <v>105</v>
      </c>
      <c r="U1730" s="1">
        <v>202204000000</v>
      </c>
      <c r="W1730">
        <v>66</v>
      </c>
      <c r="X1730" t="s">
        <v>25</v>
      </c>
      <c r="Y1730">
        <v>828</v>
      </c>
      <c r="Z1730" t="s">
        <v>33</v>
      </c>
      <c r="AA1730">
        <v>69.8</v>
      </c>
      <c r="AB1730">
        <v>30</v>
      </c>
      <c r="AD1730">
        <v>2</v>
      </c>
      <c r="AF1730">
        <v>59</v>
      </c>
      <c r="AH1730">
        <v>3</v>
      </c>
      <c r="AJ1730">
        <v>26</v>
      </c>
      <c r="AL1730" s="1">
        <v>20220300000000</v>
      </c>
      <c r="AN1730">
        <v>2022</v>
      </c>
    </row>
    <row r="1731" spans="1:40" x14ac:dyDescent="0.35">
      <c r="A1731" t="s">
        <v>13</v>
      </c>
      <c r="B1731" t="s">
        <v>14</v>
      </c>
      <c r="C1731" t="s">
        <v>15</v>
      </c>
      <c r="D1731" t="s">
        <v>99</v>
      </c>
      <c r="E1731" t="s">
        <v>100</v>
      </c>
      <c r="F1731" t="s">
        <v>18</v>
      </c>
      <c r="G1731">
        <v>501284</v>
      </c>
      <c r="H1731">
        <v>-8.1311610000000005</v>
      </c>
      <c r="I1731">
        <v>1</v>
      </c>
      <c r="J1731">
        <v>112.570081</v>
      </c>
      <c r="M1731" t="s">
        <v>19</v>
      </c>
      <c r="N1731">
        <v>12</v>
      </c>
      <c r="Q1731" t="s">
        <v>40</v>
      </c>
      <c r="R1731" t="s">
        <v>41</v>
      </c>
      <c r="S1731" t="s">
        <v>25</v>
      </c>
      <c r="T1731">
        <v>106</v>
      </c>
      <c r="U1731" s="1">
        <v>202203000000</v>
      </c>
      <c r="W1731">
        <v>0</v>
      </c>
      <c r="X1731" t="s">
        <v>25</v>
      </c>
      <c r="Y1731">
        <v>829</v>
      </c>
      <c r="Z1731" t="s">
        <v>42</v>
      </c>
      <c r="AA1731">
        <v>1</v>
      </c>
      <c r="AB1731">
        <v>30</v>
      </c>
      <c r="AD1731">
        <v>2</v>
      </c>
      <c r="AF1731">
        <v>59</v>
      </c>
      <c r="AH1731">
        <v>3</v>
      </c>
      <c r="AJ1731">
        <v>26</v>
      </c>
      <c r="AL1731" s="1">
        <v>20220300000000</v>
      </c>
      <c r="AN1731">
        <v>2022</v>
      </c>
    </row>
    <row r="1732" spans="1:40" x14ac:dyDescent="0.35">
      <c r="A1732" t="s">
        <v>13</v>
      </c>
      <c r="B1732" t="s">
        <v>14</v>
      </c>
      <c r="C1732" t="s">
        <v>15</v>
      </c>
      <c r="D1732" t="s">
        <v>99</v>
      </c>
      <c r="E1732" t="s">
        <v>100</v>
      </c>
      <c r="F1732" t="s">
        <v>18</v>
      </c>
      <c r="G1732">
        <v>501284</v>
      </c>
      <c r="H1732">
        <v>-8.1311610000000005</v>
      </c>
      <c r="I1732">
        <v>1</v>
      </c>
      <c r="J1732">
        <v>112.570081</v>
      </c>
      <c r="M1732" t="s">
        <v>19</v>
      </c>
      <c r="N1732">
        <v>12</v>
      </c>
      <c r="Q1732" t="s">
        <v>40</v>
      </c>
      <c r="R1732" t="s">
        <v>41</v>
      </c>
      <c r="S1732" t="s">
        <v>25</v>
      </c>
      <c r="T1732">
        <v>106</v>
      </c>
      <c r="U1732" s="1">
        <v>202203000000</v>
      </c>
      <c r="W1732">
        <v>6</v>
      </c>
      <c r="X1732" t="s">
        <v>25</v>
      </c>
      <c r="Y1732">
        <v>830</v>
      </c>
      <c r="Z1732" t="s">
        <v>42</v>
      </c>
      <c r="AA1732">
        <v>60</v>
      </c>
      <c r="AB1732">
        <v>30</v>
      </c>
      <c r="AD1732">
        <v>2</v>
      </c>
      <c r="AF1732">
        <v>59</v>
      </c>
      <c r="AH1732">
        <v>3</v>
      </c>
      <c r="AJ1732">
        <v>26</v>
      </c>
      <c r="AL1732" s="1">
        <v>20220300000000</v>
      </c>
      <c r="AN1732">
        <v>2022</v>
      </c>
    </row>
    <row r="1733" spans="1:40" x14ac:dyDescent="0.35">
      <c r="A1733" t="s">
        <v>13</v>
      </c>
      <c r="B1733" t="s">
        <v>14</v>
      </c>
      <c r="C1733" t="s">
        <v>15</v>
      </c>
      <c r="D1733" t="s">
        <v>99</v>
      </c>
      <c r="E1733" t="s">
        <v>100</v>
      </c>
      <c r="F1733" t="s">
        <v>18</v>
      </c>
      <c r="G1733">
        <v>501284</v>
      </c>
      <c r="H1733">
        <v>-8.1311610000000005</v>
      </c>
      <c r="I1733">
        <v>1</v>
      </c>
      <c r="J1733">
        <v>112.570081</v>
      </c>
      <c r="M1733" t="s">
        <v>19</v>
      </c>
      <c r="N1733">
        <v>12</v>
      </c>
      <c r="Q1733" t="s">
        <v>40</v>
      </c>
      <c r="R1733" t="s">
        <v>41</v>
      </c>
      <c r="S1733" t="s">
        <v>25</v>
      </c>
      <c r="T1733">
        <v>106</v>
      </c>
      <c r="U1733" s="1">
        <v>202203000000</v>
      </c>
      <c r="W1733">
        <v>12</v>
      </c>
      <c r="X1733" t="s">
        <v>25</v>
      </c>
      <c r="Y1733">
        <v>831</v>
      </c>
      <c r="Z1733" t="s">
        <v>42</v>
      </c>
      <c r="AA1733">
        <v>61</v>
      </c>
      <c r="AB1733">
        <v>30</v>
      </c>
      <c r="AD1733">
        <v>2</v>
      </c>
      <c r="AF1733">
        <v>59</v>
      </c>
      <c r="AH1733">
        <v>3</v>
      </c>
      <c r="AJ1733">
        <v>26</v>
      </c>
      <c r="AL1733" s="1">
        <v>20220300000000</v>
      </c>
      <c r="AN1733">
        <v>2022</v>
      </c>
    </row>
    <row r="1734" spans="1:40" x14ac:dyDescent="0.35">
      <c r="A1734" t="s">
        <v>13</v>
      </c>
      <c r="B1734" t="s">
        <v>14</v>
      </c>
      <c r="C1734" t="s">
        <v>15</v>
      </c>
      <c r="D1734" t="s">
        <v>99</v>
      </c>
      <c r="E1734" t="s">
        <v>100</v>
      </c>
      <c r="F1734" t="s">
        <v>18</v>
      </c>
      <c r="G1734">
        <v>501284</v>
      </c>
      <c r="H1734">
        <v>-8.1311610000000005</v>
      </c>
      <c r="I1734">
        <v>1</v>
      </c>
      <c r="J1734">
        <v>112.570081</v>
      </c>
      <c r="M1734" t="s">
        <v>19</v>
      </c>
      <c r="N1734">
        <v>12</v>
      </c>
      <c r="Q1734" t="s">
        <v>40</v>
      </c>
      <c r="R1734" t="s">
        <v>41</v>
      </c>
      <c r="S1734" t="s">
        <v>25</v>
      </c>
      <c r="T1734">
        <v>106</v>
      </c>
      <c r="U1734" s="1">
        <v>202203000000</v>
      </c>
      <c r="W1734">
        <v>18</v>
      </c>
      <c r="X1734" t="s">
        <v>25</v>
      </c>
      <c r="Y1734">
        <v>832</v>
      </c>
      <c r="Z1734" t="s">
        <v>42</v>
      </c>
      <c r="AA1734">
        <v>45</v>
      </c>
      <c r="AB1734">
        <v>30</v>
      </c>
      <c r="AD1734">
        <v>2</v>
      </c>
      <c r="AF1734">
        <v>59</v>
      </c>
      <c r="AH1734">
        <v>3</v>
      </c>
      <c r="AJ1734">
        <v>26</v>
      </c>
      <c r="AL1734" s="1">
        <v>20220300000000</v>
      </c>
      <c r="AN1734">
        <v>2022</v>
      </c>
    </row>
    <row r="1735" spans="1:40" x14ac:dyDescent="0.35">
      <c r="A1735" t="s">
        <v>13</v>
      </c>
      <c r="B1735" t="s">
        <v>14</v>
      </c>
      <c r="C1735" t="s">
        <v>15</v>
      </c>
      <c r="D1735" t="s">
        <v>99</v>
      </c>
      <c r="E1735" t="s">
        <v>100</v>
      </c>
      <c r="F1735" t="s">
        <v>18</v>
      </c>
      <c r="G1735">
        <v>501284</v>
      </c>
      <c r="H1735">
        <v>-8.1311610000000005</v>
      </c>
      <c r="I1735">
        <v>1</v>
      </c>
      <c r="J1735">
        <v>112.570081</v>
      </c>
      <c r="M1735" t="s">
        <v>19</v>
      </c>
      <c r="N1735">
        <v>12</v>
      </c>
      <c r="Q1735" t="s">
        <v>40</v>
      </c>
      <c r="R1735" t="s">
        <v>41</v>
      </c>
      <c r="S1735" t="s">
        <v>25</v>
      </c>
      <c r="T1735">
        <v>106</v>
      </c>
      <c r="U1735" s="1">
        <v>202203000000</v>
      </c>
      <c r="W1735">
        <v>24</v>
      </c>
      <c r="X1735" t="s">
        <v>25</v>
      </c>
      <c r="Y1735">
        <v>833</v>
      </c>
      <c r="Z1735" t="s">
        <v>42</v>
      </c>
      <c r="AA1735">
        <v>3</v>
      </c>
      <c r="AB1735">
        <v>30</v>
      </c>
      <c r="AD1735">
        <v>2</v>
      </c>
      <c r="AF1735">
        <v>59</v>
      </c>
      <c r="AH1735">
        <v>3</v>
      </c>
      <c r="AJ1735">
        <v>26</v>
      </c>
      <c r="AL1735" s="1">
        <v>20220300000000</v>
      </c>
      <c r="AN1735">
        <v>2022</v>
      </c>
    </row>
    <row r="1736" spans="1:40" x14ac:dyDescent="0.35">
      <c r="A1736" t="s">
        <v>13</v>
      </c>
      <c r="B1736" t="s">
        <v>14</v>
      </c>
      <c r="C1736" t="s">
        <v>15</v>
      </c>
      <c r="D1736" t="s">
        <v>99</v>
      </c>
      <c r="E1736" t="s">
        <v>100</v>
      </c>
      <c r="F1736" t="s">
        <v>18</v>
      </c>
      <c r="G1736">
        <v>501284</v>
      </c>
      <c r="H1736">
        <v>-8.1311610000000005</v>
      </c>
      <c r="I1736">
        <v>1</v>
      </c>
      <c r="J1736">
        <v>112.570081</v>
      </c>
      <c r="M1736" t="s">
        <v>19</v>
      </c>
      <c r="N1736">
        <v>12</v>
      </c>
      <c r="Q1736" t="s">
        <v>40</v>
      </c>
      <c r="R1736" t="s">
        <v>41</v>
      </c>
      <c r="S1736" t="s">
        <v>25</v>
      </c>
      <c r="T1736">
        <v>106</v>
      </c>
      <c r="U1736" s="1">
        <v>202203000000</v>
      </c>
      <c r="W1736">
        <v>30</v>
      </c>
      <c r="X1736" t="s">
        <v>25</v>
      </c>
      <c r="Y1736">
        <v>834</v>
      </c>
      <c r="Z1736" t="s">
        <v>42</v>
      </c>
      <c r="AA1736">
        <v>95</v>
      </c>
      <c r="AB1736">
        <v>30</v>
      </c>
      <c r="AD1736">
        <v>2</v>
      </c>
      <c r="AF1736">
        <v>59</v>
      </c>
      <c r="AH1736">
        <v>3</v>
      </c>
      <c r="AJ1736">
        <v>26</v>
      </c>
      <c r="AL1736" s="1">
        <v>20220300000000</v>
      </c>
      <c r="AN1736">
        <v>2022</v>
      </c>
    </row>
    <row r="1737" spans="1:40" x14ac:dyDescent="0.35">
      <c r="A1737" t="s">
        <v>13</v>
      </c>
      <c r="B1737" t="s">
        <v>14</v>
      </c>
      <c r="C1737" t="s">
        <v>15</v>
      </c>
      <c r="D1737" t="s">
        <v>99</v>
      </c>
      <c r="E1737" t="s">
        <v>100</v>
      </c>
      <c r="F1737" t="s">
        <v>18</v>
      </c>
      <c r="G1737">
        <v>501284</v>
      </c>
      <c r="H1737">
        <v>-8.1311610000000005</v>
      </c>
      <c r="I1737">
        <v>1</v>
      </c>
      <c r="J1737">
        <v>112.570081</v>
      </c>
      <c r="M1737" t="s">
        <v>19</v>
      </c>
      <c r="N1737">
        <v>12</v>
      </c>
      <c r="Q1737" t="s">
        <v>40</v>
      </c>
      <c r="R1737" t="s">
        <v>41</v>
      </c>
      <c r="S1737" t="s">
        <v>25</v>
      </c>
      <c r="T1737">
        <v>106</v>
      </c>
      <c r="U1737" s="1">
        <v>202203000000</v>
      </c>
      <c r="W1737">
        <v>36</v>
      </c>
      <c r="X1737" t="s">
        <v>25</v>
      </c>
      <c r="Y1737">
        <v>835</v>
      </c>
      <c r="Z1737" t="s">
        <v>42</v>
      </c>
      <c r="AA1737">
        <v>1</v>
      </c>
      <c r="AB1737">
        <v>30</v>
      </c>
      <c r="AD1737">
        <v>2</v>
      </c>
      <c r="AF1737">
        <v>59</v>
      </c>
      <c r="AH1737">
        <v>3</v>
      </c>
      <c r="AJ1737">
        <v>26</v>
      </c>
      <c r="AL1737" s="1">
        <v>20220300000000</v>
      </c>
      <c r="AN1737">
        <v>2022</v>
      </c>
    </row>
    <row r="1738" spans="1:40" x14ac:dyDescent="0.35">
      <c r="A1738" t="s">
        <v>13</v>
      </c>
      <c r="B1738" t="s">
        <v>14</v>
      </c>
      <c r="C1738" t="s">
        <v>15</v>
      </c>
      <c r="D1738" t="s">
        <v>99</v>
      </c>
      <c r="E1738" t="s">
        <v>100</v>
      </c>
      <c r="F1738" t="s">
        <v>18</v>
      </c>
      <c r="G1738">
        <v>501284</v>
      </c>
      <c r="H1738">
        <v>-8.1311610000000005</v>
      </c>
      <c r="I1738">
        <v>1</v>
      </c>
      <c r="J1738">
        <v>112.570081</v>
      </c>
      <c r="M1738" t="s">
        <v>19</v>
      </c>
      <c r="N1738">
        <v>12</v>
      </c>
      <c r="Q1738" t="s">
        <v>40</v>
      </c>
      <c r="R1738" t="s">
        <v>41</v>
      </c>
      <c r="S1738" t="s">
        <v>25</v>
      </c>
      <c r="T1738">
        <v>106</v>
      </c>
      <c r="U1738" s="1">
        <v>202203000000</v>
      </c>
      <c r="W1738">
        <v>42</v>
      </c>
      <c r="X1738" t="s">
        <v>25</v>
      </c>
      <c r="Y1738">
        <v>836</v>
      </c>
      <c r="Z1738" t="s">
        <v>42</v>
      </c>
      <c r="AA1738">
        <v>3</v>
      </c>
      <c r="AB1738">
        <v>30</v>
      </c>
      <c r="AD1738">
        <v>2</v>
      </c>
      <c r="AF1738">
        <v>59</v>
      </c>
      <c r="AH1738">
        <v>3</v>
      </c>
      <c r="AJ1738">
        <v>26</v>
      </c>
      <c r="AL1738" s="1">
        <v>20220300000000</v>
      </c>
      <c r="AN1738">
        <v>2022</v>
      </c>
    </row>
    <row r="1739" spans="1:40" x14ac:dyDescent="0.35">
      <c r="A1739" t="s">
        <v>13</v>
      </c>
      <c r="B1739" t="s">
        <v>14</v>
      </c>
      <c r="C1739" t="s">
        <v>15</v>
      </c>
      <c r="D1739" t="s">
        <v>99</v>
      </c>
      <c r="E1739" t="s">
        <v>100</v>
      </c>
      <c r="F1739" t="s">
        <v>18</v>
      </c>
      <c r="G1739">
        <v>501284</v>
      </c>
      <c r="H1739">
        <v>-8.1311610000000005</v>
      </c>
      <c r="I1739">
        <v>1</v>
      </c>
      <c r="J1739">
        <v>112.570081</v>
      </c>
      <c r="M1739" t="s">
        <v>19</v>
      </c>
      <c r="N1739">
        <v>12</v>
      </c>
      <c r="Q1739" t="s">
        <v>40</v>
      </c>
      <c r="R1739" t="s">
        <v>41</v>
      </c>
      <c r="S1739" t="s">
        <v>25</v>
      </c>
      <c r="T1739">
        <v>106</v>
      </c>
      <c r="U1739" s="1">
        <v>202204000000</v>
      </c>
      <c r="W1739">
        <v>48</v>
      </c>
      <c r="X1739" t="s">
        <v>25</v>
      </c>
      <c r="Y1739">
        <v>837</v>
      </c>
      <c r="Z1739" t="s">
        <v>42</v>
      </c>
      <c r="AA1739">
        <v>1</v>
      </c>
      <c r="AB1739">
        <v>30</v>
      </c>
      <c r="AD1739">
        <v>2</v>
      </c>
      <c r="AF1739">
        <v>59</v>
      </c>
      <c r="AH1739">
        <v>3</v>
      </c>
      <c r="AJ1739">
        <v>26</v>
      </c>
      <c r="AL1739" s="1">
        <v>20220300000000</v>
      </c>
      <c r="AN1739">
        <v>2022</v>
      </c>
    </row>
    <row r="1740" spans="1:40" x14ac:dyDescent="0.35">
      <c r="A1740" t="s">
        <v>13</v>
      </c>
      <c r="B1740" t="s">
        <v>14</v>
      </c>
      <c r="C1740" t="s">
        <v>15</v>
      </c>
      <c r="D1740" t="s">
        <v>99</v>
      </c>
      <c r="E1740" t="s">
        <v>100</v>
      </c>
      <c r="F1740" t="s">
        <v>18</v>
      </c>
      <c r="G1740">
        <v>501284</v>
      </c>
      <c r="H1740">
        <v>-8.1311610000000005</v>
      </c>
      <c r="I1740">
        <v>1</v>
      </c>
      <c r="J1740">
        <v>112.570081</v>
      </c>
      <c r="M1740" t="s">
        <v>19</v>
      </c>
      <c r="N1740">
        <v>12</v>
      </c>
      <c r="Q1740" t="s">
        <v>40</v>
      </c>
      <c r="R1740" t="s">
        <v>41</v>
      </c>
      <c r="S1740" t="s">
        <v>25</v>
      </c>
      <c r="T1740">
        <v>106</v>
      </c>
      <c r="U1740" s="1">
        <v>202204000000</v>
      </c>
      <c r="W1740">
        <v>54</v>
      </c>
      <c r="X1740" t="s">
        <v>25</v>
      </c>
      <c r="Y1740">
        <v>838</v>
      </c>
      <c r="Z1740" t="s">
        <v>42</v>
      </c>
      <c r="AA1740">
        <v>63</v>
      </c>
      <c r="AB1740">
        <v>30</v>
      </c>
      <c r="AD1740">
        <v>2</v>
      </c>
      <c r="AF1740">
        <v>59</v>
      </c>
      <c r="AH1740">
        <v>3</v>
      </c>
      <c r="AJ1740">
        <v>26</v>
      </c>
      <c r="AL1740" s="1">
        <v>20220300000000</v>
      </c>
      <c r="AN1740">
        <v>2022</v>
      </c>
    </row>
    <row r="1741" spans="1:40" x14ac:dyDescent="0.35">
      <c r="A1741" t="s">
        <v>13</v>
      </c>
      <c r="B1741" t="s">
        <v>14</v>
      </c>
      <c r="C1741" t="s">
        <v>15</v>
      </c>
      <c r="D1741" t="s">
        <v>99</v>
      </c>
      <c r="E1741" t="s">
        <v>100</v>
      </c>
      <c r="F1741" t="s">
        <v>18</v>
      </c>
      <c r="G1741">
        <v>501284</v>
      </c>
      <c r="H1741">
        <v>-8.1311610000000005</v>
      </c>
      <c r="I1741">
        <v>1</v>
      </c>
      <c r="J1741">
        <v>112.570081</v>
      </c>
      <c r="M1741" t="s">
        <v>19</v>
      </c>
      <c r="N1741">
        <v>12</v>
      </c>
      <c r="Q1741" t="s">
        <v>40</v>
      </c>
      <c r="R1741" t="s">
        <v>41</v>
      </c>
      <c r="S1741" t="s">
        <v>25</v>
      </c>
      <c r="T1741">
        <v>106</v>
      </c>
      <c r="U1741" s="1">
        <v>202204000000</v>
      </c>
      <c r="W1741">
        <v>60</v>
      </c>
      <c r="X1741" t="s">
        <v>25</v>
      </c>
      <c r="Y1741">
        <v>839</v>
      </c>
      <c r="Z1741" t="s">
        <v>42</v>
      </c>
      <c r="AA1741">
        <v>60</v>
      </c>
      <c r="AB1741">
        <v>30</v>
      </c>
      <c r="AD1741">
        <v>2</v>
      </c>
      <c r="AF1741">
        <v>59</v>
      </c>
      <c r="AH1741">
        <v>3</v>
      </c>
      <c r="AJ1741">
        <v>26</v>
      </c>
      <c r="AL1741" s="1">
        <v>20220300000000</v>
      </c>
      <c r="AN1741">
        <v>2022</v>
      </c>
    </row>
    <row r="1742" spans="1:40" x14ac:dyDescent="0.35">
      <c r="A1742" t="s">
        <v>13</v>
      </c>
      <c r="B1742" t="s">
        <v>14</v>
      </c>
      <c r="C1742" t="s">
        <v>15</v>
      </c>
      <c r="D1742" t="s">
        <v>99</v>
      </c>
      <c r="E1742" t="s">
        <v>100</v>
      </c>
      <c r="F1742" t="s">
        <v>18</v>
      </c>
      <c r="G1742">
        <v>501284</v>
      </c>
      <c r="H1742">
        <v>-8.1311610000000005</v>
      </c>
      <c r="I1742">
        <v>1</v>
      </c>
      <c r="J1742">
        <v>112.570081</v>
      </c>
      <c r="M1742" t="s">
        <v>19</v>
      </c>
      <c r="N1742">
        <v>12</v>
      </c>
      <c r="Q1742" t="s">
        <v>40</v>
      </c>
      <c r="R1742" t="s">
        <v>41</v>
      </c>
      <c r="S1742" t="s">
        <v>25</v>
      </c>
      <c r="T1742">
        <v>106</v>
      </c>
      <c r="U1742" s="1">
        <v>202204000000</v>
      </c>
      <c r="W1742">
        <v>66</v>
      </c>
      <c r="X1742" t="s">
        <v>25</v>
      </c>
      <c r="Y1742">
        <v>840</v>
      </c>
      <c r="Z1742" t="s">
        <v>42</v>
      </c>
      <c r="AA1742">
        <v>3</v>
      </c>
      <c r="AB1742">
        <v>30</v>
      </c>
      <c r="AD1742">
        <v>2</v>
      </c>
      <c r="AF1742">
        <v>59</v>
      </c>
      <c r="AH1742">
        <v>3</v>
      </c>
      <c r="AJ1742">
        <v>26</v>
      </c>
      <c r="AL1742" s="1">
        <v>20220300000000</v>
      </c>
      <c r="AN1742">
        <v>2022</v>
      </c>
    </row>
    <row r="1743" spans="1:40" x14ac:dyDescent="0.35">
      <c r="A1743" t="s">
        <v>13</v>
      </c>
      <c r="B1743" t="s">
        <v>14</v>
      </c>
      <c r="C1743" t="s">
        <v>15</v>
      </c>
      <c r="D1743" t="s">
        <v>99</v>
      </c>
      <c r="E1743" t="s">
        <v>100</v>
      </c>
      <c r="F1743" t="s">
        <v>18</v>
      </c>
      <c r="G1743">
        <v>501284</v>
      </c>
      <c r="H1743">
        <v>-8.1311610000000005</v>
      </c>
      <c r="I1743">
        <v>1</v>
      </c>
      <c r="J1743">
        <v>112.570081</v>
      </c>
      <c r="M1743" t="s">
        <v>19</v>
      </c>
      <c r="N1743">
        <v>12</v>
      </c>
      <c r="Q1743" t="s">
        <v>43</v>
      </c>
      <c r="R1743" t="s">
        <v>44</v>
      </c>
      <c r="S1743" t="s">
        <v>25</v>
      </c>
      <c r="T1743">
        <v>107</v>
      </c>
      <c r="U1743" s="1">
        <v>202203000000</v>
      </c>
      <c r="W1743">
        <v>0</v>
      </c>
      <c r="X1743" t="s">
        <v>25</v>
      </c>
      <c r="Y1743">
        <v>841</v>
      </c>
      <c r="Z1743" t="s">
        <v>45</v>
      </c>
      <c r="AA1743">
        <v>0</v>
      </c>
      <c r="AB1743">
        <v>30</v>
      </c>
      <c r="AD1743">
        <v>2</v>
      </c>
      <c r="AF1743">
        <v>59</v>
      </c>
      <c r="AH1743">
        <v>3</v>
      </c>
      <c r="AJ1743">
        <v>26</v>
      </c>
      <c r="AL1743" s="1">
        <v>20220300000000</v>
      </c>
      <c r="AN1743">
        <v>2022</v>
      </c>
    </row>
    <row r="1744" spans="1:40" x14ac:dyDescent="0.35">
      <c r="A1744" t="s">
        <v>13</v>
      </c>
      <c r="B1744" t="s">
        <v>14</v>
      </c>
      <c r="C1744" t="s">
        <v>15</v>
      </c>
      <c r="D1744" t="s">
        <v>99</v>
      </c>
      <c r="E1744" t="s">
        <v>100</v>
      </c>
      <c r="F1744" t="s">
        <v>18</v>
      </c>
      <c r="G1744">
        <v>501284</v>
      </c>
      <c r="H1744">
        <v>-8.1311610000000005</v>
      </c>
      <c r="I1744">
        <v>1</v>
      </c>
      <c r="J1744">
        <v>112.570081</v>
      </c>
      <c r="M1744" t="s">
        <v>19</v>
      </c>
      <c r="N1744">
        <v>12</v>
      </c>
      <c r="Q1744" t="s">
        <v>43</v>
      </c>
      <c r="R1744" t="s">
        <v>44</v>
      </c>
      <c r="S1744" t="s">
        <v>25</v>
      </c>
      <c r="T1744">
        <v>107</v>
      </c>
      <c r="U1744" s="1">
        <v>202203000000</v>
      </c>
      <c r="W1744">
        <v>0</v>
      </c>
      <c r="X1744" t="s">
        <v>25</v>
      </c>
      <c r="Y1744">
        <v>841</v>
      </c>
      <c r="Z1744" t="s">
        <v>46</v>
      </c>
      <c r="AA1744" t="s">
        <v>51</v>
      </c>
      <c r="AB1744">
        <v>30</v>
      </c>
      <c r="AD1744">
        <v>2</v>
      </c>
      <c r="AF1744">
        <v>59</v>
      </c>
      <c r="AH1744">
        <v>3</v>
      </c>
      <c r="AJ1744">
        <v>26</v>
      </c>
      <c r="AL1744" s="1">
        <v>20220300000000</v>
      </c>
      <c r="AN1744">
        <v>2022</v>
      </c>
    </row>
    <row r="1745" spans="1:40" x14ac:dyDescent="0.35">
      <c r="A1745" t="s">
        <v>13</v>
      </c>
      <c r="B1745" t="s">
        <v>14</v>
      </c>
      <c r="C1745" t="s">
        <v>15</v>
      </c>
      <c r="D1745" t="s">
        <v>99</v>
      </c>
      <c r="E1745" t="s">
        <v>100</v>
      </c>
      <c r="F1745" t="s">
        <v>18</v>
      </c>
      <c r="G1745">
        <v>501284</v>
      </c>
      <c r="H1745">
        <v>-8.1311610000000005</v>
      </c>
      <c r="I1745">
        <v>1</v>
      </c>
      <c r="J1745">
        <v>112.570081</v>
      </c>
      <c r="M1745" t="s">
        <v>19</v>
      </c>
      <c r="N1745">
        <v>12</v>
      </c>
      <c r="Q1745" t="s">
        <v>43</v>
      </c>
      <c r="R1745" t="s">
        <v>44</v>
      </c>
      <c r="S1745" t="s">
        <v>25</v>
      </c>
      <c r="T1745">
        <v>107</v>
      </c>
      <c r="U1745" s="1">
        <v>202203000000</v>
      </c>
      <c r="W1745">
        <v>0</v>
      </c>
      <c r="X1745" t="s">
        <v>25</v>
      </c>
      <c r="Y1745">
        <v>841</v>
      </c>
      <c r="Z1745" t="s">
        <v>48</v>
      </c>
      <c r="AA1745">
        <v>0</v>
      </c>
      <c r="AB1745">
        <v>30</v>
      </c>
      <c r="AD1745">
        <v>2</v>
      </c>
      <c r="AF1745">
        <v>59</v>
      </c>
      <c r="AH1745">
        <v>3</v>
      </c>
      <c r="AJ1745">
        <v>26</v>
      </c>
      <c r="AL1745" s="1">
        <v>20220300000000</v>
      </c>
      <c r="AN1745">
        <v>2022</v>
      </c>
    </row>
    <row r="1746" spans="1:40" x14ac:dyDescent="0.35">
      <c r="A1746" t="s">
        <v>13</v>
      </c>
      <c r="B1746" t="s">
        <v>14</v>
      </c>
      <c r="C1746" t="s">
        <v>15</v>
      </c>
      <c r="D1746" t="s">
        <v>99</v>
      </c>
      <c r="E1746" t="s">
        <v>100</v>
      </c>
      <c r="F1746" t="s">
        <v>18</v>
      </c>
      <c r="G1746">
        <v>501284</v>
      </c>
      <c r="H1746">
        <v>-8.1311610000000005</v>
      </c>
      <c r="I1746">
        <v>1</v>
      </c>
      <c r="J1746">
        <v>112.570081</v>
      </c>
      <c r="M1746" t="s">
        <v>19</v>
      </c>
      <c r="N1746">
        <v>12</v>
      </c>
      <c r="Q1746" t="s">
        <v>43</v>
      </c>
      <c r="R1746" t="s">
        <v>44</v>
      </c>
      <c r="S1746" t="s">
        <v>25</v>
      </c>
      <c r="T1746">
        <v>107</v>
      </c>
      <c r="U1746" s="1">
        <v>202203000000</v>
      </c>
      <c r="W1746">
        <v>6</v>
      </c>
      <c r="X1746" t="s">
        <v>25</v>
      </c>
      <c r="Y1746">
        <v>842</v>
      </c>
      <c r="Z1746" t="s">
        <v>45</v>
      </c>
      <c r="AA1746">
        <v>225</v>
      </c>
      <c r="AB1746">
        <v>30</v>
      </c>
      <c r="AD1746">
        <v>2</v>
      </c>
      <c r="AF1746">
        <v>59</v>
      </c>
      <c r="AH1746">
        <v>3</v>
      </c>
      <c r="AJ1746">
        <v>26</v>
      </c>
      <c r="AL1746" s="1">
        <v>20220300000000</v>
      </c>
      <c r="AN1746">
        <v>2022</v>
      </c>
    </row>
    <row r="1747" spans="1:40" x14ac:dyDescent="0.35">
      <c r="A1747" t="s">
        <v>13</v>
      </c>
      <c r="B1747" t="s">
        <v>14</v>
      </c>
      <c r="C1747" t="s">
        <v>15</v>
      </c>
      <c r="D1747" t="s">
        <v>99</v>
      </c>
      <c r="E1747" t="s">
        <v>100</v>
      </c>
      <c r="F1747" t="s">
        <v>18</v>
      </c>
      <c r="G1747">
        <v>501284</v>
      </c>
      <c r="H1747">
        <v>-8.1311610000000005</v>
      </c>
      <c r="I1747">
        <v>1</v>
      </c>
      <c r="J1747">
        <v>112.570081</v>
      </c>
      <c r="M1747" t="s">
        <v>19</v>
      </c>
      <c r="N1747">
        <v>12</v>
      </c>
      <c r="Q1747" t="s">
        <v>43</v>
      </c>
      <c r="R1747" t="s">
        <v>44</v>
      </c>
      <c r="S1747" t="s">
        <v>25</v>
      </c>
      <c r="T1747">
        <v>107</v>
      </c>
      <c r="U1747" s="1">
        <v>202203000000</v>
      </c>
      <c r="W1747">
        <v>6</v>
      </c>
      <c r="X1747" t="s">
        <v>25</v>
      </c>
      <c r="Y1747">
        <v>842</v>
      </c>
      <c r="Z1747" t="s">
        <v>46</v>
      </c>
      <c r="AA1747" t="s">
        <v>50</v>
      </c>
      <c r="AB1747">
        <v>30</v>
      </c>
      <c r="AD1747">
        <v>2</v>
      </c>
      <c r="AF1747">
        <v>59</v>
      </c>
      <c r="AH1747">
        <v>3</v>
      </c>
      <c r="AJ1747">
        <v>26</v>
      </c>
      <c r="AL1747" s="1">
        <v>20220300000000</v>
      </c>
      <c r="AN1747">
        <v>2022</v>
      </c>
    </row>
    <row r="1748" spans="1:40" x14ac:dyDescent="0.35">
      <c r="A1748" t="s">
        <v>13</v>
      </c>
      <c r="B1748" t="s">
        <v>14</v>
      </c>
      <c r="C1748" t="s">
        <v>15</v>
      </c>
      <c r="D1748" t="s">
        <v>99</v>
      </c>
      <c r="E1748" t="s">
        <v>100</v>
      </c>
      <c r="F1748" t="s">
        <v>18</v>
      </c>
      <c r="G1748">
        <v>501284</v>
      </c>
      <c r="H1748">
        <v>-8.1311610000000005</v>
      </c>
      <c r="I1748">
        <v>1</v>
      </c>
      <c r="J1748">
        <v>112.570081</v>
      </c>
      <c r="M1748" t="s">
        <v>19</v>
      </c>
      <c r="N1748">
        <v>12</v>
      </c>
      <c r="Q1748" t="s">
        <v>43</v>
      </c>
      <c r="R1748" t="s">
        <v>44</v>
      </c>
      <c r="S1748" t="s">
        <v>25</v>
      </c>
      <c r="T1748">
        <v>107</v>
      </c>
      <c r="U1748" s="1">
        <v>202203000000</v>
      </c>
      <c r="W1748">
        <v>6</v>
      </c>
      <c r="X1748" t="s">
        <v>25</v>
      </c>
      <c r="Y1748">
        <v>842</v>
      </c>
      <c r="Z1748" t="s">
        <v>48</v>
      </c>
      <c r="AA1748">
        <v>22500</v>
      </c>
      <c r="AB1748">
        <v>30</v>
      </c>
      <c r="AD1748">
        <v>2</v>
      </c>
      <c r="AF1748">
        <v>59</v>
      </c>
      <c r="AH1748">
        <v>3</v>
      </c>
      <c r="AJ1748">
        <v>26</v>
      </c>
      <c r="AL1748" s="1">
        <v>20220300000000</v>
      </c>
      <c r="AN1748">
        <v>2022</v>
      </c>
    </row>
    <row r="1749" spans="1:40" x14ac:dyDescent="0.35">
      <c r="A1749" t="s">
        <v>13</v>
      </c>
      <c r="B1749" t="s">
        <v>14</v>
      </c>
      <c r="C1749" t="s">
        <v>15</v>
      </c>
      <c r="D1749" t="s">
        <v>99</v>
      </c>
      <c r="E1749" t="s">
        <v>100</v>
      </c>
      <c r="F1749" t="s">
        <v>18</v>
      </c>
      <c r="G1749">
        <v>501284</v>
      </c>
      <c r="H1749">
        <v>-8.1311610000000005</v>
      </c>
      <c r="I1749">
        <v>1</v>
      </c>
      <c r="J1749">
        <v>112.570081</v>
      </c>
      <c r="M1749" t="s">
        <v>19</v>
      </c>
      <c r="N1749">
        <v>12</v>
      </c>
      <c r="Q1749" t="s">
        <v>43</v>
      </c>
      <c r="R1749" t="s">
        <v>44</v>
      </c>
      <c r="S1749" t="s">
        <v>25</v>
      </c>
      <c r="T1749">
        <v>107</v>
      </c>
      <c r="U1749" s="1">
        <v>202203000000</v>
      </c>
      <c r="W1749">
        <v>12</v>
      </c>
      <c r="X1749" t="s">
        <v>25</v>
      </c>
      <c r="Y1749">
        <v>843</v>
      </c>
      <c r="Z1749" t="s">
        <v>45</v>
      </c>
      <c r="AA1749">
        <v>202.5</v>
      </c>
      <c r="AB1749">
        <v>30</v>
      </c>
      <c r="AD1749">
        <v>2</v>
      </c>
      <c r="AF1749">
        <v>59</v>
      </c>
      <c r="AH1749">
        <v>3</v>
      </c>
      <c r="AJ1749">
        <v>26</v>
      </c>
      <c r="AL1749" s="1">
        <v>20220300000000</v>
      </c>
      <c r="AN1749">
        <v>2022</v>
      </c>
    </row>
    <row r="1750" spans="1:40" x14ac:dyDescent="0.35">
      <c r="A1750" t="s">
        <v>13</v>
      </c>
      <c r="B1750" t="s">
        <v>14</v>
      </c>
      <c r="C1750" t="s">
        <v>15</v>
      </c>
      <c r="D1750" t="s">
        <v>99</v>
      </c>
      <c r="E1750" t="s">
        <v>100</v>
      </c>
      <c r="F1750" t="s">
        <v>18</v>
      </c>
      <c r="G1750">
        <v>501284</v>
      </c>
      <c r="H1750">
        <v>-8.1311610000000005</v>
      </c>
      <c r="I1750">
        <v>1</v>
      </c>
      <c r="J1750">
        <v>112.570081</v>
      </c>
      <c r="M1750" t="s">
        <v>19</v>
      </c>
      <c r="N1750">
        <v>12</v>
      </c>
      <c r="Q1750" t="s">
        <v>43</v>
      </c>
      <c r="R1750" t="s">
        <v>44</v>
      </c>
      <c r="S1750" t="s">
        <v>25</v>
      </c>
      <c r="T1750">
        <v>107</v>
      </c>
      <c r="U1750" s="1">
        <v>202203000000</v>
      </c>
      <c r="W1750">
        <v>12</v>
      </c>
      <c r="X1750" t="s">
        <v>25</v>
      </c>
      <c r="Y1750">
        <v>843</v>
      </c>
      <c r="Z1750" t="s">
        <v>46</v>
      </c>
      <c r="AA1750" t="s">
        <v>54</v>
      </c>
      <c r="AB1750">
        <v>30</v>
      </c>
      <c r="AD1750">
        <v>2</v>
      </c>
      <c r="AF1750">
        <v>59</v>
      </c>
      <c r="AH1750">
        <v>3</v>
      </c>
      <c r="AJ1750">
        <v>26</v>
      </c>
      <c r="AL1750" s="1">
        <v>20220300000000</v>
      </c>
      <c r="AN1750">
        <v>2022</v>
      </c>
    </row>
    <row r="1751" spans="1:40" x14ac:dyDescent="0.35">
      <c r="A1751" t="s">
        <v>13</v>
      </c>
      <c r="B1751" t="s">
        <v>14</v>
      </c>
      <c r="C1751" t="s">
        <v>15</v>
      </c>
      <c r="D1751" t="s">
        <v>99</v>
      </c>
      <c r="E1751" t="s">
        <v>100</v>
      </c>
      <c r="F1751" t="s">
        <v>18</v>
      </c>
      <c r="G1751">
        <v>501284</v>
      </c>
      <c r="H1751">
        <v>-8.1311610000000005</v>
      </c>
      <c r="I1751">
        <v>1</v>
      </c>
      <c r="J1751">
        <v>112.570081</v>
      </c>
      <c r="M1751" t="s">
        <v>19</v>
      </c>
      <c r="N1751">
        <v>12</v>
      </c>
      <c r="Q1751" t="s">
        <v>43</v>
      </c>
      <c r="R1751" t="s">
        <v>44</v>
      </c>
      <c r="S1751" t="s">
        <v>25</v>
      </c>
      <c r="T1751">
        <v>107</v>
      </c>
      <c r="U1751" s="1">
        <v>202203000000</v>
      </c>
      <c r="W1751">
        <v>12</v>
      </c>
      <c r="X1751" t="s">
        <v>25</v>
      </c>
      <c r="Y1751">
        <v>843</v>
      </c>
      <c r="Z1751" t="s">
        <v>48</v>
      </c>
      <c r="AA1751">
        <v>20230</v>
      </c>
      <c r="AB1751">
        <v>30</v>
      </c>
      <c r="AD1751">
        <v>2</v>
      </c>
      <c r="AF1751">
        <v>59</v>
      </c>
      <c r="AH1751">
        <v>3</v>
      </c>
      <c r="AJ1751">
        <v>26</v>
      </c>
      <c r="AL1751" s="1">
        <v>20220300000000</v>
      </c>
      <c r="AN1751">
        <v>2022</v>
      </c>
    </row>
    <row r="1752" spans="1:40" x14ac:dyDescent="0.35">
      <c r="A1752" t="s">
        <v>13</v>
      </c>
      <c r="B1752" t="s">
        <v>14</v>
      </c>
      <c r="C1752" t="s">
        <v>15</v>
      </c>
      <c r="D1752" t="s">
        <v>99</v>
      </c>
      <c r="E1752" t="s">
        <v>100</v>
      </c>
      <c r="F1752" t="s">
        <v>18</v>
      </c>
      <c r="G1752">
        <v>501284</v>
      </c>
      <c r="H1752">
        <v>-8.1311610000000005</v>
      </c>
      <c r="I1752">
        <v>1</v>
      </c>
      <c r="J1752">
        <v>112.570081</v>
      </c>
      <c r="M1752" t="s">
        <v>19</v>
      </c>
      <c r="N1752">
        <v>12</v>
      </c>
      <c r="Q1752" t="s">
        <v>43</v>
      </c>
      <c r="R1752" t="s">
        <v>44</v>
      </c>
      <c r="S1752" t="s">
        <v>25</v>
      </c>
      <c r="T1752">
        <v>107</v>
      </c>
      <c r="U1752" s="1">
        <v>202203000000</v>
      </c>
      <c r="W1752">
        <v>18</v>
      </c>
      <c r="X1752" t="s">
        <v>25</v>
      </c>
      <c r="Y1752">
        <v>844</v>
      </c>
      <c r="Z1752" t="s">
        <v>45</v>
      </c>
      <c r="AA1752">
        <v>45</v>
      </c>
      <c r="AB1752">
        <v>30</v>
      </c>
      <c r="AD1752">
        <v>2</v>
      </c>
      <c r="AF1752">
        <v>59</v>
      </c>
      <c r="AH1752">
        <v>3</v>
      </c>
      <c r="AJ1752">
        <v>26</v>
      </c>
      <c r="AL1752" s="1">
        <v>20220300000000</v>
      </c>
      <c r="AN1752">
        <v>2022</v>
      </c>
    </row>
    <row r="1753" spans="1:40" x14ac:dyDescent="0.35">
      <c r="A1753" t="s">
        <v>13</v>
      </c>
      <c r="B1753" t="s">
        <v>14</v>
      </c>
      <c r="C1753" t="s">
        <v>15</v>
      </c>
      <c r="D1753" t="s">
        <v>99</v>
      </c>
      <c r="E1753" t="s">
        <v>100</v>
      </c>
      <c r="F1753" t="s">
        <v>18</v>
      </c>
      <c r="G1753">
        <v>501284</v>
      </c>
      <c r="H1753">
        <v>-8.1311610000000005</v>
      </c>
      <c r="I1753">
        <v>1</v>
      </c>
      <c r="J1753">
        <v>112.570081</v>
      </c>
      <c r="M1753" t="s">
        <v>19</v>
      </c>
      <c r="N1753">
        <v>12</v>
      </c>
      <c r="Q1753" t="s">
        <v>43</v>
      </c>
      <c r="R1753" t="s">
        <v>44</v>
      </c>
      <c r="S1753" t="s">
        <v>25</v>
      </c>
      <c r="T1753">
        <v>107</v>
      </c>
      <c r="U1753" s="1">
        <v>202203000000</v>
      </c>
      <c r="W1753">
        <v>18</v>
      </c>
      <c r="X1753" t="s">
        <v>25</v>
      </c>
      <c r="Y1753">
        <v>844</v>
      </c>
      <c r="Z1753" t="s">
        <v>46</v>
      </c>
      <c r="AA1753" t="s">
        <v>67</v>
      </c>
      <c r="AB1753">
        <v>30</v>
      </c>
      <c r="AD1753">
        <v>2</v>
      </c>
      <c r="AF1753">
        <v>59</v>
      </c>
      <c r="AH1753">
        <v>3</v>
      </c>
      <c r="AJ1753">
        <v>26</v>
      </c>
      <c r="AL1753" s="1">
        <v>20220300000000</v>
      </c>
      <c r="AN1753">
        <v>2022</v>
      </c>
    </row>
    <row r="1754" spans="1:40" x14ac:dyDescent="0.35">
      <c r="A1754" t="s">
        <v>13</v>
      </c>
      <c r="B1754" t="s">
        <v>14</v>
      </c>
      <c r="C1754" t="s">
        <v>15</v>
      </c>
      <c r="D1754" t="s">
        <v>99</v>
      </c>
      <c r="E1754" t="s">
        <v>100</v>
      </c>
      <c r="F1754" t="s">
        <v>18</v>
      </c>
      <c r="G1754">
        <v>501284</v>
      </c>
      <c r="H1754">
        <v>-8.1311610000000005</v>
      </c>
      <c r="I1754">
        <v>1</v>
      </c>
      <c r="J1754">
        <v>112.570081</v>
      </c>
      <c r="M1754" t="s">
        <v>19</v>
      </c>
      <c r="N1754">
        <v>12</v>
      </c>
      <c r="Q1754" t="s">
        <v>43</v>
      </c>
      <c r="R1754" t="s">
        <v>44</v>
      </c>
      <c r="S1754" t="s">
        <v>25</v>
      </c>
      <c r="T1754">
        <v>107</v>
      </c>
      <c r="U1754" s="1">
        <v>202203000000</v>
      </c>
      <c r="W1754">
        <v>18</v>
      </c>
      <c r="X1754" t="s">
        <v>25</v>
      </c>
      <c r="Y1754">
        <v>844</v>
      </c>
      <c r="Z1754" t="s">
        <v>48</v>
      </c>
      <c r="AA1754">
        <v>4500</v>
      </c>
      <c r="AB1754">
        <v>30</v>
      </c>
      <c r="AD1754">
        <v>2</v>
      </c>
      <c r="AF1754">
        <v>59</v>
      </c>
      <c r="AH1754">
        <v>3</v>
      </c>
      <c r="AJ1754">
        <v>26</v>
      </c>
      <c r="AL1754" s="1">
        <v>20220300000000</v>
      </c>
      <c r="AN1754">
        <v>2022</v>
      </c>
    </row>
    <row r="1755" spans="1:40" x14ac:dyDescent="0.35">
      <c r="A1755" t="s">
        <v>13</v>
      </c>
      <c r="B1755" t="s">
        <v>14</v>
      </c>
      <c r="C1755" t="s">
        <v>15</v>
      </c>
      <c r="D1755" t="s">
        <v>99</v>
      </c>
      <c r="E1755" t="s">
        <v>100</v>
      </c>
      <c r="F1755" t="s">
        <v>18</v>
      </c>
      <c r="G1755">
        <v>501284</v>
      </c>
      <c r="H1755">
        <v>-8.1311610000000005</v>
      </c>
      <c r="I1755">
        <v>1</v>
      </c>
      <c r="J1755">
        <v>112.570081</v>
      </c>
      <c r="M1755" t="s">
        <v>19</v>
      </c>
      <c r="N1755">
        <v>12</v>
      </c>
      <c r="Q1755" t="s">
        <v>43</v>
      </c>
      <c r="R1755" t="s">
        <v>44</v>
      </c>
      <c r="S1755" t="s">
        <v>25</v>
      </c>
      <c r="T1755">
        <v>107</v>
      </c>
      <c r="U1755" s="1">
        <v>202203000000</v>
      </c>
      <c r="W1755">
        <v>24</v>
      </c>
      <c r="X1755" t="s">
        <v>25</v>
      </c>
      <c r="Y1755">
        <v>845</v>
      </c>
      <c r="Z1755" t="s">
        <v>45</v>
      </c>
      <c r="AA1755">
        <v>135</v>
      </c>
      <c r="AB1755">
        <v>30</v>
      </c>
      <c r="AD1755">
        <v>2</v>
      </c>
      <c r="AF1755">
        <v>59</v>
      </c>
      <c r="AH1755">
        <v>3</v>
      </c>
      <c r="AJ1755">
        <v>26</v>
      </c>
      <c r="AL1755" s="1">
        <v>20220300000000</v>
      </c>
      <c r="AN1755">
        <v>2022</v>
      </c>
    </row>
    <row r="1756" spans="1:40" x14ac:dyDescent="0.35">
      <c r="A1756" t="s">
        <v>13</v>
      </c>
      <c r="B1756" t="s">
        <v>14</v>
      </c>
      <c r="C1756" t="s">
        <v>15</v>
      </c>
      <c r="D1756" t="s">
        <v>99</v>
      </c>
      <c r="E1756" t="s">
        <v>100</v>
      </c>
      <c r="F1756" t="s">
        <v>18</v>
      </c>
      <c r="G1756">
        <v>501284</v>
      </c>
      <c r="H1756">
        <v>-8.1311610000000005</v>
      </c>
      <c r="I1756">
        <v>1</v>
      </c>
      <c r="J1756">
        <v>112.570081</v>
      </c>
      <c r="M1756" t="s">
        <v>19</v>
      </c>
      <c r="N1756">
        <v>12</v>
      </c>
      <c r="Q1756" t="s">
        <v>43</v>
      </c>
      <c r="R1756" t="s">
        <v>44</v>
      </c>
      <c r="S1756" t="s">
        <v>25</v>
      </c>
      <c r="T1756">
        <v>107</v>
      </c>
      <c r="U1756" s="1">
        <v>202203000000</v>
      </c>
      <c r="W1756">
        <v>24</v>
      </c>
      <c r="X1756" t="s">
        <v>25</v>
      </c>
      <c r="Y1756">
        <v>845</v>
      </c>
      <c r="Z1756" t="s">
        <v>46</v>
      </c>
      <c r="AA1756" t="s">
        <v>52</v>
      </c>
      <c r="AB1756">
        <v>30</v>
      </c>
      <c r="AD1756">
        <v>2</v>
      </c>
      <c r="AF1756">
        <v>59</v>
      </c>
      <c r="AH1756">
        <v>3</v>
      </c>
      <c r="AJ1756">
        <v>26</v>
      </c>
      <c r="AL1756" s="1">
        <v>20220300000000</v>
      </c>
      <c r="AN1756">
        <v>2022</v>
      </c>
    </row>
    <row r="1757" spans="1:40" x14ac:dyDescent="0.35">
      <c r="A1757" t="s">
        <v>13</v>
      </c>
      <c r="B1757" t="s">
        <v>14</v>
      </c>
      <c r="C1757" t="s">
        <v>15</v>
      </c>
      <c r="D1757" t="s">
        <v>99</v>
      </c>
      <c r="E1757" t="s">
        <v>100</v>
      </c>
      <c r="F1757" t="s">
        <v>18</v>
      </c>
      <c r="G1757">
        <v>501284</v>
      </c>
      <c r="H1757">
        <v>-8.1311610000000005</v>
      </c>
      <c r="I1757">
        <v>1</v>
      </c>
      <c r="J1757">
        <v>112.570081</v>
      </c>
      <c r="M1757" t="s">
        <v>19</v>
      </c>
      <c r="N1757">
        <v>12</v>
      </c>
      <c r="Q1757" t="s">
        <v>43</v>
      </c>
      <c r="R1757" t="s">
        <v>44</v>
      </c>
      <c r="S1757" t="s">
        <v>25</v>
      </c>
      <c r="T1757">
        <v>107</v>
      </c>
      <c r="U1757" s="1">
        <v>202203000000</v>
      </c>
      <c r="W1757">
        <v>24</v>
      </c>
      <c r="X1757" t="s">
        <v>25</v>
      </c>
      <c r="Y1757">
        <v>845</v>
      </c>
      <c r="Z1757" t="s">
        <v>48</v>
      </c>
      <c r="AA1757">
        <v>13500</v>
      </c>
      <c r="AB1757">
        <v>30</v>
      </c>
      <c r="AD1757">
        <v>2</v>
      </c>
      <c r="AF1757">
        <v>59</v>
      </c>
      <c r="AH1757">
        <v>3</v>
      </c>
      <c r="AJ1757">
        <v>26</v>
      </c>
      <c r="AL1757" s="1">
        <v>20220300000000</v>
      </c>
      <c r="AN1757">
        <v>2022</v>
      </c>
    </row>
    <row r="1758" spans="1:40" x14ac:dyDescent="0.35">
      <c r="A1758" t="s">
        <v>13</v>
      </c>
      <c r="B1758" t="s">
        <v>14</v>
      </c>
      <c r="C1758" t="s">
        <v>15</v>
      </c>
      <c r="D1758" t="s">
        <v>99</v>
      </c>
      <c r="E1758" t="s">
        <v>100</v>
      </c>
      <c r="F1758" t="s">
        <v>18</v>
      </c>
      <c r="G1758">
        <v>501284</v>
      </c>
      <c r="H1758">
        <v>-8.1311610000000005</v>
      </c>
      <c r="I1758">
        <v>1</v>
      </c>
      <c r="J1758">
        <v>112.570081</v>
      </c>
      <c r="M1758" t="s">
        <v>19</v>
      </c>
      <c r="N1758">
        <v>12</v>
      </c>
      <c r="Q1758" t="s">
        <v>43</v>
      </c>
      <c r="R1758" t="s">
        <v>44</v>
      </c>
      <c r="S1758" t="s">
        <v>25</v>
      </c>
      <c r="T1758">
        <v>107</v>
      </c>
      <c r="U1758" s="1">
        <v>202203000000</v>
      </c>
      <c r="W1758">
        <v>30</v>
      </c>
      <c r="X1758" t="s">
        <v>25</v>
      </c>
      <c r="Y1758">
        <v>846</v>
      </c>
      <c r="Z1758" t="s">
        <v>45</v>
      </c>
      <c r="AA1758">
        <v>135</v>
      </c>
      <c r="AB1758">
        <v>30</v>
      </c>
      <c r="AD1758">
        <v>2</v>
      </c>
      <c r="AF1758">
        <v>59</v>
      </c>
      <c r="AH1758">
        <v>3</v>
      </c>
      <c r="AJ1758">
        <v>26</v>
      </c>
      <c r="AL1758" s="1">
        <v>20220300000000</v>
      </c>
      <c r="AN1758">
        <v>2022</v>
      </c>
    </row>
    <row r="1759" spans="1:40" x14ac:dyDescent="0.35">
      <c r="A1759" t="s">
        <v>13</v>
      </c>
      <c r="B1759" t="s">
        <v>14</v>
      </c>
      <c r="C1759" t="s">
        <v>15</v>
      </c>
      <c r="D1759" t="s">
        <v>99</v>
      </c>
      <c r="E1759" t="s">
        <v>100</v>
      </c>
      <c r="F1759" t="s">
        <v>18</v>
      </c>
      <c r="G1759">
        <v>501284</v>
      </c>
      <c r="H1759">
        <v>-8.1311610000000005</v>
      </c>
      <c r="I1759">
        <v>1</v>
      </c>
      <c r="J1759">
        <v>112.570081</v>
      </c>
      <c r="M1759" t="s">
        <v>19</v>
      </c>
      <c r="N1759">
        <v>12</v>
      </c>
      <c r="Q1759" t="s">
        <v>43</v>
      </c>
      <c r="R1759" t="s">
        <v>44</v>
      </c>
      <c r="S1759" t="s">
        <v>25</v>
      </c>
      <c r="T1759">
        <v>107</v>
      </c>
      <c r="U1759" s="1">
        <v>202203000000</v>
      </c>
      <c r="W1759">
        <v>30</v>
      </c>
      <c r="X1759" t="s">
        <v>25</v>
      </c>
      <c r="Y1759">
        <v>846</v>
      </c>
      <c r="Z1759" t="s">
        <v>46</v>
      </c>
      <c r="AA1759" t="s">
        <v>52</v>
      </c>
      <c r="AB1759">
        <v>30</v>
      </c>
      <c r="AD1759">
        <v>2</v>
      </c>
      <c r="AF1759">
        <v>59</v>
      </c>
      <c r="AH1759">
        <v>3</v>
      </c>
      <c r="AJ1759">
        <v>26</v>
      </c>
      <c r="AL1759" s="1">
        <v>20220300000000</v>
      </c>
      <c r="AN1759">
        <v>2022</v>
      </c>
    </row>
    <row r="1760" spans="1:40" x14ac:dyDescent="0.35">
      <c r="A1760" t="s">
        <v>13</v>
      </c>
      <c r="B1760" t="s">
        <v>14</v>
      </c>
      <c r="C1760" t="s">
        <v>15</v>
      </c>
      <c r="D1760" t="s">
        <v>99</v>
      </c>
      <c r="E1760" t="s">
        <v>100</v>
      </c>
      <c r="F1760" t="s">
        <v>18</v>
      </c>
      <c r="G1760">
        <v>501284</v>
      </c>
      <c r="H1760">
        <v>-8.1311610000000005</v>
      </c>
      <c r="I1760">
        <v>1</v>
      </c>
      <c r="J1760">
        <v>112.570081</v>
      </c>
      <c r="M1760" t="s">
        <v>19</v>
      </c>
      <c r="N1760">
        <v>12</v>
      </c>
      <c r="Q1760" t="s">
        <v>43</v>
      </c>
      <c r="R1760" t="s">
        <v>44</v>
      </c>
      <c r="S1760" t="s">
        <v>25</v>
      </c>
      <c r="T1760">
        <v>107</v>
      </c>
      <c r="U1760" s="1">
        <v>202203000000</v>
      </c>
      <c r="W1760">
        <v>30</v>
      </c>
      <c r="X1760" t="s">
        <v>25</v>
      </c>
      <c r="Y1760">
        <v>846</v>
      </c>
      <c r="Z1760" t="s">
        <v>48</v>
      </c>
      <c r="AA1760">
        <v>13500</v>
      </c>
      <c r="AB1760">
        <v>30</v>
      </c>
      <c r="AD1760">
        <v>2</v>
      </c>
      <c r="AF1760">
        <v>59</v>
      </c>
      <c r="AH1760">
        <v>3</v>
      </c>
      <c r="AJ1760">
        <v>26</v>
      </c>
      <c r="AL1760" s="1">
        <v>20220300000000</v>
      </c>
      <c r="AN1760">
        <v>2022</v>
      </c>
    </row>
    <row r="1761" spans="1:40" x14ac:dyDescent="0.35">
      <c r="A1761" t="s">
        <v>13</v>
      </c>
      <c r="B1761" t="s">
        <v>14</v>
      </c>
      <c r="C1761" t="s">
        <v>15</v>
      </c>
      <c r="D1761" t="s">
        <v>99</v>
      </c>
      <c r="E1761" t="s">
        <v>100</v>
      </c>
      <c r="F1761" t="s">
        <v>18</v>
      </c>
      <c r="G1761">
        <v>501284</v>
      </c>
      <c r="H1761">
        <v>-8.1311610000000005</v>
      </c>
      <c r="I1761">
        <v>1</v>
      </c>
      <c r="J1761">
        <v>112.570081</v>
      </c>
      <c r="M1761" t="s">
        <v>19</v>
      </c>
      <c r="N1761">
        <v>12</v>
      </c>
      <c r="Q1761" t="s">
        <v>43</v>
      </c>
      <c r="R1761" t="s">
        <v>44</v>
      </c>
      <c r="S1761" t="s">
        <v>25</v>
      </c>
      <c r="T1761">
        <v>107</v>
      </c>
      <c r="U1761" s="1">
        <v>202203000000</v>
      </c>
      <c r="W1761">
        <v>36</v>
      </c>
      <c r="X1761" t="s">
        <v>25</v>
      </c>
      <c r="Y1761">
        <v>847</v>
      </c>
      <c r="Z1761" t="s">
        <v>45</v>
      </c>
      <c r="AA1761">
        <v>112.5</v>
      </c>
      <c r="AB1761">
        <v>30</v>
      </c>
      <c r="AD1761">
        <v>2</v>
      </c>
      <c r="AF1761">
        <v>59</v>
      </c>
      <c r="AH1761">
        <v>3</v>
      </c>
      <c r="AJ1761">
        <v>26</v>
      </c>
      <c r="AL1761" s="1">
        <v>20220300000000</v>
      </c>
      <c r="AN1761">
        <v>2022</v>
      </c>
    </row>
    <row r="1762" spans="1:40" x14ac:dyDescent="0.35">
      <c r="A1762" t="s">
        <v>13</v>
      </c>
      <c r="B1762" t="s">
        <v>14</v>
      </c>
      <c r="C1762" t="s">
        <v>15</v>
      </c>
      <c r="D1762" t="s">
        <v>99</v>
      </c>
      <c r="E1762" t="s">
        <v>100</v>
      </c>
      <c r="F1762" t="s">
        <v>18</v>
      </c>
      <c r="G1762">
        <v>501284</v>
      </c>
      <c r="H1762">
        <v>-8.1311610000000005</v>
      </c>
      <c r="I1762">
        <v>1</v>
      </c>
      <c r="J1762">
        <v>112.570081</v>
      </c>
      <c r="M1762" t="s">
        <v>19</v>
      </c>
      <c r="N1762">
        <v>12</v>
      </c>
      <c r="Q1762" t="s">
        <v>43</v>
      </c>
      <c r="R1762" t="s">
        <v>44</v>
      </c>
      <c r="S1762" t="s">
        <v>25</v>
      </c>
      <c r="T1762">
        <v>107</v>
      </c>
      <c r="U1762" s="1">
        <v>202203000000</v>
      </c>
      <c r="W1762">
        <v>36</v>
      </c>
      <c r="X1762" t="s">
        <v>25</v>
      </c>
      <c r="Y1762">
        <v>847</v>
      </c>
      <c r="Z1762" t="s">
        <v>46</v>
      </c>
      <c r="AA1762" t="s">
        <v>68</v>
      </c>
      <c r="AB1762">
        <v>30</v>
      </c>
      <c r="AD1762">
        <v>2</v>
      </c>
      <c r="AF1762">
        <v>59</v>
      </c>
      <c r="AH1762">
        <v>3</v>
      </c>
      <c r="AJ1762">
        <v>26</v>
      </c>
      <c r="AL1762" s="1">
        <v>20220300000000</v>
      </c>
      <c r="AN1762">
        <v>2022</v>
      </c>
    </row>
    <row r="1763" spans="1:40" x14ac:dyDescent="0.35">
      <c r="A1763" t="s">
        <v>13</v>
      </c>
      <c r="B1763" t="s">
        <v>14</v>
      </c>
      <c r="C1763" t="s">
        <v>15</v>
      </c>
      <c r="D1763" t="s">
        <v>99</v>
      </c>
      <c r="E1763" t="s">
        <v>100</v>
      </c>
      <c r="F1763" t="s">
        <v>18</v>
      </c>
      <c r="G1763">
        <v>501284</v>
      </c>
      <c r="H1763">
        <v>-8.1311610000000005</v>
      </c>
      <c r="I1763">
        <v>1</v>
      </c>
      <c r="J1763">
        <v>112.570081</v>
      </c>
      <c r="M1763" t="s">
        <v>19</v>
      </c>
      <c r="N1763">
        <v>12</v>
      </c>
      <c r="Q1763" t="s">
        <v>43</v>
      </c>
      <c r="R1763" t="s">
        <v>44</v>
      </c>
      <c r="S1763" t="s">
        <v>25</v>
      </c>
      <c r="T1763">
        <v>107</v>
      </c>
      <c r="U1763" s="1">
        <v>202203000000</v>
      </c>
      <c r="W1763">
        <v>36</v>
      </c>
      <c r="X1763" t="s">
        <v>25</v>
      </c>
      <c r="Y1763">
        <v>847</v>
      </c>
      <c r="Z1763" t="s">
        <v>48</v>
      </c>
      <c r="AA1763">
        <v>11230</v>
      </c>
      <c r="AB1763">
        <v>30</v>
      </c>
      <c r="AD1763">
        <v>2</v>
      </c>
      <c r="AF1763">
        <v>59</v>
      </c>
      <c r="AH1763">
        <v>3</v>
      </c>
      <c r="AJ1763">
        <v>26</v>
      </c>
      <c r="AL1763" s="1">
        <v>20220300000000</v>
      </c>
      <c r="AN1763">
        <v>2022</v>
      </c>
    </row>
    <row r="1764" spans="1:40" x14ac:dyDescent="0.35">
      <c r="A1764" t="s">
        <v>13</v>
      </c>
      <c r="B1764" t="s">
        <v>14</v>
      </c>
      <c r="C1764" t="s">
        <v>15</v>
      </c>
      <c r="D1764" t="s">
        <v>99</v>
      </c>
      <c r="E1764" t="s">
        <v>100</v>
      </c>
      <c r="F1764" t="s">
        <v>18</v>
      </c>
      <c r="G1764">
        <v>501284</v>
      </c>
      <c r="H1764">
        <v>-8.1311610000000005</v>
      </c>
      <c r="I1764">
        <v>1</v>
      </c>
      <c r="J1764">
        <v>112.570081</v>
      </c>
      <c r="M1764" t="s">
        <v>19</v>
      </c>
      <c r="N1764">
        <v>12</v>
      </c>
      <c r="Q1764" t="s">
        <v>43</v>
      </c>
      <c r="R1764" t="s">
        <v>44</v>
      </c>
      <c r="S1764" t="s">
        <v>25</v>
      </c>
      <c r="T1764">
        <v>107</v>
      </c>
      <c r="U1764" s="1">
        <v>202203000000</v>
      </c>
      <c r="W1764">
        <v>42</v>
      </c>
      <c r="X1764" t="s">
        <v>25</v>
      </c>
      <c r="Y1764">
        <v>848</v>
      </c>
      <c r="Z1764" t="s">
        <v>45</v>
      </c>
      <c r="AA1764">
        <v>112.5</v>
      </c>
      <c r="AB1764">
        <v>30</v>
      </c>
      <c r="AD1764">
        <v>2</v>
      </c>
      <c r="AF1764">
        <v>59</v>
      </c>
      <c r="AH1764">
        <v>3</v>
      </c>
      <c r="AJ1764">
        <v>26</v>
      </c>
      <c r="AL1764" s="1">
        <v>20220300000000</v>
      </c>
      <c r="AN1764">
        <v>2022</v>
      </c>
    </row>
    <row r="1765" spans="1:40" x14ac:dyDescent="0.35">
      <c r="A1765" t="s">
        <v>13</v>
      </c>
      <c r="B1765" t="s">
        <v>14</v>
      </c>
      <c r="C1765" t="s">
        <v>15</v>
      </c>
      <c r="D1765" t="s">
        <v>99</v>
      </c>
      <c r="E1765" t="s">
        <v>100</v>
      </c>
      <c r="F1765" t="s">
        <v>18</v>
      </c>
      <c r="G1765">
        <v>501284</v>
      </c>
      <c r="H1765">
        <v>-8.1311610000000005</v>
      </c>
      <c r="I1765">
        <v>1</v>
      </c>
      <c r="J1765">
        <v>112.570081</v>
      </c>
      <c r="M1765" t="s">
        <v>19</v>
      </c>
      <c r="N1765">
        <v>12</v>
      </c>
      <c r="Q1765" t="s">
        <v>43</v>
      </c>
      <c r="R1765" t="s">
        <v>44</v>
      </c>
      <c r="S1765" t="s">
        <v>25</v>
      </c>
      <c r="T1765">
        <v>107</v>
      </c>
      <c r="U1765" s="1">
        <v>202203000000</v>
      </c>
      <c r="W1765">
        <v>42</v>
      </c>
      <c r="X1765" t="s">
        <v>25</v>
      </c>
      <c r="Y1765">
        <v>848</v>
      </c>
      <c r="Z1765" t="s">
        <v>46</v>
      </c>
      <c r="AA1765" t="s">
        <v>68</v>
      </c>
      <c r="AB1765">
        <v>30</v>
      </c>
      <c r="AD1765">
        <v>2</v>
      </c>
      <c r="AF1765">
        <v>59</v>
      </c>
      <c r="AH1765">
        <v>3</v>
      </c>
      <c r="AJ1765">
        <v>26</v>
      </c>
      <c r="AL1765" s="1">
        <v>20220300000000</v>
      </c>
      <c r="AN1765">
        <v>2022</v>
      </c>
    </row>
    <row r="1766" spans="1:40" x14ac:dyDescent="0.35">
      <c r="A1766" t="s">
        <v>13</v>
      </c>
      <c r="B1766" t="s">
        <v>14</v>
      </c>
      <c r="C1766" t="s">
        <v>15</v>
      </c>
      <c r="D1766" t="s">
        <v>99</v>
      </c>
      <c r="E1766" t="s">
        <v>100</v>
      </c>
      <c r="F1766" t="s">
        <v>18</v>
      </c>
      <c r="G1766">
        <v>501284</v>
      </c>
      <c r="H1766">
        <v>-8.1311610000000005</v>
      </c>
      <c r="I1766">
        <v>1</v>
      </c>
      <c r="J1766">
        <v>112.570081</v>
      </c>
      <c r="M1766" t="s">
        <v>19</v>
      </c>
      <c r="N1766">
        <v>12</v>
      </c>
      <c r="Q1766" t="s">
        <v>43</v>
      </c>
      <c r="R1766" t="s">
        <v>44</v>
      </c>
      <c r="S1766" t="s">
        <v>25</v>
      </c>
      <c r="T1766">
        <v>107</v>
      </c>
      <c r="U1766" s="1">
        <v>202203000000</v>
      </c>
      <c r="W1766">
        <v>42</v>
      </c>
      <c r="X1766" t="s">
        <v>25</v>
      </c>
      <c r="Y1766">
        <v>848</v>
      </c>
      <c r="Z1766" t="s">
        <v>48</v>
      </c>
      <c r="AA1766">
        <v>11230</v>
      </c>
      <c r="AB1766">
        <v>30</v>
      </c>
      <c r="AD1766">
        <v>2</v>
      </c>
      <c r="AF1766">
        <v>59</v>
      </c>
      <c r="AH1766">
        <v>3</v>
      </c>
      <c r="AJ1766">
        <v>26</v>
      </c>
      <c r="AL1766" s="1">
        <v>20220300000000</v>
      </c>
      <c r="AN1766">
        <v>2022</v>
      </c>
    </row>
    <row r="1767" spans="1:40" x14ac:dyDescent="0.35">
      <c r="A1767" t="s">
        <v>13</v>
      </c>
      <c r="B1767" t="s">
        <v>14</v>
      </c>
      <c r="C1767" t="s">
        <v>15</v>
      </c>
      <c r="D1767" t="s">
        <v>99</v>
      </c>
      <c r="E1767" t="s">
        <v>100</v>
      </c>
      <c r="F1767" t="s">
        <v>18</v>
      </c>
      <c r="G1767">
        <v>501284</v>
      </c>
      <c r="H1767">
        <v>-8.1311610000000005</v>
      </c>
      <c r="I1767">
        <v>1</v>
      </c>
      <c r="J1767">
        <v>112.570081</v>
      </c>
      <c r="M1767" t="s">
        <v>19</v>
      </c>
      <c r="N1767">
        <v>12</v>
      </c>
      <c r="Q1767" t="s">
        <v>43</v>
      </c>
      <c r="R1767" t="s">
        <v>44</v>
      </c>
      <c r="S1767" t="s">
        <v>25</v>
      </c>
      <c r="T1767">
        <v>107</v>
      </c>
      <c r="U1767" s="1">
        <v>202204000000</v>
      </c>
      <c r="W1767">
        <v>48</v>
      </c>
      <c r="X1767" t="s">
        <v>25</v>
      </c>
      <c r="Y1767">
        <v>849</v>
      </c>
      <c r="Z1767" t="s">
        <v>45</v>
      </c>
      <c r="AA1767">
        <v>67.5</v>
      </c>
      <c r="AB1767">
        <v>30</v>
      </c>
      <c r="AD1767">
        <v>2</v>
      </c>
      <c r="AF1767">
        <v>59</v>
      </c>
      <c r="AH1767">
        <v>3</v>
      </c>
      <c r="AJ1767">
        <v>26</v>
      </c>
      <c r="AL1767" s="1">
        <v>20220300000000</v>
      </c>
      <c r="AN1767">
        <v>2022</v>
      </c>
    </row>
    <row r="1768" spans="1:40" x14ac:dyDescent="0.35">
      <c r="A1768" t="s">
        <v>13</v>
      </c>
      <c r="B1768" t="s">
        <v>14</v>
      </c>
      <c r="C1768" t="s">
        <v>15</v>
      </c>
      <c r="D1768" t="s">
        <v>99</v>
      </c>
      <c r="E1768" t="s">
        <v>100</v>
      </c>
      <c r="F1768" t="s">
        <v>18</v>
      </c>
      <c r="G1768">
        <v>501284</v>
      </c>
      <c r="H1768">
        <v>-8.1311610000000005</v>
      </c>
      <c r="I1768">
        <v>1</v>
      </c>
      <c r="J1768">
        <v>112.570081</v>
      </c>
      <c r="M1768" t="s">
        <v>19</v>
      </c>
      <c r="N1768">
        <v>12</v>
      </c>
      <c r="Q1768" t="s">
        <v>43</v>
      </c>
      <c r="R1768" t="s">
        <v>44</v>
      </c>
      <c r="S1768" t="s">
        <v>25</v>
      </c>
      <c r="T1768">
        <v>107</v>
      </c>
      <c r="U1768" s="1">
        <v>202204000000</v>
      </c>
      <c r="W1768">
        <v>48</v>
      </c>
      <c r="X1768" t="s">
        <v>25</v>
      </c>
      <c r="Y1768">
        <v>849</v>
      </c>
      <c r="Z1768" t="s">
        <v>46</v>
      </c>
      <c r="AA1768" t="s">
        <v>80</v>
      </c>
      <c r="AB1768">
        <v>30</v>
      </c>
      <c r="AD1768">
        <v>2</v>
      </c>
      <c r="AF1768">
        <v>59</v>
      </c>
      <c r="AH1768">
        <v>3</v>
      </c>
      <c r="AJ1768">
        <v>26</v>
      </c>
      <c r="AL1768" s="1">
        <v>20220300000000</v>
      </c>
      <c r="AN1768">
        <v>2022</v>
      </c>
    </row>
    <row r="1769" spans="1:40" x14ac:dyDescent="0.35">
      <c r="A1769" t="s">
        <v>13</v>
      </c>
      <c r="B1769" t="s">
        <v>14</v>
      </c>
      <c r="C1769" t="s">
        <v>15</v>
      </c>
      <c r="D1769" t="s">
        <v>99</v>
      </c>
      <c r="E1769" t="s">
        <v>100</v>
      </c>
      <c r="F1769" t="s">
        <v>18</v>
      </c>
      <c r="G1769">
        <v>501284</v>
      </c>
      <c r="H1769">
        <v>-8.1311610000000005</v>
      </c>
      <c r="I1769">
        <v>1</v>
      </c>
      <c r="J1769">
        <v>112.570081</v>
      </c>
      <c r="M1769" t="s">
        <v>19</v>
      </c>
      <c r="N1769">
        <v>12</v>
      </c>
      <c r="Q1769" t="s">
        <v>43</v>
      </c>
      <c r="R1769" t="s">
        <v>44</v>
      </c>
      <c r="S1769" t="s">
        <v>25</v>
      </c>
      <c r="T1769">
        <v>107</v>
      </c>
      <c r="U1769" s="1">
        <v>202204000000</v>
      </c>
      <c r="W1769">
        <v>48</v>
      </c>
      <c r="X1769" t="s">
        <v>25</v>
      </c>
      <c r="Y1769">
        <v>849</v>
      </c>
      <c r="Z1769" t="s">
        <v>48</v>
      </c>
      <c r="AA1769">
        <v>6730</v>
      </c>
      <c r="AB1769">
        <v>30</v>
      </c>
      <c r="AD1769">
        <v>2</v>
      </c>
      <c r="AF1769">
        <v>59</v>
      </c>
      <c r="AH1769">
        <v>3</v>
      </c>
      <c r="AJ1769">
        <v>26</v>
      </c>
      <c r="AL1769" s="1">
        <v>20220300000000</v>
      </c>
      <c r="AN1769">
        <v>2022</v>
      </c>
    </row>
    <row r="1770" spans="1:40" x14ac:dyDescent="0.35">
      <c r="A1770" t="s">
        <v>13</v>
      </c>
      <c r="B1770" t="s">
        <v>14</v>
      </c>
      <c r="C1770" t="s">
        <v>15</v>
      </c>
      <c r="D1770" t="s">
        <v>99</v>
      </c>
      <c r="E1770" t="s">
        <v>100</v>
      </c>
      <c r="F1770" t="s">
        <v>18</v>
      </c>
      <c r="G1770">
        <v>501284</v>
      </c>
      <c r="H1770">
        <v>-8.1311610000000005</v>
      </c>
      <c r="I1770">
        <v>1</v>
      </c>
      <c r="J1770">
        <v>112.570081</v>
      </c>
      <c r="M1770" t="s">
        <v>19</v>
      </c>
      <c r="N1770">
        <v>12</v>
      </c>
      <c r="Q1770" t="s">
        <v>43</v>
      </c>
      <c r="R1770" t="s">
        <v>44</v>
      </c>
      <c r="S1770" t="s">
        <v>25</v>
      </c>
      <c r="T1770">
        <v>107</v>
      </c>
      <c r="U1770" s="1">
        <v>202204000000</v>
      </c>
      <c r="W1770">
        <v>54</v>
      </c>
      <c r="X1770" t="s">
        <v>25</v>
      </c>
      <c r="Y1770">
        <v>850</v>
      </c>
      <c r="Z1770" t="s">
        <v>45</v>
      </c>
      <c r="AA1770">
        <v>292.5</v>
      </c>
      <c r="AB1770">
        <v>30</v>
      </c>
      <c r="AD1770">
        <v>2</v>
      </c>
      <c r="AF1770">
        <v>59</v>
      </c>
      <c r="AH1770">
        <v>3</v>
      </c>
      <c r="AJ1770">
        <v>26</v>
      </c>
      <c r="AL1770" s="1">
        <v>20220300000000</v>
      </c>
      <c r="AN1770">
        <v>2022</v>
      </c>
    </row>
    <row r="1771" spans="1:40" x14ac:dyDescent="0.35">
      <c r="A1771" t="s">
        <v>13</v>
      </c>
      <c r="B1771" t="s">
        <v>14</v>
      </c>
      <c r="C1771" t="s">
        <v>15</v>
      </c>
      <c r="D1771" t="s">
        <v>99</v>
      </c>
      <c r="E1771" t="s">
        <v>100</v>
      </c>
      <c r="F1771" t="s">
        <v>18</v>
      </c>
      <c r="G1771">
        <v>501284</v>
      </c>
      <c r="H1771">
        <v>-8.1311610000000005</v>
      </c>
      <c r="I1771">
        <v>1</v>
      </c>
      <c r="J1771">
        <v>112.570081</v>
      </c>
      <c r="M1771" t="s">
        <v>19</v>
      </c>
      <c r="N1771">
        <v>12</v>
      </c>
      <c r="Q1771" t="s">
        <v>43</v>
      </c>
      <c r="R1771" t="s">
        <v>44</v>
      </c>
      <c r="S1771" t="s">
        <v>25</v>
      </c>
      <c r="T1771">
        <v>107</v>
      </c>
      <c r="U1771" s="1">
        <v>202204000000</v>
      </c>
      <c r="W1771">
        <v>54</v>
      </c>
      <c r="X1771" t="s">
        <v>25</v>
      </c>
      <c r="Y1771">
        <v>850</v>
      </c>
      <c r="Z1771" t="s">
        <v>46</v>
      </c>
      <c r="AA1771" t="s">
        <v>55</v>
      </c>
      <c r="AB1771">
        <v>30</v>
      </c>
      <c r="AD1771">
        <v>2</v>
      </c>
      <c r="AF1771">
        <v>59</v>
      </c>
      <c r="AH1771">
        <v>3</v>
      </c>
      <c r="AJ1771">
        <v>26</v>
      </c>
      <c r="AL1771" s="1">
        <v>20220300000000</v>
      </c>
      <c r="AN1771">
        <v>2022</v>
      </c>
    </row>
    <row r="1772" spans="1:40" x14ac:dyDescent="0.35">
      <c r="A1772" t="s">
        <v>13</v>
      </c>
      <c r="B1772" t="s">
        <v>14</v>
      </c>
      <c r="C1772" t="s">
        <v>15</v>
      </c>
      <c r="D1772" t="s">
        <v>99</v>
      </c>
      <c r="E1772" t="s">
        <v>100</v>
      </c>
      <c r="F1772" t="s">
        <v>18</v>
      </c>
      <c r="G1772">
        <v>501284</v>
      </c>
      <c r="H1772">
        <v>-8.1311610000000005</v>
      </c>
      <c r="I1772">
        <v>1</v>
      </c>
      <c r="J1772">
        <v>112.570081</v>
      </c>
      <c r="M1772" t="s">
        <v>19</v>
      </c>
      <c r="N1772">
        <v>12</v>
      </c>
      <c r="Q1772" t="s">
        <v>43</v>
      </c>
      <c r="R1772" t="s">
        <v>44</v>
      </c>
      <c r="S1772" t="s">
        <v>25</v>
      </c>
      <c r="T1772">
        <v>107</v>
      </c>
      <c r="U1772" s="1">
        <v>202204000000</v>
      </c>
      <c r="W1772">
        <v>54</v>
      </c>
      <c r="X1772" t="s">
        <v>25</v>
      </c>
      <c r="Y1772">
        <v>850</v>
      </c>
      <c r="Z1772" t="s">
        <v>48</v>
      </c>
      <c r="AA1772">
        <v>29230</v>
      </c>
      <c r="AB1772">
        <v>30</v>
      </c>
      <c r="AD1772">
        <v>2</v>
      </c>
      <c r="AF1772">
        <v>59</v>
      </c>
      <c r="AH1772">
        <v>3</v>
      </c>
      <c r="AJ1772">
        <v>26</v>
      </c>
      <c r="AL1772" s="1">
        <v>20220300000000</v>
      </c>
      <c r="AN1772">
        <v>2022</v>
      </c>
    </row>
    <row r="1773" spans="1:40" x14ac:dyDescent="0.35">
      <c r="A1773" t="s">
        <v>13</v>
      </c>
      <c r="B1773" t="s">
        <v>14</v>
      </c>
      <c r="C1773" t="s">
        <v>15</v>
      </c>
      <c r="D1773" t="s">
        <v>99</v>
      </c>
      <c r="E1773" t="s">
        <v>100</v>
      </c>
      <c r="F1773" t="s">
        <v>18</v>
      </c>
      <c r="G1773">
        <v>501284</v>
      </c>
      <c r="H1773">
        <v>-8.1311610000000005</v>
      </c>
      <c r="I1773">
        <v>1</v>
      </c>
      <c r="J1773">
        <v>112.570081</v>
      </c>
      <c r="M1773" t="s">
        <v>19</v>
      </c>
      <c r="N1773">
        <v>12</v>
      </c>
      <c r="Q1773" t="s">
        <v>43</v>
      </c>
      <c r="R1773" t="s">
        <v>44</v>
      </c>
      <c r="S1773" t="s">
        <v>25</v>
      </c>
      <c r="T1773">
        <v>107</v>
      </c>
      <c r="U1773" s="1">
        <v>202204000000</v>
      </c>
      <c r="W1773">
        <v>60</v>
      </c>
      <c r="X1773" t="s">
        <v>25</v>
      </c>
      <c r="Y1773">
        <v>851</v>
      </c>
      <c r="Z1773" t="s">
        <v>45</v>
      </c>
      <c r="AA1773">
        <v>90</v>
      </c>
      <c r="AB1773">
        <v>30</v>
      </c>
      <c r="AD1773">
        <v>2</v>
      </c>
      <c r="AF1773">
        <v>59</v>
      </c>
      <c r="AH1773">
        <v>3</v>
      </c>
      <c r="AJ1773">
        <v>26</v>
      </c>
      <c r="AL1773" s="1">
        <v>20220300000000</v>
      </c>
      <c r="AN1773">
        <v>2022</v>
      </c>
    </row>
    <row r="1774" spans="1:40" x14ac:dyDescent="0.35">
      <c r="A1774" t="s">
        <v>13</v>
      </c>
      <c r="B1774" t="s">
        <v>14</v>
      </c>
      <c r="C1774" t="s">
        <v>15</v>
      </c>
      <c r="D1774" t="s">
        <v>99</v>
      </c>
      <c r="E1774" t="s">
        <v>100</v>
      </c>
      <c r="F1774" t="s">
        <v>18</v>
      </c>
      <c r="G1774">
        <v>501284</v>
      </c>
      <c r="H1774">
        <v>-8.1311610000000005</v>
      </c>
      <c r="I1774">
        <v>1</v>
      </c>
      <c r="J1774">
        <v>112.570081</v>
      </c>
      <c r="M1774" t="s">
        <v>19</v>
      </c>
      <c r="N1774">
        <v>12</v>
      </c>
      <c r="Q1774" t="s">
        <v>43</v>
      </c>
      <c r="R1774" t="s">
        <v>44</v>
      </c>
      <c r="S1774" t="s">
        <v>25</v>
      </c>
      <c r="T1774">
        <v>107</v>
      </c>
      <c r="U1774" s="1">
        <v>202204000000</v>
      </c>
      <c r="W1774">
        <v>60</v>
      </c>
      <c r="X1774" t="s">
        <v>25</v>
      </c>
      <c r="Y1774">
        <v>851</v>
      </c>
      <c r="Z1774" t="s">
        <v>46</v>
      </c>
      <c r="AA1774" t="s">
        <v>102</v>
      </c>
      <c r="AB1774">
        <v>30</v>
      </c>
      <c r="AD1774">
        <v>2</v>
      </c>
      <c r="AF1774">
        <v>59</v>
      </c>
      <c r="AH1774">
        <v>3</v>
      </c>
      <c r="AJ1774">
        <v>26</v>
      </c>
      <c r="AL1774" s="1">
        <v>20220300000000</v>
      </c>
      <c r="AN1774">
        <v>2022</v>
      </c>
    </row>
    <row r="1775" spans="1:40" x14ac:dyDescent="0.35">
      <c r="A1775" t="s">
        <v>13</v>
      </c>
      <c r="B1775" t="s">
        <v>14</v>
      </c>
      <c r="C1775" t="s">
        <v>15</v>
      </c>
      <c r="D1775" t="s">
        <v>99</v>
      </c>
      <c r="E1775" t="s">
        <v>100</v>
      </c>
      <c r="F1775" t="s">
        <v>18</v>
      </c>
      <c r="G1775">
        <v>501284</v>
      </c>
      <c r="H1775">
        <v>-8.1311610000000005</v>
      </c>
      <c r="I1775">
        <v>1</v>
      </c>
      <c r="J1775">
        <v>112.570081</v>
      </c>
      <c r="M1775" t="s">
        <v>19</v>
      </c>
      <c r="N1775">
        <v>12</v>
      </c>
      <c r="Q1775" t="s">
        <v>43</v>
      </c>
      <c r="R1775" t="s">
        <v>44</v>
      </c>
      <c r="S1775" t="s">
        <v>25</v>
      </c>
      <c r="T1775">
        <v>107</v>
      </c>
      <c r="U1775" s="1">
        <v>202204000000</v>
      </c>
      <c r="W1775">
        <v>60</v>
      </c>
      <c r="X1775" t="s">
        <v>25</v>
      </c>
      <c r="Y1775">
        <v>851</v>
      </c>
      <c r="Z1775" t="s">
        <v>48</v>
      </c>
      <c r="AA1775">
        <v>9000</v>
      </c>
      <c r="AB1775">
        <v>30</v>
      </c>
      <c r="AD1775">
        <v>2</v>
      </c>
      <c r="AF1775">
        <v>59</v>
      </c>
      <c r="AH1775">
        <v>3</v>
      </c>
      <c r="AJ1775">
        <v>26</v>
      </c>
      <c r="AL1775" s="1">
        <v>20220300000000</v>
      </c>
      <c r="AN1775">
        <v>2022</v>
      </c>
    </row>
    <row r="1776" spans="1:40" x14ac:dyDescent="0.35">
      <c r="A1776" t="s">
        <v>13</v>
      </c>
      <c r="B1776" t="s">
        <v>14</v>
      </c>
      <c r="C1776" t="s">
        <v>15</v>
      </c>
      <c r="D1776" t="s">
        <v>99</v>
      </c>
      <c r="E1776" t="s">
        <v>100</v>
      </c>
      <c r="F1776" t="s">
        <v>18</v>
      </c>
      <c r="G1776">
        <v>501284</v>
      </c>
      <c r="H1776">
        <v>-8.1311610000000005</v>
      </c>
      <c r="I1776">
        <v>1</v>
      </c>
      <c r="J1776">
        <v>112.570081</v>
      </c>
      <c r="M1776" t="s">
        <v>19</v>
      </c>
      <c r="N1776">
        <v>12</v>
      </c>
      <c r="Q1776" t="s">
        <v>43</v>
      </c>
      <c r="R1776" t="s">
        <v>44</v>
      </c>
      <c r="S1776" t="s">
        <v>25</v>
      </c>
      <c r="T1776">
        <v>107</v>
      </c>
      <c r="U1776" s="1">
        <v>202204000000</v>
      </c>
      <c r="W1776">
        <v>66</v>
      </c>
      <c r="X1776" t="s">
        <v>25</v>
      </c>
      <c r="Y1776">
        <v>852</v>
      </c>
      <c r="Z1776" t="s">
        <v>45</v>
      </c>
      <c r="AA1776">
        <v>22.5</v>
      </c>
      <c r="AB1776">
        <v>30</v>
      </c>
      <c r="AD1776">
        <v>2</v>
      </c>
      <c r="AF1776">
        <v>59</v>
      </c>
      <c r="AH1776">
        <v>3</v>
      </c>
      <c r="AJ1776">
        <v>26</v>
      </c>
      <c r="AL1776" s="1">
        <v>20220300000000</v>
      </c>
      <c r="AN1776">
        <v>2022</v>
      </c>
    </row>
    <row r="1777" spans="1:40" x14ac:dyDescent="0.35">
      <c r="A1777" t="s">
        <v>13</v>
      </c>
      <c r="B1777" t="s">
        <v>14</v>
      </c>
      <c r="C1777" t="s">
        <v>15</v>
      </c>
      <c r="D1777" t="s">
        <v>99</v>
      </c>
      <c r="E1777" t="s">
        <v>100</v>
      </c>
      <c r="F1777" t="s">
        <v>18</v>
      </c>
      <c r="G1777">
        <v>501284</v>
      </c>
      <c r="H1777">
        <v>-8.1311610000000005</v>
      </c>
      <c r="I1777">
        <v>1</v>
      </c>
      <c r="J1777">
        <v>112.570081</v>
      </c>
      <c r="M1777" t="s">
        <v>19</v>
      </c>
      <c r="N1777">
        <v>12</v>
      </c>
      <c r="Q1777" t="s">
        <v>43</v>
      </c>
      <c r="R1777" t="s">
        <v>44</v>
      </c>
      <c r="S1777" t="s">
        <v>25</v>
      </c>
      <c r="T1777">
        <v>107</v>
      </c>
      <c r="U1777" s="1">
        <v>202204000000</v>
      </c>
      <c r="W1777">
        <v>66</v>
      </c>
      <c r="X1777" t="s">
        <v>25</v>
      </c>
      <c r="Y1777">
        <v>852</v>
      </c>
      <c r="Z1777" t="s">
        <v>46</v>
      </c>
      <c r="AA1777" t="s">
        <v>53</v>
      </c>
      <c r="AB1777">
        <v>30</v>
      </c>
      <c r="AD1777">
        <v>2</v>
      </c>
      <c r="AF1777">
        <v>59</v>
      </c>
      <c r="AH1777">
        <v>3</v>
      </c>
      <c r="AJ1777">
        <v>26</v>
      </c>
      <c r="AL1777" s="1">
        <v>20220300000000</v>
      </c>
      <c r="AN1777">
        <v>2022</v>
      </c>
    </row>
    <row r="1778" spans="1:40" x14ac:dyDescent="0.35">
      <c r="A1778" t="s">
        <v>13</v>
      </c>
      <c r="B1778" t="s">
        <v>14</v>
      </c>
      <c r="C1778" t="s">
        <v>15</v>
      </c>
      <c r="D1778" t="s">
        <v>99</v>
      </c>
      <c r="E1778" t="s">
        <v>100</v>
      </c>
      <c r="F1778" t="s">
        <v>18</v>
      </c>
      <c r="G1778">
        <v>501284</v>
      </c>
      <c r="H1778">
        <v>-8.1311610000000005</v>
      </c>
      <c r="I1778">
        <v>1</v>
      </c>
      <c r="J1778">
        <v>112.570081</v>
      </c>
      <c r="M1778" t="s">
        <v>19</v>
      </c>
      <c r="N1778">
        <v>12</v>
      </c>
      <c r="Q1778" t="s">
        <v>43</v>
      </c>
      <c r="R1778" t="s">
        <v>44</v>
      </c>
      <c r="S1778" t="s">
        <v>25</v>
      </c>
      <c r="T1778">
        <v>107</v>
      </c>
      <c r="U1778" s="1">
        <v>202204000000</v>
      </c>
      <c r="W1778">
        <v>66</v>
      </c>
      <c r="X1778" t="s">
        <v>25</v>
      </c>
      <c r="Y1778">
        <v>852</v>
      </c>
      <c r="Z1778" t="s">
        <v>48</v>
      </c>
      <c r="AA1778">
        <v>2230</v>
      </c>
      <c r="AB1778">
        <v>30</v>
      </c>
      <c r="AD1778">
        <v>2</v>
      </c>
      <c r="AF1778">
        <v>59</v>
      </c>
      <c r="AH1778">
        <v>3</v>
      </c>
      <c r="AJ1778">
        <v>26</v>
      </c>
      <c r="AL1778" s="1">
        <v>20220300000000</v>
      </c>
      <c r="AN1778">
        <v>2022</v>
      </c>
    </row>
    <row r="1779" spans="1:40" x14ac:dyDescent="0.35">
      <c r="A1779" t="s">
        <v>13</v>
      </c>
      <c r="B1779" t="s">
        <v>14</v>
      </c>
      <c r="C1779" t="s">
        <v>15</v>
      </c>
      <c r="D1779" t="s">
        <v>99</v>
      </c>
      <c r="E1779" t="s">
        <v>100</v>
      </c>
      <c r="F1779" t="s">
        <v>18</v>
      </c>
      <c r="G1779">
        <v>501284</v>
      </c>
      <c r="H1779">
        <v>-8.1311610000000005</v>
      </c>
      <c r="I1779">
        <v>1</v>
      </c>
      <c r="J1779">
        <v>112.570081</v>
      </c>
      <c r="M1779" t="s">
        <v>19</v>
      </c>
      <c r="N1779">
        <v>12</v>
      </c>
      <c r="Q1779" t="s">
        <v>57</v>
      </c>
      <c r="R1779" t="s">
        <v>58</v>
      </c>
      <c r="S1779" t="s">
        <v>25</v>
      </c>
      <c r="T1779">
        <v>108</v>
      </c>
      <c r="U1779" s="1">
        <v>202203000000</v>
      </c>
      <c r="W1779">
        <v>0</v>
      </c>
      <c r="X1779" t="s">
        <v>25</v>
      </c>
      <c r="Y1779">
        <v>853</v>
      </c>
      <c r="Z1779" t="s">
        <v>59</v>
      </c>
      <c r="AA1779">
        <v>0</v>
      </c>
      <c r="AB1779">
        <v>30</v>
      </c>
      <c r="AD1779">
        <v>2</v>
      </c>
      <c r="AF1779">
        <v>59</v>
      </c>
      <c r="AH1779">
        <v>3</v>
      </c>
      <c r="AJ1779">
        <v>26</v>
      </c>
      <c r="AL1779" s="1">
        <v>20220300000000</v>
      </c>
      <c r="AN1779">
        <v>2022</v>
      </c>
    </row>
    <row r="1780" spans="1:40" x14ac:dyDescent="0.35">
      <c r="A1780" t="s">
        <v>13</v>
      </c>
      <c r="B1780" t="s">
        <v>14</v>
      </c>
      <c r="C1780" t="s">
        <v>15</v>
      </c>
      <c r="D1780" t="s">
        <v>99</v>
      </c>
      <c r="E1780" t="s">
        <v>100</v>
      </c>
      <c r="F1780" t="s">
        <v>18</v>
      </c>
      <c r="G1780">
        <v>501284</v>
      </c>
      <c r="H1780">
        <v>-8.1311610000000005</v>
      </c>
      <c r="I1780">
        <v>1</v>
      </c>
      <c r="J1780">
        <v>112.570081</v>
      </c>
      <c r="M1780" t="s">
        <v>19</v>
      </c>
      <c r="N1780">
        <v>12</v>
      </c>
      <c r="Q1780" t="s">
        <v>57</v>
      </c>
      <c r="R1780" t="s">
        <v>58</v>
      </c>
      <c r="S1780" t="s">
        <v>25</v>
      </c>
      <c r="T1780">
        <v>108</v>
      </c>
      <c r="U1780" s="1">
        <v>202203000000</v>
      </c>
      <c r="W1780">
        <v>0</v>
      </c>
      <c r="X1780" t="s">
        <v>25</v>
      </c>
      <c r="Y1780">
        <v>853</v>
      </c>
      <c r="Z1780" t="s">
        <v>60</v>
      </c>
      <c r="AA1780">
        <v>0</v>
      </c>
      <c r="AB1780">
        <v>30</v>
      </c>
      <c r="AD1780">
        <v>2</v>
      </c>
      <c r="AF1780">
        <v>59</v>
      </c>
      <c r="AH1780">
        <v>3</v>
      </c>
      <c r="AJ1780">
        <v>26</v>
      </c>
      <c r="AL1780" s="1">
        <v>20220300000000</v>
      </c>
      <c r="AN1780">
        <v>2022</v>
      </c>
    </row>
    <row r="1781" spans="1:40" x14ac:dyDescent="0.35">
      <c r="A1781" t="s">
        <v>13</v>
      </c>
      <c r="B1781" t="s">
        <v>14</v>
      </c>
      <c r="C1781" t="s">
        <v>15</v>
      </c>
      <c r="D1781" t="s">
        <v>99</v>
      </c>
      <c r="E1781" t="s">
        <v>100</v>
      </c>
      <c r="F1781" t="s">
        <v>18</v>
      </c>
      <c r="G1781">
        <v>501284</v>
      </c>
      <c r="H1781">
        <v>-8.1311610000000005</v>
      </c>
      <c r="I1781">
        <v>1</v>
      </c>
      <c r="J1781">
        <v>112.570081</v>
      </c>
      <c r="M1781" t="s">
        <v>19</v>
      </c>
      <c r="N1781">
        <v>12</v>
      </c>
      <c r="Q1781" t="s">
        <v>57</v>
      </c>
      <c r="R1781" t="s">
        <v>58</v>
      </c>
      <c r="S1781" t="s">
        <v>25</v>
      </c>
      <c r="T1781">
        <v>108</v>
      </c>
      <c r="U1781" s="1">
        <v>202203000000</v>
      </c>
      <c r="W1781">
        <v>0</v>
      </c>
      <c r="X1781" t="s">
        <v>25</v>
      </c>
      <c r="Y1781">
        <v>853</v>
      </c>
      <c r="Z1781" t="s">
        <v>61</v>
      </c>
      <c r="AA1781">
        <v>0</v>
      </c>
      <c r="AB1781">
        <v>30</v>
      </c>
      <c r="AD1781">
        <v>2</v>
      </c>
      <c r="AF1781">
        <v>59</v>
      </c>
      <c r="AH1781">
        <v>3</v>
      </c>
      <c r="AJ1781">
        <v>26</v>
      </c>
      <c r="AL1781" s="1">
        <v>20220300000000</v>
      </c>
      <c r="AN1781">
        <v>2022</v>
      </c>
    </row>
    <row r="1782" spans="1:40" x14ac:dyDescent="0.35">
      <c r="A1782" t="s">
        <v>13</v>
      </c>
      <c r="B1782" t="s">
        <v>14</v>
      </c>
      <c r="C1782" t="s">
        <v>15</v>
      </c>
      <c r="D1782" t="s">
        <v>99</v>
      </c>
      <c r="E1782" t="s">
        <v>100</v>
      </c>
      <c r="F1782" t="s">
        <v>18</v>
      </c>
      <c r="G1782">
        <v>501284</v>
      </c>
      <c r="H1782">
        <v>-8.1311610000000005</v>
      </c>
      <c r="I1782">
        <v>1</v>
      </c>
      <c r="J1782">
        <v>112.570081</v>
      </c>
      <c r="M1782" t="s">
        <v>19</v>
      </c>
      <c r="N1782">
        <v>12</v>
      </c>
      <c r="Q1782" t="s">
        <v>57</v>
      </c>
      <c r="R1782" t="s">
        <v>58</v>
      </c>
      <c r="S1782" t="s">
        <v>25</v>
      </c>
      <c r="T1782">
        <v>108</v>
      </c>
      <c r="U1782" s="1">
        <v>202203000000</v>
      </c>
      <c r="W1782">
        <v>0</v>
      </c>
      <c r="X1782" t="s">
        <v>25</v>
      </c>
      <c r="Y1782">
        <v>853</v>
      </c>
      <c r="Z1782" t="s">
        <v>62</v>
      </c>
      <c r="AA1782">
        <v>0</v>
      </c>
      <c r="AB1782">
        <v>30</v>
      </c>
      <c r="AD1782">
        <v>2</v>
      </c>
      <c r="AF1782">
        <v>59</v>
      </c>
      <c r="AH1782">
        <v>3</v>
      </c>
      <c r="AJ1782">
        <v>26</v>
      </c>
      <c r="AL1782" s="1">
        <v>20220300000000</v>
      </c>
      <c r="AN1782">
        <v>2022</v>
      </c>
    </row>
    <row r="1783" spans="1:40" x14ac:dyDescent="0.35">
      <c r="A1783" t="s">
        <v>13</v>
      </c>
      <c r="B1783" t="s">
        <v>14</v>
      </c>
      <c r="C1783" t="s">
        <v>15</v>
      </c>
      <c r="D1783" t="s">
        <v>99</v>
      </c>
      <c r="E1783" t="s">
        <v>100</v>
      </c>
      <c r="F1783" t="s">
        <v>18</v>
      </c>
      <c r="G1783">
        <v>501284</v>
      </c>
      <c r="H1783">
        <v>-8.1311610000000005</v>
      </c>
      <c r="I1783">
        <v>1</v>
      </c>
      <c r="J1783">
        <v>112.570081</v>
      </c>
      <c r="M1783" t="s">
        <v>19</v>
      </c>
      <c r="N1783">
        <v>12</v>
      </c>
      <c r="Q1783" t="s">
        <v>57</v>
      </c>
      <c r="R1783" t="s">
        <v>58</v>
      </c>
      <c r="S1783" t="s">
        <v>25</v>
      </c>
      <c r="T1783">
        <v>108</v>
      </c>
      <c r="U1783" s="1">
        <v>202203000000</v>
      </c>
      <c r="W1783">
        <v>6</v>
      </c>
      <c r="X1783" t="s">
        <v>25</v>
      </c>
      <c r="Y1783">
        <v>854</v>
      </c>
      <c r="Z1783" t="s">
        <v>59</v>
      </c>
      <c r="AA1783">
        <v>15</v>
      </c>
      <c r="AB1783">
        <v>30</v>
      </c>
      <c r="AD1783">
        <v>2</v>
      </c>
      <c r="AF1783">
        <v>59</v>
      </c>
      <c r="AH1783">
        <v>3</v>
      </c>
      <c r="AJ1783">
        <v>26</v>
      </c>
      <c r="AL1783" s="1">
        <v>20220300000000</v>
      </c>
      <c r="AN1783">
        <v>2022</v>
      </c>
    </row>
    <row r="1784" spans="1:40" x14ac:dyDescent="0.35">
      <c r="A1784" t="s">
        <v>13</v>
      </c>
      <c r="B1784" t="s">
        <v>14</v>
      </c>
      <c r="C1784" t="s">
        <v>15</v>
      </c>
      <c r="D1784" t="s">
        <v>99</v>
      </c>
      <c r="E1784" t="s">
        <v>100</v>
      </c>
      <c r="F1784" t="s">
        <v>18</v>
      </c>
      <c r="G1784">
        <v>501284</v>
      </c>
      <c r="H1784">
        <v>-8.1311610000000005</v>
      </c>
      <c r="I1784">
        <v>1</v>
      </c>
      <c r="J1784">
        <v>112.570081</v>
      </c>
      <c r="M1784" t="s">
        <v>19</v>
      </c>
      <c r="N1784">
        <v>12</v>
      </c>
      <c r="Q1784" t="s">
        <v>57</v>
      </c>
      <c r="R1784" t="s">
        <v>58</v>
      </c>
      <c r="S1784" t="s">
        <v>25</v>
      </c>
      <c r="T1784">
        <v>108</v>
      </c>
      <c r="U1784" s="1">
        <v>202203000000</v>
      </c>
      <c r="W1784">
        <v>6</v>
      </c>
      <c r="X1784" t="s">
        <v>25</v>
      </c>
      <c r="Y1784">
        <v>854</v>
      </c>
      <c r="Z1784" t="s">
        <v>60</v>
      </c>
      <c r="AA1784">
        <v>17.261691750000001</v>
      </c>
      <c r="AB1784">
        <v>30</v>
      </c>
      <c r="AD1784">
        <v>2</v>
      </c>
      <c r="AF1784">
        <v>59</v>
      </c>
      <c r="AH1784">
        <v>3</v>
      </c>
      <c r="AJ1784">
        <v>26</v>
      </c>
      <c r="AL1784" s="1">
        <v>20220300000000</v>
      </c>
      <c r="AN1784">
        <v>2022</v>
      </c>
    </row>
    <row r="1785" spans="1:40" x14ac:dyDescent="0.35">
      <c r="A1785" t="s">
        <v>13</v>
      </c>
      <c r="B1785" t="s">
        <v>14</v>
      </c>
      <c r="C1785" t="s">
        <v>15</v>
      </c>
      <c r="D1785" t="s">
        <v>99</v>
      </c>
      <c r="E1785" t="s">
        <v>100</v>
      </c>
      <c r="F1785" t="s">
        <v>18</v>
      </c>
      <c r="G1785">
        <v>501284</v>
      </c>
      <c r="H1785">
        <v>-8.1311610000000005</v>
      </c>
      <c r="I1785">
        <v>1</v>
      </c>
      <c r="J1785">
        <v>112.570081</v>
      </c>
      <c r="M1785" t="s">
        <v>19</v>
      </c>
      <c r="N1785">
        <v>12</v>
      </c>
      <c r="Q1785" t="s">
        <v>57</v>
      </c>
      <c r="R1785" t="s">
        <v>58</v>
      </c>
      <c r="S1785" t="s">
        <v>25</v>
      </c>
      <c r="T1785">
        <v>108</v>
      </c>
      <c r="U1785" s="1">
        <v>202203000000</v>
      </c>
      <c r="W1785">
        <v>6</v>
      </c>
      <c r="X1785" t="s">
        <v>25</v>
      </c>
      <c r="Y1785">
        <v>854</v>
      </c>
      <c r="Z1785" t="s">
        <v>61</v>
      </c>
      <c r="AA1785">
        <v>27.78</v>
      </c>
      <c r="AB1785">
        <v>30</v>
      </c>
      <c r="AD1785">
        <v>2</v>
      </c>
      <c r="AF1785">
        <v>59</v>
      </c>
      <c r="AH1785">
        <v>3</v>
      </c>
      <c r="AJ1785">
        <v>26</v>
      </c>
      <c r="AL1785" s="1">
        <v>20220300000000</v>
      </c>
      <c r="AN1785">
        <v>2022</v>
      </c>
    </row>
    <row r="1786" spans="1:40" x14ac:dyDescent="0.35">
      <c r="A1786" t="s">
        <v>13</v>
      </c>
      <c r="B1786" t="s">
        <v>14</v>
      </c>
      <c r="C1786" t="s">
        <v>15</v>
      </c>
      <c r="D1786" t="s">
        <v>99</v>
      </c>
      <c r="E1786" t="s">
        <v>100</v>
      </c>
      <c r="F1786" t="s">
        <v>18</v>
      </c>
      <c r="G1786">
        <v>501284</v>
      </c>
      <c r="H1786">
        <v>-8.1311610000000005</v>
      </c>
      <c r="I1786">
        <v>1</v>
      </c>
      <c r="J1786">
        <v>112.570081</v>
      </c>
      <c r="M1786" t="s">
        <v>19</v>
      </c>
      <c r="N1786">
        <v>12</v>
      </c>
      <c r="Q1786" t="s">
        <v>57</v>
      </c>
      <c r="R1786" t="s">
        <v>58</v>
      </c>
      <c r="S1786" t="s">
        <v>25</v>
      </c>
      <c r="T1786">
        <v>108</v>
      </c>
      <c r="U1786" s="1">
        <v>202203000000</v>
      </c>
      <c r="W1786">
        <v>6</v>
      </c>
      <c r="X1786" t="s">
        <v>25</v>
      </c>
      <c r="Y1786">
        <v>854</v>
      </c>
      <c r="Z1786" t="s">
        <v>62</v>
      </c>
      <c r="AA1786">
        <v>7.7166666599999996</v>
      </c>
      <c r="AB1786">
        <v>30</v>
      </c>
      <c r="AD1786">
        <v>2</v>
      </c>
      <c r="AF1786">
        <v>59</v>
      </c>
      <c r="AH1786">
        <v>3</v>
      </c>
      <c r="AJ1786">
        <v>26</v>
      </c>
      <c r="AL1786" s="1">
        <v>20220300000000</v>
      </c>
      <c r="AN1786">
        <v>2022</v>
      </c>
    </row>
    <row r="1787" spans="1:40" x14ac:dyDescent="0.35">
      <c r="A1787" t="s">
        <v>13</v>
      </c>
      <c r="B1787" t="s">
        <v>14</v>
      </c>
      <c r="C1787" t="s">
        <v>15</v>
      </c>
      <c r="D1787" t="s">
        <v>99</v>
      </c>
      <c r="E1787" t="s">
        <v>100</v>
      </c>
      <c r="F1787" t="s">
        <v>18</v>
      </c>
      <c r="G1787">
        <v>501284</v>
      </c>
      <c r="H1787">
        <v>-8.1311610000000005</v>
      </c>
      <c r="I1787">
        <v>1</v>
      </c>
      <c r="J1787">
        <v>112.570081</v>
      </c>
      <c r="M1787" t="s">
        <v>19</v>
      </c>
      <c r="N1787">
        <v>12</v>
      </c>
      <c r="Q1787" t="s">
        <v>57</v>
      </c>
      <c r="R1787" t="s">
        <v>58</v>
      </c>
      <c r="S1787" t="s">
        <v>25</v>
      </c>
      <c r="T1787">
        <v>108</v>
      </c>
      <c r="U1787" s="1">
        <v>202203000000</v>
      </c>
      <c r="W1787">
        <v>12</v>
      </c>
      <c r="X1787" t="s">
        <v>25</v>
      </c>
      <c r="Y1787">
        <v>855</v>
      </c>
      <c r="Z1787" t="s">
        <v>59</v>
      </c>
      <c r="AA1787">
        <v>5</v>
      </c>
      <c r="AB1787">
        <v>30</v>
      </c>
      <c r="AD1787">
        <v>2</v>
      </c>
      <c r="AF1787">
        <v>59</v>
      </c>
      <c r="AH1787">
        <v>3</v>
      </c>
      <c r="AJ1787">
        <v>26</v>
      </c>
      <c r="AL1787" s="1">
        <v>20220300000000</v>
      </c>
      <c r="AN1787">
        <v>2022</v>
      </c>
    </row>
    <row r="1788" spans="1:40" x14ac:dyDescent="0.35">
      <c r="A1788" t="s">
        <v>13</v>
      </c>
      <c r="B1788" t="s">
        <v>14</v>
      </c>
      <c r="C1788" t="s">
        <v>15</v>
      </c>
      <c r="D1788" t="s">
        <v>99</v>
      </c>
      <c r="E1788" t="s">
        <v>100</v>
      </c>
      <c r="F1788" t="s">
        <v>18</v>
      </c>
      <c r="G1788">
        <v>501284</v>
      </c>
      <c r="H1788">
        <v>-8.1311610000000005</v>
      </c>
      <c r="I1788">
        <v>1</v>
      </c>
      <c r="J1788">
        <v>112.570081</v>
      </c>
      <c r="M1788" t="s">
        <v>19</v>
      </c>
      <c r="N1788">
        <v>12</v>
      </c>
      <c r="Q1788" t="s">
        <v>57</v>
      </c>
      <c r="R1788" t="s">
        <v>58</v>
      </c>
      <c r="S1788" t="s">
        <v>25</v>
      </c>
      <c r="T1788">
        <v>108</v>
      </c>
      <c r="U1788" s="1">
        <v>202203000000</v>
      </c>
      <c r="W1788">
        <v>12</v>
      </c>
      <c r="X1788" t="s">
        <v>25</v>
      </c>
      <c r="Y1788">
        <v>855</v>
      </c>
      <c r="Z1788" t="s">
        <v>60</v>
      </c>
      <c r="AA1788">
        <v>5.7538972499999996</v>
      </c>
      <c r="AB1788">
        <v>30</v>
      </c>
      <c r="AD1788">
        <v>2</v>
      </c>
      <c r="AF1788">
        <v>59</v>
      </c>
      <c r="AH1788">
        <v>3</v>
      </c>
      <c r="AJ1788">
        <v>26</v>
      </c>
      <c r="AL1788" s="1">
        <v>20220300000000</v>
      </c>
      <c r="AN1788">
        <v>2022</v>
      </c>
    </row>
    <row r="1789" spans="1:40" x14ac:dyDescent="0.35">
      <c r="A1789" t="s">
        <v>13</v>
      </c>
      <c r="B1789" t="s">
        <v>14</v>
      </c>
      <c r="C1789" t="s">
        <v>15</v>
      </c>
      <c r="D1789" t="s">
        <v>99</v>
      </c>
      <c r="E1789" t="s">
        <v>100</v>
      </c>
      <c r="F1789" t="s">
        <v>18</v>
      </c>
      <c r="G1789">
        <v>501284</v>
      </c>
      <c r="H1789">
        <v>-8.1311610000000005</v>
      </c>
      <c r="I1789">
        <v>1</v>
      </c>
      <c r="J1789">
        <v>112.570081</v>
      </c>
      <c r="M1789" t="s">
        <v>19</v>
      </c>
      <c r="N1789">
        <v>12</v>
      </c>
      <c r="Q1789" t="s">
        <v>57</v>
      </c>
      <c r="R1789" t="s">
        <v>58</v>
      </c>
      <c r="S1789" t="s">
        <v>25</v>
      </c>
      <c r="T1789">
        <v>108</v>
      </c>
      <c r="U1789" s="1">
        <v>202203000000</v>
      </c>
      <c r="W1789">
        <v>12</v>
      </c>
      <c r="X1789" t="s">
        <v>25</v>
      </c>
      <c r="Y1789">
        <v>855</v>
      </c>
      <c r="Z1789" t="s">
        <v>61</v>
      </c>
      <c r="AA1789">
        <v>9.26</v>
      </c>
      <c r="AB1789">
        <v>30</v>
      </c>
      <c r="AD1789">
        <v>2</v>
      </c>
      <c r="AF1789">
        <v>59</v>
      </c>
      <c r="AH1789">
        <v>3</v>
      </c>
      <c r="AJ1789">
        <v>26</v>
      </c>
      <c r="AL1789" s="1">
        <v>20220300000000</v>
      </c>
      <c r="AN1789">
        <v>2022</v>
      </c>
    </row>
    <row r="1790" spans="1:40" x14ac:dyDescent="0.35">
      <c r="A1790" t="s">
        <v>13</v>
      </c>
      <c r="B1790" t="s">
        <v>14</v>
      </c>
      <c r="C1790" t="s">
        <v>15</v>
      </c>
      <c r="D1790" t="s">
        <v>99</v>
      </c>
      <c r="E1790" t="s">
        <v>100</v>
      </c>
      <c r="F1790" t="s">
        <v>18</v>
      </c>
      <c r="G1790">
        <v>501284</v>
      </c>
      <c r="H1790">
        <v>-8.1311610000000005</v>
      </c>
      <c r="I1790">
        <v>1</v>
      </c>
      <c r="J1790">
        <v>112.570081</v>
      </c>
      <c r="M1790" t="s">
        <v>19</v>
      </c>
      <c r="N1790">
        <v>12</v>
      </c>
      <c r="Q1790" t="s">
        <v>57</v>
      </c>
      <c r="R1790" t="s">
        <v>58</v>
      </c>
      <c r="S1790" t="s">
        <v>25</v>
      </c>
      <c r="T1790">
        <v>108</v>
      </c>
      <c r="U1790" s="1">
        <v>202203000000</v>
      </c>
      <c r="W1790">
        <v>12</v>
      </c>
      <c r="X1790" t="s">
        <v>25</v>
      </c>
      <c r="Y1790">
        <v>855</v>
      </c>
      <c r="Z1790" t="s">
        <v>62</v>
      </c>
      <c r="AA1790">
        <v>2.57222222</v>
      </c>
      <c r="AB1790">
        <v>30</v>
      </c>
      <c r="AD1790">
        <v>2</v>
      </c>
      <c r="AF1790">
        <v>59</v>
      </c>
      <c r="AH1790">
        <v>3</v>
      </c>
      <c r="AJ1790">
        <v>26</v>
      </c>
      <c r="AL1790" s="1">
        <v>20220300000000</v>
      </c>
      <c r="AN1790">
        <v>2022</v>
      </c>
    </row>
    <row r="1791" spans="1:40" x14ac:dyDescent="0.35">
      <c r="A1791" t="s">
        <v>13</v>
      </c>
      <c r="B1791" t="s">
        <v>14</v>
      </c>
      <c r="C1791" t="s">
        <v>15</v>
      </c>
      <c r="D1791" t="s">
        <v>99</v>
      </c>
      <c r="E1791" t="s">
        <v>100</v>
      </c>
      <c r="F1791" t="s">
        <v>18</v>
      </c>
      <c r="G1791">
        <v>501284</v>
      </c>
      <c r="H1791">
        <v>-8.1311610000000005</v>
      </c>
      <c r="I1791">
        <v>1</v>
      </c>
      <c r="J1791">
        <v>112.570081</v>
      </c>
      <c r="M1791" t="s">
        <v>19</v>
      </c>
      <c r="N1791">
        <v>12</v>
      </c>
      <c r="Q1791" t="s">
        <v>57</v>
      </c>
      <c r="R1791" t="s">
        <v>58</v>
      </c>
      <c r="S1791" t="s">
        <v>25</v>
      </c>
      <c r="T1791">
        <v>108</v>
      </c>
      <c r="U1791" s="1">
        <v>202203000000</v>
      </c>
      <c r="W1791">
        <v>18</v>
      </c>
      <c r="X1791" t="s">
        <v>25</v>
      </c>
      <c r="Y1791">
        <v>856</v>
      </c>
      <c r="Z1791" t="s">
        <v>59</v>
      </c>
      <c r="AA1791">
        <v>2</v>
      </c>
      <c r="AB1791">
        <v>30</v>
      </c>
      <c r="AD1791">
        <v>2</v>
      </c>
      <c r="AF1791">
        <v>59</v>
      </c>
      <c r="AH1791">
        <v>3</v>
      </c>
      <c r="AJ1791">
        <v>26</v>
      </c>
      <c r="AL1791" s="1">
        <v>20220300000000</v>
      </c>
      <c r="AN1791">
        <v>2022</v>
      </c>
    </row>
    <row r="1792" spans="1:40" x14ac:dyDescent="0.35">
      <c r="A1792" t="s">
        <v>13</v>
      </c>
      <c r="B1792" t="s">
        <v>14</v>
      </c>
      <c r="C1792" t="s">
        <v>15</v>
      </c>
      <c r="D1792" t="s">
        <v>99</v>
      </c>
      <c r="E1792" t="s">
        <v>100</v>
      </c>
      <c r="F1792" t="s">
        <v>18</v>
      </c>
      <c r="G1792">
        <v>501284</v>
      </c>
      <c r="H1792">
        <v>-8.1311610000000005</v>
      </c>
      <c r="I1792">
        <v>1</v>
      </c>
      <c r="J1792">
        <v>112.570081</v>
      </c>
      <c r="M1792" t="s">
        <v>19</v>
      </c>
      <c r="N1792">
        <v>12</v>
      </c>
      <c r="Q1792" t="s">
        <v>57</v>
      </c>
      <c r="R1792" t="s">
        <v>58</v>
      </c>
      <c r="S1792" t="s">
        <v>25</v>
      </c>
      <c r="T1792">
        <v>108</v>
      </c>
      <c r="U1792" s="1">
        <v>202203000000</v>
      </c>
      <c r="W1792">
        <v>18</v>
      </c>
      <c r="X1792" t="s">
        <v>25</v>
      </c>
      <c r="Y1792">
        <v>856</v>
      </c>
      <c r="Z1792" t="s">
        <v>60</v>
      </c>
      <c r="AA1792">
        <v>2.3015588999999999</v>
      </c>
      <c r="AB1792">
        <v>30</v>
      </c>
      <c r="AD1792">
        <v>2</v>
      </c>
      <c r="AF1792">
        <v>59</v>
      </c>
      <c r="AH1792">
        <v>3</v>
      </c>
      <c r="AJ1792">
        <v>26</v>
      </c>
      <c r="AL1792" s="1">
        <v>20220300000000</v>
      </c>
      <c r="AN1792">
        <v>2022</v>
      </c>
    </row>
    <row r="1793" spans="1:40" x14ac:dyDescent="0.35">
      <c r="A1793" t="s">
        <v>13</v>
      </c>
      <c r="B1793" t="s">
        <v>14</v>
      </c>
      <c r="C1793" t="s">
        <v>15</v>
      </c>
      <c r="D1793" t="s">
        <v>99</v>
      </c>
      <c r="E1793" t="s">
        <v>100</v>
      </c>
      <c r="F1793" t="s">
        <v>18</v>
      </c>
      <c r="G1793">
        <v>501284</v>
      </c>
      <c r="H1793">
        <v>-8.1311610000000005</v>
      </c>
      <c r="I1793">
        <v>1</v>
      </c>
      <c r="J1793">
        <v>112.570081</v>
      </c>
      <c r="M1793" t="s">
        <v>19</v>
      </c>
      <c r="N1793">
        <v>12</v>
      </c>
      <c r="Q1793" t="s">
        <v>57</v>
      </c>
      <c r="R1793" t="s">
        <v>58</v>
      </c>
      <c r="S1793" t="s">
        <v>25</v>
      </c>
      <c r="T1793">
        <v>108</v>
      </c>
      <c r="U1793" s="1">
        <v>202203000000</v>
      </c>
      <c r="W1793">
        <v>18</v>
      </c>
      <c r="X1793" t="s">
        <v>25</v>
      </c>
      <c r="Y1793">
        <v>856</v>
      </c>
      <c r="Z1793" t="s">
        <v>61</v>
      </c>
      <c r="AA1793">
        <v>3.7040000000000002</v>
      </c>
      <c r="AB1793">
        <v>30</v>
      </c>
      <c r="AD1793">
        <v>2</v>
      </c>
      <c r="AF1793">
        <v>59</v>
      </c>
      <c r="AH1793">
        <v>3</v>
      </c>
      <c r="AJ1793">
        <v>26</v>
      </c>
      <c r="AL1793" s="1">
        <v>20220300000000</v>
      </c>
      <c r="AN1793">
        <v>2022</v>
      </c>
    </row>
    <row r="1794" spans="1:40" x14ac:dyDescent="0.35">
      <c r="A1794" t="s">
        <v>13</v>
      </c>
      <c r="B1794" t="s">
        <v>14</v>
      </c>
      <c r="C1794" t="s">
        <v>15</v>
      </c>
      <c r="D1794" t="s">
        <v>99</v>
      </c>
      <c r="E1794" t="s">
        <v>100</v>
      </c>
      <c r="F1794" t="s">
        <v>18</v>
      </c>
      <c r="G1794">
        <v>501284</v>
      </c>
      <c r="H1794">
        <v>-8.1311610000000005</v>
      </c>
      <c r="I1794">
        <v>1</v>
      </c>
      <c r="J1794">
        <v>112.570081</v>
      </c>
      <c r="M1794" t="s">
        <v>19</v>
      </c>
      <c r="N1794">
        <v>12</v>
      </c>
      <c r="Q1794" t="s">
        <v>57</v>
      </c>
      <c r="R1794" t="s">
        <v>58</v>
      </c>
      <c r="S1794" t="s">
        <v>25</v>
      </c>
      <c r="T1794">
        <v>108</v>
      </c>
      <c r="U1794" s="1">
        <v>202203000000</v>
      </c>
      <c r="W1794">
        <v>18</v>
      </c>
      <c r="X1794" t="s">
        <v>25</v>
      </c>
      <c r="Y1794">
        <v>856</v>
      </c>
      <c r="Z1794" t="s">
        <v>62</v>
      </c>
      <c r="AA1794">
        <v>1.028888888</v>
      </c>
      <c r="AB1794">
        <v>30</v>
      </c>
      <c r="AD1794">
        <v>2</v>
      </c>
      <c r="AF1794">
        <v>59</v>
      </c>
      <c r="AH1794">
        <v>3</v>
      </c>
      <c r="AJ1794">
        <v>26</v>
      </c>
      <c r="AL1794" s="1">
        <v>20220300000000</v>
      </c>
      <c r="AN1794">
        <v>2022</v>
      </c>
    </row>
    <row r="1795" spans="1:40" x14ac:dyDescent="0.35">
      <c r="A1795" t="s">
        <v>13</v>
      </c>
      <c r="B1795" t="s">
        <v>14</v>
      </c>
      <c r="C1795" t="s">
        <v>15</v>
      </c>
      <c r="D1795" t="s">
        <v>99</v>
      </c>
      <c r="E1795" t="s">
        <v>100</v>
      </c>
      <c r="F1795" t="s">
        <v>18</v>
      </c>
      <c r="G1795">
        <v>501284</v>
      </c>
      <c r="H1795">
        <v>-8.1311610000000005</v>
      </c>
      <c r="I1795">
        <v>1</v>
      </c>
      <c r="J1795">
        <v>112.570081</v>
      </c>
      <c r="M1795" t="s">
        <v>19</v>
      </c>
      <c r="N1795">
        <v>12</v>
      </c>
      <c r="Q1795" t="s">
        <v>57</v>
      </c>
      <c r="R1795" t="s">
        <v>58</v>
      </c>
      <c r="S1795" t="s">
        <v>25</v>
      </c>
      <c r="T1795">
        <v>108</v>
      </c>
      <c r="U1795" s="1">
        <v>202203000000</v>
      </c>
      <c r="W1795">
        <v>24</v>
      </c>
      <c r="X1795" t="s">
        <v>25</v>
      </c>
      <c r="Y1795">
        <v>857</v>
      </c>
      <c r="Z1795" t="s">
        <v>59</v>
      </c>
      <c r="AA1795">
        <v>5</v>
      </c>
      <c r="AB1795">
        <v>30</v>
      </c>
      <c r="AD1795">
        <v>2</v>
      </c>
      <c r="AF1795">
        <v>59</v>
      </c>
      <c r="AH1795">
        <v>3</v>
      </c>
      <c r="AJ1795">
        <v>26</v>
      </c>
      <c r="AL1795" s="1">
        <v>20220300000000</v>
      </c>
      <c r="AN1795">
        <v>2022</v>
      </c>
    </row>
    <row r="1796" spans="1:40" x14ac:dyDescent="0.35">
      <c r="A1796" t="s">
        <v>13</v>
      </c>
      <c r="B1796" t="s">
        <v>14</v>
      </c>
      <c r="C1796" t="s">
        <v>15</v>
      </c>
      <c r="D1796" t="s">
        <v>99</v>
      </c>
      <c r="E1796" t="s">
        <v>100</v>
      </c>
      <c r="F1796" t="s">
        <v>18</v>
      </c>
      <c r="G1796">
        <v>501284</v>
      </c>
      <c r="H1796">
        <v>-8.1311610000000005</v>
      </c>
      <c r="I1796">
        <v>1</v>
      </c>
      <c r="J1796">
        <v>112.570081</v>
      </c>
      <c r="M1796" t="s">
        <v>19</v>
      </c>
      <c r="N1796">
        <v>12</v>
      </c>
      <c r="Q1796" t="s">
        <v>57</v>
      </c>
      <c r="R1796" t="s">
        <v>58</v>
      </c>
      <c r="S1796" t="s">
        <v>25</v>
      </c>
      <c r="T1796">
        <v>108</v>
      </c>
      <c r="U1796" s="1">
        <v>202203000000</v>
      </c>
      <c r="W1796">
        <v>24</v>
      </c>
      <c r="X1796" t="s">
        <v>25</v>
      </c>
      <c r="Y1796">
        <v>857</v>
      </c>
      <c r="Z1796" t="s">
        <v>60</v>
      </c>
      <c r="AA1796">
        <v>5.7538972499999996</v>
      </c>
      <c r="AB1796">
        <v>30</v>
      </c>
      <c r="AD1796">
        <v>2</v>
      </c>
      <c r="AF1796">
        <v>59</v>
      </c>
      <c r="AH1796">
        <v>3</v>
      </c>
      <c r="AJ1796">
        <v>26</v>
      </c>
      <c r="AL1796" s="1">
        <v>20220300000000</v>
      </c>
      <c r="AN1796">
        <v>2022</v>
      </c>
    </row>
    <row r="1797" spans="1:40" x14ac:dyDescent="0.35">
      <c r="A1797" t="s">
        <v>13</v>
      </c>
      <c r="B1797" t="s">
        <v>14</v>
      </c>
      <c r="C1797" t="s">
        <v>15</v>
      </c>
      <c r="D1797" t="s">
        <v>99</v>
      </c>
      <c r="E1797" t="s">
        <v>100</v>
      </c>
      <c r="F1797" t="s">
        <v>18</v>
      </c>
      <c r="G1797">
        <v>501284</v>
      </c>
      <c r="H1797">
        <v>-8.1311610000000005</v>
      </c>
      <c r="I1797">
        <v>1</v>
      </c>
      <c r="J1797">
        <v>112.570081</v>
      </c>
      <c r="M1797" t="s">
        <v>19</v>
      </c>
      <c r="N1797">
        <v>12</v>
      </c>
      <c r="Q1797" t="s">
        <v>57</v>
      </c>
      <c r="R1797" t="s">
        <v>58</v>
      </c>
      <c r="S1797" t="s">
        <v>25</v>
      </c>
      <c r="T1797">
        <v>108</v>
      </c>
      <c r="U1797" s="1">
        <v>202203000000</v>
      </c>
      <c r="W1797">
        <v>24</v>
      </c>
      <c r="X1797" t="s">
        <v>25</v>
      </c>
      <c r="Y1797">
        <v>857</v>
      </c>
      <c r="Z1797" t="s">
        <v>61</v>
      </c>
      <c r="AA1797">
        <v>9.26</v>
      </c>
      <c r="AB1797">
        <v>30</v>
      </c>
      <c r="AD1797">
        <v>2</v>
      </c>
      <c r="AF1797">
        <v>59</v>
      </c>
      <c r="AH1797">
        <v>3</v>
      </c>
      <c r="AJ1797">
        <v>26</v>
      </c>
      <c r="AL1797" s="1">
        <v>20220300000000</v>
      </c>
      <c r="AN1797">
        <v>2022</v>
      </c>
    </row>
    <row r="1798" spans="1:40" x14ac:dyDescent="0.35">
      <c r="A1798" t="s">
        <v>13</v>
      </c>
      <c r="B1798" t="s">
        <v>14</v>
      </c>
      <c r="C1798" t="s">
        <v>15</v>
      </c>
      <c r="D1798" t="s">
        <v>99</v>
      </c>
      <c r="E1798" t="s">
        <v>100</v>
      </c>
      <c r="F1798" t="s">
        <v>18</v>
      </c>
      <c r="G1798">
        <v>501284</v>
      </c>
      <c r="H1798">
        <v>-8.1311610000000005</v>
      </c>
      <c r="I1798">
        <v>1</v>
      </c>
      <c r="J1798">
        <v>112.570081</v>
      </c>
      <c r="M1798" t="s">
        <v>19</v>
      </c>
      <c r="N1798">
        <v>12</v>
      </c>
      <c r="Q1798" t="s">
        <v>57</v>
      </c>
      <c r="R1798" t="s">
        <v>58</v>
      </c>
      <c r="S1798" t="s">
        <v>25</v>
      </c>
      <c r="T1798">
        <v>108</v>
      </c>
      <c r="U1798" s="1">
        <v>202203000000</v>
      </c>
      <c r="W1798">
        <v>24</v>
      </c>
      <c r="X1798" t="s">
        <v>25</v>
      </c>
      <c r="Y1798">
        <v>857</v>
      </c>
      <c r="Z1798" t="s">
        <v>62</v>
      </c>
      <c r="AA1798">
        <v>2.57222222</v>
      </c>
      <c r="AB1798">
        <v>30</v>
      </c>
      <c r="AD1798">
        <v>2</v>
      </c>
      <c r="AF1798">
        <v>59</v>
      </c>
      <c r="AH1798">
        <v>3</v>
      </c>
      <c r="AJ1798">
        <v>26</v>
      </c>
      <c r="AL1798" s="1">
        <v>20220300000000</v>
      </c>
      <c r="AN1798">
        <v>2022</v>
      </c>
    </row>
    <row r="1799" spans="1:40" x14ac:dyDescent="0.35">
      <c r="A1799" t="s">
        <v>13</v>
      </c>
      <c r="B1799" t="s">
        <v>14</v>
      </c>
      <c r="C1799" t="s">
        <v>15</v>
      </c>
      <c r="D1799" t="s">
        <v>99</v>
      </c>
      <c r="E1799" t="s">
        <v>100</v>
      </c>
      <c r="F1799" t="s">
        <v>18</v>
      </c>
      <c r="G1799">
        <v>501284</v>
      </c>
      <c r="H1799">
        <v>-8.1311610000000005</v>
      </c>
      <c r="I1799">
        <v>1</v>
      </c>
      <c r="J1799">
        <v>112.570081</v>
      </c>
      <c r="M1799" t="s">
        <v>19</v>
      </c>
      <c r="N1799">
        <v>12</v>
      </c>
      <c r="Q1799" t="s">
        <v>57</v>
      </c>
      <c r="R1799" t="s">
        <v>58</v>
      </c>
      <c r="S1799" t="s">
        <v>25</v>
      </c>
      <c r="T1799">
        <v>108</v>
      </c>
      <c r="U1799" s="1">
        <v>202203000000</v>
      </c>
      <c r="W1799">
        <v>30</v>
      </c>
      <c r="X1799" t="s">
        <v>25</v>
      </c>
      <c r="Y1799">
        <v>858</v>
      </c>
      <c r="Z1799" t="s">
        <v>59</v>
      </c>
      <c r="AA1799">
        <v>10</v>
      </c>
      <c r="AB1799">
        <v>30</v>
      </c>
      <c r="AD1799">
        <v>2</v>
      </c>
      <c r="AF1799">
        <v>59</v>
      </c>
      <c r="AH1799">
        <v>3</v>
      </c>
      <c r="AJ1799">
        <v>26</v>
      </c>
      <c r="AL1799" s="1">
        <v>20220300000000</v>
      </c>
      <c r="AN1799">
        <v>2022</v>
      </c>
    </row>
    <row r="1800" spans="1:40" x14ac:dyDescent="0.35">
      <c r="A1800" t="s">
        <v>13</v>
      </c>
      <c r="B1800" t="s">
        <v>14</v>
      </c>
      <c r="C1800" t="s">
        <v>15</v>
      </c>
      <c r="D1800" t="s">
        <v>99</v>
      </c>
      <c r="E1800" t="s">
        <v>100</v>
      </c>
      <c r="F1800" t="s">
        <v>18</v>
      </c>
      <c r="G1800">
        <v>501284</v>
      </c>
      <c r="H1800">
        <v>-8.1311610000000005</v>
      </c>
      <c r="I1800">
        <v>1</v>
      </c>
      <c r="J1800">
        <v>112.570081</v>
      </c>
      <c r="M1800" t="s">
        <v>19</v>
      </c>
      <c r="N1800">
        <v>12</v>
      </c>
      <c r="Q1800" t="s">
        <v>57</v>
      </c>
      <c r="R1800" t="s">
        <v>58</v>
      </c>
      <c r="S1800" t="s">
        <v>25</v>
      </c>
      <c r="T1800">
        <v>108</v>
      </c>
      <c r="U1800" s="1">
        <v>202203000000</v>
      </c>
      <c r="W1800">
        <v>30</v>
      </c>
      <c r="X1800" t="s">
        <v>25</v>
      </c>
      <c r="Y1800">
        <v>858</v>
      </c>
      <c r="Z1800" t="s">
        <v>60</v>
      </c>
      <c r="AA1800">
        <v>11.507794499999999</v>
      </c>
      <c r="AB1800">
        <v>30</v>
      </c>
      <c r="AD1800">
        <v>2</v>
      </c>
      <c r="AF1800">
        <v>59</v>
      </c>
      <c r="AH1800">
        <v>3</v>
      </c>
      <c r="AJ1800">
        <v>26</v>
      </c>
      <c r="AL1800" s="1">
        <v>20220300000000</v>
      </c>
      <c r="AN1800">
        <v>2022</v>
      </c>
    </row>
    <row r="1801" spans="1:40" x14ac:dyDescent="0.35">
      <c r="A1801" t="s">
        <v>13</v>
      </c>
      <c r="B1801" t="s">
        <v>14</v>
      </c>
      <c r="C1801" t="s">
        <v>15</v>
      </c>
      <c r="D1801" t="s">
        <v>99</v>
      </c>
      <c r="E1801" t="s">
        <v>100</v>
      </c>
      <c r="F1801" t="s">
        <v>18</v>
      </c>
      <c r="G1801">
        <v>501284</v>
      </c>
      <c r="H1801">
        <v>-8.1311610000000005</v>
      </c>
      <c r="I1801">
        <v>1</v>
      </c>
      <c r="J1801">
        <v>112.570081</v>
      </c>
      <c r="M1801" t="s">
        <v>19</v>
      </c>
      <c r="N1801">
        <v>12</v>
      </c>
      <c r="Q1801" t="s">
        <v>57</v>
      </c>
      <c r="R1801" t="s">
        <v>58</v>
      </c>
      <c r="S1801" t="s">
        <v>25</v>
      </c>
      <c r="T1801">
        <v>108</v>
      </c>
      <c r="U1801" s="1">
        <v>202203000000</v>
      </c>
      <c r="W1801">
        <v>30</v>
      </c>
      <c r="X1801" t="s">
        <v>25</v>
      </c>
      <c r="Y1801">
        <v>858</v>
      </c>
      <c r="Z1801" t="s">
        <v>61</v>
      </c>
      <c r="AA1801">
        <v>18.52</v>
      </c>
      <c r="AB1801">
        <v>30</v>
      </c>
      <c r="AD1801">
        <v>2</v>
      </c>
      <c r="AF1801">
        <v>59</v>
      </c>
      <c r="AH1801">
        <v>3</v>
      </c>
      <c r="AJ1801">
        <v>26</v>
      </c>
      <c r="AL1801" s="1">
        <v>20220300000000</v>
      </c>
      <c r="AN1801">
        <v>2022</v>
      </c>
    </row>
    <row r="1802" spans="1:40" x14ac:dyDescent="0.35">
      <c r="A1802" t="s">
        <v>13</v>
      </c>
      <c r="B1802" t="s">
        <v>14</v>
      </c>
      <c r="C1802" t="s">
        <v>15</v>
      </c>
      <c r="D1802" t="s">
        <v>99</v>
      </c>
      <c r="E1802" t="s">
        <v>100</v>
      </c>
      <c r="F1802" t="s">
        <v>18</v>
      </c>
      <c r="G1802">
        <v>501284</v>
      </c>
      <c r="H1802">
        <v>-8.1311610000000005</v>
      </c>
      <c r="I1802">
        <v>1</v>
      </c>
      <c r="J1802">
        <v>112.570081</v>
      </c>
      <c r="M1802" t="s">
        <v>19</v>
      </c>
      <c r="N1802">
        <v>12</v>
      </c>
      <c r="Q1802" t="s">
        <v>57</v>
      </c>
      <c r="R1802" t="s">
        <v>58</v>
      </c>
      <c r="S1802" t="s">
        <v>25</v>
      </c>
      <c r="T1802">
        <v>108</v>
      </c>
      <c r="U1802" s="1">
        <v>202203000000</v>
      </c>
      <c r="W1802">
        <v>30</v>
      </c>
      <c r="X1802" t="s">
        <v>25</v>
      </c>
      <c r="Y1802">
        <v>858</v>
      </c>
      <c r="Z1802" t="s">
        <v>62</v>
      </c>
      <c r="AA1802">
        <v>5.14444444</v>
      </c>
      <c r="AB1802">
        <v>30</v>
      </c>
      <c r="AD1802">
        <v>2</v>
      </c>
      <c r="AF1802">
        <v>59</v>
      </c>
      <c r="AH1802">
        <v>3</v>
      </c>
      <c r="AJ1802">
        <v>26</v>
      </c>
      <c r="AL1802" s="1">
        <v>20220300000000</v>
      </c>
      <c r="AN1802">
        <v>2022</v>
      </c>
    </row>
    <row r="1803" spans="1:40" x14ac:dyDescent="0.35">
      <c r="A1803" t="s">
        <v>13</v>
      </c>
      <c r="B1803" t="s">
        <v>14</v>
      </c>
      <c r="C1803" t="s">
        <v>15</v>
      </c>
      <c r="D1803" t="s">
        <v>99</v>
      </c>
      <c r="E1803" t="s">
        <v>100</v>
      </c>
      <c r="F1803" t="s">
        <v>18</v>
      </c>
      <c r="G1803">
        <v>501284</v>
      </c>
      <c r="H1803">
        <v>-8.1311610000000005</v>
      </c>
      <c r="I1803">
        <v>1</v>
      </c>
      <c r="J1803">
        <v>112.570081</v>
      </c>
      <c r="M1803" t="s">
        <v>19</v>
      </c>
      <c r="N1803">
        <v>12</v>
      </c>
      <c r="Q1803" t="s">
        <v>57</v>
      </c>
      <c r="R1803" t="s">
        <v>58</v>
      </c>
      <c r="S1803" t="s">
        <v>25</v>
      </c>
      <c r="T1803">
        <v>108</v>
      </c>
      <c r="U1803" s="1">
        <v>202203000000</v>
      </c>
      <c r="W1803">
        <v>36</v>
      </c>
      <c r="X1803" t="s">
        <v>25</v>
      </c>
      <c r="Y1803">
        <v>859</v>
      </c>
      <c r="Z1803" t="s">
        <v>59</v>
      </c>
      <c r="AA1803">
        <v>5</v>
      </c>
      <c r="AB1803">
        <v>30</v>
      </c>
      <c r="AD1803">
        <v>2</v>
      </c>
      <c r="AF1803">
        <v>59</v>
      </c>
      <c r="AH1803">
        <v>3</v>
      </c>
      <c r="AJ1803">
        <v>26</v>
      </c>
      <c r="AL1803" s="1">
        <v>20220300000000</v>
      </c>
      <c r="AN1803">
        <v>2022</v>
      </c>
    </row>
    <row r="1804" spans="1:40" x14ac:dyDescent="0.35">
      <c r="A1804" t="s">
        <v>13</v>
      </c>
      <c r="B1804" t="s">
        <v>14</v>
      </c>
      <c r="C1804" t="s">
        <v>15</v>
      </c>
      <c r="D1804" t="s">
        <v>99</v>
      </c>
      <c r="E1804" t="s">
        <v>100</v>
      </c>
      <c r="F1804" t="s">
        <v>18</v>
      </c>
      <c r="G1804">
        <v>501284</v>
      </c>
      <c r="H1804">
        <v>-8.1311610000000005</v>
      </c>
      <c r="I1804">
        <v>1</v>
      </c>
      <c r="J1804">
        <v>112.570081</v>
      </c>
      <c r="M1804" t="s">
        <v>19</v>
      </c>
      <c r="N1804">
        <v>12</v>
      </c>
      <c r="Q1804" t="s">
        <v>57</v>
      </c>
      <c r="R1804" t="s">
        <v>58</v>
      </c>
      <c r="S1804" t="s">
        <v>25</v>
      </c>
      <c r="T1804">
        <v>108</v>
      </c>
      <c r="U1804" s="1">
        <v>202203000000</v>
      </c>
      <c r="W1804">
        <v>36</v>
      </c>
      <c r="X1804" t="s">
        <v>25</v>
      </c>
      <c r="Y1804">
        <v>859</v>
      </c>
      <c r="Z1804" t="s">
        <v>60</v>
      </c>
      <c r="AA1804">
        <v>5.7538972499999996</v>
      </c>
      <c r="AB1804">
        <v>30</v>
      </c>
      <c r="AD1804">
        <v>2</v>
      </c>
      <c r="AF1804">
        <v>59</v>
      </c>
      <c r="AH1804">
        <v>3</v>
      </c>
      <c r="AJ1804">
        <v>26</v>
      </c>
      <c r="AL1804" s="1">
        <v>20220300000000</v>
      </c>
      <c r="AN1804">
        <v>2022</v>
      </c>
    </row>
    <row r="1805" spans="1:40" x14ac:dyDescent="0.35">
      <c r="A1805" t="s">
        <v>13</v>
      </c>
      <c r="B1805" t="s">
        <v>14</v>
      </c>
      <c r="C1805" t="s">
        <v>15</v>
      </c>
      <c r="D1805" t="s">
        <v>99</v>
      </c>
      <c r="E1805" t="s">
        <v>100</v>
      </c>
      <c r="F1805" t="s">
        <v>18</v>
      </c>
      <c r="G1805">
        <v>501284</v>
      </c>
      <c r="H1805">
        <v>-8.1311610000000005</v>
      </c>
      <c r="I1805">
        <v>1</v>
      </c>
      <c r="J1805">
        <v>112.570081</v>
      </c>
      <c r="M1805" t="s">
        <v>19</v>
      </c>
      <c r="N1805">
        <v>12</v>
      </c>
      <c r="Q1805" t="s">
        <v>57</v>
      </c>
      <c r="R1805" t="s">
        <v>58</v>
      </c>
      <c r="S1805" t="s">
        <v>25</v>
      </c>
      <c r="T1805">
        <v>108</v>
      </c>
      <c r="U1805" s="1">
        <v>202203000000</v>
      </c>
      <c r="W1805">
        <v>36</v>
      </c>
      <c r="X1805" t="s">
        <v>25</v>
      </c>
      <c r="Y1805">
        <v>859</v>
      </c>
      <c r="Z1805" t="s">
        <v>61</v>
      </c>
      <c r="AA1805">
        <v>9.26</v>
      </c>
      <c r="AB1805">
        <v>30</v>
      </c>
      <c r="AD1805">
        <v>2</v>
      </c>
      <c r="AF1805">
        <v>59</v>
      </c>
      <c r="AH1805">
        <v>3</v>
      </c>
      <c r="AJ1805">
        <v>26</v>
      </c>
      <c r="AL1805" s="1">
        <v>20220300000000</v>
      </c>
      <c r="AN1805">
        <v>2022</v>
      </c>
    </row>
    <row r="1806" spans="1:40" x14ac:dyDescent="0.35">
      <c r="A1806" t="s">
        <v>13</v>
      </c>
      <c r="B1806" t="s">
        <v>14</v>
      </c>
      <c r="C1806" t="s">
        <v>15</v>
      </c>
      <c r="D1806" t="s">
        <v>99</v>
      </c>
      <c r="E1806" t="s">
        <v>100</v>
      </c>
      <c r="F1806" t="s">
        <v>18</v>
      </c>
      <c r="G1806">
        <v>501284</v>
      </c>
      <c r="H1806">
        <v>-8.1311610000000005</v>
      </c>
      <c r="I1806">
        <v>1</v>
      </c>
      <c r="J1806">
        <v>112.570081</v>
      </c>
      <c r="M1806" t="s">
        <v>19</v>
      </c>
      <c r="N1806">
        <v>12</v>
      </c>
      <c r="Q1806" t="s">
        <v>57</v>
      </c>
      <c r="R1806" t="s">
        <v>58</v>
      </c>
      <c r="S1806" t="s">
        <v>25</v>
      </c>
      <c r="T1806">
        <v>108</v>
      </c>
      <c r="U1806" s="1">
        <v>202203000000</v>
      </c>
      <c r="W1806">
        <v>36</v>
      </c>
      <c r="X1806" t="s">
        <v>25</v>
      </c>
      <c r="Y1806">
        <v>859</v>
      </c>
      <c r="Z1806" t="s">
        <v>62</v>
      </c>
      <c r="AA1806">
        <v>2.57222222</v>
      </c>
      <c r="AB1806">
        <v>30</v>
      </c>
      <c r="AD1806">
        <v>2</v>
      </c>
      <c r="AF1806">
        <v>59</v>
      </c>
      <c r="AH1806">
        <v>3</v>
      </c>
      <c r="AJ1806">
        <v>26</v>
      </c>
      <c r="AL1806" s="1">
        <v>20220300000000</v>
      </c>
      <c r="AN1806">
        <v>2022</v>
      </c>
    </row>
    <row r="1807" spans="1:40" x14ac:dyDescent="0.35">
      <c r="A1807" t="s">
        <v>13</v>
      </c>
      <c r="B1807" t="s">
        <v>14</v>
      </c>
      <c r="C1807" t="s">
        <v>15</v>
      </c>
      <c r="D1807" t="s">
        <v>99</v>
      </c>
      <c r="E1807" t="s">
        <v>100</v>
      </c>
      <c r="F1807" t="s">
        <v>18</v>
      </c>
      <c r="G1807">
        <v>501284</v>
      </c>
      <c r="H1807">
        <v>-8.1311610000000005</v>
      </c>
      <c r="I1807">
        <v>1</v>
      </c>
      <c r="J1807">
        <v>112.570081</v>
      </c>
      <c r="M1807" t="s">
        <v>19</v>
      </c>
      <c r="N1807">
        <v>12</v>
      </c>
      <c r="Q1807" t="s">
        <v>57</v>
      </c>
      <c r="R1807" t="s">
        <v>58</v>
      </c>
      <c r="S1807" t="s">
        <v>25</v>
      </c>
      <c r="T1807">
        <v>108</v>
      </c>
      <c r="U1807" s="1">
        <v>202203000000</v>
      </c>
      <c r="W1807">
        <v>42</v>
      </c>
      <c r="X1807" t="s">
        <v>25</v>
      </c>
      <c r="Y1807">
        <v>860</v>
      </c>
      <c r="Z1807" t="s">
        <v>59</v>
      </c>
      <c r="AA1807">
        <v>5</v>
      </c>
      <c r="AB1807">
        <v>30</v>
      </c>
      <c r="AD1807">
        <v>2</v>
      </c>
      <c r="AF1807">
        <v>59</v>
      </c>
      <c r="AH1807">
        <v>3</v>
      </c>
      <c r="AJ1807">
        <v>26</v>
      </c>
      <c r="AL1807" s="1">
        <v>20220300000000</v>
      </c>
      <c r="AN1807">
        <v>2022</v>
      </c>
    </row>
    <row r="1808" spans="1:40" x14ac:dyDescent="0.35">
      <c r="A1808" t="s">
        <v>13</v>
      </c>
      <c r="B1808" t="s">
        <v>14</v>
      </c>
      <c r="C1808" t="s">
        <v>15</v>
      </c>
      <c r="D1808" t="s">
        <v>99</v>
      </c>
      <c r="E1808" t="s">
        <v>100</v>
      </c>
      <c r="F1808" t="s">
        <v>18</v>
      </c>
      <c r="G1808">
        <v>501284</v>
      </c>
      <c r="H1808">
        <v>-8.1311610000000005</v>
      </c>
      <c r="I1808">
        <v>1</v>
      </c>
      <c r="J1808">
        <v>112.570081</v>
      </c>
      <c r="M1808" t="s">
        <v>19</v>
      </c>
      <c r="N1808">
        <v>12</v>
      </c>
      <c r="Q1808" t="s">
        <v>57</v>
      </c>
      <c r="R1808" t="s">
        <v>58</v>
      </c>
      <c r="S1808" t="s">
        <v>25</v>
      </c>
      <c r="T1808">
        <v>108</v>
      </c>
      <c r="U1808" s="1">
        <v>202203000000</v>
      </c>
      <c r="W1808">
        <v>42</v>
      </c>
      <c r="X1808" t="s">
        <v>25</v>
      </c>
      <c r="Y1808">
        <v>860</v>
      </c>
      <c r="Z1808" t="s">
        <v>60</v>
      </c>
      <c r="AA1808">
        <v>5.7538972499999996</v>
      </c>
      <c r="AB1808">
        <v>30</v>
      </c>
      <c r="AD1808">
        <v>2</v>
      </c>
      <c r="AF1808">
        <v>59</v>
      </c>
      <c r="AH1808">
        <v>3</v>
      </c>
      <c r="AJ1808">
        <v>26</v>
      </c>
      <c r="AL1808" s="1">
        <v>20220300000000</v>
      </c>
      <c r="AN1808">
        <v>2022</v>
      </c>
    </row>
    <row r="1809" spans="1:40" x14ac:dyDescent="0.35">
      <c r="A1809" t="s">
        <v>13</v>
      </c>
      <c r="B1809" t="s">
        <v>14</v>
      </c>
      <c r="C1809" t="s">
        <v>15</v>
      </c>
      <c r="D1809" t="s">
        <v>99</v>
      </c>
      <c r="E1809" t="s">
        <v>100</v>
      </c>
      <c r="F1809" t="s">
        <v>18</v>
      </c>
      <c r="G1809">
        <v>501284</v>
      </c>
      <c r="H1809">
        <v>-8.1311610000000005</v>
      </c>
      <c r="I1809">
        <v>1</v>
      </c>
      <c r="J1809">
        <v>112.570081</v>
      </c>
      <c r="M1809" t="s">
        <v>19</v>
      </c>
      <c r="N1809">
        <v>12</v>
      </c>
      <c r="Q1809" t="s">
        <v>57</v>
      </c>
      <c r="R1809" t="s">
        <v>58</v>
      </c>
      <c r="S1809" t="s">
        <v>25</v>
      </c>
      <c r="T1809">
        <v>108</v>
      </c>
      <c r="U1809" s="1">
        <v>202203000000</v>
      </c>
      <c r="W1809">
        <v>42</v>
      </c>
      <c r="X1809" t="s">
        <v>25</v>
      </c>
      <c r="Y1809">
        <v>860</v>
      </c>
      <c r="Z1809" t="s">
        <v>61</v>
      </c>
      <c r="AA1809">
        <v>9.26</v>
      </c>
      <c r="AB1809">
        <v>30</v>
      </c>
      <c r="AD1809">
        <v>2</v>
      </c>
      <c r="AF1809">
        <v>59</v>
      </c>
      <c r="AH1809">
        <v>3</v>
      </c>
      <c r="AJ1809">
        <v>26</v>
      </c>
      <c r="AL1809" s="1">
        <v>20220300000000</v>
      </c>
      <c r="AN1809">
        <v>2022</v>
      </c>
    </row>
    <row r="1810" spans="1:40" x14ac:dyDescent="0.35">
      <c r="A1810" t="s">
        <v>13</v>
      </c>
      <c r="B1810" t="s">
        <v>14</v>
      </c>
      <c r="C1810" t="s">
        <v>15</v>
      </c>
      <c r="D1810" t="s">
        <v>99</v>
      </c>
      <c r="E1810" t="s">
        <v>100</v>
      </c>
      <c r="F1810" t="s">
        <v>18</v>
      </c>
      <c r="G1810">
        <v>501284</v>
      </c>
      <c r="H1810">
        <v>-8.1311610000000005</v>
      </c>
      <c r="I1810">
        <v>1</v>
      </c>
      <c r="J1810">
        <v>112.570081</v>
      </c>
      <c r="M1810" t="s">
        <v>19</v>
      </c>
      <c r="N1810">
        <v>12</v>
      </c>
      <c r="Q1810" t="s">
        <v>57</v>
      </c>
      <c r="R1810" t="s">
        <v>58</v>
      </c>
      <c r="S1810" t="s">
        <v>25</v>
      </c>
      <c r="T1810">
        <v>108</v>
      </c>
      <c r="U1810" s="1">
        <v>202203000000</v>
      </c>
      <c r="W1810">
        <v>42</v>
      </c>
      <c r="X1810" t="s">
        <v>25</v>
      </c>
      <c r="Y1810">
        <v>860</v>
      </c>
      <c r="Z1810" t="s">
        <v>62</v>
      </c>
      <c r="AA1810">
        <v>2.57222222</v>
      </c>
      <c r="AB1810">
        <v>30</v>
      </c>
      <c r="AD1810">
        <v>2</v>
      </c>
      <c r="AF1810">
        <v>59</v>
      </c>
      <c r="AH1810">
        <v>3</v>
      </c>
      <c r="AJ1810">
        <v>26</v>
      </c>
      <c r="AL1810" s="1">
        <v>20220300000000</v>
      </c>
      <c r="AN1810">
        <v>2022</v>
      </c>
    </row>
    <row r="1811" spans="1:40" x14ac:dyDescent="0.35">
      <c r="A1811" t="s">
        <v>13</v>
      </c>
      <c r="B1811" t="s">
        <v>14</v>
      </c>
      <c r="C1811" t="s">
        <v>15</v>
      </c>
      <c r="D1811" t="s">
        <v>99</v>
      </c>
      <c r="E1811" t="s">
        <v>100</v>
      </c>
      <c r="F1811" t="s">
        <v>18</v>
      </c>
      <c r="G1811">
        <v>501284</v>
      </c>
      <c r="H1811">
        <v>-8.1311610000000005</v>
      </c>
      <c r="I1811">
        <v>1</v>
      </c>
      <c r="J1811">
        <v>112.570081</v>
      </c>
      <c r="M1811" t="s">
        <v>19</v>
      </c>
      <c r="N1811">
        <v>12</v>
      </c>
      <c r="Q1811" t="s">
        <v>57</v>
      </c>
      <c r="R1811" t="s">
        <v>58</v>
      </c>
      <c r="S1811" t="s">
        <v>25</v>
      </c>
      <c r="T1811">
        <v>108</v>
      </c>
      <c r="U1811" s="1">
        <v>202204000000</v>
      </c>
      <c r="W1811">
        <v>48</v>
      </c>
      <c r="X1811" t="s">
        <v>25</v>
      </c>
      <c r="Y1811">
        <v>861</v>
      </c>
      <c r="Z1811" t="s">
        <v>59</v>
      </c>
      <c r="AA1811">
        <v>2</v>
      </c>
      <c r="AB1811">
        <v>30</v>
      </c>
      <c r="AD1811">
        <v>2</v>
      </c>
      <c r="AF1811">
        <v>59</v>
      </c>
      <c r="AH1811">
        <v>3</v>
      </c>
      <c r="AJ1811">
        <v>26</v>
      </c>
      <c r="AL1811" s="1">
        <v>20220300000000</v>
      </c>
      <c r="AN1811">
        <v>2022</v>
      </c>
    </row>
    <row r="1812" spans="1:40" x14ac:dyDescent="0.35">
      <c r="A1812" t="s">
        <v>13</v>
      </c>
      <c r="B1812" t="s">
        <v>14</v>
      </c>
      <c r="C1812" t="s">
        <v>15</v>
      </c>
      <c r="D1812" t="s">
        <v>99</v>
      </c>
      <c r="E1812" t="s">
        <v>100</v>
      </c>
      <c r="F1812" t="s">
        <v>18</v>
      </c>
      <c r="G1812">
        <v>501284</v>
      </c>
      <c r="H1812">
        <v>-8.1311610000000005</v>
      </c>
      <c r="I1812">
        <v>1</v>
      </c>
      <c r="J1812">
        <v>112.570081</v>
      </c>
      <c r="M1812" t="s">
        <v>19</v>
      </c>
      <c r="N1812">
        <v>12</v>
      </c>
      <c r="Q1812" t="s">
        <v>57</v>
      </c>
      <c r="R1812" t="s">
        <v>58</v>
      </c>
      <c r="S1812" t="s">
        <v>25</v>
      </c>
      <c r="T1812">
        <v>108</v>
      </c>
      <c r="U1812" s="1">
        <v>202204000000</v>
      </c>
      <c r="W1812">
        <v>48</v>
      </c>
      <c r="X1812" t="s">
        <v>25</v>
      </c>
      <c r="Y1812">
        <v>861</v>
      </c>
      <c r="Z1812" t="s">
        <v>60</v>
      </c>
      <c r="AA1812">
        <v>2.3015588999999999</v>
      </c>
      <c r="AB1812">
        <v>30</v>
      </c>
      <c r="AD1812">
        <v>2</v>
      </c>
      <c r="AF1812">
        <v>59</v>
      </c>
      <c r="AH1812">
        <v>3</v>
      </c>
      <c r="AJ1812">
        <v>26</v>
      </c>
      <c r="AL1812" s="1">
        <v>20220300000000</v>
      </c>
      <c r="AN1812">
        <v>2022</v>
      </c>
    </row>
    <row r="1813" spans="1:40" x14ac:dyDescent="0.35">
      <c r="A1813" t="s">
        <v>13</v>
      </c>
      <c r="B1813" t="s">
        <v>14</v>
      </c>
      <c r="C1813" t="s">
        <v>15</v>
      </c>
      <c r="D1813" t="s">
        <v>99</v>
      </c>
      <c r="E1813" t="s">
        <v>100</v>
      </c>
      <c r="F1813" t="s">
        <v>18</v>
      </c>
      <c r="G1813">
        <v>501284</v>
      </c>
      <c r="H1813">
        <v>-8.1311610000000005</v>
      </c>
      <c r="I1813">
        <v>1</v>
      </c>
      <c r="J1813">
        <v>112.570081</v>
      </c>
      <c r="M1813" t="s">
        <v>19</v>
      </c>
      <c r="N1813">
        <v>12</v>
      </c>
      <c r="Q1813" t="s">
        <v>57</v>
      </c>
      <c r="R1813" t="s">
        <v>58</v>
      </c>
      <c r="S1813" t="s">
        <v>25</v>
      </c>
      <c r="T1813">
        <v>108</v>
      </c>
      <c r="U1813" s="1">
        <v>202204000000</v>
      </c>
      <c r="W1813">
        <v>48</v>
      </c>
      <c r="X1813" t="s">
        <v>25</v>
      </c>
      <c r="Y1813">
        <v>861</v>
      </c>
      <c r="Z1813" t="s">
        <v>61</v>
      </c>
      <c r="AA1813">
        <v>3.7040000000000002</v>
      </c>
      <c r="AB1813">
        <v>30</v>
      </c>
      <c r="AD1813">
        <v>2</v>
      </c>
      <c r="AF1813">
        <v>59</v>
      </c>
      <c r="AH1813">
        <v>3</v>
      </c>
      <c r="AJ1813">
        <v>26</v>
      </c>
      <c r="AL1813" s="1">
        <v>20220300000000</v>
      </c>
      <c r="AN1813">
        <v>2022</v>
      </c>
    </row>
    <row r="1814" spans="1:40" x14ac:dyDescent="0.35">
      <c r="A1814" t="s">
        <v>13</v>
      </c>
      <c r="B1814" t="s">
        <v>14</v>
      </c>
      <c r="C1814" t="s">
        <v>15</v>
      </c>
      <c r="D1814" t="s">
        <v>99</v>
      </c>
      <c r="E1814" t="s">
        <v>100</v>
      </c>
      <c r="F1814" t="s">
        <v>18</v>
      </c>
      <c r="G1814">
        <v>501284</v>
      </c>
      <c r="H1814">
        <v>-8.1311610000000005</v>
      </c>
      <c r="I1814">
        <v>1</v>
      </c>
      <c r="J1814">
        <v>112.570081</v>
      </c>
      <c r="M1814" t="s">
        <v>19</v>
      </c>
      <c r="N1814">
        <v>12</v>
      </c>
      <c r="Q1814" t="s">
        <v>57</v>
      </c>
      <c r="R1814" t="s">
        <v>58</v>
      </c>
      <c r="S1814" t="s">
        <v>25</v>
      </c>
      <c r="T1814">
        <v>108</v>
      </c>
      <c r="U1814" s="1">
        <v>202204000000</v>
      </c>
      <c r="W1814">
        <v>48</v>
      </c>
      <c r="X1814" t="s">
        <v>25</v>
      </c>
      <c r="Y1814">
        <v>861</v>
      </c>
      <c r="Z1814" t="s">
        <v>62</v>
      </c>
      <c r="AA1814">
        <v>1.028888888</v>
      </c>
      <c r="AB1814">
        <v>30</v>
      </c>
      <c r="AD1814">
        <v>2</v>
      </c>
      <c r="AF1814">
        <v>59</v>
      </c>
      <c r="AH1814">
        <v>3</v>
      </c>
      <c r="AJ1814">
        <v>26</v>
      </c>
      <c r="AL1814" s="1">
        <v>20220300000000</v>
      </c>
      <c r="AN1814">
        <v>2022</v>
      </c>
    </row>
    <row r="1815" spans="1:40" x14ac:dyDescent="0.35">
      <c r="A1815" t="s">
        <v>13</v>
      </c>
      <c r="B1815" t="s">
        <v>14</v>
      </c>
      <c r="C1815" t="s">
        <v>15</v>
      </c>
      <c r="D1815" t="s">
        <v>99</v>
      </c>
      <c r="E1815" t="s">
        <v>100</v>
      </c>
      <c r="F1815" t="s">
        <v>18</v>
      </c>
      <c r="G1815">
        <v>501284</v>
      </c>
      <c r="H1815">
        <v>-8.1311610000000005</v>
      </c>
      <c r="I1815">
        <v>1</v>
      </c>
      <c r="J1815">
        <v>112.570081</v>
      </c>
      <c r="M1815" t="s">
        <v>19</v>
      </c>
      <c r="N1815">
        <v>12</v>
      </c>
      <c r="Q1815" t="s">
        <v>57</v>
      </c>
      <c r="R1815" t="s">
        <v>58</v>
      </c>
      <c r="S1815" t="s">
        <v>25</v>
      </c>
      <c r="T1815">
        <v>108</v>
      </c>
      <c r="U1815" s="1">
        <v>202204000000</v>
      </c>
      <c r="W1815">
        <v>54</v>
      </c>
      <c r="X1815" t="s">
        <v>25</v>
      </c>
      <c r="Y1815">
        <v>862</v>
      </c>
      <c r="Z1815" t="s">
        <v>59</v>
      </c>
      <c r="AA1815">
        <v>15</v>
      </c>
      <c r="AB1815">
        <v>30</v>
      </c>
      <c r="AD1815">
        <v>2</v>
      </c>
      <c r="AF1815">
        <v>59</v>
      </c>
      <c r="AH1815">
        <v>3</v>
      </c>
      <c r="AJ1815">
        <v>26</v>
      </c>
      <c r="AL1815" s="1">
        <v>20220300000000</v>
      </c>
      <c r="AN1815">
        <v>2022</v>
      </c>
    </row>
    <row r="1816" spans="1:40" x14ac:dyDescent="0.35">
      <c r="A1816" t="s">
        <v>13</v>
      </c>
      <c r="B1816" t="s">
        <v>14</v>
      </c>
      <c r="C1816" t="s">
        <v>15</v>
      </c>
      <c r="D1816" t="s">
        <v>99</v>
      </c>
      <c r="E1816" t="s">
        <v>100</v>
      </c>
      <c r="F1816" t="s">
        <v>18</v>
      </c>
      <c r="G1816">
        <v>501284</v>
      </c>
      <c r="H1816">
        <v>-8.1311610000000005</v>
      </c>
      <c r="I1816">
        <v>1</v>
      </c>
      <c r="J1816">
        <v>112.570081</v>
      </c>
      <c r="M1816" t="s">
        <v>19</v>
      </c>
      <c r="N1816">
        <v>12</v>
      </c>
      <c r="Q1816" t="s">
        <v>57</v>
      </c>
      <c r="R1816" t="s">
        <v>58</v>
      </c>
      <c r="S1816" t="s">
        <v>25</v>
      </c>
      <c r="T1816">
        <v>108</v>
      </c>
      <c r="U1816" s="1">
        <v>202204000000</v>
      </c>
      <c r="W1816">
        <v>54</v>
      </c>
      <c r="X1816" t="s">
        <v>25</v>
      </c>
      <c r="Y1816">
        <v>862</v>
      </c>
      <c r="Z1816" t="s">
        <v>60</v>
      </c>
      <c r="AA1816">
        <v>17.261691750000001</v>
      </c>
      <c r="AB1816">
        <v>30</v>
      </c>
      <c r="AD1816">
        <v>2</v>
      </c>
      <c r="AF1816">
        <v>59</v>
      </c>
      <c r="AH1816">
        <v>3</v>
      </c>
      <c r="AJ1816">
        <v>26</v>
      </c>
      <c r="AL1816" s="1">
        <v>20220300000000</v>
      </c>
      <c r="AN1816">
        <v>2022</v>
      </c>
    </row>
    <row r="1817" spans="1:40" x14ac:dyDescent="0.35">
      <c r="A1817" t="s">
        <v>13</v>
      </c>
      <c r="B1817" t="s">
        <v>14</v>
      </c>
      <c r="C1817" t="s">
        <v>15</v>
      </c>
      <c r="D1817" t="s">
        <v>99</v>
      </c>
      <c r="E1817" t="s">
        <v>100</v>
      </c>
      <c r="F1817" t="s">
        <v>18</v>
      </c>
      <c r="G1817">
        <v>501284</v>
      </c>
      <c r="H1817">
        <v>-8.1311610000000005</v>
      </c>
      <c r="I1817">
        <v>1</v>
      </c>
      <c r="J1817">
        <v>112.570081</v>
      </c>
      <c r="M1817" t="s">
        <v>19</v>
      </c>
      <c r="N1817">
        <v>12</v>
      </c>
      <c r="Q1817" t="s">
        <v>57</v>
      </c>
      <c r="R1817" t="s">
        <v>58</v>
      </c>
      <c r="S1817" t="s">
        <v>25</v>
      </c>
      <c r="T1817">
        <v>108</v>
      </c>
      <c r="U1817" s="1">
        <v>202204000000</v>
      </c>
      <c r="W1817">
        <v>54</v>
      </c>
      <c r="X1817" t="s">
        <v>25</v>
      </c>
      <c r="Y1817">
        <v>862</v>
      </c>
      <c r="Z1817" t="s">
        <v>61</v>
      </c>
      <c r="AA1817">
        <v>27.78</v>
      </c>
      <c r="AB1817">
        <v>30</v>
      </c>
      <c r="AD1817">
        <v>2</v>
      </c>
      <c r="AF1817">
        <v>59</v>
      </c>
      <c r="AH1817">
        <v>3</v>
      </c>
      <c r="AJ1817">
        <v>26</v>
      </c>
      <c r="AL1817" s="1">
        <v>20220300000000</v>
      </c>
      <c r="AN1817">
        <v>2022</v>
      </c>
    </row>
    <row r="1818" spans="1:40" x14ac:dyDescent="0.35">
      <c r="A1818" t="s">
        <v>13</v>
      </c>
      <c r="B1818" t="s">
        <v>14</v>
      </c>
      <c r="C1818" t="s">
        <v>15</v>
      </c>
      <c r="D1818" t="s">
        <v>99</v>
      </c>
      <c r="E1818" t="s">
        <v>100</v>
      </c>
      <c r="F1818" t="s">
        <v>18</v>
      </c>
      <c r="G1818">
        <v>501284</v>
      </c>
      <c r="H1818">
        <v>-8.1311610000000005</v>
      </c>
      <c r="I1818">
        <v>1</v>
      </c>
      <c r="J1818">
        <v>112.570081</v>
      </c>
      <c r="M1818" t="s">
        <v>19</v>
      </c>
      <c r="N1818">
        <v>12</v>
      </c>
      <c r="Q1818" t="s">
        <v>57</v>
      </c>
      <c r="R1818" t="s">
        <v>58</v>
      </c>
      <c r="S1818" t="s">
        <v>25</v>
      </c>
      <c r="T1818">
        <v>108</v>
      </c>
      <c r="U1818" s="1">
        <v>202204000000</v>
      </c>
      <c r="W1818">
        <v>54</v>
      </c>
      <c r="X1818" t="s">
        <v>25</v>
      </c>
      <c r="Y1818">
        <v>862</v>
      </c>
      <c r="Z1818" t="s">
        <v>62</v>
      </c>
      <c r="AA1818">
        <v>7.7166666599999996</v>
      </c>
      <c r="AB1818">
        <v>30</v>
      </c>
      <c r="AD1818">
        <v>2</v>
      </c>
      <c r="AF1818">
        <v>59</v>
      </c>
      <c r="AH1818">
        <v>3</v>
      </c>
      <c r="AJ1818">
        <v>26</v>
      </c>
      <c r="AL1818" s="1">
        <v>20220300000000</v>
      </c>
      <c r="AN1818">
        <v>2022</v>
      </c>
    </row>
    <row r="1819" spans="1:40" x14ac:dyDescent="0.35">
      <c r="A1819" t="s">
        <v>13</v>
      </c>
      <c r="B1819" t="s">
        <v>14</v>
      </c>
      <c r="C1819" t="s">
        <v>15</v>
      </c>
      <c r="D1819" t="s">
        <v>99</v>
      </c>
      <c r="E1819" t="s">
        <v>100</v>
      </c>
      <c r="F1819" t="s">
        <v>18</v>
      </c>
      <c r="G1819">
        <v>501284</v>
      </c>
      <c r="H1819">
        <v>-8.1311610000000005</v>
      </c>
      <c r="I1819">
        <v>1</v>
      </c>
      <c r="J1819">
        <v>112.570081</v>
      </c>
      <c r="M1819" t="s">
        <v>19</v>
      </c>
      <c r="N1819">
        <v>12</v>
      </c>
      <c r="Q1819" t="s">
        <v>57</v>
      </c>
      <c r="R1819" t="s">
        <v>58</v>
      </c>
      <c r="S1819" t="s">
        <v>25</v>
      </c>
      <c r="T1819">
        <v>108</v>
      </c>
      <c r="U1819" s="1">
        <v>202204000000</v>
      </c>
      <c r="W1819">
        <v>60</v>
      </c>
      <c r="X1819" t="s">
        <v>25</v>
      </c>
      <c r="Y1819">
        <v>863</v>
      </c>
      <c r="Z1819" t="s">
        <v>59</v>
      </c>
      <c r="AA1819">
        <v>2</v>
      </c>
      <c r="AB1819">
        <v>30</v>
      </c>
      <c r="AD1819">
        <v>2</v>
      </c>
      <c r="AF1819">
        <v>59</v>
      </c>
      <c r="AH1819">
        <v>3</v>
      </c>
      <c r="AJ1819">
        <v>26</v>
      </c>
      <c r="AL1819" s="1">
        <v>20220300000000</v>
      </c>
      <c r="AN1819">
        <v>2022</v>
      </c>
    </row>
    <row r="1820" spans="1:40" x14ac:dyDescent="0.35">
      <c r="A1820" t="s">
        <v>13</v>
      </c>
      <c r="B1820" t="s">
        <v>14</v>
      </c>
      <c r="C1820" t="s">
        <v>15</v>
      </c>
      <c r="D1820" t="s">
        <v>99</v>
      </c>
      <c r="E1820" t="s">
        <v>100</v>
      </c>
      <c r="F1820" t="s">
        <v>18</v>
      </c>
      <c r="G1820">
        <v>501284</v>
      </c>
      <c r="H1820">
        <v>-8.1311610000000005</v>
      </c>
      <c r="I1820">
        <v>1</v>
      </c>
      <c r="J1820">
        <v>112.570081</v>
      </c>
      <c r="M1820" t="s">
        <v>19</v>
      </c>
      <c r="N1820">
        <v>12</v>
      </c>
      <c r="Q1820" t="s">
        <v>57</v>
      </c>
      <c r="R1820" t="s">
        <v>58</v>
      </c>
      <c r="S1820" t="s">
        <v>25</v>
      </c>
      <c r="T1820">
        <v>108</v>
      </c>
      <c r="U1820" s="1">
        <v>202204000000</v>
      </c>
      <c r="W1820">
        <v>60</v>
      </c>
      <c r="X1820" t="s">
        <v>25</v>
      </c>
      <c r="Y1820">
        <v>863</v>
      </c>
      <c r="Z1820" t="s">
        <v>60</v>
      </c>
      <c r="AA1820">
        <v>2.3015588999999999</v>
      </c>
      <c r="AB1820">
        <v>30</v>
      </c>
      <c r="AD1820">
        <v>2</v>
      </c>
      <c r="AF1820">
        <v>59</v>
      </c>
      <c r="AH1820">
        <v>3</v>
      </c>
      <c r="AJ1820">
        <v>26</v>
      </c>
      <c r="AL1820" s="1">
        <v>20220300000000</v>
      </c>
      <c r="AN1820">
        <v>2022</v>
      </c>
    </row>
    <row r="1821" spans="1:40" x14ac:dyDescent="0.35">
      <c r="A1821" t="s">
        <v>13</v>
      </c>
      <c r="B1821" t="s">
        <v>14</v>
      </c>
      <c r="C1821" t="s">
        <v>15</v>
      </c>
      <c r="D1821" t="s">
        <v>99</v>
      </c>
      <c r="E1821" t="s">
        <v>100</v>
      </c>
      <c r="F1821" t="s">
        <v>18</v>
      </c>
      <c r="G1821">
        <v>501284</v>
      </c>
      <c r="H1821">
        <v>-8.1311610000000005</v>
      </c>
      <c r="I1821">
        <v>1</v>
      </c>
      <c r="J1821">
        <v>112.570081</v>
      </c>
      <c r="M1821" t="s">
        <v>19</v>
      </c>
      <c r="N1821">
        <v>12</v>
      </c>
      <c r="Q1821" t="s">
        <v>57</v>
      </c>
      <c r="R1821" t="s">
        <v>58</v>
      </c>
      <c r="S1821" t="s">
        <v>25</v>
      </c>
      <c r="T1821">
        <v>108</v>
      </c>
      <c r="U1821" s="1">
        <v>202204000000</v>
      </c>
      <c r="W1821">
        <v>60</v>
      </c>
      <c r="X1821" t="s">
        <v>25</v>
      </c>
      <c r="Y1821">
        <v>863</v>
      </c>
      <c r="Z1821" t="s">
        <v>61</v>
      </c>
      <c r="AA1821">
        <v>3.7040000000000002</v>
      </c>
      <c r="AB1821">
        <v>30</v>
      </c>
      <c r="AD1821">
        <v>2</v>
      </c>
      <c r="AF1821">
        <v>59</v>
      </c>
      <c r="AH1821">
        <v>3</v>
      </c>
      <c r="AJ1821">
        <v>26</v>
      </c>
      <c r="AL1821" s="1">
        <v>20220300000000</v>
      </c>
      <c r="AN1821">
        <v>2022</v>
      </c>
    </row>
    <row r="1822" spans="1:40" x14ac:dyDescent="0.35">
      <c r="A1822" t="s">
        <v>13</v>
      </c>
      <c r="B1822" t="s">
        <v>14</v>
      </c>
      <c r="C1822" t="s">
        <v>15</v>
      </c>
      <c r="D1822" t="s">
        <v>99</v>
      </c>
      <c r="E1822" t="s">
        <v>100</v>
      </c>
      <c r="F1822" t="s">
        <v>18</v>
      </c>
      <c r="G1822">
        <v>501284</v>
      </c>
      <c r="H1822">
        <v>-8.1311610000000005</v>
      </c>
      <c r="I1822">
        <v>1</v>
      </c>
      <c r="J1822">
        <v>112.570081</v>
      </c>
      <c r="M1822" t="s">
        <v>19</v>
      </c>
      <c r="N1822">
        <v>12</v>
      </c>
      <c r="Q1822" t="s">
        <v>57</v>
      </c>
      <c r="R1822" t="s">
        <v>58</v>
      </c>
      <c r="S1822" t="s">
        <v>25</v>
      </c>
      <c r="T1822">
        <v>108</v>
      </c>
      <c r="U1822" s="1">
        <v>202204000000</v>
      </c>
      <c r="W1822">
        <v>60</v>
      </c>
      <c r="X1822" t="s">
        <v>25</v>
      </c>
      <c r="Y1822">
        <v>863</v>
      </c>
      <c r="Z1822" t="s">
        <v>62</v>
      </c>
      <c r="AA1822">
        <v>1.028888888</v>
      </c>
      <c r="AB1822">
        <v>30</v>
      </c>
      <c r="AD1822">
        <v>2</v>
      </c>
      <c r="AF1822">
        <v>59</v>
      </c>
      <c r="AH1822">
        <v>3</v>
      </c>
      <c r="AJ1822">
        <v>26</v>
      </c>
      <c r="AL1822" s="1">
        <v>20220300000000</v>
      </c>
      <c r="AN1822">
        <v>2022</v>
      </c>
    </row>
    <row r="1823" spans="1:40" x14ac:dyDescent="0.35">
      <c r="A1823" t="s">
        <v>13</v>
      </c>
      <c r="B1823" t="s">
        <v>14</v>
      </c>
      <c r="C1823" t="s">
        <v>15</v>
      </c>
      <c r="D1823" t="s">
        <v>99</v>
      </c>
      <c r="E1823" t="s">
        <v>100</v>
      </c>
      <c r="F1823" t="s">
        <v>18</v>
      </c>
      <c r="G1823">
        <v>501284</v>
      </c>
      <c r="H1823">
        <v>-8.1311610000000005</v>
      </c>
      <c r="I1823">
        <v>1</v>
      </c>
      <c r="J1823">
        <v>112.570081</v>
      </c>
      <c r="M1823" t="s">
        <v>19</v>
      </c>
      <c r="N1823">
        <v>12</v>
      </c>
      <c r="Q1823" t="s">
        <v>57</v>
      </c>
      <c r="R1823" t="s">
        <v>58</v>
      </c>
      <c r="S1823" t="s">
        <v>25</v>
      </c>
      <c r="T1823">
        <v>108</v>
      </c>
      <c r="U1823" s="1">
        <v>202204000000</v>
      </c>
      <c r="W1823">
        <v>66</v>
      </c>
      <c r="X1823" t="s">
        <v>25</v>
      </c>
      <c r="Y1823">
        <v>864</v>
      </c>
      <c r="Z1823" t="s">
        <v>59</v>
      </c>
      <c r="AA1823">
        <v>5</v>
      </c>
      <c r="AB1823">
        <v>30</v>
      </c>
      <c r="AD1823">
        <v>2</v>
      </c>
      <c r="AF1823">
        <v>59</v>
      </c>
      <c r="AH1823">
        <v>3</v>
      </c>
      <c r="AJ1823">
        <v>26</v>
      </c>
      <c r="AL1823" s="1">
        <v>20220300000000</v>
      </c>
      <c r="AN1823">
        <v>2022</v>
      </c>
    </row>
    <row r="1824" spans="1:40" x14ac:dyDescent="0.35">
      <c r="A1824" t="s">
        <v>13</v>
      </c>
      <c r="B1824" t="s">
        <v>14</v>
      </c>
      <c r="C1824" t="s">
        <v>15</v>
      </c>
      <c r="D1824" t="s">
        <v>99</v>
      </c>
      <c r="E1824" t="s">
        <v>100</v>
      </c>
      <c r="F1824" t="s">
        <v>18</v>
      </c>
      <c r="G1824">
        <v>501284</v>
      </c>
      <c r="H1824">
        <v>-8.1311610000000005</v>
      </c>
      <c r="I1824">
        <v>1</v>
      </c>
      <c r="J1824">
        <v>112.570081</v>
      </c>
      <c r="M1824" t="s">
        <v>19</v>
      </c>
      <c r="N1824">
        <v>12</v>
      </c>
      <c r="Q1824" t="s">
        <v>57</v>
      </c>
      <c r="R1824" t="s">
        <v>58</v>
      </c>
      <c r="S1824" t="s">
        <v>25</v>
      </c>
      <c r="T1824">
        <v>108</v>
      </c>
      <c r="U1824" s="1">
        <v>202204000000</v>
      </c>
      <c r="W1824">
        <v>66</v>
      </c>
      <c r="X1824" t="s">
        <v>25</v>
      </c>
      <c r="Y1824">
        <v>864</v>
      </c>
      <c r="Z1824" t="s">
        <v>60</v>
      </c>
      <c r="AA1824">
        <v>5.7538972499999996</v>
      </c>
      <c r="AB1824">
        <v>30</v>
      </c>
      <c r="AD1824">
        <v>2</v>
      </c>
      <c r="AF1824">
        <v>59</v>
      </c>
      <c r="AH1824">
        <v>3</v>
      </c>
      <c r="AJ1824">
        <v>26</v>
      </c>
      <c r="AL1824" s="1">
        <v>20220300000000</v>
      </c>
      <c r="AN1824">
        <v>2022</v>
      </c>
    </row>
    <row r="1825" spans="1:40" x14ac:dyDescent="0.35">
      <c r="A1825" t="s">
        <v>13</v>
      </c>
      <c r="B1825" t="s">
        <v>14</v>
      </c>
      <c r="C1825" t="s">
        <v>15</v>
      </c>
      <c r="D1825" t="s">
        <v>99</v>
      </c>
      <c r="E1825" t="s">
        <v>100</v>
      </c>
      <c r="F1825" t="s">
        <v>18</v>
      </c>
      <c r="G1825">
        <v>501284</v>
      </c>
      <c r="H1825">
        <v>-8.1311610000000005</v>
      </c>
      <c r="I1825">
        <v>1</v>
      </c>
      <c r="J1825">
        <v>112.570081</v>
      </c>
      <c r="M1825" t="s">
        <v>19</v>
      </c>
      <c r="N1825">
        <v>12</v>
      </c>
      <c r="Q1825" t="s">
        <v>57</v>
      </c>
      <c r="R1825" t="s">
        <v>58</v>
      </c>
      <c r="S1825" t="s">
        <v>25</v>
      </c>
      <c r="T1825">
        <v>108</v>
      </c>
      <c r="U1825" s="1">
        <v>202204000000</v>
      </c>
      <c r="W1825">
        <v>66</v>
      </c>
      <c r="X1825" t="s">
        <v>25</v>
      </c>
      <c r="Y1825">
        <v>864</v>
      </c>
      <c r="Z1825" t="s">
        <v>61</v>
      </c>
      <c r="AA1825">
        <v>9.26</v>
      </c>
      <c r="AB1825">
        <v>30</v>
      </c>
      <c r="AD1825">
        <v>2</v>
      </c>
      <c r="AF1825">
        <v>59</v>
      </c>
      <c r="AH1825">
        <v>3</v>
      </c>
      <c r="AJ1825">
        <v>26</v>
      </c>
      <c r="AL1825" s="1">
        <v>20220300000000</v>
      </c>
      <c r="AN1825">
        <v>2022</v>
      </c>
    </row>
    <row r="1826" spans="1:40" x14ac:dyDescent="0.35">
      <c r="A1826" t="s">
        <v>13</v>
      </c>
      <c r="B1826" t="s">
        <v>14</v>
      </c>
      <c r="C1826" t="s">
        <v>15</v>
      </c>
      <c r="D1826" t="s">
        <v>99</v>
      </c>
      <c r="E1826" t="s">
        <v>100</v>
      </c>
      <c r="F1826" t="s">
        <v>18</v>
      </c>
      <c r="G1826">
        <v>501284</v>
      </c>
      <c r="H1826">
        <v>-8.1311610000000005</v>
      </c>
      <c r="I1826">
        <v>1</v>
      </c>
      <c r="J1826">
        <v>112.570081</v>
      </c>
      <c r="M1826" t="s">
        <v>19</v>
      </c>
      <c r="N1826">
        <v>12</v>
      </c>
      <c r="Q1826" t="s">
        <v>57</v>
      </c>
      <c r="R1826" t="s">
        <v>58</v>
      </c>
      <c r="S1826" t="s">
        <v>25</v>
      </c>
      <c r="T1826">
        <v>108</v>
      </c>
      <c r="U1826" s="1">
        <v>202204000000</v>
      </c>
      <c r="W1826">
        <v>66</v>
      </c>
      <c r="X1826" t="s">
        <v>25</v>
      </c>
      <c r="Y1826">
        <v>864</v>
      </c>
      <c r="Z1826" t="s">
        <v>62</v>
      </c>
      <c r="AA1826">
        <v>2.57222222</v>
      </c>
      <c r="AB1826">
        <v>30</v>
      </c>
      <c r="AD1826">
        <v>2</v>
      </c>
      <c r="AF1826">
        <v>59</v>
      </c>
      <c r="AH1826">
        <v>3</v>
      </c>
      <c r="AJ1826">
        <v>26</v>
      </c>
      <c r="AL1826" s="1">
        <v>20220300000000</v>
      </c>
      <c r="AN1826">
        <v>2022</v>
      </c>
    </row>
    <row r="1827" spans="1:40" x14ac:dyDescent="0.35">
      <c r="A1827" t="s">
        <v>13</v>
      </c>
      <c r="B1827" t="s">
        <v>14</v>
      </c>
      <c r="C1827" t="s">
        <v>15</v>
      </c>
      <c r="D1827" t="s">
        <v>103</v>
      </c>
      <c r="E1827" t="s">
        <v>104</v>
      </c>
      <c r="F1827" t="s">
        <v>18</v>
      </c>
      <c r="G1827">
        <v>5002269</v>
      </c>
      <c r="H1827">
        <v>-7.6204840000000003</v>
      </c>
      <c r="I1827">
        <v>1</v>
      </c>
      <c r="J1827">
        <v>112.510643</v>
      </c>
      <c r="M1827" t="s">
        <v>19</v>
      </c>
      <c r="N1827">
        <v>13</v>
      </c>
      <c r="O1827" t="s">
        <v>20</v>
      </c>
      <c r="P1827" t="s">
        <v>104</v>
      </c>
      <c r="AB1827">
        <v>30</v>
      </c>
      <c r="AD1827">
        <v>2</v>
      </c>
      <c r="AF1827">
        <v>59</v>
      </c>
      <c r="AH1827">
        <v>3</v>
      </c>
      <c r="AJ1827">
        <v>26</v>
      </c>
      <c r="AL1827" s="1">
        <v>20220300000000</v>
      </c>
      <c r="AN1827">
        <v>2022</v>
      </c>
    </row>
    <row r="1828" spans="1:40" x14ac:dyDescent="0.35">
      <c r="A1828" t="s">
        <v>13</v>
      </c>
      <c r="B1828" t="s">
        <v>14</v>
      </c>
      <c r="C1828" t="s">
        <v>15</v>
      </c>
      <c r="D1828" t="s">
        <v>103</v>
      </c>
      <c r="E1828" t="s">
        <v>104</v>
      </c>
      <c r="F1828" t="s">
        <v>18</v>
      </c>
      <c r="G1828">
        <v>5002269</v>
      </c>
      <c r="H1828">
        <v>-7.6204840000000003</v>
      </c>
      <c r="I1828">
        <v>1</v>
      </c>
      <c r="J1828">
        <v>112.510643</v>
      </c>
      <c r="M1828" t="s">
        <v>19</v>
      </c>
      <c r="N1828">
        <v>13</v>
      </c>
      <c r="O1828" t="s">
        <v>21</v>
      </c>
      <c r="P1828" t="s">
        <v>105</v>
      </c>
      <c r="AB1828">
        <v>30</v>
      </c>
      <c r="AD1828">
        <v>2</v>
      </c>
      <c r="AF1828">
        <v>59</v>
      </c>
      <c r="AH1828">
        <v>3</v>
      </c>
      <c r="AJ1828">
        <v>26</v>
      </c>
      <c r="AL1828" s="1">
        <v>20220300000000</v>
      </c>
      <c r="AN1828">
        <v>2022</v>
      </c>
    </row>
    <row r="1829" spans="1:40" x14ac:dyDescent="0.35">
      <c r="A1829" t="s">
        <v>13</v>
      </c>
      <c r="B1829" t="s">
        <v>14</v>
      </c>
      <c r="C1829" t="s">
        <v>15</v>
      </c>
      <c r="D1829" t="s">
        <v>103</v>
      </c>
      <c r="E1829" t="s">
        <v>104</v>
      </c>
      <c r="F1829" t="s">
        <v>18</v>
      </c>
      <c r="G1829">
        <v>5002269</v>
      </c>
      <c r="H1829">
        <v>-7.6204840000000003</v>
      </c>
      <c r="I1829">
        <v>1</v>
      </c>
      <c r="J1829">
        <v>112.510643</v>
      </c>
      <c r="M1829" t="s">
        <v>19</v>
      </c>
      <c r="N1829">
        <v>13</v>
      </c>
      <c r="Q1829" t="s">
        <v>23</v>
      </c>
      <c r="R1829" t="s">
        <v>24</v>
      </c>
      <c r="S1829" t="s">
        <v>25</v>
      </c>
      <c r="T1829">
        <v>109</v>
      </c>
      <c r="U1829" s="1">
        <v>202203000000</v>
      </c>
      <c r="W1829">
        <v>0</v>
      </c>
      <c r="X1829" t="s">
        <v>25</v>
      </c>
      <c r="Y1829">
        <v>865</v>
      </c>
      <c r="Z1829" t="s">
        <v>26</v>
      </c>
      <c r="AA1829">
        <v>90</v>
      </c>
      <c r="AB1829">
        <v>30</v>
      </c>
      <c r="AD1829">
        <v>2</v>
      </c>
      <c r="AF1829">
        <v>59</v>
      </c>
      <c r="AH1829">
        <v>3</v>
      </c>
      <c r="AJ1829">
        <v>26</v>
      </c>
      <c r="AL1829" s="1">
        <v>20220300000000</v>
      </c>
      <c r="AN1829">
        <v>2022</v>
      </c>
    </row>
    <row r="1830" spans="1:40" x14ac:dyDescent="0.35">
      <c r="A1830" t="s">
        <v>13</v>
      </c>
      <c r="B1830" t="s">
        <v>14</v>
      </c>
      <c r="C1830" t="s">
        <v>15</v>
      </c>
      <c r="D1830" t="s">
        <v>103</v>
      </c>
      <c r="E1830" t="s">
        <v>104</v>
      </c>
      <c r="F1830" t="s">
        <v>18</v>
      </c>
      <c r="G1830">
        <v>5002269</v>
      </c>
      <c r="H1830">
        <v>-7.6204840000000003</v>
      </c>
      <c r="I1830">
        <v>1</v>
      </c>
      <c r="J1830">
        <v>112.510643</v>
      </c>
      <c r="M1830" t="s">
        <v>19</v>
      </c>
      <c r="N1830">
        <v>13</v>
      </c>
      <c r="Q1830" t="s">
        <v>23</v>
      </c>
      <c r="R1830" t="s">
        <v>24</v>
      </c>
      <c r="S1830" t="s">
        <v>25</v>
      </c>
      <c r="T1830">
        <v>109</v>
      </c>
      <c r="U1830" s="1">
        <v>202203000000</v>
      </c>
      <c r="W1830">
        <v>6</v>
      </c>
      <c r="X1830" t="s">
        <v>25</v>
      </c>
      <c r="Y1830">
        <v>866</v>
      </c>
      <c r="Z1830" t="s">
        <v>26</v>
      </c>
      <c r="AA1830">
        <v>70</v>
      </c>
      <c r="AB1830">
        <v>30</v>
      </c>
      <c r="AD1830">
        <v>2</v>
      </c>
      <c r="AF1830">
        <v>59</v>
      </c>
      <c r="AH1830">
        <v>3</v>
      </c>
      <c r="AJ1830">
        <v>26</v>
      </c>
      <c r="AL1830" s="1">
        <v>20220300000000</v>
      </c>
      <c r="AN1830">
        <v>2022</v>
      </c>
    </row>
    <row r="1831" spans="1:40" x14ac:dyDescent="0.35">
      <c r="A1831" t="s">
        <v>13</v>
      </c>
      <c r="B1831" t="s">
        <v>14</v>
      </c>
      <c r="C1831" t="s">
        <v>15</v>
      </c>
      <c r="D1831" t="s">
        <v>103</v>
      </c>
      <c r="E1831" t="s">
        <v>104</v>
      </c>
      <c r="F1831" t="s">
        <v>18</v>
      </c>
      <c r="G1831">
        <v>5002269</v>
      </c>
      <c r="H1831">
        <v>-7.6204840000000003</v>
      </c>
      <c r="I1831">
        <v>1</v>
      </c>
      <c r="J1831">
        <v>112.510643</v>
      </c>
      <c r="M1831" t="s">
        <v>19</v>
      </c>
      <c r="N1831">
        <v>13</v>
      </c>
      <c r="Q1831" t="s">
        <v>23</v>
      </c>
      <c r="R1831" t="s">
        <v>24</v>
      </c>
      <c r="S1831" t="s">
        <v>25</v>
      </c>
      <c r="T1831">
        <v>109</v>
      </c>
      <c r="U1831" s="1">
        <v>202203000000</v>
      </c>
      <c r="W1831">
        <v>12</v>
      </c>
      <c r="X1831" t="s">
        <v>25</v>
      </c>
      <c r="Y1831">
        <v>867</v>
      </c>
      <c r="Z1831" t="s">
        <v>26</v>
      </c>
      <c r="AA1831">
        <v>90</v>
      </c>
      <c r="AB1831">
        <v>30</v>
      </c>
      <c r="AD1831">
        <v>2</v>
      </c>
      <c r="AF1831">
        <v>59</v>
      </c>
      <c r="AH1831">
        <v>3</v>
      </c>
      <c r="AJ1831">
        <v>26</v>
      </c>
      <c r="AL1831" s="1">
        <v>20220300000000</v>
      </c>
      <c r="AN1831">
        <v>2022</v>
      </c>
    </row>
    <row r="1832" spans="1:40" x14ac:dyDescent="0.35">
      <c r="A1832" t="s">
        <v>13</v>
      </c>
      <c r="B1832" t="s">
        <v>14</v>
      </c>
      <c r="C1832" t="s">
        <v>15</v>
      </c>
      <c r="D1832" t="s">
        <v>103</v>
      </c>
      <c r="E1832" t="s">
        <v>104</v>
      </c>
      <c r="F1832" t="s">
        <v>18</v>
      </c>
      <c r="G1832">
        <v>5002269</v>
      </c>
      <c r="H1832">
        <v>-7.6204840000000003</v>
      </c>
      <c r="I1832">
        <v>1</v>
      </c>
      <c r="J1832">
        <v>112.510643</v>
      </c>
      <c r="M1832" t="s">
        <v>19</v>
      </c>
      <c r="N1832">
        <v>13</v>
      </c>
      <c r="Q1832" t="s">
        <v>23</v>
      </c>
      <c r="R1832" t="s">
        <v>24</v>
      </c>
      <c r="S1832" t="s">
        <v>25</v>
      </c>
      <c r="T1832">
        <v>109</v>
      </c>
      <c r="U1832" s="1">
        <v>202203000000</v>
      </c>
      <c r="W1832">
        <v>18</v>
      </c>
      <c r="X1832" t="s">
        <v>25</v>
      </c>
      <c r="Y1832">
        <v>868</v>
      </c>
      <c r="Z1832" t="s">
        <v>26</v>
      </c>
      <c r="AA1832">
        <v>95</v>
      </c>
      <c r="AB1832">
        <v>30</v>
      </c>
      <c r="AD1832">
        <v>2</v>
      </c>
      <c r="AF1832">
        <v>59</v>
      </c>
      <c r="AH1832">
        <v>3</v>
      </c>
      <c r="AJ1832">
        <v>26</v>
      </c>
      <c r="AL1832" s="1">
        <v>20220300000000</v>
      </c>
      <c r="AN1832">
        <v>2022</v>
      </c>
    </row>
    <row r="1833" spans="1:40" x14ac:dyDescent="0.35">
      <c r="A1833" t="s">
        <v>13</v>
      </c>
      <c r="B1833" t="s">
        <v>14</v>
      </c>
      <c r="C1833" t="s">
        <v>15</v>
      </c>
      <c r="D1833" t="s">
        <v>103</v>
      </c>
      <c r="E1833" t="s">
        <v>104</v>
      </c>
      <c r="F1833" t="s">
        <v>18</v>
      </c>
      <c r="G1833">
        <v>5002269</v>
      </c>
      <c r="H1833">
        <v>-7.6204840000000003</v>
      </c>
      <c r="I1833">
        <v>1</v>
      </c>
      <c r="J1833">
        <v>112.510643</v>
      </c>
      <c r="M1833" t="s">
        <v>19</v>
      </c>
      <c r="N1833">
        <v>13</v>
      </c>
      <c r="Q1833" t="s">
        <v>23</v>
      </c>
      <c r="R1833" t="s">
        <v>24</v>
      </c>
      <c r="S1833" t="s">
        <v>25</v>
      </c>
      <c r="T1833">
        <v>109</v>
      </c>
      <c r="U1833" s="1">
        <v>202203000000</v>
      </c>
      <c r="W1833">
        <v>24</v>
      </c>
      <c r="X1833" t="s">
        <v>25</v>
      </c>
      <c r="Y1833">
        <v>869</v>
      </c>
      <c r="Z1833" t="s">
        <v>26</v>
      </c>
      <c r="AA1833">
        <v>90</v>
      </c>
      <c r="AB1833">
        <v>30</v>
      </c>
      <c r="AD1833">
        <v>2</v>
      </c>
      <c r="AF1833">
        <v>59</v>
      </c>
      <c r="AH1833">
        <v>3</v>
      </c>
      <c r="AJ1833">
        <v>26</v>
      </c>
      <c r="AL1833" s="1">
        <v>20220300000000</v>
      </c>
      <c r="AN1833">
        <v>2022</v>
      </c>
    </row>
    <row r="1834" spans="1:40" x14ac:dyDescent="0.35">
      <c r="A1834" t="s">
        <v>13</v>
      </c>
      <c r="B1834" t="s">
        <v>14</v>
      </c>
      <c r="C1834" t="s">
        <v>15</v>
      </c>
      <c r="D1834" t="s">
        <v>103</v>
      </c>
      <c r="E1834" t="s">
        <v>104</v>
      </c>
      <c r="F1834" t="s">
        <v>18</v>
      </c>
      <c r="G1834">
        <v>5002269</v>
      </c>
      <c r="H1834">
        <v>-7.6204840000000003</v>
      </c>
      <c r="I1834">
        <v>1</v>
      </c>
      <c r="J1834">
        <v>112.510643</v>
      </c>
      <c r="M1834" t="s">
        <v>19</v>
      </c>
      <c r="N1834">
        <v>13</v>
      </c>
      <c r="Q1834" t="s">
        <v>23</v>
      </c>
      <c r="R1834" t="s">
        <v>24</v>
      </c>
      <c r="S1834" t="s">
        <v>25</v>
      </c>
      <c r="T1834">
        <v>109</v>
      </c>
      <c r="U1834" s="1">
        <v>202203000000</v>
      </c>
      <c r="W1834">
        <v>30</v>
      </c>
      <c r="X1834" t="s">
        <v>25</v>
      </c>
      <c r="Y1834">
        <v>870</v>
      </c>
      <c r="Z1834" t="s">
        <v>26</v>
      </c>
      <c r="AA1834">
        <v>70</v>
      </c>
      <c r="AB1834">
        <v>30</v>
      </c>
      <c r="AD1834">
        <v>2</v>
      </c>
      <c r="AF1834">
        <v>59</v>
      </c>
      <c r="AH1834">
        <v>3</v>
      </c>
      <c r="AJ1834">
        <v>26</v>
      </c>
      <c r="AL1834" s="1">
        <v>20220300000000</v>
      </c>
      <c r="AN1834">
        <v>2022</v>
      </c>
    </row>
    <row r="1835" spans="1:40" x14ac:dyDescent="0.35">
      <c r="A1835" t="s">
        <v>13</v>
      </c>
      <c r="B1835" t="s">
        <v>14</v>
      </c>
      <c r="C1835" t="s">
        <v>15</v>
      </c>
      <c r="D1835" t="s">
        <v>103</v>
      </c>
      <c r="E1835" t="s">
        <v>104</v>
      </c>
      <c r="F1835" t="s">
        <v>18</v>
      </c>
      <c r="G1835">
        <v>5002269</v>
      </c>
      <c r="H1835">
        <v>-7.6204840000000003</v>
      </c>
      <c r="I1835">
        <v>1</v>
      </c>
      <c r="J1835">
        <v>112.510643</v>
      </c>
      <c r="M1835" t="s">
        <v>19</v>
      </c>
      <c r="N1835">
        <v>13</v>
      </c>
      <c r="Q1835" t="s">
        <v>23</v>
      </c>
      <c r="R1835" t="s">
        <v>24</v>
      </c>
      <c r="S1835" t="s">
        <v>25</v>
      </c>
      <c r="T1835">
        <v>109</v>
      </c>
      <c r="U1835" s="1">
        <v>202203000000</v>
      </c>
      <c r="W1835">
        <v>36</v>
      </c>
      <c r="X1835" t="s">
        <v>25</v>
      </c>
      <c r="Y1835">
        <v>871</v>
      </c>
      <c r="Z1835" t="s">
        <v>26</v>
      </c>
      <c r="AA1835">
        <v>90</v>
      </c>
      <c r="AB1835">
        <v>30</v>
      </c>
      <c r="AD1835">
        <v>2</v>
      </c>
      <c r="AF1835">
        <v>59</v>
      </c>
      <c r="AH1835">
        <v>3</v>
      </c>
      <c r="AJ1835">
        <v>26</v>
      </c>
      <c r="AL1835" s="1">
        <v>20220300000000</v>
      </c>
      <c r="AN1835">
        <v>2022</v>
      </c>
    </row>
    <row r="1836" spans="1:40" x14ac:dyDescent="0.35">
      <c r="A1836" t="s">
        <v>13</v>
      </c>
      <c r="B1836" t="s">
        <v>14</v>
      </c>
      <c r="C1836" t="s">
        <v>15</v>
      </c>
      <c r="D1836" t="s">
        <v>103</v>
      </c>
      <c r="E1836" t="s">
        <v>104</v>
      </c>
      <c r="F1836" t="s">
        <v>18</v>
      </c>
      <c r="G1836">
        <v>5002269</v>
      </c>
      <c r="H1836">
        <v>-7.6204840000000003</v>
      </c>
      <c r="I1836">
        <v>1</v>
      </c>
      <c r="J1836">
        <v>112.510643</v>
      </c>
      <c r="M1836" t="s">
        <v>19</v>
      </c>
      <c r="N1836">
        <v>13</v>
      </c>
      <c r="Q1836" t="s">
        <v>23</v>
      </c>
      <c r="R1836" t="s">
        <v>24</v>
      </c>
      <c r="S1836" t="s">
        <v>25</v>
      </c>
      <c r="T1836">
        <v>109</v>
      </c>
      <c r="U1836" s="1">
        <v>202203000000</v>
      </c>
      <c r="W1836">
        <v>42</v>
      </c>
      <c r="X1836" t="s">
        <v>25</v>
      </c>
      <c r="Y1836">
        <v>872</v>
      </c>
      <c r="Z1836" t="s">
        <v>26</v>
      </c>
      <c r="AA1836">
        <v>95</v>
      </c>
      <c r="AB1836">
        <v>30</v>
      </c>
      <c r="AD1836">
        <v>2</v>
      </c>
      <c r="AF1836">
        <v>59</v>
      </c>
      <c r="AH1836">
        <v>3</v>
      </c>
      <c r="AJ1836">
        <v>26</v>
      </c>
      <c r="AL1836" s="1">
        <v>20220300000000</v>
      </c>
      <c r="AN1836">
        <v>2022</v>
      </c>
    </row>
    <row r="1837" spans="1:40" x14ac:dyDescent="0.35">
      <c r="A1837" t="s">
        <v>13</v>
      </c>
      <c r="B1837" t="s">
        <v>14</v>
      </c>
      <c r="C1837" t="s">
        <v>15</v>
      </c>
      <c r="D1837" t="s">
        <v>103</v>
      </c>
      <c r="E1837" t="s">
        <v>104</v>
      </c>
      <c r="F1837" t="s">
        <v>18</v>
      </c>
      <c r="G1837">
        <v>5002269</v>
      </c>
      <c r="H1837">
        <v>-7.6204840000000003</v>
      </c>
      <c r="I1837">
        <v>1</v>
      </c>
      <c r="J1837">
        <v>112.510643</v>
      </c>
      <c r="M1837" t="s">
        <v>19</v>
      </c>
      <c r="N1837">
        <v>13</v>
      </c>
      <c r="Q1837" t="s">
        <v>23</v>
      </c>
      <c r="R1837" t="s">
        <v>24</v>
      </c>
      <c r="S1837" t="s">
        <v>25</v>
      </c>
      <c r="T1837">
        <v>109</v>
      </c>
      <c r="U1837" s="1">
        <v>202204000000</v>
      </c>
      <c r="W1837">
        <v>48</v>
      </c>
      <c r="X1837" t="s">
        <v>25</v>
      </c>
      <c r="Y1837">
        <v>873</v>
      </c>
      <c r="Z1837" t="s">
        <v>26</v>
      </c>
      <c r="AA1837">
        <v>85</v>
      </c>
      <c r="AB1837">
        <v>30</v>
      </c>
      <c r="AD1837">
        <v>2</v>
      </c>
      <c r="AF1837">
        <v>59</v>
      </c>
      <c r="AH1837">
        <v>3</v>
      </c>
      <c r="AJ1837">
        <v>26</v>
      </c>
      <c r="AL1837" s="1">
        <v>20220300000000</v>
      </c>
      <c r="AN1837">
        <v>2022</v>
      </c>
    </row>
    <row r="1838" spans="1:40" x14ac:dyDescent="0.35">
      <c r="A1838" t="s">
        <v>13</v>
      </c>
      <c r="B1838" t="s">
        <v>14</v>
      </c>
      <c r="C1838" t="s">
        <v>15</v>
      </c>
      <c r="D1838" t="s">
        <v>103</v>
      </c>
      <c r="E1838" t="s">
        <v>104</v>
      </c>
      <c r="F1838" t="s">
        <v>18</v>
      </c>
      <c r="G1838">
        <v>5002269</v>
      </c>
      <c r="H1838">
        <v>-7.6204840000000003</v>
      </c>
      <c r="I1838">
        <v>1</v>
      </c>
      <c r="J1838">
        <v>112.510643</v>
      </c>
      <c r="M1838" t="s">
        <v>19</v>
      </c>
      <c r="N1838">
        <v>13</v>
      </c>
      <c r="Q1838" t="s">
        <v>23</v>
      </c>
      <c r="R1838" t="s">
        <v>24</v>
      </c>
      <c r="S1838" t="s">
        <v>25</v>
      </c>
      <c r="T1838">
        <v>109</v>
      </c>
      <c r="U1838" s="1">
        <v>202204000000</v>
      </c>
      <c r="W1838">
        <v>54</v>
      </c>
      <c r="X1838" t="s">
        <v>25</v>
      </c>
      <c r="Y1838">
        <v>874</v>
      </c>
      <c r="Z1838" t="s">
        <v>26</v>
      </c>
      <c r="AA1838">
        <v>65</v>
      </c>
      <c r="AB1838">
        <v>30</v>
      </c>
      <c r="AD1838">
        <v>2</v>
      </c>
      <c r="AF1838">
        <v>59</v>
      </c>
      <c r="AH1838">
        <v>3</v>
      </c>
      <c r="AJ1838">
        <v>26</v>
      </c>
      <c r="AL1838" s="1">
        <v>20220300000000</v>
      </c>
      <c r="AN1838">
        <v>2022</v>
      </c>
    </row>
    <row r="1839" spans="1:40" x14ac:dyDescent="0.35">
      <c r="A1839" t="s">
        <v>13</v>
      </c>
      <c r="B1839" t="s">
        <v>14</v>
      </c>
      <c r="C1839" t="s">
        <v>15</v>
      </c>
      <c r="D1839" t="s">
        <v>103</v>
      </c>
      <c r="E1839" t="s">
        <v>104</v>
      </c>
      <c r="F1839" t="s">
        <v>18</v>
      </c>
      <c r="G1839">
        <v>5002269</v>
      </c>
      <c r="H1839">
        <v>-7.6204840000000003</v>
      </c>
      <c r="I1839">
        <v>1</v>
      </c>
      <c r="J1839">
        <v>112.510643</v>
      </c>
      <c r="M1839" t="s">
        <v>19</v>
      </c>
      <c r="N1839">
        <v>13</v>
      </c>
      <c r="Q1839" t="s">
        <v>23</v>
      </c>
      <c r="R1839" t="s">
        <v>24</v>
      </c>
      <c r="S1839" t="s">
        <v>25</v>
      </c>
      <c r="T1839">
        <v>109</v>
      </c>
      <c r="U1839" s="1">
        <v>202204000000</v>
      </c>
      <c r="W1839">
        <v>60</v>
      </c>
      <c r="X1839" t="s">
        <v>25</v>
      </c>
      <c r="Y1839">
        <v>875</v>
      </c>
      <c r="Z1839" t="s">
        <v>26</v>
      </c>
      <c r="AA1839">
        <v>95</v>
      </c>
      <c r="AB1839">
        <v>30</v>
      </c>
      <c r="AD1839">
        <v>2</v>
      </c>
      <c r="AF1839">
        <v>59</v>
      </c>
      <c r="AH1839">
        <v>3</v>
      </c>
      <c r="AJ1839">
        <v>26</v>
      </c>
      <c r="AL1839" s="1">
        <v>20220300000000</v>
      </c>
      <c r="AN1839">
        <v>2022</v>
      </c>
    </row>
    <row r="1840" spans="1:40" x14ac:dyDescent="0.35">
      <c r="A1840" t="s">
        <v>13</v>
      </c>
      <c r="B1840" t="s">
        <v>14</v>
      </c>
      <c r="C1840" t="s">
        <v>15</v>
      </c>
      <c r="D1840" t="s">
        <v>103</v>
      </c>
      <c r="E1840" t="s">
        <v>104</v>
      </c>
      <c r="F1840" t="s">
        <v>18</v>
      </c>
      <c r="G1840">
        <v>5002269</v>
      </c>
      <c r="H1840">
        <v>-7.6204840000000003</v>
      </c>
      <c r="I1840">
        <v>1</v>
      </c>
      <c r="J1840">
        <v>112.510643</v>
      </c>
      <c r="M1840" t="s">
        <v>19</v>
      </c>
      <c r="N1840">
        <v>13</v>
      </c>
      <c r="Q1840" t="s">
        <v>23</v>
      </c>
      <c r="R1840" t="s">
        <v>24</v>
      </c>
      <c r="S1840" t="s">
        <v>25</v>
      </c>
      <c r="T1840">
        <v>109</v>
      </c>
      <c r="U1840" s="1">
        <v>202204000000</v>
      </c>
      <c r="W1840">
        <v>66</v>
      </c>
      <c r="X1840" t="s">
        <v>25</v>
      </c>
      <c r="Y1840">
        <v>876</v>
      </c>
      <c r="Z1840" t="s">
        <v>26</v>
      </c>
      <c r="AA1840">
        <v>95</v>
      </c>
      <c r="AB1840">
        <v>30</v>
      </c>
      <c r="AD1840">
        <v>2</v>
      </c>
      <c r="AF1840">
        <v>59</v>
      </c>
      <c r="AH1840">
        <v>3</v>
      </c>
      <c r="AJ1840">
        <v>26</v>
      </c>
      <c r="AL1840" s="1">
        <v>20220300000000</v>
      </c>
      <c r="AN1840">
        <v>2022</v>
      </c>
    </row>
    <row r="1841" spans="1:40" x14ac:dyDescent="0.35">
      <c r="A1841" t="s">
        <v>13</v>
      </c>
      <c r="B1841" t="s">
        <v>14</v>
      </c>
      <c r="C1841" t="s">
        <v>15</v>
      </c>
      <c r="D1841" t="s">
        <v>103</v>
      </c>
      <c r="E1841" t="s">
        <v>104</v>
      </c>
      <c r="F1841" t="s">
        <v>18</v>
      </c>
      <c r="G1841">
        <v>5002269</v>
      </c>
      <c r="H1841">
        <v>-7.6204840000000003</v>
      </c>
      <c r="I1841">
        <v>1</v>
      </c>
      <c r="J1841">
        <v>112.510643</v>
      </c>
      <c r="M1841" t="s">
        <v>19</v>
      </c>
      <c r="N1841">
        <v>13</v>
      </c>
      <c r="Q1841" t="s">
        <v>27</v>
      </c>
      <c r="R1841" t="s">
        <v>28</v>
      </c>
      <c r="S1841" t="s">
        <v>29</v>
      </c>
      <c r="T1841">
        <v>110</v>
      </c>
      <c r="U1841" s="1">
        <v>202203000000</v>
      </c>
      <c r="V1841">
        <v>20220330</v>
      </c>
      <c r="X1841" t="s">
        <v>29</v>
      </c>
      <c r="Y1841">
        <v>877</v>
      </c>
      <c r="Z1841" t="s">
        <v>26</v>
      </c>
      <c r="AA1841">
        <v>95</v>
      </c>
      <c r="AB1841">
        <v>30</v>
      </c>
      <c r="AD1841">
        <v>2</v>
      </c>
      <c r="AF1841">
        <v>59</v>
      </c>
      <c r="AH1841">
        <v>3</v>
      </c>
      <c r="AJ1841">
        <v>26</v>
      </c>
      <c r="AL1841" s="1">
        <v>20220300000000</v>
      </c>
      <c r="AN1841">
        <v>2022</v>
      </c>
    </row>
    <row r="1842" spans="1:40" x14ac:dyDescent="0.35">
      <c r="A1842" t="s">
        <v>13</v>
      </c>
      <c r="B1842" t="s">
        <v>14</v>
      </c>
      <c r="C1842" t="s">
        <v>15</v>
      </c>
      <c r="D1842" t="s">
        <v>103</v>
      </c>
      <c r="E1842" t="s">
        <v>104</v>
      </c>
      <c r="F1842" t="s">
        <v>18</v>
      </c>
      <c r="G1842">
        <v>5002269</v>
      </c>
      <c r="H1842">
        <v>-7.6204840000000003</v>
      </c>
      <c r="I1842">
        <v>1</v>
      </c>
      <c r="J1842">
        <v>112.510643</v>
      </c>
      <c r="M1842" t="s">
        <v>19</v>
      </c>
      <c r="N1842">
        <v>13</v>
      </c>
      <c r="Q1842" t="s">
        <v>27</v>
      </c>
      <c r="R1842" t="s">
        <v>28</v>
      </c>
      <c r="S1842" t="s">
        <v>29</v>
      </c>
      <c r="T1842">
        <v>110</v>
      </c>
      <c r="U1842" s="1">
        <v>202203000000</v>
      </c>
      <c r="V1842">
        <v>20220331</v>
      </c>
      <c r="X1842" t="s">
        <v>29</v>
      </c>
      <c r="Y1842">
        <v>878</v>
      </c>
      <c r="Z1842" t="s">
        <v>26</v>
      </c>
      <c r="AA1842">
        <v>95</v>
      </c>
      <c r="AB1842">
        <v>30</v>
      </c>
      <c r="AD1842">
        <v>2</v>
      </c>
      <c r="AF1842">
        <v>59</v>
      </c>
      <c r="AH1842">
        <v>3</v>
      </c>
      <c r="AJ1842">
        <v>26</v>
      </c>
      <c r="AL1842" s="1">
        <v>20220300000000</v>
      </c>
      <c r="AN1842">
        <v>2022</v>
      </c>
    </row>
    <row r="1843" spans="1:40" x14ac:dyDescent="0.35">
      <c r="A1843" t="s">
        <v>13</v>
      </c>
      <c r="B1843" t="s">
        <v>14</v>
      </c>
      <c r="C1843" t="s">
        <v>15</v>
      </c>
      <c r="D1843" t="s">
        <v>103</v>
      </c>
      <c r="E1843" t="s">
        <v>104</v>
      </c>
      <c r="F1843" t="s">
        <v>18</v>
      </c>
      <c r="G1843">
        <v>5002269</v>
      </c>
      <c r="H1843">
        <v>-7.6204840000000003</v>
      </c>
      <c r="I1843">
        <v>1</v>
      </c>
      <c r="J1843">
        <v>112.510643</v>
      </c>
      <c r="M1843" t="s">
        <v>19</v>
      </c>
      <c r="N1843">
        <v>13</v>
      </c>
      <c r="Q1843" t="s">
        <v>27</v>
      </c>
      <c r="R1843" t="s">
        <v>28</v>
      </c>
      <c r="S1843" t="s">
        <v>29</v>
      </c>
      <c r="T1843">
        <v>110</v>
      </c>
      <c r="U1843" s="1">
        <v>202204000000</v>
      </c>
      <c r="V1843">
        <v>20220401</v>
      </c>
      <c r="X1843" t="s">
        <v>29</v>
      </c>
      <c r="Y1843">
        <v>879</v>
      </c>
      <c r="Z1843" t="s">
        <v>26</v>
      </c>
      <c r="AA1843">
        <v>95</v>
      </c>
      <c r="AB1843">
        <v>30</v>
      </c>
      <c r="AD1843">
        <v>2</v>
      </c>
      <c r="AF1843">
        <v>59</v>
      </c>
      <c r="AH1843">
        <v>3</v>
      </c>
      <c r="AJ1843">
        <v>26</v>
      </c>
      <c r="AL1843" s="1">
        <v>20220300000000</v>
      </c>
      <c r="AN1843">
        <v>2022</v>
      </c>
    </row>
    <row r="1844" spans="1:40" x14ac:dyDescent="0.35">
      <c r="A1844" t="s">
        <v>13</v>
      </c>
      <c r="B1844" t="s">
        <v>14</v>
      </c>
      <c r="C1844" t="s">
        <v>15</v>
      </c>
      <c r="D1844" t="s">
        <v>103</v>
      </c>
      <c r="E1844" t="s">
        <v>104</v>
      </c>
      <c r="F1844" t="s">
        <v>18</v>
      </c>
      <c r="G1844">
        <v>5002269</v>
      </c>
      <c r="H1844">
        <v>-7.6204840000000003</v>
      </c>
      <c r="I1844">
        <v>1</v>
      </c>
      <c r="J1844">
        <v>112.510643</v>
      </c>
      <c r="M1844" t="s">
        <v>19</v>
      </c>
      <c r="N1844">
        <v>13</v>
      </c>
      <c r="Q1844" t="s">
        <v>30</v>
      </c>
      <c r="R1844" t="s">
        <v>31</v>
      </c>
      <c r="S1844" t="s">
        <v>29</v>
      </c>
      <c r="T1844">
        <v>111</v>
      </c>
      <c r="U1844" s="1">
        <v>202203000000</v>
      </c>
      <c r="V1844">
        <v>20220330</v>
      </c>
      <c r="X1844" t="s">
        <v>29</v>
      </c>
      <c r="Y1844">
        <v>880</v>
      </c>
      <c r="Z1844" t="s">
        <v>32</v>
      </c>
      <c r="AA1844">
        <v>31</v>
      </c>
      <c r="AB1844">
        <v>30</v>
      </c>
      <c r="AD1844">
        <v>2</v>
      </c>
      <c r="AF1844">
        <v>59</v>
      </c>
      <c r="AH1844">
        <v>3</v>
      </c>
      <c r="AJ1844">
        <v>26</v>
      </c>
      <c r="AL1844" s="1">
        <v>20220300000000</v>
      </c>
      <c r="AN1844">
        <v>2022</v>
      </c>
    </row>
    <row r="1845" spans="1:40" x14ac:dyDescent="0.35">
      <c r="A1845" t="s">
        <v>13</v>
      </c>
      <c r="B1845" t="s">
        <v>14</v>
      </c>
      <c r="C1845" t="s">
        <v>15</v>
      </c>
      <c r="D1845" t="s">
        <v>103</v>
      </c>
      <c r="E1845" t="s">
        <v>104</v>
      </c>
      <c r="F1845" t="s">
        <v>18</v>
      </c>
      <c r="G1845">
        <v>5002269</v>
      </c>
      <c r="H1845">
        <v>-7.6204840000000003</v>
      </c>
      <c r="I1845">
        <v>1</v>
      </c>
      <c r="J1845">
        <v>112.510643</v>
      </c>
      <c r="M1845" t="s">
        <v>19</v>
      </c>
      <c r="N1845">
        <v>13</v>
      </c>
      <c r="Q1845" t="s">
        <v>30</v>
      </c>
      <c r="R1845" t="s">
        <v>31</v>
      </c>
      <c r="S1845" t="s">
        <v>29</v>
      </c>
      <c r="T1845">
        <v>111</v>
      </c>
      <c r="U1845" s="1">
        <v>202203000000</v>
      </c>
      <c r="V1845">
        <v>20220330</v>
      </c>
      <c r="X1845" t="s">
        <v>29</v>
      </c>
      <c r="Y1845">
        <v>880</v>
      </c>
      <c r="Z1845" t="s">
        <v>33</v>
      </c>
      <c r="AA1845">
        <v>87.8</v>
      </c>
      <c r="AB1845">
        <v>30</v>
      </c>
      <c r="AD1845">
        <v>2</v>
      </c>
      <c r="AF1845">
        <v>59</v>
      </c>
      <c r="AH1845">
        <v>3</v>
      </c>
      <c r="AJ1845">
        <v>26</v>
      </c>
      <c r="AL1845" s="1">
        <v>20220300000000</v>
      </c>
      <c r="AN1845">
        <v>2022</v>
      </c>
    </row>
    <row r="1846" spans="1:40" x14ac:dyDescent="0.35">
      <c r="A1846" t="s">
        <v>13</v>
      </c>
      <c r="B1846" t="s">
        <v>14</v>
      </c>
      <c r="C1846" t="s">
        <v>15</v>
      </c>
      <c r="D1846" t="s">
        <v>103</v>
      </c>
      <c r="E1846" t="s">
        <v>104</v>
      </c>
      <c r="F1846" t="s">
        <v>18</v>
      </c>
      <c r="G1846">
        <v>5002269</v>
      </c>
      <c r="H1846">
        <v>-7.6204840000000003</v>
      </c>
      <c r="I1846">
        <v>1</v>
      </c>
      <c r="J1846">
        <v>112.510643</v>
      </c>
      <c r="M1846" t="s">
        <v>19</v>
      </c>
      <c r="N1846">
        <v>13</v>
      </c>
      <c r="Q1846" t="s">
        <v>30</v>
      </c>
      <c r="R1846" t="s">
        <v>31</v>
      </c>
      <c r="S1846" t="s">
        <v>29</v>
      </c>
      <c r="T1846">
        <v>111</v>
      </c>
      <c r="U1846" s="1">
        <v>202203000000</v>
      </c>
      <c r="V1846">
        <v>20220331</v>
      </c>
      <c r="X1846" t="s">
        <v>29</v>
      </c>
      <c r="Y1846">
        <v>881</v>
      </c>
      <c r="Z1846" t="s">
        <v>32</v>
      </c>
      <c r="AA1846">
        <v>30</v>
      </c>
      <c r="AB1846">
        <v>30</v>
      </c>
      <c r="AD1846">
        <v>2</v>
      </c>
      <c r="AF1846">
        <v>59</v>
      </c>
      <c r="AH1846">
        <v>3</v>
      </c>
      <c r="AJ1846">
        <v>26</v>
      </c>
      <c r="AL1846" s="1">
        <v>20220300000000</v>
      </c>
      <c r="AN1846">
        <v>2022</v>
      </c>
    </row>
    <row r="1847" spans="1:40" x14ac:dyDescent="0.35">
      <c r="A1847" t="s">
        <v>13</v>
      </c>
      <c r="B1847" t="s">
        <v>14</v>
      </c>
      <c r="C1847" t="s">
        <v>15</v>
      </c>
      <c r="D1847" t="s">
        <v>103</v>
      </c>
      <c r="E1847" t="s">
        <v>104</v>
      </c>
      <c r="F1847" t="s">
        <v>18</v>
      </c>
      <c r="G1847">
        <v>5002269</v>
      </c>
      <c r="H1847">
        <v>-7.6204840000000003</v>
      </c>
      <c r="I1847">
        <v>1</v>
      </c>
      <c r="J1847">
        <v>112.510643</v>
      </c>
      <c r="M1847" t="s">
        <v>19</v>
      </c>
      <c r="N1847">
        <v>13</v>
      </c>
      <c r="Q1847" t="s">
        <v>30</v>
      </c>
      <c r="R1847" t="s">
        <v>31</v>
      </c>
      <c r="S1847" t="s">
        <v>29</v>
      </c>
      <c r="T1847">
        <v>111</v>
      </c>
      <c r="U1847" s="1">
        <v>202203000000</v>
      </c>
      <c r="V1847">
        <v>20220331</v>
      </c>
      <c r="X1847" t="s">
        <v>29</v>
      </c>
      <c r="Y1847">
        <v>881</v>
      </c>
      <c r="Z1847" t="s">
        <v>33</v>
      </c>
      <c r="AA1847">
        <v>86</v>
      </c>
      <c r="AB1847">
        <v>30</v>
      </c>
      <c r="AD1847">
        <v>2</v>
      </c>
      <c r="AF1847">
        <v>59</v>
      </c>
      <c r="AH1847">
        <v>3</v>
      </c>
      <c r="AJ1847">
        <v>26</v>
      </c>
      <c r="AL1847" s="1">
        <v>20220300000000</v>
      </c>
      <c r="AN1847">
        <v>2022</v>
      </c>
    </row>
    <row r="1848" spans="1:40" x14ac:dyDescent="0.35">
      <c r="A1848" t="s">
        <v>13</v>
      </c>
      <c r="B1848" t="s">
        <v>14</v>
      </c>
      <c r="C1848" t="s">
        <v>15</v>
      </c>
      <c r="D1848" t="s">
        <v>103</v>
      </c>
      <c r="E1848" t="s">
        <v>104</v>
      </c>
      <c r="F1848" t="s">
        <v>18</v>
      </c>
      <c r="G1848">
        <v>5002269</v>
      </c>
      <c r="H1848">
        <v>-7.6204840000000003</v>
      </c>
      <c r="I1848">
        <v>1</v>
      </c>
      <c r="J1848">
        <v>112.510643</v>
      </c>
      <c r="M1848" t="s">
        <v>19</v>
      </c>
      <c r="N1848">
        <v>13</v>
      </c>
      <c r="Q1848" t="s">
        <v>30</v>
      </c>
      <c r="R1848" t="s">
        <v>31</v>
      </c>
      <c r="S1848" t="s">
        <v>29</v>
      </c>
      <c r="T1848">
        <v>111</v>
      </c>
      <c r="U1848" s="1">
        <v>202204000000</v>
      </c>
      <c r="V1848">
        <v>20220401</v>
      </c>
      <c r="X1848" t="s">
        <v>29</v>
      </c>
      <c r="Y1848">
        <v>882</v>
      </c>
      <c r="Z1848" t="s">
        <v>32</v>
      </c>
      <c r="AA1848">
        <v>30</v>
      </c>
      <c r="AB1848">
        <v>30</v>
      </c>
      <c r="AD1848">
        <v>2</v>
      </c>
      <c r="AF1848">
        <v>59</v>
      </c>
      <c r="AH1848">
        <v>3</v>
      </c>
      <c r="AJ1848">
        <v>26</v>
      </c>
      <c r="AL1848" s="1">
        <v>20220300000000</v>
      </c>
      <c r="AN1848">
        <v>2022</v>
      </c>
    </row>
    <row r="1849" spans="1:40" x14ac:dyDescent="0.35">
      <c r="A1849" t="s">
        <v>13</v>
      </c>
      <c r="B1849" t="s">
        <v>14</v>
      </c>
      <c r="C1849" t="s">
        <v>15</v>
      </c>
      <c r="D1849" t="s">
        <v>103</v>
      </c>
      <c r="E1849" t="s">
        <v>104</v>
      </c>
      <c r="F1849" t="s">
        <v>18</v>
      </c>
      <c r="G1849">
        <v>5002269</v>
      </c>
      <c r="H1849">
        <v>-7.6204840000000003</v>
      </c>
      <c r="I1849">
        <v>1</v>
      </c>
      <c r="J1849">
        <v>112.510643</v>
      </c>
      <c r="M1849" t="s">
        <v>19</v>
      </c>
      <c r="N1849">
        <v>13</v>
      </c>
      <c r="Q1849" t="s">
        <v>30</v>
      </c>
      <c r="R1849" t="s">
        <v>31</v>
      </c>
      <c r="S1849" t="s">
        <v>29</v>
      </c>
      <c r="T1849">
        <v>111</v>
      </c>
      <c r="U1849" s="1">
        <v>202204000000</v>
      </c>
      <c r="V1849">
        <v>20220401</v>
      </c>
      <c r="X1849" t="s">
        <v>29</v>
      </c>
      <c r="Y1849">
        <v>882</v>
      </c>
      <c r="Z1849" t="s">
        <v>33</v>
      </c>
      <c r="AA1849">
        <v>86</v>
      </c>
      <c r="AB1849">
        <v>30</v>
      </c>
      <c r="AD1849">
        <v>2</v>
      </c>
      <c r="AF1849">
        <v>59</v>
      </c>
      <c r="AH1849">
        <v>3</v>
      </c>
      <c r="AJ1849">
        <v>26</v>
      </c>
      <c r="AL1849" s="1">
        <v>20220300000000</v>
      </c>
      <c r="AN1849">
        <v>2022</v>
      </c>
    </row>
    <row r="1850" spans="1:40" x14ac:dyDescent="0.35">
      <c r="A1850" t="s">
        <v>13</v>
      </c>
      <c r="B1850" t="s">
        <v>14</v>
      </c>
      <c r="C1850" t="s">
        <v>15</v>
      </c>
      <c r="D1850" t="s">
        <v>103</v>
      </c>
      <c r="E1850" t="s">
        <v>104</v>
      </c>
      <c r="F1850" t="s">
        <v>18</v>
      </c>
      <c r="G1850">
        <v>5002269</v>
      </c>
      <c r="H1850">
        <v>-7.6204840000000003</v>
      </c>
      <c r="I1850">
        <v>1</v>
      </c>
      <c r="J1850">
        <v>112.510643</v>
      </c>
      <c r="M1850" t="s">
        <v>19</v>
      </c>
      <c r="N1850">
        <v>13</v>
      </c>
      <c r="Q1850" t="s">
        <v>34</v>
      </c>
      <c r="R1850" t="s">
        <v>35</v>
      </c>
      <c r="S1850" t="s">
        <v>29</v>
      </c>
      <c r="T1850">
        <v>112</v>
      </c>
      <c r="U1850" s="1">
        <v>202203000000</v>
      </c>
      <c r="V1850">
        <v>20220330</v>
      </c>
      <c r="X1850" t="s">
        <v>29</v>
      </c>
      <c r="Y1850">
        <v>883</v>
      </c>
      <c r="Z1850" t="s">
        <v>26</v>
      </c>
      <c r="AA1850">
        <v>70</v>
      </c>
      <c r="AB1850">
        <v>30</v>
      </c>
      <c r="AD1850">
        <v>2</v>
      </c>
      <c r="AF1850">
        <v>59</v>
      </c>
      <c r="AH1850">
        <v>3</v>
      </c>
      <c r="AJ1850">
        <v>26</v>
      </c>
      <c r="AL1850" s="1">
        <v>20220300000000</v>
      </c>
      <c r="AN1850">
        <v>2022</v>
      </c>
    </row>
    <row r="1851" spans="1:40" x14ac:dyDescent="0.35">
      <c r="A1851" t="s">
        <v>13</v>
      </c>
      <c r="B1851" t="s">
        <v>14</v>
      </c>
      <c r="C1851" t="s">
        <v>15</v>
      </c>
      <c r="D1851" t="s">
        <v>103</v>
      </c>
      <c r="E1851" t="s">
        <v>104</v>
      </c>
      <c r="F1851" t="s">
        <v>18</v>
      </c>
      <c r="G1851">
        <v>5002269</v>
      </c>
      <c r="H1851">
        <v>-7.6204840000000003</v>
      </c>
      <c r="I1851">
        <v>1</v>
      </c>
      <c r="J1851">
        <v>112.510643</v>
      </c>
      <c r="M1851" t="s">
        <v>19</v>
      </c>
      <c r="N1851">
        <v>13</v>
      </c>
      <c r="Q1851" t="s">
        <v>34</v>
      </c>
      <c r="R1851" t="s">
        <v>35</v>
      </c>
      <c r="S1851" t="s">
        <v>29</v>
      </c>
      <c r="T1851">
        <v>112</v>
      </c>
      <c r="U1851" s="1">
        <v>202203000000</v>
      </c>
      <c r="V1851">
        <v>20220331</v>
      </c>
      <c r="X1851" t="s">
        <v>29</v>
      </c>
      <c r="Y1851">
        <v>884</v>
      </c>
      <c r="Z1851" t="s">
        <v>26</v>
      </c>
      <c r="AA1851">
        <v>70</v>
      </c>
      <c r="AB1851">
        <v>30</v>
      </c>
      <c r="AD1851">
        <v>2</v>
      </c>
      <c r="AF1851">
        <v>59</v>
      </c>
      <c r="AH1851">
        <v>3</v>
      </c>
      <c r="AJ1851">
        <v>26</v>
      </c>
      <c r="AL1851" s="1">
        <v>20220300000000</v>
      </c>
      <c r="AN1851">
        <v>2022</v>
      </c>
    </row>
    <row r="1852" spans="1:40" x14ac:dyDescent="0.35">
      <c r="A1852" t="s">
        <v>13</v>
      </c>
      <c r="B1852" t="s">
        <v>14</v>
      </c>
      <c r="C1852" t="s">
        <v>15</v>
      </c>
      <c r="D1852" t="s">
        <v>103</v>
      </c>
      <c r="E1852" t="s">
        <v>104</v>
      </c>
      <c r="F1852" t="s">
        <v>18</v>
      </c>
      <c r="G1852">
        <v>5002269</v>
      </c>
      <c r="H1852">
        <v>-7.6204840000000003</v>
      </c>
      <c r="I1852">
        <v>1</v>
      </c>
      <c r="J1852">
        <v>112.510643</v>
      </c>
      <c r="M1852" t="s">
        <v>19</v>
      </c>
      <c r="N1852">
        <v>13</v>
      </c>
      <c r="Q1852" t="s">
        <v>34</v>
      </c>
      <c r="R1852" t="s">
        <v>35</v>
      </c>
      <c r="S1852" t="s">
        <v>29</v>
      </c>
      <c r="T1852">
        <v>112</v>
      </c>
      <c r="U1852" s="1">
        <v>202204000000</v>
      </c>
      <c r="V1852">
        <v>20220401</v>
      </c>
      <c r="X1852" t="s">
        <v>29</v>
      </c>
      <c r="Y1852">
        <v>885</v>
      </c>
      <c r="Z1852" t="s">
        <v>26</v>
      </c>
      <c r="AA1852">
        <v>65</v>
      </c>
      <c r="AB1852">
        <v>30</v>
      </c>
      <c r="AD1852">
        <v>2</v>
      </c>
      <c r="AF1852">
        <v>59</v>
      </c>
      <c r="AH1852">
        <v>3</v>
      </c>
      <c r="AJ1852">
        <v>26</v>
      </c>
      <c r="AL1852" s="1">
        <v>20220300000000</v>
      </c>
      <c r="AN1852">
        <v>2022</v>
      </c>
    </row>
    <row r="1853" spans="1:40" x14ac:dyDescent="0.35">
      <c r="A1853" t="s">
        <v>13</v>
      </c>
      <c r="B1853" t="s">
        <v>14</v>
      </c>
      <c r="C1853" t="s">
        <v>15</v>
      </c>
      <c r="D1853" t="s">
        <v>103</v>
      </c>
      <c r="E1853" t="s">
        <v>104</v>
      </c>
      <c r="F1853" t="s">
        <v>18</v>
      </c>
      <c r="G1853">
        <v>5002269</v>
      </c>
      <c r="H1853">
        <v>-7.6204840000000003</v>
      </c>
      <c r="I1853">
        <v>1</v>
      </c>
      <c r="J1853">
        <v>112.510643</v>
      </c>
      <c r="M1853" t="s">
        <v>19</v>
      </c>
      <c r="N1853">
        <v>13</v>
      </c>
      <c r="Q1853" t="s">
        <v>36</v>
      </c>
      <c r="R1853" t="s">
        <v>37</v>
      </c>
      <c r="S1853" t="s">
        <v>29</v>
      </c>
      <c r="T1853">
        <v>113</v>
      </c>
      <c r="U1853" s="1">
        <v>202203000000</v>
      </c>
      <c r="V1853">
        <v>20220330</v>
      </c>
      <c r="X1853" t="s">
        <v>29</v>
      </c>
      <c r="Y1853">
        <v>886</v>
      </c>
      <c r="Z1853" t="s">
        <v>32</v>
      </c>
      <c r="AA1853">
        <v>21</v>
      </c>
      <c r="AB1853">
        <v>30</v>
      </c>
      <c r="AD1853">
        <v>2</v>
      </c>
      <c r="AF1853">
        <v>59</v>
      </c>
      <c r="AH1853">
        <v>3</v>
      </c>
      <c r="AJ1853">
        <v>26</v>
      </c>
      <c r="AL1853" s="1">
        <v>20220300000000</v>
      </c>
      <c r="AN1853">
        <v>2022</v>
      </c>
    </row>
    <row r="1854" spans="1:40" x14ac:dyDescent="0.35">
      <c r="A1854" t="s">
        <v>13</v>
      </c>
      <c r="B1854" t="s">
        <v>14</v>
      </c>
      <c r="C1854" t="s">
        <v>15</v>
      </c>
      <c r="D1854" t="s">
        <v>103</v>
      </c>
      <c r="E1854" t="s">
        <v>104</v>
      </c>
      <c r="F1854" t="s">
        <v>18</v>
      </c>
      <c r="G1854">
        <v>5002269</v>
      </c>
      <c r="H1854">
        <v>-7.6204840000000003</v>
      </c>
      <c r="I1854">
        <v>1</v>
      </c>
      <c r="J1854">
        <v>112.510643</v>
      </c>
      <c r="M1854" t="s">
        <v>19</v>
      </c>
      <c r="N1854">
        <v>13</v>
      </c>
      <c r="Q1854" t="s">
        <v>36</v>
      </c>
      <c r="R1854" t="s">
        <v>37</v>
      </c>
      <c r="S1854" t="s">
        <v>29</v>
      </c>
      <c r="T1854">
        <v>113</v>
      </c>
      <c r="U1854" s="1">
        <v>202203000000</v>
      </c>
      <c r="V1854">
        <v>20220330</v>
      </c>
      <c r="X1854" t="s">
        <v>29</v>
      </c>
      <c r="Y1854">
        <v>886</v>
      </c>
      <c r="Z1854" t="s">
        <v>33</v>
      </c>
      <c r="AA1854">
        <v>69.8</v>
      </c>
      <c r="AB1854">
        <v>30</v>
      </c>
      <c r="AD1854">
        <v>2</v>
      </c>
      <c r="AF1854">
        <v>59</v>
      </c>
      <c r="AH1854">
        <v>3</v>
      </c>
      <c r="AJ1854">
        <v>26</v>
      </c>
      <c r="AL1854" s="1">
        <v>20220300000000</v>
      </c>
      <c r="AN1854">
        <v>2022</v>
      </c>
    </row>
    <row r="1855" spans="1:40" x14ac:dyDescent="0.35">
      <c r="A1855" t="s">
        <v>13</v>
      </c>
      <c r="B1855" t="s">
        <v>14</v>
      </c>
      <c r="C1855" t="s">
        <v>15</v>
      </c>
      <c r="D1855" t="s">
        <v>103</v>
      </c>
      <c r="E1855" t="s">
        <v>104</v>
      </c>
      <c r="F1855" t="s">
        <v>18</v>
      </c>
      <c r="G1855">
        <v>5002269</v>
      </c>
      <c r="H1855">
        <v>-7.6204840000000003</v>
      </c>
      <c r="I1855">
        <v>1</v>
      </c>
      <c r="J1855">
        <v>112.510643</v>
      </c>
      <c r="M1855" t="s">
        <v>19</v>
      </c>
      <c r="N1855">
        <v>13</v>
      </c>
      <c r="Q1855" t="s">
        <v>36</v>
      </c>
      <c r="R1855" t="s">
        <v>37</v>
      </c>
      <c r="S1855" t="s">
        <v>29</v>
      </c>
      <c r="T1855">
        <v>113</v>
      </c>
      <c r="U1855" s="1">
        <v>202203000000</v>
      </c>
      <c r="V1855">
        <v>20220331</v>
      </c>
      <c r="X1855" t="s">
        <v>29</v>
      </c>
      <c r="Y1855">
        <v>887</v>
      </c>
      <c r="Z1855" t="s">
        <v>32</v>
      </c>
      <c r="AA1855">
        <v>21</v>
      </c>
      <c r="AB1855">
        <v>30</v>
      </c>
      <c r="AD1855">
        <v>2</v>
      </c>
      <c r="AF1855">
        <v>59</v>
      </c>
      <c r="AH1855">
        <v>3</v>
      </c>
      <c r="AJ1855">
        <v>26</v>
      </c>
      <c r="AL1855" s="1">
        <v>20220300000000</v>
      </c>
      <c r="AN1855">
        <v>2022</v>
      </c>
    </row>
    <row r="1856" spans="1:40" x14ac:dyDescent="0.35">
      <c r="A1856" t="s">
        <v>13</v>
      </c>
      <c r="B1856" t="s">
        <v>14</v>
      </c>
      <c r="C1856" t="s">
        <v>15</v>
      </c>
      <c r="D1856" t="s">
        <v>103</v>
      </c>
      <c r="E1856" t="s">
        <v>104</v>
      </c>
      <c r="F1856" t="s">
        <v>18</v>
      </c>
      <c r="G1856">
        <v>5002269</v>
      </c>
      <c r="H1856">
        <v>-7.6204840000000003</v>
      </c>
      <c r="I1856">
        <v>1</v>
      </c>
      <c r="J1856">
        <v>112.510643</v>
      </c>
      <c r="M1856" t="s">
        <v>19</v>
      </c>
      <c r="N1856">
        <v>13</v>
      </c>
      <c r="Q1856" t="s">
        <v>36</v>
      </c>
      <c r="R1856" t="s">
        <v>37</v>
      </c>
      <c r="S1856" t="s">
        <v>29</v>
      </c>
      <c r="T1856">
        <v>113</v>
      </c>
      <c r="U1856" s="1">
        <v>202203000000</v>
      </c>
      <c r="V1856">
        <v>20220331</v>
      </c>
      <c r="X1856" t="s">
        <v>29</v>
      </c>
      <c r="Y1856">
        <v>887</v>
      </c>
      <c r="Z1856" t="s">
        <v>33</v>
      </c>
      <c r="AA1856">
        <v>69.8</v>
      </c>
      <c r="AB1856">
        <v>30</v>
      </c>
      <c r="AD1856">
        <v>2</v>
      </c>
      <c r="AF1856">
        <v>59</v>
      </c>
      <c r="AH1856">
        <v>3</v>
      </c>
      <c r="AJ1856">
        <v>26</v>
      </c>
      <c r="AL1856" s="1">
        <v>20220300000000</v>
      </c>
      <c r="AN1856">
        <v>2022</v>
      </c>
    </row>
    <row r="1857" spans="1:40" x14ac:dyDescent="0.35">
      <c r="A1857" t="s">
        <v>13</v>
      </c>
      <c r="B1857" t="s">
        <v>14</v>
      </c>
      <c r="C1857" t="s">
        <v>15</v>
      </c>
      <c r="D1857" t="s">
        <v>103</v>
      </c>
      <c r="E1857" t="s">
        <v>104</v>
      </c>
      <c r="F1857" t="s">
        <v>18</v>
      </c>
      <c r="G1857">
        <v>5002269</v>
      </c>
      <c r="H1857">
        <v>-7.6204840000000003</v>
      </c>
      <c r="I1857">
        <v>1</v>
      </c>
      <c r="J1857">
        <v>112.510643</v>
      </c>
      <c r="M1857" t="s">
        <v>19</v>
      </c>
      <c r="N1857">
        <v>13</v>
      </c>
      <c r="Q1857" t="s">
        <v>36</v>
      </c>
      <c r="R1857" t="s">
        <v>37</v>
      </c>
      <c r="S1857" t="s">
        <v>29</v>
      </c>
      <c r="T1857">
        <v>113</v>
      </c>
      <c r="U1857" s="1">
        <v>202204000000</v>
      </c>
      <c r="V1857">
        <v>20220401</v>
      </c>
      <c r="X1857" t="s">
        <v>29</v>
      </c>
      <c r="Y1857">
        <v>888</v>
      </c>
      <c r="Z1857" t="s">
        <v>32</v>
      </c>
      <c r="AA1857">
        <v>21</v>
      </c>
      <c r="AB1857">
        <v>30</v>
      </c>
      <c r="AD1857">
        <v>2</v>
      </c>
      <c r="AF1857">
        <v>59</v>
      </c>
      <c r="AH1857">
        <v>3</v>
      </c>
      <c r="AJ1857">
        <v>26</v>
      </c>
      <c r="AL1857" s="1">
        <v>20220300000000</v>
      </c>
      <c r="AN1857">
        <v>2022</v>
      </c>
    </row>
    <row r="1858" spans="1:40" x14ac:dyDescent="0.35">
      <c r="A1858" t="s">
        <v>13</v>
      </c>
      <c r="B1858" t="s">
        <v>14</v>
      </c>
      <c r="C1858" t="s">
        <v>15</v>
      </c>
      <c r="D1858" t="s">
        <v>103</v>
      </c>
      <c r="E1858" t="s">
        <v>104</v>
      </c>
      <c r="F1858" t="s">
        <v>18</v>
      </c>
      <c r="G1858">
        <v>5002269</v>
      </c>
      <c r="H1858">
        <v>-7.6204840000000003</v>
      </c>
      <c r="I1858">
        <v>1</v>
      </c>
      <c r="J1858">
        <v>112.510643</v>
      </c>
      <c r="M1858" t="s">
        <v>19</v>
      </c>
      <c r="N1858">
        <v>13</v>
      </c>
      <c r="Q1858" t="s">
        <v>36</v>
      </c>
      <c r="R1858" t="s">
        <v>37</v>
      </c>
      <c r="S1858" t="s">
        <v>29</v>
      </c>
      <c r="T1858">
        <v>113</v>
      </c>
      <c r="U1858" s="1">
        <v>202204000000</v>
      </c>
      <c r="V1858">
        <v>20220401</v>
      </c>
      <c r="X1858" t="s">
        <v>29</v>
      </c>
      <c r="Y1858">
        <v>888</v>
      </c>
      <c r="Z1858" t="s">
        <v>33</v>
      </c>
      <c r="AA1858">
        <v>69.8</v>
      </c>
      <c r="AB1858">
        <v>30</v>
      </c>
      <c r="AD1858">
        <v>2</v>
      </c>
      <c r="AF1858">
        <v>59</v>
      </c>
      <c r="AH1858">
        <v>3</v>
      </c>
      <c r="AJ1858">
        <v>26</v>
      </c>
      <c r="AL1858" s="1">
        <v>20220300000000</v>
      </c>
      <c r="AN1858">
        <v>2022</v>
      </c>
    </row>
    <row r="1859" spans="1:40" x14ac:dyDescent="0.35">
      <c r="A1859" t="s">
        <v>13</v>
      </c>
      <c r="B1859" t="s">
        <v>14</v>
      </c>
      <c r="C1859" t="s">
        <v>15</v>
      </c>
      <c r="D1859" t="s">
        <v>103</v>
      </c>
      <c r="E1859" t="s">
        <v>104</v>
      </c>
      <c r="F1859" t="s">
        <v>18</v>
      </c>
      <c r="G1859">
        <v>5002269</v>
      </c>
      <c r="H1859">
        <v>-7.6204840000000003</v>
      </c>
      <c r="I1859">
        <v>1</v>
      </c>
      <c r="J1859">
        <v>112.510643</v>
      </c>
      <c r="M1859" t="s">
        <v>19</v>
      </c>
      <c r="N1859">
        <v>13</v>
      </c>
      <c r="Q1859" t="s">
        <v>38</v>
      </c>
      <c r="R1859" t="s">
        <v>39</v>
      </c>
      <c r="S1859" t="s">
        <v>25</v>
      </c>
      <c r="T1859">
        <v>114</v>
      </c>
      <c r="U1859" s="1">
        <v>202203000000</v>
      </c>
      <c r="W1859">
        <v>0</v>
      </c>
      <c r="X1859" t="s">
        <v>25</v>
      </c>
      <c r="Y1859">
        <v>889</v>
      </c>
      <c r="Z1859" t="s">
        <v>32</v>
      </c>
      <c r="AA1859">
        <v>23</v>
      </c>
      <c r="AB1859">
        <v>30</v>
      </c>
      <c r="AD1859">
        <v>2</v>
      </c>
      <c r="AF1859">
        <v>59</v>
      </c>
      <c r="AH1859">
        <v>3</v>
      </c>
      <c r="AJ1859">
        <v>26</v>
      </c>
      <c r="AL1859" s="1">
        <v>20220300000000</v>
      </c>
      <c r="AN1859">
        <v>2022</v>
      </c>
    </row>
    <row r="1860" spans="1:40" x14ac:dyDescent="0.35">
      <c r="A1860" t="s">
        <v>13</v>
      </c>
      <c r="B1860" t="s">
        <v>14</v>
      </c>
      <c r="C1860" t="s">
        <v>15</v>
      </c>
      <c r="D1860" t="s">
        <v>103</v>
      </c>
      <c r="E1860" t="s">
        <v>104</v>
      </c>
      <c r="F1860" t="s">
        <v>18</v>
      </c>
      <c r="G1860">
        <v>5002269</v>
      </c>
      <c r="H1860">
        <v>-7.6204840000000003</v>
      </c>
      <c r="I1860">
        <v>1</v>
      </c>
      <c r="J1860">
        <v>112.510643</v>
      </c>
      <c r="M1860" t="s">
        <v>19</v>
      </c>
      <c r="N1860">
        <v>13</v>
      </c>
      <c r="Q1860" t="s">
        <v>38</v>
      </c>
      <c r="R1860" t="s">
        <v>39</v>
      </c>
      <c r="S1860" t="s">
        <v>25</v>
      </c>
      <c r="T1860">
        <v>114</v>
      </c>
      <c r="U1860" s="1">
        <v>202203000000</v>
      </c>
      <c r="W1860">
        <v>0</v>
      </c>
      <c r="X1860" t="s">
        <v>25</v>
      </c>
      <c r="Y1860">
        <v>889</v>
      </c>
      <c r="Z1860" t="s">
        <v>33</v>
      </c>
      <c r="AA1860">
        <v>73.400000000000006</v>
      </c>
      <c r="AB1860">
        <v>30</v>
      </c>
      <c r="AD1860">
        <v>2</v>
      </c>
      <c r="AF1860">
        <v>59</v>
      </c>
      <c r="AH1860">
        <v>3</v>
      </c>
      <c r="AJ1860">
        <v>26</v>
      </c>
      <c r="AL1860" s="1">
        <v>20220300000000</v>
      </c>
      <c r="AN1860">
        <v>2022</v>
      </c>
    </row>
    <row r="1861" spans="1:40" x14ac:dyDescent="0.35">
      <c r="A1861" t="s">
        <v>13</v>
      </c>
      <c r="B1861" t="s">
        <v>14</v>
      </c>
      <c r="C1861" t="s">
        <v>15</v>
      </c>
      <c r="D1861" t="s">
        <v>103</v>
      </c>
      <c r="E1861" t="s">
        <v>104</v>
      </c>
      <c r="F1861" t="s">
        <v>18</v>
      </c>
      <c r="G1861">
        <v>5002269</v>
      </c>
      <c r="H1861">
        <v>-7.6204840000000003</v>
      </c>
      <c r="I1861">
        <v>1</v>
      </c>
      <c r="J1861">
        <v>112.510643</v>
      </c>
      <c r="M1861" t="s">
        <v>19</v>
      </c>
      <c r="N1861">
        <v>13</v>
      </c>
      <c r="Q1861" t="s">
        <v>38</v>
      </c>
      <c r="R1861" t="s">
        <v>39</v>
      </c>
      <c r="S1861" t="s">
        <v>25</v>
      </c>
      <c r="T1861">
        <v>114</v>
      </c>
      <c r="U1861" s="1">
        <v>202203000000</v>
      </c>
      <c r="W1861">
        <v>6</v>
      </c>
      <c r="X1861" t="s">
        <v>25</v>
      </c>
      <c r="Y1861">
        <v>890</v>
      </c>
      <c r="Z1861" t="s">
        <v>32</v>
      </c>
      <c r="AA1861">
        <v>31</v>
      </c>
      <c r="AB1861">
        <v>30</v>
      </c>
      <c r="AD1861">
        <v>2</v>
      </c>
      <c r="AF1861">
        <v>59</v>
      </c>
      <c r="AH1861">
        <v>3</v>
      </c>
      <c r="AJ1861">
        <v>26</v>
      </c>
      <c r="AL1861" s="1">
        <v>20220300000000</v>
      </c>
      <c r="AN1861">
        <v>2022</v>
      </c>
    </row>
    <row r="1862" spans="1:40" x14ac:dyDescent="0.35">
      <c r="A1862" t="s">
        <v>13</v>
      </c>
      <c r="B1862" t="s">
        <v>14</v>
      </c>
      <c r="C1862" t="s">
        <v>15</v>
      </c>
      <c r="D1862" t="s">
        <v>103</v>
      </c>
      <c r="E1862" t="s">
        <v>104</v>
      </c>
      <c r="F1862" t="s">
        <v>18</v>
      </c>
      <c r="G1862">
        <v>5002269</v>
      </c>
      <c r="H1862">
        <v>-7.6204840000000003</v>
      </c>
      <c r="I1862">
        <v>1</v>
      </c>
      <c r="J1862">
        <v>112.510643</v>
      </c>
      <c r="M1862" t="s">
        <v>19</v>
      </c>
      <c r="N1862">
        <v>13</v>
      </c>
      <c r="Q1862" t="s">
        <v>38</v>
      </c>
      <c r="R1862" t="s">
        <v>39</v>
      </c>
      <c r="S1862" t="s">
        <v>25</v>
      </c>
      <c r="T1862">
        <v>114</v>
      </c>
      <c r="U1862" s="1">
        <v>202203000000</v>
      </c>
      <c r="W1862">
        <v>6</v>
      </c>
      <c r="X1862" t="s">
        <v>25</v>
      </c>
      <c r="Y1862">
        <v>890</v>
      </c>
      <c r="Z1862" t="s">
        <v>33</v>
      </c>
      <c r="AA1862">
        <v>87.8</v>
      </c>
      <c r="AB1862">
        <v>30</v>
      </c>
      <c r="AD1862">
        <v>2</v>
      </c>
      <c r="AF1862">
        <v>59</v>
      </c>
      <c r="AH1862">
        <v>3</v>
      </c>
      <c r="AJ1862">
        <v>26</v>
      </c>
      <c r="AL1862" s="1">
        <v>20220300000000</v>
      </c>
      <c r="AN1862">
        <v>2022</v>
      </c>
    </row>
    <row r="1863" spans="1:40" x14ac:dyDescent="0.35">
      <c r="A1863" t="s">
        <v>13</v>
      </c>
      <c r="B1863" t="s">
        <v>14</v>
      </c>
      <c r="C1863" t="s">
        <v>15</v>
      </c>
      <c r="D1863" t="s">
        <v>103</v>
      </c>
      <c r="E1863" t="s">
        <v>104</v>
      </c>
      <c r="F1863" t="s">
        <v>18</v>
      </c>
      <c r="G1863">
        <v>5002269</v>
      </c>
      <c r="H1863">
        <v>-7.6204840000000003</v>
      </c>
      <c r="I1863">
        <v>1</v>
      </c>
      <c r="J1863">
        <v>112.510643</v>
      </c>
      <c r="M1863" t="s">
        <v>19</v>
      </c>
      <c r="N1863">
        <v>13</v>
      </c>
      <c r="Q1863" t="s">
        <v>38</v>
      </c>
      <c r="R1863" t="s">
        <v>39</v>
      </c>
      <c r="S1863" t="s">
        <v>25</v>
      </c>
      <c r="T1863">
        <v>114</v>
      </c>
      <c r="U1863" s="1">
        <v>202203000000</v>
      </c>
      <c r="W1863">
        <v>12</v>
      </c>
      <c r="X1863" t="s">
        <v>25</v>
      </c>
      <c r="Y1863">
        <v>891</v>
      </c>
      <c r="Z1863" t="s">
        <v>32</v>
      </c>
      <c r="AA1863">
        <v>23</v>
      </c>
      <c r="AB1863">
        <v>30</v>
      </c>
      <c r="AD1863">
        <v>2</v>
      </c>
      <c r="AF1863">
        <v>59</v>
      </c>
      <c r="AH1863">
        <v>3</v>
      </c>
      <c r="AJ1863">
        <v>26</v>
      </c>
      <c r="AL1863" s="1">
        <v>20220300000000</v>
      </c>
      <c r="AN1863">
        <v>2022</v>
      </c>
    </row>
    <row r="1864" spans="1:40" x14ac:dyDescent="0.35">
      <c r="A1864" t="s">
        <v>13</v>
      </c>
      <c r="B1864" t="s">
        <v>14</v>
      </c>
      <c r="C1864" t="s">
        <v>15</v>
      </c>
      <c r="D1864" t="s">
        <v>103</v>
      </c>
      <c r="E1864" t="s">
        <v>104</v>
      </c>
      <c r="F1864" t="s">
        <v>18</v>
      </c>
      <c r="G1864">
        <v>5002269</v>
      </c>
      <c r="H1864">
        <v>-7.6204840000000003</v>
      </c>
      <c r="I1864">
        <v>1</v>
      </c>
      <c r="J1864">
        <v>112.510643</v>
      </c>
      <c r="M1864" t="s">
        <v>19</v>
      </c>
      <c r="N1864">
        <v>13</v>
      </c>
      <c r="Q1864" t="s">
        <v>38</v>
      </c>
      <c r="R1864" t="s">
        <v>39</v>
      </c>
      <c r="S1864" t="s">
        <v>25</v>
      </c>
      <c r="T1864">
        <v>114</v>
      </c>
      <c r="U1864" s="1">
        <v>202203000000</v>
      </c>
      <c r="W1864">
        <v>12</v>
      </c>
      <c r="X1864" t="s">
        <v>25</v>
      </c>
      <c r="Y1864">
        <v>891</v>
      </c>
      <c r="Z1864" t="s">
        <v>33</v>
      </c>
      <c r="AA1864">
        <v>73.400000000000006</v>
      </c>
      <c r="AB1864">
        <v>30</v>
      </c>
      <c r="AD1864">
        <v>2</v>
      </c>
      <c r="AF1864">
        <v>59</v>
      </c>
      <c r="AH1864">
        <v>3</v>
      </c>
      <c r="AJ1864">
        <v>26</v>
      </c>
      <c r="AL1864" s="1">
        <v>20220300000000</v>
      </c>
      <c r="AN1864">
        <v>2022</v>
      </c>
    </row>
    <row r="1865" spans="1:40" x14ac:dyDescent="0.35">
      <c r="A1865" t="s">
        <v>13</v>
      </c>
      <c r="B1865" t="s">
        <v>14</v>
      </c>
      <c r="C1865" t="s">
        <v>15</v>
      </c>
      <c r="D1865" t="s">
        <v>103</v>
      </c>
      <c r="E1865" t="s">
        <v>104</v>
      </c>
      <c r="F1865" t="s">
        <v>18</v>
      </c>
      <c r="G1865">
        <v>5002269</v>
      </c>
      <c r="H1865">
        <v>-7.6204840000000003</v>
      </c>
      <c r="I1865">
        <v>1</v>
      </c>
      <c r="J1865">
        <v>112.510643</v>
      </c>
      <c r="M1865" t="s">
        <v>19</v>
      </c>
      <c r="N1865">
        <v>13</v>
      </c>
      <c r="Q1865" t="s">
        <v>38</v>
      </c>
      <c r="R1865" t="s">
        <v>39</v>
      </c>
      <c r="S1865" t="s">
        <v>25</v>
      </c>
      <c r="T1865">
        <v>114</v>
      </c>
      <c r="U1865" s="1">
        <v>202203000000</v>
      </c>
      <c r="W1865">
        <v>18</v>
      </c>
      <c r="X1865" t="s">
        <v>25</v>
      </c>
      <c r="Y1865">
        <v>892</v>
      </c>
      <c r="Z1865" t="s">
        <v>32</v>
      </c>
      <c r="AA1865">
        <v>22</v>
      </c>
      <c r="AB1865">
        <v>30</v>
      </c>
      <c r="AD1865">
        <v>2</v>
      </c>
      <c r="AF1865">
        <v>59</v>
      </c>
      <c r="AH1865">
        <v>3</v>
      </c>
      <c r="AJ1865">
        <v>26</v>
      </c>
      <c r="AL1865" s="1">
        <v>20220300000000</v>
      </c>
      <c r="AN1865">
        <v>2022</v>
      </c>
    </row>
    <row r="1866" spans="1:40" x14ac:dyDescent="0.35">
      <c r="A1866" t="s">
        <v>13</v>
      </c>
      <c r="B1866" t="s">
        <v>14</v>
      </c>
      <c r="C1866" t="s">
        <v>15</v>
      </c>
      <c r="D1866" t="s">
        <v>103</v>
      </c>
      <c r="E1866" t="s">
        <v>104</v>
      </c>
      <c r="F1866" t="s">
        <v>18</v>
      </c>
      <c r="G1866">
        <v>5002269</v>
      </c>
      <c r="H1866">
        <v>-7.6204840000000003</v>
      </c>
      <c r="I1866">
        <v>1</v>
      </c>
      <c r="J1866">
        <v>112.510643</v>
      </c>
      <c r="M1866" t="s">
        <v>19</v>
      </c>
      <c r="N1866">
        <v>13</v>
      </c>
      <c r="Q1866" t="s">
        <v>38</v>
      </c>
      <c r="R1866" t="s">
        <v>39</v>
      </c>
      <c r="S1866" t="s">
        <v>25</v>
      </c>
      <c r="T1866">
        <v>114</v>
      </c>
      <c r="U1866" s="1">
        <v>202203000000</v>
      </c>
      <c r="W1866">
        <v>18</v>
      </c>
      <c r="X1866" t="s">
        <v>25</v>
      </c>
      <c r="Y1866">
        <v>892</v>
      </c>
      <c r="Z1866" t="s">
        <v>33</v>
      </c>
      <c r="AA1866">
        <v>71.599999999999994</v>
      </c>
      <c r="AB1866">
        <v>30</v>
      </c>
      <c r="AD1866">
        <v>2</v>
      </c>
      <c r="AF1866">
        <v>59</v>
      </c>
      <c r="AH1866">
        <v>3</v>
      </c>
      <c r="AJ1866">
        <v>26</v>
      </c>
      <c r="AL1866" s="1">
        <v>20220300000000</v>
      </c>
      <c r="AN1866">
        <v>2022</v>
      </c>
    </row>
    <row r="1867" spans="1:40" x14ac:dyDescent="0.35">
      <c r="A1867" t="s">
        <v>13</v>
      </c>
      <c r="B1867" t="s">
        <v>14</v>
      </c>
      <c r="C1867" t="s">
        <v>15</v>
      </c>
      <c r="D1867" t="s">
        <v>103</v>
      </c>
      <c r="E1867" t="s">
        <v>104</v>
      </c>
      <c r="F1867" t="s">
        <v>18</v>
      </c>
      <c r="G1867">
        <v>5002269</v>
      </c>
      <c r="H1867">
        <v>-7.6204840000000003</v>
      </c>
      <c r="I1867">
        <v>1</v>
      </c>
      <c r="J1867">
        <v>112.510643</v>
      </c>
      <c r="M1867" t="s">
        <v>19</v>
      </c>
      <c r="N1867">
        <v>13</v>
      </c>
      <c r="Q1867" t="s">
        <v>38</v>
      </c>
      <c r="R1867" t="s">
        <v>39</v>
      </c>
      <c r="S1867" t="s">
        <v>25</v>
      </c>
      <c r="T1867">
        <v>114</v>
      </c>
      <c r="U1867" s="1">
        <v>202203000000</v>
      </c>
      <c r="W1867">
        <v>24</v>
      </c>
      <c r="X1867" t="s">
        <v>25</v>
      </c>
      <c r="Y1867">
        <v>893</v>
      </c>
      <c r="Z1867" t="s">
        <v>32</v>
      </c>
      <c r="AA1867">
        <v>23</v>
      </c>
      <c r="AB1867">
        <v>30</v>
      </c>
      <c r="AD1867">
        <v>2</v>
      </c>
      <c r="AF1867">
        <v>59</v>
      </c>
      <c r="AH1867">
        <v>3</v>
      </c>
      <c r="AJ1867">
        <v>26</v>
      </c>
      <c r="AL1867" s="1">
        <v>20220300000000</v>
      </c>
      <c r="AN1867">
        <v>2022</v>
      </c>
    </row>
    <row r="1868" spans="1:40" x14ac:dyDescent="0.35">
      <c r="A1868" t="s">
        <v>13</v>
      </c>
      <c r="B1868" t="s">
        <v>14</v>
      </c>
      <c r="C1868" t="s">
        <v>15</v>
      </c>
      <c r="D1868" t="s">
        <v>103</v>
      </c>
      <c r="E1868" t="s">
        <v>104</v>
      </c>
      <c r="F1868" t="s">
        <v>18</v>
      </c>
      <c r="G1868">
        <v>5002269</v>
      </c>
      <c r="H1868">
        <v>-7.6204840000000003</v>
      </c>
      <c r="I1868">
        <v>1</v>
      </c>
      <c r="J1868">
        <v>112.510643</v>
      </c>
      <c r="M1868" t="s">
        <v>19</v>
      </c>
      <c r="N1868">
        <v>13</v>
      </c>
      <c r="Q1868" t="s">
        <v>38</v>
      </c>
      <c r="R1868" t="s">
        <v>39</v>
      </c>
      <c r="S1868" t="s">
        <v>25</v>
      </c>
      <c r="T1868">
        <v>114</v>
      </c>
      <c r="U1868" s="1">
        <v>202203000000</v>
      </c>
      <c r="W1868">
        <v>24</v>
      </c>
      <c r="X1868" t="s">
        <v>25</v>
      </c>
      <c r="Y1868">
        <v>893</v>
      </c>
      <c r="Z1868" t="s">
        <v>33</v>
      </c>
      <c r="AA1868">
        <v>73.400000000000006</v>
      </c>
      <c r="AB1868">
        <v>30</v>
      </c>
      <c r="AD1868">
        <v>2</v>
      </c>
      <c r="AF1868">
        <v>59</v>
      </c>
      <c r="AH1868">
        <v>3</v>
      </c>
      <c r="AJ1868">
        <v>26</v>
      </c>
      <c r="AL1868" s="1">
        <v>20220300000000</v>
      </c>
      <c r="AN1868">
        <v>2022</v>
      </c>
    </row>
    <row r="1869" spans="1:40" x14ac:dyDescent="0.35">
      <c r="A1869" t="s">
        <v>13</v>
      </c>
      <c r="B1869" t="s">
        <v>14</v>
      </c>
      <c r="C1869" t="s">
        <v>15</v>
      </c>
      <c r="D1869" t="s">
        <v>103</v>
      </c>
      <c r="E1869" t="s">
        <v>104</v>
      </c>
      <c r="F1869" t="s">
        <v>18</v>
      </c>
      <c r="G1869">
        <v>5002269</v>
      </c>
      <c r="H1869">
        <v>-7.6204840000000003</v>
      </c>
      <c r="I1869">
        <v>1</v>
      </c>
      <c r="J1869">
        <v>112.510643</v>
      </c>
      <c r="M1869" t="s">
        <v>19</v>
      </c>
      <c r="N1869">
        <v>13</v>
      </c>
      <c r="Q1869" t="s">
        <v>38</v>
      </c>
      <c r="R1869" t="s">
        <v>39</v>
      </c>
      <c r="S1869" t="s">
        <v>25</v>
      </c>
      <c r="T1869">
        <v>114</v>
      </c>
      <c r="U1869" s="1">
        <v>202203000000</v>
      </c>
      <c r="W1869">
        <v>30</v>
      </c>
      <c r="X1869" t="s">
        <v>25</v>
      </c>
      <c r="Y1869">
        <v>894</v>
      </c>
      <c r="Z1869" t="s">
        <v>32</v>
      </c>
      <c r="AA1869">
        <v>30</v>
      </c>
      <c r="AB1869">
        <v>30</v>
      </c>
      <c r="AD1869">
        <v>2</v>
      </c>
      <c r="AF1869">
        <v>59</v>
      </c>
      <c r="AH1869">
        <v>3</v>
      </c>
      <c r="AJ1869">
        <v>26</v>
      </c>
      <c r="AL1869" s="1">
        <v>20220300000000</v>
      </c>
      <c r="AN1869">
        <v>2022</v>
      </c>
    </row>
    <row r="1870" spans="1:40" x14ac:dyDescent="0.35">
      <c r="A1870" t="s">
        <v>13</v>
      </c>
      <c r="B1870" t="s">
        <v>14</v>
      </c>
      <c r="C1870" t="s">
        <v>15</v>
      </c>
      <c r="D1870" t="s">
        <v>103</v>
      </c>
      <c r="E1870" t="s">
        <v>104</v>
      </c>
      <c r="F1870" t="s">
        <v>18</v>
      </c>
      <c r="G1870">
        <v>5002269</v>
      </c>
      <c r="H1870">
        <v>-7.6204840000000003</v>
      </c>
      <c r="I1870">
        <v>1</v>
      </c>
      <c r="J1870">
        <v>112.510643</v>
      </c>
      <c r="M1870" t="s">
        <v>19</v>
      </c>
      <c r="N1870">
        <v>13</v>
      </c>
      <c r="Q1870" t="s">
        <v>38</v>
      </c>
      <c r="R1870" t="s">
        <v>39</v>
      </c>
      <c r="S1870" t="s">
        <v>25</v>
      </c>
      <c r="T1870">
        <v>114</v>
      </c>
      <c r="U1870" s="1">
        <v>202203000000</v>
      </c>
      <c r="W1870">
        <v>30</v>
      </c>
      <c r="X1870" t="s">
        <v>25</v>
      </c>
      <c r="Y1870">
        <v>894</v>
      </c>
      <c r="Z1870" t="s">
        <v>33</v>
      </c>
      <c r="AA1870">
        <v>86</v>
      </c>
      <c r="AB1870">
        <v>30</v>
      </c>
      <c r="AD1870">
        <v>2</v>
      </c>
      <c r="AF1870">
        <v>59</v>
      </c>
      <c r="AH1870">
        <v>3</v>
      </c>
      <c r="AJ1870">
        <v>26</v>
      </c>
      <c r="AL1870" s="1">
        <v>20220300000000</v>
      </c>
      <c r="AN1870">
        <v>2022</v>
      </c>
    </row>
    <row r="1871" spans="1:40" x14ac:dyDescent="0.35">
      <c r="A1871" t="s">
        <v>13</v>
      </c>
      <c r="B1871" t="s">
        <v>14</v>
      </c>
      <c r="C1871" t="s">
        <v>15</v>
      </c>
      <c r="D1871" t="s">
        <v>103</v>
      </c>
      <c r="E1871" t="s">
        <v>104</v>
      </c>
      <c r="F1871" t="s">
        <v>18</v>
      </c>
      <c r="G1871">
        <v>5002269</v>
      </c>
      <c r="H1871">
        <v>-7.6204840000000003</v>
      </c>
      <c r="I1871">
        <v>1</v>
      </c>
      <c r="J1871">
        <v>112.510643</v>
      </c>
      <c r="M1871" t="s">
        <v>19</v>
      </c>
      <c r="N1871">
        <v>13</v>
      </c>
      <c r="Q1871" t="s">
        <v>38</v>
      </c>
      <c r="R1871" t="s">
        <v>39</v>
      </c>
      <c r="S1871" t="s">
        <v>25</v>
      </c>
      <c r="T1871">
        <v>114</v>
      </c>
      <c r="U1871" s="1">
        <v>202203000000</v>
      </c>
      <c r="W1871">
        <v>36</v>
      </c>
      <c r="X1871" t="s">
        <v>25</v>
      </c>
      <c r="Y1871">
        <v>895</v>
      </c>
      <c r="Z1871" t="s">
        <v>32</v>
      </c>
      <c r="AA1871">
        <v>22</v>
      </c>
      <c r="AB1871">
        <v>30</v>
      </c>
      <c r="AD1871">
        <v>2</v>
      </c>
      <c r="AF1871">
        <v>59</v>
      </c>
      <c r="AH1871">
        <v>3</v>
      </c>
      <c r="AJ1871">
        <v>26</v>
      </c>
      <c r="AL1871" s="1">
        <v>20220300000000</v>
      </c>
      <c r="AN1871">
        <v>2022</v>
      </c>
    </row>
    <row r="1872" spans="1:40" x14ac:dyDescent="0.35">
      <c r="A1872" t="s">
        <v>13</v>
      </c>
      <c r="B1872" t="s">
        <v>14</v>
      </c>
      <c r="C1872" t="s">
        <v>15</v>
      </c>
      <c r="D1872" t="s">
        <v>103</v>
      </c>
      <c r="E1872" t="s">
        <v>104</v>
      </c>
      <c r="F1872" t="s">
        <v>18</v>
      </c>
      <c r="G1872">
        <v>5002269</v>
      </c>
      <c r="H1872">
        <v>-7.6204840000000003</v>
      </c>
      <c r="I1872">
        <v>1</v>
      </c>
      <c r="J1872">
        <v>112.510643</v>
      </c>
      <c r="M1872" t="s">
        <v>19</v>
      </c>
      <c r="N1872">
        <v>13</v>
      </c>
      <c r="Q1872" t="s">
        <v>38</v>
      </c>
      <c r="R1872" t="s">
        <v>39</v>
      </c>
      <c r="S1872" t="s">
        <v>25</v>
      </c>
      <c r="T1872">
        <v>114</v>
      </c>
      <c r="U1872" s="1">
        <v>202203000000</v>
      </c>
      <c r="W1872">
        <v>36</v>
      </c>
      <c r="X1872" t="s">
        <v>25</v>
      </c>
      <c r="Y1872">
        <v>895</v>
      </c>
      <c r="Z1872" t="s">
        <v>33</v>
      </c>
      <c r="AA1872">
        <v>71.599999999999994</v>
      </c>
      <c r="AB1872">
        <v>30</v>
      </c>
      <c r="AD1872">
        <v>2</v>
      </c>
      <c r="AF1872">
        <v>59</v>
      </c>
      <c r="AH1872">
        <v>3</v>
      </c>
      <c r="AJ1872">
        <v>26</v>
      </c>
      <c r="AL1872" s="1">
        <v>20220300000000</v>
      </c>
      <c r="AN1872">
        <v>2022</v>
      </c>
    </row>
    <row r="1873" spans="1:40" x14ac:dyDescent="0.35">
      <c r="A1873" t="s">
        <v>13</v>
      </c>
      <c r="B1873" t="s">
        <v>14</v>
      </c>
      <c r="C1873" t="s">
        <v>15</v>
      </c>
      <c r="D1873" t="s">
        <v>103</v>
      </c>
      <c r="E1873" t="s">
        <v>104</v>
      </c>
      <c r="F1873" t="s">
        <v>18</v>
      </c>
      <c r="G1873">
        <v>5002269</v>
      </c>
      <c r="H1873">
        <v>-7.6204840000000003</v>
      </c>
      <c r="I1873">
        <v>1</v>
      </c>
      <c r="J1873">
        <v>112.510643</v>
      </c>
      <c r="M1873" t="s">
        <v>19</v>
      </c>
      <c r="N1873">
        <v>13</v>
      </c>
      <c r="Q1873" t="s">
        <v>38</v>
      </c>
      <c r="R1873" t="s">
        <v>39</v>
      </c>
      <c r="S1873" t="s">
        <v>25</v>
      </c>
      <c r="T1873">
        <v>114</v>
      </c>
      <c r="U1873" s="1">
        <v>202203000000</v>
      </c>
      <c r="W1873">
        <v>42</v>
      </c>
      <c r="X1873" t="s">
        <v>25</v>
      </c>
      <c r="Y1873">
        <v>896</v>
      </c>
      <c r="Z1873" t="s">
        <v>32</v>
      </c>
      <c r="AA1873">
        <v>21</v>
      </c>
      <c r="AB1873">
        <v>30</v>
      </c>
      <c r="AD1873">
        <v>2</v>
      </c>
      <c r="AF1873">
        <v>59</v>
      </c>
      <c r="AH1873">
        <v>3</v>
      </c>
      <c r="AJ1873">
        <v>26</v>
      </c>
      <c r="AL1873" s="1">
        <v>20220300000000</v>
      </c>
      <c r="AN1873">
        <v>2022</v>
      </c>
    </row>
    <row r="1874" spans="1:40" x14ac:dyDescent="0.35">
      <c r="A1874" t="s">
        <v>13</v>
      </c>
      <c r="B1874" t="s">
        <v>14</v>
      </c>
      <c r="C1874" t="s">
        <v>15</v>
      </c>
      <c r="D1874" t="s">
        <v>103</v>
      </c>
      <c r="E1874" t="s">
        <v>104</v>
      </c>
      <c r="F1874" t="s">
        <v>18</v>
      </c>
      <c r="G1874">
        <v>5002269</v>
      </c>
      <c r="H1874">
        <v>-7.6204840000000003</v>
      </c>
      <c r="I1874">
        <v>1</v>
      </c>
      <c r="J1874">
        <v>112.510643</v>
      </c>
      <c r="M1874" t="s">
        <v>19</v>
      </c>
      <c r="N1874">
        <v>13</v>
      </c>
      <c r="Q1874" t="s">
        <v>38</v>
      </c>
      <c r="R1874" t="s">
        <v>39</v>
      </c>
      <c r="S1874" t="s">
        <v>25</v>
      </c>
      <c r="T1874">
        <v>114</v>
      </c>
      <c r="U1874" s="1">
        <v>202203000000</v>
      </c>
      <c r="W1874">
        <v>42</v>
      </c>
      <c r="X1874" t="s">
        <v>25</v>
      </c>
      <c r="Y1874">
        <v>896</v>
      </c>
      <c r="Z1874" t="s">
        <v>33</v>
      </c>
      <c r="AA1874">
        <v>69.8</v>
      </c>
      <c r="AB1874">
        <v>30</v>
      </c>
      <c r="AD1874">
        <v>2</v>
      </c>
      <c r="AF1874">
        <v>59</v>
      </c>
      <c r="AH1874">
        <v>3</v>
      </c>
      <c r="AJ1874">
        <v>26</v>
      </c>
      <c r="AL1874" s="1">
        <v>20220300000000</v>
      </c>
      <c r="AN1874">
        <v>2022</v>
      </c>
    </row>
    <row r="1875" spans="1:40" x14ac:dyDescent="0.35">
      <c r="A1875" t="s">
        <v>13</v>
      </c>
      <c r="B1875" t="s">
        <v>14</v>
      </c>
      <c r="C1875" t="s">
        <v>15</v>
      </c>
      <c r="D1875" t="s">
        <v>103</v>
      </c>
      <c r="E1875" t="s">
        <v>104</v>
      </c>
      <c r="F1875" t="s">
        <v>18</v>
      </c>
      <c r="G1875">
        <v>5002269</v>
      </c>
      <c r="H1875">
        <v>-7.6204840000000003</v>
      </c>
      <c r="I1875">
        <v>1</v>
      </c>
      <c r="J1875">
        <v>112.510643</v>
      </c>
      <c r="M1875" t="s">
        <v>19</v>
      </c>
      <c r="N1875">
        <v>13</v>
      </c>
      <c r="Q1875" t="s">
        <v>38</v>
      </c>
      <c r="R1875" t="s">
        <v>39</v>
      </c>
      <c r="S1875" t="s">
        <v>25</v>
      </c>
      <c r="T1875">
        <v>114</v>
      </c>
      <c r="U1875" s="1">
        <v>202204000000</v>
      </c>
      <c r="W1875">
        <v>48</v>
      </c>
      <c r="X1875" t="s">
        <v>25</v>
      </c>
      <c r="Y1875">
        <v>897</v>
      </c>
      <c r="Z1875" t="s">
        <v>32</v>
      </c>
      <c r="AA1875">
        <v>23</v>
      </c>
      <c r="AB1875">
        <v>30</v>
      </c>
      <c r="AD1875">
        <v>2</v>
      </c>
      <c r="AF1875">
        <v>59</v>
      </c>
      <c r="AH1875">
        <v>3</v>
      </c>
      <c r="AJ1875">
        <v>26</v>
      </c>
      <c r="AL1875" s="1">
        <v>20220300000000</v>
      </c>
      <c r="AN1875">
        <v>2022</v>
      </c>
    </row>
    <row r="1876" spans="1:40" x14ac:dyDescent="0.35">
      <c r="A1876" t="s">
        <v>13</v>
      </c>
      <c r="B1876" t="s">
        <v>14</v>
      </c>
      <c r="C1876" t="s">
        <v>15</v>
      </c>
      <c r="D1876" t="s">
        <v>103</v>
      </c>
      <c r="E1876" t="s">
        <v>104</v>
      </c>
      <c r="F1876" t="s">
        <v>18</v>
      </c>
      <c r="G1876">
        <v>5002269</v>
      </c>
      <c r="H1876">
        <v>-7.6204840000000003</v>
      </c>
      <c r="I1876">
        <v>1</v>
      </c>
      <c r="J1876">
        <v>112.510643</v>
      </c>
      <c r="M1876" t="s">
        <v>19</v>
      </c>
      <c r="N1876">
        <v>13</v>
      </c>
      <c r="Q1876" t="s">
        <v>38</v>
      </c>
      <c r="R1876" t="s">
        <v>39</v>
      </c>
      <c r="S1876" t="s">
        <v>25</v>
      </c>
      <c r="T1876">
        <v>114</v>
      </c>
      <c r="U1876" s="1">
        <v>202204000000</v>
      </c>
      <c r="W1876">
        <v>48</v>
      </c>
      <c r="X1876" t="s">
        <v>25</v>
      </c>
      <c r="Y1876">
        <v>897</v>
      </c>
      <c r="Z1876" t="s">
        <v>33</v>
      </c>
      <c r="AA1876">
        <v>73.400000000000006</v>
      </c>
      <c r="AB1876">
        <v>30</v>
      </c>
      <c r="AD1876">
        <v>2</v>
      </c>
      <c r="AF1876">
        <v>59</v>
      </c>
      <c r="AH1876">
        <v>3</v>
      </c>
      <c r="AJ1876">
        <v>26</v>
      </c>
      <c r="AL1876" s="1">
        <v>20220300000000</v>
      </c>
      <c r="AN1876">
        <v>2022</v>
      </c>
    </row>
    <row r="1877" spans="1:40" x14ac:dyDescent="0.35">
      <c r="A1877" t="s">
        <v>13</v>
      </c>
      <c r="B1877" t="s">
        <v>14</v>
      </c>
      <c r="C1877" t="s">
        <v>15</v>
      </c>
      <c r="D1877" t="s">
        <v>103</v>
      </c>
      <c r="E1877" t="s">
        <v>104</v>
      </c>
      <c r="F1877" t="s">
        <v>18</v>
      </c>
      <c r="G1877">
        <v>5002269</v>
      </c>
      <c r="H1877">
        <v>-7.6204840000000003</v>
      </c>
      <c r="I1877">
        <v>1</v>
      </c>
      <c r="J1877">
        <v>112.510643</v>
      </c>
      <c r="M1877" t="s">
        <v>19</v>
      </c>
      <c r="N1877">
        <v>13</v>
      </c>
      <c r="Q1877" t="s">
        <v>38</v>
      </c>
      <c r="R1877" t="s">
        <v>39</v>
      </c>
      <c r="S1877" t="s">
        <v>25</v>
      </c>
      <c r="T1877">
        <v>114</v>
      </c>
      <c r="U1877" s="1">
        <v>202204000000</v>
      </c>
      <c r="W1877">
        <v>54</v>
      </c>
      <c r="X1877" t="s">
        <v>25</v>
      </c>
      <c r="Y1877">
        <v>898</v>
      </c>
      <c r="Z1877" t="s">
        <v>32</v>
      </c>
      <c r="AA1877">
        <v>30</v>
      </c>
      <c r="AB1877">
        <v>30</v>
      </c>
      <c r="AD1877">
        <v>2</v>
      </c>
      <c r="AF1877">
        <v>59</v>
      </c>
      <c r="AH1877">
        <v>3</v>
      </c>
      <c r="AJ1877">
        <v>26</v>
      </c>
      <c r="AL1877" s="1">
        <v>20220300000000</v>
      </c>
      <c r="AN1877">
        <v>2022</v>
      </c>
    </row>
    <row r="1878" spans="1:40" x14ac:dyDescent="0.35">
      <c r="A1878" t="s">
        <v>13</v>
      </c>
      <c r="B1878" t="s">
        <v>14</v>
      </c>
      <c r="C1878" t="s">
        <v>15</v>
      </c>
      <c r="D1878" t="s">
        <v>103</v>
      </c>
      <c r="E1878" t="s">
        <v>104</v>
      </c>
      <c r="F1878" t="s">
        <v>18</v>
      </c>
      <c r="G1878">
        <v>5002269</v>
      </c>
      <c r="H1878">
        <v>-7.6204840000000003</v>
      </c>
      <c r="I1878">
        <v>1</v>
      </c>
      <c r="J1878">
        <v>112.510643</v>
      </c>
      <c r="M1878" t="s">
        <v>19</v>
      </c>
      <c r="N1878">
        <v>13</v>
      </c>
      <c r="Q1878" t="s">
        <v>38</v>
      </c>
      <c r="R1878" t="s">
        <v>39</v>
      </c>
      <c r="S1878" t="s">
        <v>25</v>
      </c>
      <c r="T1878">
        <v>114</v>
      </c>
      <c r="U1878" s="1">
        <v>202204000000</v>
      </c>
      <c r="W1878">
        <v>54</v>
      </c>
      <c r="X1878" t="s">
        <v>25</v>
      </c>
      <c r="Y1878">
        <v>898</v>
      </c>
      <c r="Z1878" t="s">
        <v>33</v>
      </c>
      <c r="AA1878">
        <v>86</v>
      </c>
      <c r="AB1878">
        <v>30</v>
      </c>
      <c r="AD1878">
        <v>2</v>
      </c>
      <c r="AF1878">
        <v>59</v>
      </c>
      <c r="AH1878">
        <v>3</v>
      </c>
      <c r="AJ1878">
        <v>26</v>
      </c>
      <c r="AL1878" s="1">
        <v>20220300000000</v>
      </c>
      <c r="AN1878">
        <v>2022</v>
      </c>
    </row>
    <row r="1879" spans="1:40" x14ac:dyDescent="0.35">
      <c r="A1879" t="s">
        <v>13</v>
      </c>
      <c r="B1879" t="s">
        <v>14</v>
      </c>
      <c r="C1879" t="s">
        <v>15</v>
      </c>
      <c r="D1879" t="s">
        <v>103</v>
      </c>
      <c r="E1879" t="s">
        <v>104</v>
      </c>
      <c r="F1879" t="s">
        <v>18</v>
      </c>
      <c r="G1879">
        <v>5002269</v>
      </c>
      <c r="H1879">
        <v>-7.6204840000000003</v>
      </c>
      <c r="I1879">
        <v>1</v>
      </c>
      <c r="J1879">
        <v>112.510643</v>
      </c>
      <c r="M1879" t="s">
        <v>19</v>
      </c>
      <c r="N1879">
        <v>13</v>
      </c>
      <c r="Q1879" t="s">
        <v>38</v>
      </c>
      <c r="R1879" t="s">
        <v>39</v>
      </c>
      <c r="S1879" t="s">
        <v>25</v>
      </c>
      <c r="T1879">
        <v>114</v>
      </c>
      <c r="U1879" s="1">
        <v>202204000000</v>
      </c>
      <c r="W1879">
        <v>60</v>
      </c>
      <c r="X1879" t="s">
        <v>25</v>
      </c>
      <c r="Y1879">
        <v>899</v>
      </c>
      <c r="Z1879" t="s">
        <v>32</v>
      </c>
      <c r="AA1879">
        <v>21</v>
      </c>
      <c r="AB1879">
        <v>30</v>
      </c>
      <c r="AD1879">
        <v>2</v>
      </c>
      <c r="AF1879">
        <v>59</v>
      </c>
      <c r="AH1879">
        <v>3</v>
      </c>
      <c r="AJ1879">
        <v>26</v>
      </c>
      <c r="AL1879" s="1">
        <v>20220300000000</v>
      </c>
      <c r="AN1879">
        <v>2022</v>
      </c>
    </row>
    <row r="1880" spans="1:40" x14ac:dyDescent="0.35">
      <c r="A1880" t="s">
        <v>13</v>
      </c>
      <c r="B1880" t="s">
        <v>14</v>
      </c>
      <c r="C1880" t="s">
        <v>15</v>
      </c>
      <c r="D1880" t="s">
        <v>103</v>
      </c>
      <c r="E1880" t="s">
        <v>104</v>
      </c>
      <c r="F1880" t="s">
        <v>18</v>
      </c>
      <c r="G1880">
        <v>5002269</v>
      </c>
      <c r="H1880">
        <v>-7.6204840000000003</v>
      </c>
      <c r="I1880">
        <v>1</v>
      </c>
      <c r="J1880">
        <v>112.510643</v>
      </c>
      <c r="M1880" t="s">
        <v>19</v>
      </c>
      <c r="N1880">
        <v>13</v>
      </c>
      <c r="Q1880" t="s">
        <v>38</v>
      </c>
      <c r="R1880" t="s">
        <v>39</v>
      </c>
      <c r="S1880" t="s">
        <v>25</v>
      </c>
      <c r="T1880">
        <v>114</v>
      </c>
      <c r="U1880" s="1">
        <v>202204000000</v>
      </c>
      <c r="W1880">
        <v>60</v>
      </c>
      <c r="X1880" t="s">
        <v>25</v>
      </c>
      <c r="Y1880">
        <v>899</v>
      </c>
      <c r="Z1880" t="s">
        <v>33</v>
      </c>
      <c r="AA1880">
        <v>69.8</v>
      </c>
      <c r="AB1880">
        <v>30</v>
      </c>
      <c r="AD1880">
        <v>2</v>
      </c>
      <c r="AF1880">
        <v>59</v>
      </c>
      <c r="AH1880">
        <v>3</v>
      </c>
      <c r="AJ1880">
        <v>26</v>
      </c>
      <c r="AL1880" s="1">
        <v>20220300000000</v>
      </c>
      <c r="AN1880">
        <v>2022</v>
      </c>
    </row>
    <row r="1881" spans="1:40" x14ac:dyDescent="0.35">
      <c r="A1881" t="s">
        <v>13</v>
      </c>
      <c r="B1881" t="s">
        <v>14</v>
      </c>
      <c r="C1881" t="s">
        <v>15</v>
      </c>
      <c r="D1881" t="s">
        <v>103</v>
      </c>
      <c r="E1881" t="s">
        <v>104</v>
      </c>
      <c r="F1881" t="s">
        <v>18</v>
      </c>
      <c r="G1881">
        <v>5002269</v>
      </c>
      <c r="H1881">
        <v>-7.6204840000000003</v>
      </c>
      <c r="I1881">
        <v>1</v>
      </c>
      <c r="J1881">
        <v>112.510643</v>
      </c>
      <c r="M1881" t="s">
        <v>19</v>
      </c>
      <c r="N1881">
        <v>13</v>
      </c>
      <c r="Q1881" t="s">
        <v>38</v>
      </c>
      <c r="R1881" t="s">
        <v>39</v>
      </c>
      <c r="S1881" t="s">
        <v>25</v>
      </c>
      <c r="T1881">
        <v>114</v>
      </c>
      <c r="U1881" s="1">
        <v>202204000000</v>
      </c>
      <c r="W1881">
        <v>66</v>
      </c>
      <c r="X1881" t="s">
        <v>25</v>
      </c>
      <c r="Y1881">
        <v>900</v>
      </c>
      <c r="Z1881" t="s">
        <v>32</v>
      </c>
      <c r="AA1881">
        <v>22</v>
      </c>
      <c r="AB1881">
        <v>30</v>
      </c>
      <c r="AD1881">
        <v>2</v>
      </c>
      <c r="AF1881">
        <v>59</v>
      </c>
      <c r="AH1881">
        <v>3</v>
      </c>
      <c r="AJ1881">
        <v>26</v>
      </c>
      <c r="AL1881" s="1">
        <v>20220300000000</v>
      </c>
      <c r="AN1881">
        <v>2022</v>
      </c>
    </row>
    <row r="1882" spans="1:40" x14ac:dyDescent="0.35">
      <c r="A1882" t="s">
        <v>13</v>
      </c>
      <c r="B1882" t="s">
        <v>14</v>
      </c>
      <c r="C1882" t="s">
        <v>15</v>
      </c>
      <c r="D1882" t="s">
        <v>103</v>
      </c>
      <c r="E1882" t="s">
        <v>104</v>
      </c>
      <c r="F1882" t="s">
        <v>18</v>
      </c>
      <c r="G1882">
        <v>5002269</v>
      </c>
      <c r="H1882">
        <v>-7.6204840000000003</v>
      </c>
      <c r="I1882">
        <v>1</v>
      </c>
      <c r="J1882">
        <v>112.510643</v>
      </c>
      <c r="M1882" t="s">
        <v>19</v>
      </c>
      <c r="N1882">
        <v>13</v>
      </c>
      <c r="Q1882" t="s">
        <v>38</v>
      </c>
      <c r="R1882" t="s">
        <v>39</v>
      </c>
      <c r="S1882" t="s">
        <v>25</v>
      </c>
      <c r="T1882">
        <v>114</v>
      </c>
      <c r="U1882" s="1">
        <v>202204000000</v>
      </c>
      <c r="W1882">
        <v>66</v>
      </c>
      <c r="X1882" t="s">
        <v>25</v>
      </c>
      <c r="Y1882">
        <v>900</v>
      </c>
      <c r="Z1882" t="s">
        <v>33</v>
      </c>
      <c r="AA1882">
        <v>71.599999999999994</v>
      </c>
      <c r="AB1882">
        <v>30</v>
      </c>
      <c r="AD1882">
        <v>2</v>
      </c>
      <c r="AF1882">
        <v>59</v>
      </c>
      <c r="AH1882">
        <v>3</v>
      </c>
      <c r="AJ1882">
        <v>26</v>
      </c>
      <c r="AL1882" s="1">
        <v>20220300000000</v>
      </c>
      <c r="AN1882">
        <v>2022</v>
      </c>
    </row>
    <row r="1883" spans="1:40" x14ac:dyDescent="0.35">
      <c r="A1883" t="s">
        <v>13</v>
      </c>
      <c r="B1883" t="s">
        <v>14</v>
      </c>
      <c r="C1883" t="s">
        <v>15</v>
      </c>
      <c r="D1883" t="s">
        <v>103</v>
      </c>
      <c r="E1883" t="s">
        <v>104</v>
      </c>
      <c r="F1883" t="s">
        <v>18</v>
      </c>
      <c r="G1883">
        <v>5002269</v>
      </c>
      <c r="H1883">
        <v>-7.6204840000000003</v>
      </c>
      <c r="I1883">
        <v>1</v>
      </c>
      <c r="J1883">
        <v>112.510643</v>
      </c>
      <c r="M1883" t="s">
        <v>19</v>
      </c>
      <c r="N1883">
        <v>13</v>
      </c>
      <c r="Q1883" t="s">
        <v>40</v>
      </c>
      <c r="R1883" t="s">
        <v>41</v>
      </c>
      <c r="S1883" t="s">
        <v>25</v>
      </c>
      <c r="T1883">
        <v>115</v>
      </c>
      <c r="U1883" s="1">
        <v>202203000000</v>
      </c>
      <c r="W1883">
        <v>0</v>
      </c>
      <c r="X1883" t="s">
        <v>25</v>
      </c>
      <c r="Y1883">
        <v>901</v>
      </c>
      <c r="Z1883" t="s">
        <v>42</v>
      </c>
      <c r="AA1883">
        <v>1</v>
      </c>
      <c r="AB1883">
        <v>30</v>
      </c>
      <c r="AD1883">
        <v>2</v>
      </c>
      <c r="AF1883">
        <v>59</v>
      </c>
      <c r="AH1883">
        <v>3</v>
      </c>
      <c r="AJ1883">
        <v>26</v>
      </c>
      <c r="AL1883" s="1">
        <v>20220300000000</v>
      </c>
      <c r="AN1883">
        <v>2022</v>
      </c>
    </row>
    <row r="1884" spans="1:40" x14ac:dyDescent="0.35">
      <c r="A1884" t="s">
        <v>13</v>
      </c>
      <c r="B1884" t="s">
        <v>14</v>
      </c>
      <c r="C1884" t="s">
        <v>15</v>
      </c>
      <c r="D1884" t="s">
        <v>103</v>
      </c>
      <c r="E1884" t="s">
        <v>104</v>
      </c>
      <c r="F1884" t="s">
        <v>18</v>
      </c>
      <c r="G1884">
        <v>5002269</v>
      </c>
      <c r="H1884">
        <v>-7.6204840000000003</v>
      </c>
      <c r="I1884">
        <v>1</v>
      </c>
      <c r="J1884">
        <v>112.510643</v>
      </c>
      <c r="M1884" t="s">
        <v>19</v>
      </c>
      <c r="N1884">
        <v>13</v>
      </c>
      <c r="Q1884" t="s">
        <v>40</v>
      </c>
      <c r="R1884" t="s">
        <v>41</v>
      </c>
      <c r="S1884" t="s">
        <v>25</v>
      </c>
      <c r="T1884">
        <v>115</v>
      </c>
      <c r="U1884" s="1">
        <v>202203000000</v>
      </c>
      <c r="W1884">
        <v>6</v>
      </c>
      <c r="X1884" t="s">
        <v>25</v>
      </c>
      <c r="Y1884">
        <v>902</v>
      </c>
      <c r="Z1884" t="s">
        <v>42</v>
      </c>
      <c r="AA1884">
        <v>1</v>
      </c>
      <c r="AB1884">
        <v>30</v>
      </c>
      <c r="AD1884">
        <v>2</v>
      </c>
      <c r="AF1884">
        <v>59</v>
      </c>
      <c r="AH1884">
        <v>3</v>
      </c>
      <c r="AJ1884">
        <v>26</v>
      </c>
      <c r="AL1884" s="1">
        <v>20220300000000</v>
      </c>
      <c r="AN1884">
        <v>2022</v>
      </c>
    </row>
    <row r="1885" spans="1:40" x14ac:dyDescent="0.35">
      <c r="A1885" t="s">
        <v>13</v>
      </c>
      <c r="B1885" t="s">
        <v>14</v>
      </c>
      <c r="C1885" t="s">
        <v>15</v>
      </c>
      <c r="D1885" t="s">
        <v>103</v>
      </c>
      <c r="E1885" t="s">
        <v>104</v>
      </c>
      <c r="F1885" t="s">
        <v>18</v>
      </c>
      <c r="G1885">
        <v>5002269</v>
      </c>
      <c r="H1885">
        <v>-7.6204840000000003</v>
      </c>
      <c r="I1885">
        <v>1</v>
      </c>
      <c r="J1885">
        <v>112.510643</v>
      </c>
      <c r="M1885" t="s">
        <v>19</v>
      </c>
      <c r="N1885">
        <v>13</v>
      </c>
      <c r="Q1885" t="s">
        <v>40</v>
      </c>
      <c r="R1885" t="s">
        <v>41</v>
      </c>
      <c r="S1885" t="s">
        <v>25</v>
      </c>
      <c r="T1885">
        <v>115</v>
      </c>
      <c r="U1885" s="1">
        <v>202203000000</v>
      </c>
      <c r="W1885">
        <v>12</v>
      </c>
      <c r="X1885" t="s">
        <v>25</v>
      </c>
      <c r="Y1885">
        <v>903</v>
      </c>
      <c r="Z1885" t="s">
        <v>42</v>
      </c>
      <c r="AA1885">
        <v>3</v>
      </c>
      <c r="AB1885">
        <v>30</v>
      </c>
      <c r="AD1885">
        <v>2</v>
      </c>
      <c r="AF1885">
        <v>59</v>
      </c>
      <c r="AH1885">
        <v>3</v>
      </c>
      <c r="AJ1885">
        <v>26</v>
      </c>
      <c r="AL1885" s="1">
        <v>20220300000000</v>
      </c>
      <c r="AN1885">
        <v>2022</v>
      </c>
    </row>
    <row r="1886" spans="1:40" x14ac:dyDescent="0.35">
      <c r="A1886" t="s">
        <v>13</v>
      </c>
      <c r="B1886" t="s">
        <v>14</v>
      </c>
      <c r="C1886" t="s">
        <v>15</v>
      </c>
      <c r="D1886" t="s">
        <v>103</v>
      </c>
      <c r="E1886" t="s">
        <v>104</v>
      </c>
      <c r="F1886" t="s">
        <v>18</v>
      </c>
      <c r="G1886">
        <v>5002269</v>
      </c>
      <c r="H1886">
        <v>-7.6204840000000003</v>
      </c>
      <c r="I1886">
        <v>1</v>
      </c>
      <c r="J1886">
        <v>112.510643</v>
      </c>
      <c r="M1886" t="s">
        <v>19</v>
      </c>
      <c r="N1886">
        <v>13</v>
      </c>
      <c r="Q1886" t="s">
        <v>40</v>
      </c>
      <c r="R1886" t="s">
        <v>41</v>
      </c>
      <c r="S1886" t="s">
        <v>25</v>
      </c>
      <c r="T1886">
        <v>115</v>
      </c>
      <c r="U1886" s="1">
        <v>202203000000</v>
      </c>
      <c r="W1886">
        <v>18</v>
      </c>
      <c r="X1886" t="s">
        <v>25</v>
      </c>
      <c r="Y1886">
        <v>904</v>
      </c>
      <c r="Z1886" t="s">
        <v>42</v>
      </c>
      <c r="AA1886">
        <v>1</v>
      </c>
      <c r="AB1886">
        <v>30</v>
      </c>
      <c r="AD1886">
        <v>2</v>
      </c>
      <c r="AF1886">
        <v>59</v>
      </c>
      <c r="AH1886">
        <v>3</v>
      </c>
      <c r="AJ1886">
        <v>26</v>
      </c>
      <c r="AL1886" s="1">
        <v>20220300000000</v>
      </c>
      <c r="AN1886">
        <v>2022</v>
      </c>
    </row>
    <row r="1887" spans="1:40" x14ac:dyDescent="0.35">
      <c r="A1887" t="s">
        <v>13</v>
      </c>
      <c r="B1887" t="s">
        <v>14</v>
      </c>
      <c r="C1887" t="s">
        <v>15</v>
      </c>
      <c r="D1887" t="s">
        <v>103</v>
      </c>
      <c r="E1887" t="s">
        <v>104</v>
      </c>
      <c r="F1887" t="s">
        <v>18</v>
      </c>
      <c r="G1887">
        <v>5002269</v>
      </c>
      <c r="H1887">
        <v>-7.6204840000000003</v>
      </c>
      <c r="I1887">
        <v>1</v>
      </c>
      <c r="J1887">
        <v>112.510643</v>
      </c>
      <c r="M1887" t="s">
        <v>19</v>
      </c>
      <c r="N1887">
        <v>13</v>
      </c>
      <c r="Q1887" t="s">
        <v>40</v>
      </c>
      <c r="R1887" t="s">
        <v>41</v>
      </c>
      <c r="S1887" t="s">
        <v>25</v>
      </c>
      <c r="T1887">
        <v>115</v>
      </c>
      <c r="U1887" s="1">
        <v>202203000000</v>
      </c>
      <c r="W1887">
        <v>24</v>
      </c>
      <c r="X1887" t="s">
        <v>25</v>
      </c>
      <c r="Y1887">
        <v>905</v>
      </c>
      <c r="Z1887" t="s">
        <v>42</v>
      </c>
      <c r="AA1887">
        <v>1</v>
      </c>
      <c r="AB1887">
        <v>30</v>
      </c>
      <c r="AD1887">
        <v>2</v>
      </c>
      <c r="AF1887">
        <v>59</v>
      </c>
      <c r="AH1887">
        <v>3</v>
      </c>
      <c r="AJ1887">
        <v>26</v>
      </c>
      <c r="AL1887" s="1">
        <v>20220300000000</v>
      </c>
      <c r="AN1887">
        <v>2022</v>
      </c>
    </row>
    <row r="1888" spans="1:40" x14ac:dyDescent="0.35">
      <c r="A1888" t="s">
        <v>13</v>
      </c>
      <c r="B1888" t="s">
        <v>14</v>
      </c>
      <c r="C1888" t="s">
        <v>15</v>
      </c>
      <c r="D1888" t="s">
        <v>103</v>
      </c>
      <c r="E1888" t="s">
        <v>104</v>
      </c>
      <c r="F1888" t="s">
        <v>18</v>
      </c>
      <c r="G1888">
        <v>5002269</v>
      </c>
      <c r="H1888">
        <v>-7.6204840000000003</v>
      </c>
      <c r="I1888">
        <v>1</v>
      </c>
      <c r="J1888">
        <v>112.510643</v>
      </c>
      <c r="M1888" t="s">
        <v>19</v>
      </c>
      <c r="N1888">
        <v>13</v>
      </c>
      <c r="Q1888" t="s">
        <v>40</v>
      </c>
      <c r="R1888" t="s">
        <v>41</v>
      </c>
      <c r="S1888" t="s">
        <v>25</v>
      </c>
      <c r="T1888">
        <v>115</v>
      </c>
      <c r="U1888" s="1">
        <v>202203000000</v>
      </c>
      <c r="W1888">
        <v>30</v>
      </c>
      <c r="X1888" t="s">
        <v>25</v>
      </c>
      <c r="Y1888">
        <v>906</v>
      </c>
      <c r="Z1888" t="s">
        <v>42</v>
      </c>
      <c r="AA1888">
        <v>95</v>
      </c>
      <c r="AB1888">
        <v>30</v>
      </c>
      <c r="AD1888">
        <v>2</v>
      </c>
      <c r="AF1888">
        <v>59</v>
      </c>
      <c r="AH1888">
        <v>3</v>
      </c>
      <c r="AJ1888">
        <v>26</v>
      </c>
      <c r="AL1888" s="1">
        <v>20220300000000</v>
      </c>
      <c r="AN1888">
        <v>2022</v>
      </c>
    </row>
    <row r="1889" spans="1:40" x14ac:dyDescent="0.35">
      <c r="A1889" t="s">
        <v>13</v>
      </c>
      <c r="B1889" t="s">
        <v>14</v>
      </c>
      <c r="C1889" t="s">
        <v>15</v>
      </c>
      <c r="D1889" t="s">
        <v>103</v>
      </c>
      <c r="E1889" t="s">
        <v>104</v>
      </c>
      <c r="F1889" t="s">
        <v>18</v>
      </c>
      <c r="G1889">
        <v>5002269</v>
      </c>
      <c r="H1889">
        <v>-7.6204840000000003</v>
      </c>
      <c r="I1889">
        <v>1</v>
      </c>
      <c r="J1889">
        <v>112.510643</v>
      </c>
      <c r="M1889" t="s">
        <v>19</v>
      </c>
      <c r="N1889">
        <v>13</v>
      </c>
      <c r="Q1889" t="s">
        <v>40</v>
      </c>
      <c r="R1889" t="s">
        <v>41</v>
      </c>
      <c r="S1889" t="s">
        <v>25</v>
      </c>
      <c r="T1889">
        <v>115</v>
      </c>
      <c r="U1889" s="1">
        <v>202203000000</v>
      </c>
      <c r="W1889">
        <v>36</v>
      </c>
      <c r="X1889" t="s">
        <v>25</v>
      </c>
      <c r="Y1889">
        <v>907</v>
      </c>
      <c r="Z1889" t="s">
        <v>42</v>
      </c>
      <c r="AA1889">
        <v>95</v>
      </c>
      <c r="AB1889">
        <v>30</v>
      </c>
      <c r="AD1889">
        <v>2</v>
      </c>
      <c r="AF1889">
        <v>59</v>
      </c>
      <c r="AH1889">
        <v>3</v>
      </c>
      <c r="AJ1889">
        <v>26</v>
      </c>
      <c r="AL1889" s="1">
        <v>20220300000000</v>
      </c>
      <c r="AN1889">
        <v>2022</v>
      </c>
    </row>
    <row r="1890" spans="1:40" x14ac:dyDescent="0.35">
      <c r="A1890" t="s">
        <v>13</v>
      </c>
      <c r="B1890" t="s">
        <v>14</v>
      </c>
      <c r="C1890" t="s">
        <v>15</v>
      </c>
      <c r="D1890" t="s">
        <v>103</v>
      </c>
      <c r="E1890" t="s">
        <v>104</v>
      </c>
      <c r="F1890" t="s">
        <v>18</v>
      </c>
      <c r="G1890">
        <v>5002269</v>
      </c>
      <c r="H1890">
        <v>-7.6204840000000003</v>
      </c>
      <c r="I1890">
        <v>1</v>
      </c>
      <c r="J1890">
        <v>112.510643</v>
      </c>
      <c r="M1890" t="s">
        <v>19</v>
      </c>
      <c r="N1890">
        <v>13</v>
      </c>
      <c r="Q1890" t="s">
        <v>40</v>
      </c>
      <c r="R1890" t="s">
        <v>41</v>
      </c>
      <c r="S1890" t="s">
        <v>25</v>
      </c>
      <c r="T1890">
        <v>115</v>
      </c>
      <c r="U1890" s="1">
        <v>202203000000</v>
      </c>
      <c r="W1890">
        <v>42</v>
      </c>
      <c r="X1890" t="s">
        <v>25</v>
      </c>
      <c r="Y1890">
        <v>908</v>
      </c>
      <c r="Z1890" t="s">
        <v>42</v>
      </c>
      <c r="AA1890">
        <v>1</v>
      </c>
      <c r="AB1890">
        <v>30</v>
      </c>
      <c r="AD1890">
        <v>2</v>
      </c>
      <c r="AF1890">
        <v>59</v>
      </c>
      <c r="AH1890">
        <v>3</v>
      </c>
      <c r="AJ1890">
        <v>26</v>
      </c>
      <c r="AL1890" s="1">
        <v>20220300000000</v>
      </c>
      <c r="AN1890">
        <v>2022</v>
      </c>
    </row>
    <row r="1891" spans="1:40" x14ac:dyDescent="0.35">
      <c r="A1891" t="s">
        <v>13</v>
      </c>
      <c r="B1891" t="s">
        <v>14</v>
      </c>
      <c r="C1891" t="s">
        <v>15</v>
      </c>
      <c r="D1891" t="s">
        <v>103</v>
      </c>
      <c r="E1891" t="s">
        <v>104</v>
      </c>
      <c r="F1891" t="s">
        <v>18</v>
      </c>
      <c r="G1891">
        <v>5002269</v>
      </c>
      <c r="H1891">
        <v>-7.6204840000000003</v>
      </c>
      <c r="I1891">
        <v>1</v>
      </c>
      <c r="J1891">
        <v>112.510643</v>
      </c>
      <c r="M1891" t="s">
        <v>19</v>
      </c>
      <c r="N1891">
        <v>13</v>
      </c>
      <c r="Q1891" t="s">
        <v>40</v>
      </c>
      <c r="R1891" t="s">
        <v>41</v>
      </c>
      <c r="S1891" t="s">
        <v>25</v>
      </c>
      <c r="T1891">
        <v>115</v>
      </c>
      <c r="U1891" s="1">
        <v>202204000000</v>
      </c>
      <c r="W1891">
        <v>48</v>
      </c>
      <c r="X1891" t="s">
        <v>25</v>
      </c>
      <c r="Y1891">
        <v>909</v>
      </c>
      <c r="Z1891" t="s">
        <v>42</v>
      </c>
      <c r="AA1891">
        <v>1</v>
      </c>
      <c r="AB1891">
        <v>30</v>
      </c>
      <c r="AD1891">
        <v>2</v>
      </c>
      <c r="AF1891">
        <v>59</v>
      </c>
      <c r="AH1891">
        <v>3</v>
      </c>
      <c r="AJ1891">
        <v>26</v>
      </c>
      <c r="AL1891" s="1">
        <v>20220300000000</v>
      </c>
      <c r="AN1891">
        <v>2022</v>
      </c>
    </row>
    <row r="1892" spans="1:40" x14ac:dyDescent="0.35">
      <c r="A1892" t="s">
        <v>13</v>
      </c>
      <c r="B1892" t="s">
        <v>14</v>
      </c>
      <c r="C1892" t="s">
        <v>15</v>
      </c>
      <c r="D1892" t="s">
        <v>103</v>
      </c>
      <c r="E1892" t="s">
        <v>104</v>
      </c>
      <c r="F1892" t="s">
        <v>18</v>
      </c>
      <c r="G1892">
        <v>5002269</v>
      </c>
      <c r="H1892">
        <v>-7.6204840000000003</v>
      </c>
      <c r="I1892">
        <v>1</v>
      </c>
      <c r="J1892">
        <v>112.510643</v>
      </c>
      <c r="M1892" t="s">
        <v>19</v>
      </c>
      <c r="N1892">
        <v>13</v>
      </c>
      <c r="Q1892" t="s">
        <v>40</v>
      </c>
      <c r="R1892" t="s">
        <v>41</v>
      </c>
      <c r="S1892" t="s">
        <v>25</v>
      </c>
      <c r="T1892">
        <v>115</v>
      </c>
      <c r="U1892" s="1">
        <v>202204000000</v>
      </c>
      <c r="W1892">
        <v>54</v>
      </c>
      <c r="X1892" t="s">
        <v>25</v>
      </c>
      <c r="Y1892">
        <v>910</v>
      </c>
      <c r="Z1892" t="s">
        <v>42</v>
      </c>
      <c r="AA1892">
        <v>60</v>
      </c>
      <c r="AB1892">
        <v>30</v>
      </c>
      <c r="AD1892">
        <v>2</v>
      </c>
      <c r="AF1892">
        <v>59</v>
      </c>
      <c r="AH1892">
        <v>3</v>
      </c>
      <c r="AJ1892">
        <v>26</v>
      </c>
      <c r="AL1892" s="1">
        <v>20220300000000</v>
      </c>
      <c r="AN1892">
        <v>2022</v>
      </c>
    </row>
    <row r="1893" spans="1:40" x14ac:dyDescent="0.35">
      <c r="A1893" t="s">
        <v>13</v>
      </c>
      <c r="B1893" t="s">
        <v>14</v>
      </c>
      <c r="C1893" t="s">
        <v>15</v>
      </c>
      <c r="D1893" t="s">
        <v>103</v>
      </c>
      <c r="E1893" t="s">
        <v>104</v>
      </c>
      <c r="F1893" t="s">
        <v>18</v>
      </c>
      <c r="G1893">
        <v>5002269</v>
      </c>
      <c r="H1893">
        <v>-7.6204840000000003</v>
      </c>
      <c r="I1893">
        <v>1</v>
      </c>
      <c r="J1893">
        <v>112.510643</v>
      </c>
      <c r="M1893" t="s">
        <v>19</v>
      </c>
      <c r="N1893">
        <v>13</v>
      </c>
      <c r="Q1893" t="s">
        <v>40</v>
      </c>
      <c r="R1893" t="s">
        <v>41</v>
      </c>
      <c r="S1893" t="s">
        <v>25</v>
      </c>
      <c r="T1893">
        <v>115</v>
      </c>
      <c r="U1893" s="1">
        <v>202204000000</v>
      </c>
      <c r="W1893">
        <v>60</v>
      </c>
      <c r="X1893" t="s">
        <v>25</v>
      </c>
      <c r="Y1893">
        <v>911</v>
      </c>
      <c r="Z1893" t="s">
        <v>42</v>
      </c>
      <c r="AA1893">
        <v>3</v>
      </c>
      <c r="AB1893">
        <v>30</v>
      </c>
      <c r="AD1893">
        <v>2</v>
      </c>
      <c r="AF1893">
        <v>59</v>
      </c>
      <c r="AH1893">
        <v>3</v>
      </c>
      <c r="AJ1893">
        <v>26</v>
      </c>
      <c r="AL1893" s="1">
        <v>20220300000000</v>
      </c>
      <c r="AN1893">
        <v>2022</v>
      </c>
    </row>
    <row r="1894" spans="1:40" x14ac:dyDescent="0.35">
      <c r="A1894" t="s">
        <v>13</v>
      </c>
      <c r="B1894" t="s">
        <v>14</v>
      </c>
      <c r="C1894" t="s">
        <v>15</v>
      </c>
      <c r="D1894" t="s">
        <v>103</v>
      </c>
      <c r="E1894" t="s">
        <v>104</v>
      </c>
      <c r="F1894" t="s">
        <v>18</v>
      </c>
      <c r="G1894">
        <v>5002269</v>
      </c>
      <c r="H1894">
        <v>-7.6204840000000003</v>
      </c>
      <c r="I1894">
        <v>1</v>
      </c>
      <c r="J1894">
        <v>112.510643</v>
      </c>
      <c r="M1894" t="s">
        <v>19</v>
      </c>
      <c r="N1894">
        <v>13</v>
      </c>
      <c r="Q1894" t="s">
        <v>40</v>
      </c>
      <c r="R1894" t="s">
        <v>41</v>
      </c>
      <c r="S1894" t="s">
        <v>25</v>
      </c>
      <c r="T1894">
        <v>115</v>
      </c>
      <c r="U1894" s="1">
        <v>202204000000</v>
      </c>
      <c r="W1894">
        <v>66</v>
      </c>
      <c r="X1894" t="s">
        <v>25</v>
      </c>
      <c r="Y1894">
        <v>912</v>
      </c>
      <c r="Z1894" t="s">
        <v>42</v>
      </c>
      <c r="AA1894">
        <v>1</v>
      </c>
      <c r="AB1894">
        <v>30</v>
      </c>
      <c r="AD1894">
        <v>2</v>
      </c>
      <c r="AF1894">
        <v>59</v>
      </c>
      <c r="AH1894">
        <v>3</v>
      </c>
      <c r="AJ1894">
        <v>26</v>
      </c>
      <c r="AL1894" s="1">
        <v>20220300000000</v>
      </c>
      <c r="AN1894">
        <v>2022</v>
      </c>
    </row>
    <row r="1895" spans="1:40" x14ac:dyDescent="0.35">
      <c r="A1895" t="s">
        <v>13</v>
      </c>
      <c r="B1895" t="s">
        <v>14</v>
      </c>
      <c r="C1895" t="s">
        <v>15</v>
      </c>
      <c r="D1895" t="s">
        <v>103</v>
      </c>
      <c r="E1895" t="s">
        <v>104</v>
      </c>
      <c r="F1895" t="s">
        <v>18</v>
      </c>
      <c r="G1895">
        <v>5002269</v>
      </c>
      <c r="H1895">
        <v>-7.6204840000000003</v>
      </c>
      <c r="I1895">
        <v>1</v>
      </c>
      <c r="J1895">
        <v>112.510643</v>
      </c>
      <c r="M1895" t="s">
        <v>19</v>
      </c>
      <c r="N1895">
        <v>13</v>
      </c>
      <c r="Q1895" t="s">
        <v>43</v>
      </c>
      <c r="R1895" t="s">
        <v>44</v>
      </c>
      <c r="S1895" t="s">
        <v>25</v>
      </c>
      <c r="T1895">
        <v>116</v>
      </c>
      <c r="U1895" s="1">
        <v>202203000000</v>
      </c>
      <c r="W1895">
        <v>0</v>
      </c>
      <c r="X1895" t="s">
        <v>25</v>
      </c>
      <c r="Y1895">
        <v>913</v>
      </c>
      <c r="Z1895" t="s">
        <v>45</v>
      </c>
      <c r="AA1895">
        <v>0</v>
      </c>
      <c r="AB1895">
        <v>30</v>
      </c>
      <c r="AD1895">
        <v>2</v>
      </c>
      <c r="AF1895">
        <v>59</v>
      </c>
      <c r="AH1895">
        <v>3</v>
      </c>
      <c r="AJ1895">
        <v>26</v>
      </c>
      <c r="AL1895" s="1">
        <v>20220300000000</v>
      </c>
      <c r="AN1895">
        <v>2022</v>
      </c>
    </row>
    <row r="1896" spans="1:40" x14ac:dyDescent="0.35">
      <c r="A1896" t="s">
        <v>13</v>
      </c>
      <c r="B1896" t="s">
        <v>14</v>
      </c>
      <c r="C1896" t="s">
        <v>15</v>
      </c>
      <c r="D1896" t="s">
        <v>103</v>
      </c>
      <c r="E1896" t="s">
        <v>104</v>
      </c>
      <c r="F1896" t="s">
        <v>18</v>
      </c>
      <c r="G1896">
        <v>5002269</v>
      </c>
      <c r="H1896">
        <v>-7.6204840000000003</v>
      </c>
      <c r="I1896">
        <v>1</v>
      </c>
      <c r="J1896">
        <v>112.510643</v>
      </c>
      <c r="M1896" t="s">
        <v>19</v>
      </c>
      <c r="N1896">
        <v>13</v>
      </c>
      <c r="Q1896" t="s">
        <v>43</v>
      </c>
      <c r="R1896" t="s">
        <v>44</v>
      </c>
      <c r="S1896" t="s">
        <v>25</v>
      </c>
      <c r="T1896">
        <v>116</v>
      </c>
      <c r="U1896" s="1">
        <v>202203000000</v>
      </c>
      <c r="W1896">
        <v>0</v>
      </c>
      <c r="X1896" t="s">
        <v>25</v>
      </c>
      <c r="Y1896">
        <v>913</v>
      </c>
      <c r="Z1896" t="s">
        <v>46</v>
      </c>
      <c r="AA1896" t="s">
        <v>51</v>
      </c>
      <c r="AB1896">
        <v>30</v>
      </c>
      <c r="AD1896">
        <v>2</v>
      </c>
      <c r="AF1896">
        <v>59</v>
      </c>
      <c r="AH1896">
        <v>3</v>
      </c>
      <c r="AJ1896">
        <v>26</v>
      </c>
      <c r="AL1896" s="1">
        <v>20220300000000</v>
      </c>
      <c r="AN1896">
        <v>2022</v>
      </c>
    </row>
    <row r="1897" spans="1:40" x14ac:dyDescent="0.35">
      <c r="A1897" t="s">
        <v>13</v>
      </c>
      <c r="B1897" t="s">
        <v>14</v>
      </c>
      <c r="C1897" t="s">
        <v>15</v>
      </c>
      <c r="D1897" t="s">
        <v>103</v>
      </c>
      <c r="E1897" t="s">
        <v>104</v>
      </c>
      <c r="F1897" t="s">
        <v>18</v>
      </c>
      <c r="G1897">
        <v>5002269</v>
      </c>
      <c r="H1897">
        <v>-7.6204840000000003</v>
      </c>
      <c r="I1897">
        <v>1</v>
      </c>
      <c r="J1897">
        <v>112.510643</v>
      </c>
      <c r="M1897" t="s">
        <v>19</v>
      </c>
      <c r="N1897">
        <v>13</v>
      </c>
      <c r="Q1897" t="s">
        <v>43</v>
      </c>
      <c r="R1897" t="s">
        <v>44</v>
      </c>
      <c r="S1897" t="s">
        <v>25</v>
      </c>
      <c r="T1897">
        <v>116</v>
      </c>
      <c r="U1897" s="1">
        <v>202203000000</v>
      </c>
      <c r="W1897">
        <v>0</v>
      </c>
      <c r="X1897" t="s">
        <v>25</v>
      </c>
      <c r="Y1897">
        <v>913</v>
      </c>
      <c r="Z1897" t="s">
        <v>48</v>
      </c>
      <c r="AA1897">
        <v>0</v>
      </c>
      <c r="AB1897">
        <v>30</v>
      </c>
      <c r="AD1897">
        <v>2</v>
      </c>
      <c r="AF1897">
        <v>59</v>
      </c>
      <c r="AH1897">
        <v>3</v>
      </c>
      <c r="AJ1897">
        <v>26</v>
      </c>
      <c r="AL1897" s="1">
        <v>20220300000000</v>
      </c>
      <c r="AN1897">
        <v>2022</v>
      </c>
    </row>
    <row r="1898" spans="1:40" x14ac:dyDescent="0.35">
      <c r="A1898" t="s">
        <v>13</v>
      </c>
      <c r="B1898" t="s">
        <v>14</v>
      </c>
      <c r="C1898" t="s">
        <v>15</v>
      </c>
      <c r="D1898" t="s">
        <v>103</v>
      </c>
      <c r="E1898" t="s">
        <v>104</v>
      </c>
      <c r="F1898" t="s">
        <v>18</v>
      </c>
      <c r="G1898">
        <v>5002269</v>
      </c>
      <c r="H1898">
        <v>-7.6204840000000003</v>
      </c>
      <c r="I1898">
        <v>1</v>
      </c>
      <c r="J1898">
        <v>112.510643</v>
      </c>
      <c r="M1898" t="s">
        <v>19</v>
      </c>
      <c r="N1898">
        <v>13</v>
      </c>
      <c r="Q1898" t="s">
        <v>43</v>
      </c>
      <c r="R1898" t="s">
        <v>44</v>
      </c>
      <c r="S1898" t="s">
        <v>25</v>
      </c>
      <c r="T1898">
        <v>116</v>
      </c>
      <c r="U1898" s="1">
        <v>202203000000</v>
      </c>
      <c r="W1898">
        <v>6</v>
      </c>
      <c r="X1898" t="s">
        <v>25</v>
      </c>
      <c r="Y1898">
        <v>914</v>
      </c>
      <c r="Z1898" t="s">
        <v>45</v>
      </c>
      <c r="AA1898">
        <v>225</v>
      </c>
      <c r="AB1898">
        <v>30</v>
      </c>
      <c r="AD1898">
        <v>2</v>
      </c>
      <c r="AF1898">
        <v>59</v>
      </c>
      <c r="AH1898">
        <v>3</v>
      </c>
      <c r="AJ1898">
        <v>26</v>
      </c>
      <c r="AL1898" s="1">
        <v>20220300000000</v>
      </c>
      <c r="AN1898">
        <v>2022</v>
      </c>
    </row>
    <row r="1899" spans="1:40" x14ac:dyDescent="0.35">
      <c r="A1899" t="s">
        <v>13</v>
      </c>
      <c r="B1899" t="s">
        <v>14</v>
      </c>
      <c r="C1899" t="s">
        <v>15</v>
      </c>
      <c r="D1899" t="s">
        <v>103</v>
      </c>
      <c r="E1899" t="s">
        <v>104</v>
      </c>
      <c r="F1899" t="s">
        <v>18</v>
      </c>
      <c r="G1899">
        <v>5002269</v>
      </c>
      <c r="H1899">
        <v>-7.6204840000000003</v>
      </c>
      <c r="I1899">
        <v>1</v>
      </c>
      <c r="J1899">
        <v>112.510643</v>
      </c>
      <c r="M1899" t="s">
        <v>19</v>
      </c>
      <c r="N1899">
        <v>13</v>
      </c>
      <c r="Q1899" t="s">
        <v>43</v>
      </c>
      <c r="R1899" t="s">
        <v>44</v>
      </c>
      <c r="S1899" t="s">
        <v>25</v>
      </c>
      <c r="T1899">
        <v>116</v>
      </c>
      <c r="U1899" s="1">
        <v>202203000000</v>
      </c>
      <c r="W1899">
        <v>6</v>
      </c>
      <c r="X1899" t="s">
        <v>25</v>
      </c>
      <c r="Y1899">
        <v>914</v>
      </c>
      <c r="Z1899" t="s">
        <v>46</v>
      </c>
      <c r="AA1899" t="s">
        <v>50</v>
      </c>
      <c r="AB1899">
        <v>30</v>
      </c>
      <c r="AD1899">
        <v>2</v>
      </c>
      <c r="AF1899">
        <v>59</v>
      </c>
      <c r="AH1899">
        <v>3</v>
      </c>
      <c r="AJ1899">
        <v>26</v>
      </c>
      <c r="AL1899" s="1">
        <v>20220300000000</v>
      </c>
      <c r="AN1899">
        <v>2022</v>
      </c>
    </row>
    <row r="1900" spans="1:40" x14ac:dyDescent="0.35">
      <c r="A1900" t="s">
        <v>13</v>
      </c>
      <c r="B1900" t="s">
        <v>14</v>
      </c>
      <c r="C1900" t="s">
        <v>15</v>
      </c>
      <c r="D1900" t="s">
        <v>103</v>
      </c>
      <c r="E1900" t="s">
        <v>104</v>
      </c>
      <c r="F1900" t="s">
        <v>18</v>
      </c>
      <c r="G1900">
        <v>5002269</v>
      </c>
      <c r="H1900">
        <v>-7.6204840000000003</v>
      </c>
      <c r="I1900">
        <v>1</v>
      </c>
      <c r="J1900">
        <v>112.510643</v>
      </c>
      <c r="M1900" t="s">
        <v>19</v>
      </c>
      <c r="N1900">
        <v>13</v>
      </c>
      <c r="Q1900" t="s">
        <v>43</v>
      </c>
      <c r="R1900" t="s">
        <v>44</v>
      </c>
      <c r="S1900" t="s">
        <v>25</v>
      </c>
      <c r="T1900">
        <v>116</v>
      </c>
      <c r="U1900" s="1">
        <v>202203000000</v>
      </c>
      <c r="W1900">
        <v>6</v>
      </c>
      <c r="X1900" t="s">
        <v>25</v>
      </c>
      <c r="Y1900">
        <v>914</v>
      </c>
      <c r="Z1900" t="s">
        <v>48</v>
      </c>
      <c r="AA1900">
        <v>22500</v>
      </c>
      <c r="AB1900">
        <v>30</v>
      </c>
      <c r="AD1900">
        <v>2</v>
      </c>
      <c r="AF1900">
        <v>59</v>
      </c>
      <c r="AH1900">
        <v>3</v>
      </c>
      <c r="AJ1900">
        <v>26</v>
      </c>
      <c r="AL1900" s="1">
        <v>20220300000000</v>
      </c>
      <c r="AN1900">
        <v>2022</v>
      </c>
    </row>
    <row r="1901" spans="1:40" x14ac:dyDescent="0.35">
      <c r="A1901" t="s">
        <v>13</v>
      </c>
      <c r="B1901" t="s">
        <v>14</v>
      </c>
      <c r="C1901" t="s">
        <v>15</v>
      </c>
      <c r="D1901" t="s">
        <v>103</v>
      </c>
      <c r="E1901" t="s">
        <v>104</v>
      </c>
      <c r="F1901" t="s">
        <v>18</v>
      </c>
      <c r="G1901">
        <v>5002269</v>
      </c>
      <c r="H1901">
        <v>-7.6204840000000003</v>
      </c>
      <c r="I1901">
        <v>1</v>
      </c>
      <c r="J1901">
        <v>112.510643</v>
      </c>
      <c r="M1901" t="s">
        <v>19</v>
      </c>
      <c r="N1901">
        <v>13</v>
      </c>
      <c r="Q1901" t="s">
        <v>43</v>
      </c>
      <c r="R1901" t="s">
        <v>44</v>
      </c>
      <c r="S1901" t="s">
        <v>25</v>
      </c>
      <c r="T1901">
        <v>116</v>
      </c>
      <c r="U1901" s="1">
        <v>202203000000</v>
      </c>
      <c r="W1901">
        <v>12</v>
      </c>
      <c r="X1901" t="s">
        <v>25</v>
      </c>
      <c r="Y1901">
        <v>915</v>
      </c>
      <c r="Z1901" t="s">
        <v>45</v>
      </c>
      <c r="AA1901">
        <v>112.5</v>
      </c>
      <c r="AB1901">
        <v>30</v>
      </c>
      <c r="AD1901">
        <v>2</v>
      </c>
      <c r="AF1901">
        <v>59</v>
      </c>
      <c r="AH1901">
        <v>3</v>
      </c>
      <c r="AJ1901">
        <v>26</v>
      </c>
      <c r="AL1901" s="1">
        <v>20220300000000</v>
      </c>
      <c r="AN1901">
        <v>2022</v>
      </c>
    </row>
    <row r="1902" spans="1:40" x14ac:dyDescent="0.35">
      <c r="A1902" t="s">
        <v>13</v>
      </c>
      <c r="B1902" t="s">
        <v>14</v>
      </c>
      <c r="C1902" t="s">
        <v>15</v>
      </c>
      <c r="D1902" t="s">
        <v>103</v>
      </c>
      <c r="E1902" t="s">
        <v>104</v>
      </c>
      <c r="F1902" t="s">
        <v>18</v>
      </c>
      <c r="G1902">
        <v>5002269</v>
      </c>
      <c r="H1902">
        <v>-7.6204840000000003</v>
      </c>
      <c r="I1902">
        <v>1</v>
      </c>
      <c r="J1902">
        <v>112.510643</v>
      </c>
      <c r="M1902" t="s">
        <v>19</v>
      </c>
      <c r="N1902">
        <v>13</v>
      </c>
      <c r="Q1902" t="s">
        <v>43</v>
      </c>
      <c r="R1902" t="s">
        <v>44</v>
      </c>
      <c r="S1902" t="s">
        <v>25</v>
      </c>
      <c r="T1902">
        <v>116</v>
      </c>
      <c r="U1902" s="1">
        <v>202203000000</v>
      </c>
      <c r="W1902">
        <v>12</v>
      </c>
      <c r="X1902" t="s">
        <v>25</v>
      </c>
      <c r="Y1902">
        <v>915</v>
      </c>
      <c r="Z1902" t="s">
        <v>46</v>
      </c>
      <c r="AA1902" t="s">
        <v>68</v>
      </c>
      <c r="AB1902">
        <v>30</v>
      </c>
      <c r="AD1902">
        <v>2</v>
      </c>
      <c r="AF1902">
        <v>59</v>
      </c>
      <c r="AH1902">
        <v>3</v>
      </c>
      <c r="AJ1902">
        <v>26</v>
      </c>
      <c r="AL1902" s="1">
        <v>20220300000000</v>
      </c>
      <c r="AN1902">
        <v>2022</v>
      </c>
    </row>
    <row r="1903" spans="1:40" x14ac:dyDescent="0.35">
      <c r="A1903" t="s">
        <v>13</v>
      </c>
      <c r="B1903" t="s">
        <v>14</v>
      </c>
      <c r="C1903" t="s">
        <v>15</v>
      </c>
      <c r="D1903" t="s">
        <v>103</v>
      </c>
      <c r="E1903" t="s">
        <v>104</v>
      </c>
      <c r="F1903" t="s">
        <v>18</v>
      </c>
      <c r="G1903">
        <v>5002269</v>
      </c>
      <c r="H1903">
        <v>-7.6204840000000003</v>
      </c>
      <c r="I1903">
        <v>1</v>
      </c>
      <c r="J1903">
        <v>112.510643</v>
      </c>
      <c r="M1903" t="s">
        <v>19</v>
      </c>
      <c r="N1903">
        <v>13</v>
      </c>
      <c r="Q1903" t="s">
        <v>43</v>
      </c>
      <c r="R1903" t="s">
        <v>44</v>
      </c>
      <c r="S1903" t="s">
        <v>25</v>
      </c>
      <c r="T1903">
        <v>116</v>
      </c>
      <c r="U1903" s="1">
        <v>202203000000</v>
      </c>
      <c r="W1903">
        <v>12</v>
      </c>
      <c r="X1903" t="s">
        <v>25</v>
      </c>
      <c r="Y1903">
        <v>915</v>
      </c>
      <c r="Z1903" t="s">
        <v>48</v>
      </c>
      <c r="AA1903">
        <v>11230</v>
      </c>
      <c r="AB1903">
        <v>30</v>
      </c>
      <c r="AD1903">
        <v>2</v>
      </c>
      <c r="AF1903">
        <v>59</v>
      </c>
      <c r="AH1903">
        <v>3</v>
      </c>
      <c r="AJ1903">
        <v>26</v>
      </c>
      <c r="AL1903" s="1">
        <v>20220300000000</v>
      </c>
      <c r="AN1903">
        <v>2022</v>
      </c>
    </row>
    <row r="1904" spans="1:40" x14ac:dyDescent="0.35">
      <c r="A1904" t="s">
        <v>13</v>
      </c>
      <c r="B1904" t="s">
        <v>14</v>
      </c>
      <c r="C1904" t="s">
        <v>15</v>
      </c>
      <c r="D1904" t="s">
        <v>103</v>
      </c>
      <c r="E1904" t="s">
        <v>104</v>
      </c>
      <c r="F1904" t="s">
        <v>18</v>
      </c>
      <c r="G1904">
        <v>5002269</v>
      </c>
      <c r="H1904">
        <v>-7.6204840000000003</v>
      </c>
      <c r="I1904">
        <v>1</v>
      </c>
      <c r="J1904">
        <v>112.510643</v>
      </c>
      <c r="M1904" t="s">
        <v>19</v>
      </c>
      <c r="N1904">
        <v>13</v>
      </c>
      <c r="Q1904" t="s">
        <v>43</v>
      </c>
      <c r="R1904" t="s">
        <v>44</v>
      </c>
      <c r="S1904" t="s">
        <v>25</v>
      </c>
      <c r="T1904">
        <v>116</v>
      </c>
      <c r="U1904" s="1">
        <v>202203000000</v>
      </c>
      <c r="W1904">
        <v>18</v>
      </c>
      <c r="X1904" t="s">
        <v>25</v>
      </c>
      <c r="Y1904">
        <v>916</v>
      </c>
      <c r="Z1904" t="s">
        <v>45</v>
      </c>
      <c r="AA1904">
        <v>157.5</v>
      </c>
      <c r="AB1904">
        <v>30</v>
      </c>
      <c r="AD1904">
        <v>2</v>
      </c>
      <c r="AF1904">
        <v>59</v>
      </c>
      <c r="AH1904">
        <v>3</v>
      </c>
      <c r="AJ1904">
        <v>26</v>
      </c>
      <c r="AL1904" s="1">
        <v>20220300000000</v>
      </c>
      <c r="AN1904">
        <v>2022</v>
      </c>
    </row>
    <row r="1905" spans="1:40" x14ac:dyDescent="0.35">
      <c r="A1905" t="s">
        <v>13</v>
      </c>
      <c r="B1905" t="s">
        <v>14</v>
      </c>
      <c r="C1905" t="s">
        <v>15</v>
      </c>
      <c r="D1905" t="s">
        <v>103</v>
      </c>
      <c r="E1905" t="s">
        <v>104</v>
      </c>
      <c r="F1905" t="s">
        <v>18</v>
      </c>
      <c r="G1905">
        <v>5002269</v>
      </c>
      <c r="H1905">
        <v>-7.6204840000000003</v>
      </c>
      <c r="I1905">
        <v>1</v>
      </c>
      <c r="J1905">
        <v>112.510643</v>
      </c>
      <c r="M1905" t="s">
        <v>19</v>
      </c>
      <c r="N1905">
        <v>13</v>
      </c>
      <c r="Q1905" t="s">
        <v>43</v>
      </c>
      <c r="R1905" t="s">
        <v>44</v>
      </c>
      <c r="S1905" t="s">
        <v>25</v>
      </c>
      <c r="T1905">
        <v>116</v>
      </c>
      <c r="U1905" s="1">
        <v>202203000000</v>
      </c>
      <c r="W1905">
        <v>18</v>
      </c>
      <c r="X1905" t="s">
        <v>25</v>
      </c>
      <c r="Y1905">
        <v>916</v>
      </c>
      <c r="Z1905" t="s">
        <v>46</v>
      </c>
      <c r="AA1905" t="s">
        <v>79</v>
      </c>
      <c r="AB1905">
        <v>30</v>
      </c>
      <c r="AD1905">
        <v>2</v>
      </c>
      <c r="AF1905">
        <v>59</v>
      </c>
      <c r="AH1905">
        <v>3</v>
      </c>
      <c r="AJ1905">
        <v>26</v>
      </c>
      <c r="AL1905" s="1">
        <v>20220300000000</v>
      </c>
      <c r="AN1905">
        <v>2022</v>
      </c>
    </row>
    <row r="1906" spans="1:40" x14ac:dyDescent="0.35">
      <c r="A1906" t="s">
        <v>13</v>
      </c>
      <c r="B1906" t="s">
        <v>14</v>
      </c>
      <c r="C1906" t="s">
        <v>15</v>
      </c>
      <c r="D1906" t="s">
        <v>103</v>
      </c>
      <c r="E1906" t="s">
        <v>104</v>
      </c>
      <c r="F1906" t="s">
        <v>18</v>
      </c>
      <c r="G1906">
        <v>5002269</v>
      </c>
      <c r="H1906">
        <v>-7.6204840000000003</v>
      </c>
      <c r="I1906">
        <v>1</v>
      </c>
      <c r="J1906">
        <v>112.510643</v>
      </c>
      <c r="M1906" t="s">
        <v>19</v>
      </c>
      <c r="N1906">
        <v>13</v>
      </c>
      <c r="Q1906" t="s">
        <v>43</v>
      </c>
      <c r="R1906" t="s">
        <v>44</v>
      </c>
      <c r="S1906" t="s">
        <v>25</v>
      </c>
      <c r="T1906">
        <v>116</v>
      </c>
      <c r="U1906" s="1">
        <v>202203000000</v>
      </c>
      <c r="W1906">
        <v>18</v>
      </c>
      <c r="X1906" t="s">
        <v>25</v>
      </c>
      <c r="Y1906">
        <v>916</v>
      </c>
      <c r="Z1906" t="s">
        <v>48</v>
      </c>
      <c r="AA1906">
        <v>15730</v>
      </c>
      <c r="AB1906">
        <v>30</v>
      </c>
      <c r="AD1906">
        <v>2</v>
      </c>
      <c r="AF1906">
        <v>59</v>
      </c>
      <c r="AH1906">
        <v>3</v>
      </c>
      <c r="AJ1906">
        <v>26</v>
      </c>
      <c r="AL1906" s="1">
        <v>20220300000000</v>
      </c>
      <c r="AN1906">
        <v>2022</v>
      </c>
    </row>
    <row r="1907" spans="1:40" x14ac:dyDescent="0.35">
      <c r="A1907" t="s">
        <v>13</v>
      </c>
      <c r="B1907" t="s">
        <v>14</v>
      </c>
      <c r="C1907" t="s">
        <v>15</v>
      </c>
      <c r="D1907" t="s">
        <v>103</v>
      </c>
      <c r="E1907" t="s">
        <v>104</v>
      </c>
      <c r="F1907" t="s">
        <v>18</v>
      </c>
      <c r="G1907">
        <v>5002269</v>
      </c>
      <c r="H1907">
        <v>-7.6204840000000003</v>
      </c>
      <c r="I1907">
        <v>1</v>
      </c>
      <c r="J1907">
        <v>112.510643</v>
      </c>
      <c r="M1907" t="s">
        <v>19</v>
      </c>
      <c r="N1907">
        <v>13</v>
      </c>
      <c r="Q1907" t="s">
        <v>43</v>
      </c>
      <c r="R1907" t="s">
        <v>44</v>
      </c>
      <c r="S1907" t="s">
        <v>25</v>
      </c>
      <c r="T1907">
        <v>116</v>
      </c>
      <c r="U1907" s="1">
        <v>202203000000</v>
      </c>
      <c r="W1907">
        <v>24</v>
      </c>
      <c r="X1907" t="s">
        <v>25</v>
      </c>
      <c r="Y1907">
        <v>917</v>
      </c>
      <c r="Z1907" t="s">
        <v>45</v>
      </c>
      <c r="AA1907">
        <v>135</v>
      </c>
      <c r="AB1907">
        <v>30</v>
      </c>
      <c r="AD1907">
        <v>2</v>
      </c>
      <c r="AF1907">
        <v>59</v>
      </c>
      <c r="AH1907">
        <v>3</v>
      </c>
      <c r="AJ1907">
        <v>26</v>
      </c>
      <c r="AL1907" s="1">
        <v>20220300000000</v>
      </c>
      <c r="AN1907">
        <v>2022</v>
      </c>
    </row>
    <row r="1908" spans="1:40" x14ac:dyDescent="0.35">
      <c r="A1908" t="s">
        <v>13</v>
      </c>
      <c r="B1908" t="s">
        <v>14</v>
      </c>
      <c r="C1908" t="s">
        <v>15</v>
      </c>
      <c r="D1908" t="s">
        <v>103</v>
      </c>
      <c r="E1908" t="s">
        <v>104</v>
      </c>
      <c r="F1908" t="s">
        <v>18</v>
      </c>
      <c r="G1908">
        <v>5002269</v>
      </c>
      <c r="H1908">
        <v>-7.6204840000000003</v>
      </c>
      <c r="I1908">
        <v>1</v>
      </c>
      <c r="J1908">
        <v>112.510643</v>
      </c>
      <c r="M1908" t="s">
        <v>19</v>
      </c>
      <c r="N1908">
        <v>13</v>
      </c>
      <c r="Q1908" t="s">
        <v>43</v>
      </c>
      <c r="R1908" t="s">
        <v>44</v>
      </c>
      <c r="S1908" t="s">
        <v>25</v>
      </c>
      <c r="T1908">
        <v>116</v>
      </c>
      <c r="U1908" s="1">
        <v>202203000000</v>
      </c>
      <c r="W1908">
        <v>24</v>
      </c>
      <c r="X1908" t="s">
        <v>25</v>
      </c>
      <c r="Y1908">
        <v>917</v>
      </c>
      <c r="Z1908" t="s">
        <v>46</v>
      </c>
      <c r="AA1908" t="s">
        <v>52</v>
      </c>
      <c r="AB1908">
        <v>30</v>
      </c>
      <c r="AD1908">
        <v>2</v>
      </c>
      <c r="AF1908">
        <v>59</v>
      </c>
      <c r="AH1908">
        <v>3</v>
      </c>
      <c r="AJ1908">
        <v>26</v>
      </c>
      <c r="AL1908" s="1">
        <v>20220300000000</v>
      </c>
      <c r="AN1908">
        <v>2022</v>
      </c>
    </row>
    <row r="1909" spans="1:40" x14ac:dyDescent="0.35">
      <c r="A1909" t="s">
        <v>13</v>
      </c>
      <c r="B1909" t="s">
        <v>14</v>
      </c>
      <c r="C1909" t="s">
        <v>15</v>
      </c>
      <c r="D1909" t="s">
        <v>103</v>
      </c>
      <c r="E1909" t="s">
        <v>104</v>
      </c>
      <c r="F1909" t="s">
        <v>18</v>
      </c>
      <c r="G1909">
        <v>5002269</v>
      </c>
      <c r="H1909">
        <v>-7.6204840000000003</v>
      </c>
      <c r="I1909">
        <v>1</v>
      </c>
      <c r="J1909">
        <v>112.510643</v>
      </c>
      <c r="M1909" t="s">
        <v>19</v>
      </c>
      <c r="N1909">
        <v>13</v>
      </c>
      <c r="Q1909" t="s">
        <v>43</v>
      </c>
      <c r="R1909" t="s">
        <v>44</v>
      </c>
      <c r="S1909" t="s">
        <v>25</v>
      </c>
      <c r="T1909">
        <v>116</v>
      </c>
      <c r="U1909" s="1">
        <v>202203000000</v>
      </c>
      <c r="W1909">
        <v>24</v>
      </c>
      <c r="X1909" t="s">
        <v>25</v>
      </c>
      <c r="Y1909">
        <v>917</v>
      </c>
      <c r="Z1909" t="s">
        <v>48</v>
      </c>
      <c r="AA1909">
        <v>13500</v>
      </c>
      <c r="AB1909">
        <v>30</v>
      </c>
      <c r="AD1909">
        <v>2</v>
      </c>
      <c r="AF1909">
        <v>59</v>
      </c>
      <c r="AH1909">
        <v>3</v>
      </c>
      <c r="AJ1909">
        <v>26</v>
      </c>
      <c r="AL1909" s="1">
        <v>20220300000000</v>
      </c>
      <c r="AN1909">
        <v>2022</v>
      </c>
    </row>
    <row r="1910" spans="1:40" x14ac:dyDescent="0.35">
      <c r="A1910" t="s">
        <v>13</v>
      </c>
      <c r="B1910" t="s">
        <v>14</v>
      </c>
      <c r="C1910" t="s">
        <v>15</v>
      </c>
      <c r="D1910" t="s">
        <v>103</v>
      </c>
      <c r="E1910" t="s">
        <v>104</v>
      </c>
      <c r="F1910" t="s">
        <v>18</v>
      </c>
      <c r="G1910">
        <v>5002269</v>
      </c>
      <c r="H1910">
        <v>-7.6204840000000003</v>
      </c>
      <c r="I1910">
        <v>1</v>
      </c>
      <c r="J1910">
        <v>112.510643</v>
      </c>
      <c r="M1910" t="s">
        <v>19</v>
      </c>
      <c r="N1910">
        <v>13</v>
      </c>
      <c r="Q1910" t="s">
        <v>43</v>
      </c>
      <c r="R1910" t="s">
        <v>44</v>
      </c>
      <c r="S1910" t="s">
        <v>25</v>
      </c>
      <c r="T1910">
        <v>116</v>
      </c>
      <c r="U1910" s="1">
        <v>202203000000</v>
      </c>
      <c r="W1910">
        <v>30</v>
      </c>
      <c r="X1910" t="s">
        <v>25</v>
      </c>
      <c r="Y1910">
        <v>918</v>
      </c>
      <c r="Z1910" t="s">
        <v>45</v>
      </c>
      <c r="AA1910">
        <v>67.5</v>
      </c>
      <c r="AB1910">
        <v>30</v>
      </c>
      <c r="AD1910">
        <v>2</v>
      </c>
      <c r="AF1910">
        <v>59</v>
      </c>
      <c r="AH1910">
        <v>3</v>
      </c>
      <c r="AJ1910">
        <v>26</v>
      </c>
      <c r="AL1910" s="1">
        <v>20220300000000</v>
      </c>
      <c r="AN1910">
        <v>2022</v>
      </c>
    </row>
    <row r="1911" spans="1:40" x14ac:dyDescent="0.35">
      <c r="A1911" t="s">
        <v>13</v>
      </c>
      <c r="B1911" t="s">
        <v>14</v>
      </c>
      <c r="C1911" t="s">
        <v>15</v>
      </c>
      <c r="D1911" t="s">
        <v>103</v>
      </c>
      <c r="E1911" t="s">
        <v>104</v>
      </c>
      <c r="F1911" t="s">
        <v>18</v>
      </c>
      <c r="G1911">
        <v>5002269</v>
      </c>
      <c r="H1911">
        <v>-7.6204840000000003</v>
      </c>
      <c r="I1911">
        <v>1</v>
      </c>
      <c r="J1911">
        <v>112.510643</v>
      </c>
      <c r="M1911" t="s">
        <v>19</v>
      </c>
      <c r="N1911">
        <v>13</v>
      </c>
      <c r="Q1911" t="s">
        <v>43</v>
      </c>
      <c r="R1911" t="s">
        <v>44</v>
      </c>
      <c r="S1911" t="s">
        <v>25</v>
      </c>
      <c r="T1911">
        <v>116</v>
      </c>
      <c r="U1911" s="1">
        <v>202203000000</v>
      </c>
      <c r="W1911">
        <v>30</v>
      </c>
      <c r="X1911" t="s">
        <v>25</v>
      </c>
      <c r="Y1911">
        <v>918</v>
      </c>
      <c r="Z1911" t="s">
        <v>46</v>
      </c>
      <c r="AA1911" t="s">
        <v>80</v>
      </c>
      <c r="AB1911">
        <v>30</v>
      </c>
      <c r="AD1911">
        <v>2</v>
      </c>
      <c r="AF1911">
        <v>59</v>
      </c>
      <c r="AH1911">
        <v>3</v>
      </c>
      <c r="AJ1911">
        <v>26</v>
      </c>
      <c r="AL1911" s="1">
        <v>20220300000000</v>
      </c>
      <c r="AN1911">
        <v>2022</v>
      </c>
    </row>
    <row r="1912" spans="1:40" x14ac:dyDescent="0.35">
      <c r="A1912" t="s">
        <v>13</v>
      </c>
      <c r="B1912" t="s">
        <v>14</v>
      </c>
      <c r="C1912" t="s">
        <v>15</v>
      </c>
      <c r="D1912" t="s">
        <v>103</v>
      </c>
      <c r="E1912" t="s">
        <v>104</v>
      </c>
      <c r="F1912" t="s">
        <v>18</v>
      </c>
      <c r="G1912">
        <v>5002269</v>
      </c>
      <c r="H1912">
        <v>-7.6204840000000003</v>
      </c>
      <c r="I1912">
        <v>1</v>
      </c>
      <c r="J1912">
        <v>112.510643</v>
      </c>
      <c r="M1912" t="s">
        <v>19</v>
      </c>
      <c r="N1912">
        <v>13</v>
      </c>
      <c r="Q1912" t="s">
        <v>43</v>
      </c>
      <c r="R1912" t="s">
        <v>44</v>
      </c>
      <c r="S1912" t="s">
        <v>25</v>
      </c>
      <c r="T1912">
        <v>116</v>
      </c>
      <c r="U1912" s="1">
        <v>202203000000</v>
      </c>
      <c r="W1912">
        <v>30</v>
      </c>
      <c r="X1912" t="s">
        <v>25</v>
      </c>
      <c r="Y1912">
        <v>918</v>
      </c>
      <c r="Z1912" t="s">
        <v>48</v>
      </c>
      <c r="AA1912">
        <v>6730</v>
      </c>
      <c r="AB1912">
        <v>30</v>
      </c>
      <c r="AD1912">
        <v>2</v>
      </c>
      <c r="AF1912">
        <v>59</v>
      </c>
      <c r="AH1912">
        <v>3</v>
      </c>
      <c r="AJ1912">
        <v>26</v>
      </c>
      <c r="AL1912" s="1">
        <v>20220300000000</v>
      </c>
      <c r="AN1912">
        <v>2022</v>
      </c>
    </row>
    <row r="1913" spans="1:40" x14ac:dyDescent="0.35">
      <c r="A1913" t="s">
        <v>13</v>
      </c>
      <c r="B1913" t="s">
        <v>14</v>
      </c>
      <c r="C1913" t="s">
        <v>15</v>
      </c>
      <c r="D1913" t="s">
        <v>103</v>
      </c>
      <c r="E1913" t="s">
        <v>104</v>
      </c>
      <c r="F1913" t="s">
        <v>18</v>
      </c>
      <c r="G1913">
        <v>5002269</v>
      </c>
      <c r="H1913">
        <v>-7.6204840000000003</v>
      </c>
      <c r="I1913">
        <v>1</v>
      </c>
      <c r="J1913">
        <v>112.510643</v>
      </c>
      <c r="M1913" t="s">
        <v>19</v>
      </c>
      <c r="N1913">
        <v>13</v>
      </c>
      <c r="Q1913" t="s">
        <v>43</v>
      </c>
      <c r="R1913" t="s">
        <v>44</v>
      </c>
      <c r="S1913" t="s">
        <v>25</v>
      </c>
      <c r="T1913">
        <v>116</v>
      </c>
      <c r="U1913" s="1">
        <v>202203000000</v>
      </c>
      <c r="W1913">
        <v>36</v>
      </c>
      <c r="X1913" t="s">
        <v>25</v>
      </c>
      <c r="Y1913">
        <v>919</v>
      </c>
      <c r="Z1913" t="s">
        <v>45</v>
      </c>
      <c r="AA1913">
        <v>225</v>
      </c>
      <c r="AB1913">
        <v>30</v>
      </c>
      <c r="AD1913">
        <v>2</v>
      </c>
      <c r="AF1913">
        <v>59</v>
      </c>
      <c r="AH1913">
        <v>3</v>
      </c>
      <c r="AJ1913">
        <v>26</v>
      </c>
      <c r="AL1913" s="1">
        <v>20220300000000</v>
      </c>
      <c r="AN1913">
        <v>2022</v>
      </c>
    </row>
    <row r="1914" spans="1:40" x14ac:dyDescent="0.35">
      <c r="A1914" t="s">
        <v>13</v>
      </c>
      <c r="B1914" t="s">
        <v>14</v>
      </c>
      <c r="C1914" t="s">
        <v>15</v>
      </c>
      <c r="D1914" t="s">
        <v>103</v>
      </c>
      <c r="E1914" t="s">
        <v>104</v>
      </c>
      <c r="F1914" t="s">
        <v>18</v>
      </c>
      <c r="G1914">
        <v>5002269</v>
      </c>
      <c r="H1914">
        <v>-7.6204840000000003</v>
      </c>
      <c r="I1914">
        <v>1</v>
      </c>
      <c r="J1914">
        <v>112.510643</v>
      </c>
      <c r="M1914" t="s">
        <v>19</v>
      </c>
      <c r="N1914">
        <v>13</v>
      </c>
      <c r="Q1914" t="s">
        <v>43</v>
      </c>
      <c r="R1914" t="s">
        <v>44</v>
      </c>
      <c r="S1914" t="s">
        <v>25</v>
      </c>
      <c r="T1914">
        <v>116</v>
      </c>
      <c r="U1914" s="1">
        <v>202203000000</v>
      </c>
      <c r="W1914">
        <v>36</v>
      </c>
      <c r="X1914" t="s">
        <v>25</v>
      </c>
      <c r="Y1914">
        <v>919</v>
      </c>
      <c r="Z1914" t="s">
        <v>46</v>
      </c>
      <c r="AA1914" t="s">
        <v>50</v>
      </c>
      <c r="AB1914">
        <v>30</v>
      </c>
      <c r="AD1914">
        <v>2</v>
      </c>
      <c r="AF1914">
        <v>59</v>
      </c>
      <c r="AH1914">
        <v>3</v>
      </c>
      <c r="AJ1914">
        <v>26</v>
      </c>
      <c r="AL1914" s="1">
        <v>20220300000000</v>
      </c>
      <c r="AN1914">
        <v>2022</v>
      </c>
    </row>
    <row r="1915" spans="1:40" x14ac:dyDescent="0.35">
      <c r="A1915" t="s">
        <v>13</v>
      </c>
      <c r="B1915" t="s">
        <v>14</v>
      </c>
      <c r="C1915" t="s">
        <v>15</v>
      </c>
      <c r="D1915" t="s">
        <v>103</v>
      </c>
      <c r="E1915" t="s">
        <v>104</v>
      </c>
      <c r="F1915" t="s">
        <v>18</v>
      </c>
      <c r="G1915">
        <v>5002269</v>
      </c>
      <c r="H1915">
        <v>-7.6204840000000003</v>
      </c>
      <c r="I1915">
        <v>1</v>
      </c>
      <c r="J1915">
        <v>112.510643</v>
      </c>
      <c r="M1915" t="s">
        <v>19</v>
      </c>
      <c r="N1915">
        <v>13</v>
      </c>
      <c r="Q1915" t="s">
        <v>43</v>
      </c>
      <c r="R1915" t="s">
        <v>44</v>
      </c>
      <c r="S1915" t="s">
        <v>25</v>
      </c>
      <c r="T1915">
        <v>116</v>
      </c>
      <c r="U1915" s="1">
        <v>202203000000</v>
      </c>
      <c r="W1915">
        <v>36</v>
      </c>
      <c r="X1915" t="s">
        <v>25</v>
      </c>
      <c r="Y1915">
        <v>919</v>
      </c>
      <c r="Z1915" t="s">
        <v>48</v>
      </c>
      <c r="AA1915">
        <v>22500</v>
      </c>
      <c r="AB1915">
        <v>30</v>
      </c>
      <c r="AD1915">
        <v>2</v>
      </c>
      <c r="AF1915">
        <v>59</v>
      </c>
      <c r="AH1915">
        <v>3</v>
      </c>
      <c r="AJ1915">
        <v>26</v>
      </c>
      <c r="AL1915" s="1">
        <v>20220300000000</v>
      </c>
      <c r="AN1915">
        <v>2022</v>
      </c>
    </row>
    <row r="1916" spans="1:40" x14ac:dyDescent="0.35">
      <c r="A1916" t="s">
        <v>13</v>
      </c>
      <c r="B1916" t="s">
        <v>14</v>
      </c>
      <c r="C1916" t="s">
        <v>15</v>
      </c>
      <c r="D1916" t="s">
        <v>103</v>
      </c>
      <c r="E1916" t="s">
        <v>104</v>
      </c>
      <c r="F1916" t="s">
        <v>18</v>
      </c>
      <c r="G1916">
        <v>5002269</v>
      </c>
      <c r="H1916">
        <v>-7.6204840000000003</v>
      </c>
      <c r="I1916">
        <v>1</v>
      </c>
      <c r="J1916">
        <v>112.510643</v>
      </c>
      <c r="M1916" t="s">
        <v>19</v>
      </c>
      <c r="N1916">
        <v>13</v>
      </c>
      <c r="Q1916" t="s">
        <v>43</v>
      </c>
      <c r="R1916" t="s">
        <v>44</v>
      </c>
      <c r="S1916" t="s">
        <v>25</v>
      </c>
      <c r="T1916">
        <v>116</v>
      </c>
      <c r="U1916" s="1">
        <v>202203000000</v>
      </c>
      <c r="W1916">
        <v>42</v>
      </c>
      <c r="X1916" t="s">
        <v>25</v>
      </c>
      <c r="Y1916">
        <v>920</v>
      </c>
      <c r="Z1916" t="s">
        <v>45</v>
      </c>
      <c r="AA1916">
        <v>180</v>
      </c>
      <c r="AB1916">
        <v>30</v>
      </c>
      <c r="AD1916">
        <v>2</v>
      </c>
      <c r="AF1916">
        <v>59</v>
      </c>
      <c r="AH1916">
        <v>3</v>
      </c>
      <c r="AJ1916">
        <v>26</v>
      </c>
      <c r="AL1916" s="1">
        <v>20220300000000</v>
      </c>
      <c r="AN1916">
        <v>2022</v>
      </c>
    </row>
    <row r="1917" spans="1:40" x14ac:dyDescent="0.35">
      <c r="A1917" t="s">
        <v>13</v>
      </c>
      <c r="B1917" t="s">
        <v>14</v>
      </c>
      <c r="C1917" t="s">
        <v>15</v>
      </c>
      <c r="D1917" t="s">
        <v>103</v>
      </c>
      <c r="E1917" t="s">
        <v>104</v>
      </c>
      <c r="F1917" t="s">
        <v>18</v>
      </c>
      <c r="G1917">
        <v>5002269</v>
      </c>
      <c r="H1917">
        <v>-7.6204840000000003</v>
      </c>
      <c r="I1917">
        <v>1</v>
      </c>
      <c r="J1917">
        <v>112.510643</v>
      </c>
      <c r="M1917" t="s">
        <v>19</v>
      </c>
      <c r="N1917">
        <v>13</v>
      </c>
      <c r="Q1917" t="s">
        <v>43</v>
      </c>
      <c r="R1917" t="s">
        <v>44</v>
      </c>
      <c r="S1917" t="s">
        <v>25</v>
      </c>
      <c r="T1917">
        <v>116</v>
      </c>
      <c r="U1917" s="1">
        <v>202203000000</v>
      </c>
      <c r="W1917">
        <v>42</v>
      </c>
      <c r="X1917" t="s">
        <v>25</v>
      </c>
      <c r="Y1917">
        <v>920</v>
      </c>
      <c r="Z1917" t="s">
        <v>46</v>
      </c>
      <c r="AA1917" t="s">
        <v>47</v>
      </c>
      <c r="AB1917">
        <v>30</v>
      </c>
      <c r="AD1917">
        <v>2</v>
      </c>
      <c r="AF1917">
        <v>59</v>
      </c>
      <c r="AH1917">
        <v>3</v>
      </c>
      <c r="AJ1917">
        <v>26</v>
      </c>
      <c r="AL1917" s="1">
        <v>20220300000000</v>
      </c>
      <c r="AN1917">
        <v>2022</v>
      </c>
    </row>
    <row r="1918" spans="1:40" x14ac:dyDescent="0.35">
      <c r="A1918" t="s">
        <v>13</v>
      </c>
      <c r="B1918" t="s">
        <v>14</v>
      </c>
      <c r="C1918" t="s">
        <v>15</v>
      </c>
      <c r="D1918" t="s">
        <v>103</v>
      </c>
      <c r="E1918" t="s">
        <v>104</v>
      </c>
      <c r="F1918" t="s">
        <v>18</v>
      </c>
      <c r="G1918">
        <v>5002269</v>
      </c>
      <c r="H1918">
        <v>-7.6204840000000003</v>
      </c>
      <c r="I1918">
        <v>1</v>
      </c>
      <c r="J1918">
        <v>112.510643</v>
      </c>
      <c r="M1918" t="s">
        <v>19</v>
      </c>
      <c r="N1918">
        <v>13</v>
      </c>
      <c r="Q1918" t="s">
        <v>43</v>
      </c>
      <c r="R1918" t="s">
        <v>44</v>
      </c>
      <c r="S1918" t="s">
        <v>25</v>
      </c>
      <c r="T1918">
        <v>116</v>
      </c>
      <c r="U1918" s="1">
        <v>202203000000</v>
      </c>
      <c r="W1918">
        <v>42</v>
      </c>
      <c r="X1918" t="s">
        <v>25</v>
      </c>
      <c r="Y1918">
        <v>920</v>
      </c>
      <c r="Z1918" t="s">
        <v>48</v>
      </c>
      <c r="AA1918">
        <v>18000</v>
      </c>
      <c r="AB1918">
        <v>30</v>
      </c>
      <c r="AD1918">
        <v>2</v>
      </c>
      <c r="AF1918">
        <v>59</v>
      </c>
      <c r="AH1918">
        <v>3</v>
      </c>
      <c r="AJ1918">
        <v>26</v>
      </c>
      <c r="AL1918" s="1">
        <v>20220300000000</v>
      </c>
      <c r="AN1918">
        <v>2022</v>
      </c>
    </row>
    <row r="1919" spans="1:40" x14ac:dyDescent="0.35">
      <c r="A1919" t="s">
        <v>13</v>
      </c>
      <c r="B1919" t="s">
        <v>14</v>
      </c>
      <c r="C1919" t="s">
        <v>15</v>
      </c>
      <c r="D1919" t="s">
        <v>103</v>
      </c>
      <c r="E1919" t="s">
        <v>104</v>
      </c>
      <c r="F1919" t="s">
        <v>18</v>
      </c>
      <c r="G1919">
        <v>5002269</v>
      </c>
      <c r="H1919">
        <v>-7.6204840000000003</v>
      </c>
      <c r="I1919">
        <v>1</v>
      </c>
      <c r="J1919">
        <v>112.510643</v>
      </c>
      <c r="M1919" t="s">
        <v>19</v>
      </c>
      <c r="N1919">
        <v>13</v>
      </c>
      <c r="Q1919" t="s">
        <v>43</v>
      </c>
      <c r="R1919" t="s">
        <v>44</v>
      </c>
      <c r="S1919" t="s">
        <v>25</v>
      </c>
      <c r="T1919">
        <v>116</v>
      </c>
      <c r="U1919" s="1">
        <v>202204000000</v>
      </c>
      <c r="W1919">
        <v>48</v>
      </c>
      <c r="X1919" t="s">
        <v>25</v>
      </c>
      <c r="Y1919">
        <v>921</v>
      </c>
      <c r="Z1919" t="s">
        <v>45</v>
      </c>
      <c r="AA1919">
        <v>0</v>
      </c>
      <c r="AB1919">
        <v>30</v>
      </c>
      <c r="AD1919">
        <v>2</v>
      </c>
      <c r="AF1919">
        <v>59</v>
      </c>
      <c r="AH1919">
        <v>3</v>
      </c>
      <c r="AJ1919">
        <v>26</v>
      </c>
      <c r="AL1919" s="1">
        <v>20220300000000</v>
      </c>
      <c r="AN1919">
        <v>2022</v>
      </c>
    </row>
    <row r="1920" spans="1:40" x14ac:dyDescent="0.35">
      <c r="A1920" t="s">
        <v>13</v>
      </c>
      <c r="B1920" t="s">
        <v>14</v>
      </c>
      <c r="C1920" t="s">
        <v>15</v>
      </c>
      <c r="D1920" t="s">
        <v>103</v>
      </c>
      <c r="E1920" t="s">
        <v>104</v>
      </c>
      <c r="F1920" t="s">
        <v>18</v>
      </c>
      <c r="G1920">
        <v>5002269</v>
      </c>
      <c r="H1920">
        <v>-7.6204840000000003</v>
      </c>
      <c r="I1920">
        <v>1</v>
      </c>
      <c r="J1920">
        <v>112.510643</v>
      </c>
      <c r="M1920" t="s">
        <v>19</v>
      </c>
      <c r="N1920">
        <v>13</v>
      </c>
      <c r="Q1920" t="s">
        <v>43</v>
      </c>
      <c r="R1920" t="s">
        <v>44</v>
      </c>
      <c r="S1920" t="s">
        <v>25</v>
      </c>
      <c r="T1920">
        <v>116</v>
      </c>
      <c r="U1920" s="1">
        <v>202204000000</v>
      </c>
      <c r="W1920">
        <v>48</v>
      </c>
      <c r="X1920" t="s">
        <v>25</v>
      </c>
      <c r="Y1920">
        <v>921</v>
      </c>
      <c r="Z1920" t="s">
        <v>46</v>
      </c>
      <c r="AA1920" t="s">
        <v>51</v>
      </c>
      <c r="AB1920">
        <v>30</v>
      </c>
      <c r="AD1920">
        <v>2</v>
      </c>
      <c r="AF1920">
        <v>59</v>
      </c>
      <c r="AH1920">
        <v>3</v>
      </c>
      <c r="AJ1920">
        <v>26</v>
      </c>
      <c r="AL1920" s="1">
        <v>20220300000000</v>
      </c>
      <c r="AN1920">
        <v>2022</v>
      </c>
    </row>
    <row r="1921" spans="1:40" x14ac:dyDescent="0.35">
      <c r="A1921" t="s">
        <v>13</v>
      </c>
      <c r="B1921" t="s">
        <v>14</v>
      </c>
      <c r="C1921" t="s">
        <v>15</v>
      </c>
      <c r="D1921" t="s">
        <v>103</v>
      </c>
      <c r="E1921" t="s">
        <v>104</v>
      </c>
      <c r="F1921" t="s">
        <v>18</v>
      </c>
      <c r="G1921">
        <v>5002269</v>
      </c>
      <c r="H1921">
        <v>-7.6204840000000003</v>
      </c>
      <c r="I1921">
        <v>1</v>
      </c>
      <c r="J1921">
        <v>112.510643</v>
      </c>
      <c r="M1921" t="s">
        <v>19</v>
      </c>
      <c r="N1921">
        <v>13</v>
      </c>
      <c r="Q1921" t="s">
        <v>43</v>
      </c>
      <c r="R1921" t="s">
        <v>44</v>
      </c>
      <c r="S1921" t="s">
        <v>25</v>
      </c>
      <c r="T1921">
        <v>116</v>
      </c>
      <c r="U1921" s="1">
        <v>202204000000</v>
      </c>
      <c r="W1921">
        <v>48</v>
      </c>
      <c r="X1921" t="s">
        <v>25</v>
      </c>
      <c r="Y1921">
        <v>921</v>
      </c>
      <c r="Z1921" t="s">
        <v>48</v>
      </c>
      <c r="AA1921">
        <v>0</v>
      </c>
      <c r="AB1921">
        <v>30</v>
      </c>
      <c r="AD1921">
        <v>2</v>
      </c>
      <c r="AF1921">
        <v>59</v>
      </c>
      <c r="AH1921">
        <v>3</v>
      </c>
      <c r="AJ1921">
        <v>26</v>
      </c>
      <c r="AL1921" s="1">
        <v>20220300000000</v>
      </c>
      <c r="AN1921">
        <v>2022</v>
      </c>
    </row>
    <row r="1922" spans="1:40" x14ac:dyDescent="0.35">
      <c r="A1922" t="s">
        <v>13</v>
      </c>
      <c r="B1922" t="s">
        <v>14</v>
      </c>
      <c r="C1922" t="s">
        <v>15</v>
      </c>
      <c r="D1922" t="s">
        <v>103</v>
      </c>
      <c r="E1922" t="s">
        <v>104</v>
      </c>
      <c r="F1922" t="s">
        <v>18</v>
      </c>
      <c r="G1922">
        <v>5002269</v>
      </c>
      <c r="H1922">
        <v>-7.6204840000000003</v>
      </c>
      <c r="I1922">
        <v>1</v>
      </c>
      <c r="J1922">
        <v>112.510643</v>
      </c>
      <c r="M1922" t="s">
        <v>19</v>
      </c>
      <c r="N1922">
        <v>13</v>
      </c>
      <c r="Q1922" t="s">
        <v>43</v>
      </c>
      <c r="R1922" t="s">
        <v>44</v>
      </c>
      <c r="S1922" t="s">
        <v>25</v>
      </c>
      <c r="T1922">
        <v>116</v>
      </c>
      <c r="U1922" s="1">
        <v>202204000000</v>
      </c>
      <c r="W1922">
        <v>54</v>
      </c>
      <c r="X1922" t="s">
        <v>25</v>
      </c>
      <c r="Y1922">
        <v>922</v>
      </c>
      <c r="Z1922" t="s">
        <v>45</v>
      </c>
      <c r="AA1922">
        <v>292.5</v>
      </c>
      <c r="AB1922">
        <v>30</v>
      </c>
      <c r="AD1922">
        <v>2</v>
      </c>
      <c r="AF1922">
        <v>59</v>
      </c>
      <c r="AH1922">
        <v>3</v>
      </c>
      <c r="AJ1922">
        <v>26</v>
      </c>
      <c r="AL1922" s="1">
        <v>20220300000000</v>
      </c>
      <c r="AN1922">
        <v>2022</v>
      </c>
    </row>
    <row r="1923" spans="1:40" x14ac:dyDescent="0.35">
      <c r="A1923" t="s">
        <v>13</v>
      </c>
      <c r="B1923" t="s">
        <v>14</v>
      </c>
      <c r="C1923" t="s">
        <v>15</v>
      </c>
      <c r="D1923" t="s">
        <v>103</v>
      </c>
      <c r="E1923" t="s">
        <v>104</v>
      </c>
      <c r="F1923" t="s">
        <v>18</v>
      </c>
      <c r="G1923">
        <v>5002269</v>
      </c>
      <c r="H1923">
        <v>-7.6204840000000003</v>
      </c>
      <c r="I1923">
        <v>1</v>
      </c>
      <c r="J1923">
        <v>112.510643</v>
      </c>
      <c r="M1923" t="s">
        <v>19</v>
      </c>
      <c r="N1923">
        <v>13</v>
      </c>
      <c r="Q1923" t="s">
        <v>43</v>
      </c>
      <c r="R1923" t="s">
        <v>44</v>
      </c>
      <c r="S1923" t="s">
        <v>25</v>
      </c>
      <c r="T1923">
        <v>116</v>
      </c>
      <c r="U1923" s="1">
        <v>202204000000</v>
      </c>
      <c r="W1923">
        <v>54</v>
      </c>
      <c r="X1923" t="s">
        <v>25</v>
      </c>
      <c r="Y1923">
        <v>922</v>
      </c>
      <c r="Z1923" t="s">
        <v>46</v>
      </c>
      <c r="AA1923" t="s">
        <v>55</v>
      </c>
      <c r="AB1923">
        <v>30</v>
      </c>
      <c r="AD1923">
        <v>2</v>
      </c>
      <c r="AF1923">
        <v>59</v>
      </c>
      <c r="AH1923">
        <v>3</v>
      </c>
      <c r="AJ1923">
        <v>26</v>
      </c>
      <c r="AL1923" s="1">
        <v>20220300000000</v>
      </c>
      <c r="AN1923">
        <v>2022</v>
      </c>
    </row>
    <row r="1924" spans="1:40" x14ac:dyDescent="0.35">
      <c r="A1924" t="s">
        <v>13</v>
      </c>
      <c r="B1924" t="s">
        <v>14</v>
      </c>
      <c r="C1924" t="s">
        <v>15</v>
      </c>
      <c r="D1924" t="s">
        <v>103</v>
      </c>
      <c r="E1924" t="s">
        <v>104</v>
      </c>
      <c r="F1924" t="s">
        <v>18</v>
      </c>
      <c r="G1924">
        <v>5002269</v>
      </c>
      <c r="H1924">
        <v>-7.6204840000000003</v>
      </c>
      <c r="I1924">
        <v>1</v>
      </c>
      <c r="J1924">
        <v>112.510643</v>
      </c>
      <c r="M1924" t="s">
        <v>19</v>
      </c>
      <c r="N1924">
        <v>13</v>
      </c>
      <c r="Q1924" t="s">
        <v>43</v>
      </c>
      <c r="R1924" t="s">
        <v>44</v>
      </c>
      <c r="S1924" t="s">
        <v>25</v>
      </c>
      <c r="T1924">
        <v>116</v>
      </c>
      <c r="U1924" s="1">
        <v>202204000000</v>
      </c>
      <c r="W1924">
        <v>54</v>
      </c>
      <c r="X1924" t="s">
        <v>25</v>
      </c>
      <c r="Y1924">
        <v>922</v>
      </c>
      <c r="Z1924" t="s">
        <v>48</v>
      </c>
      <c r="AA1924">
        <v>29230</v>
      </c>
      <c r="AB1924">
        <v>30</v>
      </c>
      <c r="AD1924">
        <v>2</v>
      </c>
      <c r="AF1924">
        <v>59</v>
      </c>
      <c r="AH1924">
        <v>3</v>
      </c>
      <c r="AJ1924">
        <v>26</v>
      </c>
      <c r="AL1924" s="1">
        <v>20220300000000</v>
      </c>
      <c r="AN1924">
        <v>2022</v>
      </c>
    </row>
    <row r="1925" spans="1:40" x14ac:dyDescent="0.35">
      <c r="A1925" t="s">
        <v>13</v>
      </c>
      <c r="B1925" t="s">
        <v>14</v>
      </c>
      <c r="C1925" t="s">
        <v>15</v>
      </c>
      <c r="D1925" t="s">
        <v>103</v>
      </c>
      <c r="E1925" t="s">
        <v>104</v>
      </c>
      <c r="F1925" t="s">
        <v>18</v>
      </c>
      <c r="G1925">
        <v>5002269</v>
      </c>
      <c r="H1925">
        <v>-7.6204840000000003</v>
      </c>
      <c r="I1925">
        <v>1</v>
      </c>
      <c r="J1925">
        <v>112.510643</v>
      </c>
      <c r="M1925" t="s">
        <v>19</v>
      </c>
      <c r="N1925">
        <v>13</v>
      </c>
      <c r="Q1925" t="s">
        <v>43</v>
      </c>
      <c r="R1925" t="s">
        <v>44</v>
      </c>
      <c r="S1925" t="s">
        <v>25</v>
      </c>
      <c r="T1925">
        <v>116</v>
      </c>
      <c r="U1925" s="1">
        <v>202204000000</v>
      </c>
      <c r="W1925">
        <v>60</v>
      </c>
      <c r="X1925" t="s">
        <v>25</v>
      </c>
      <c r="Y1925">
        <v>923</v>
      </c>
      <c r="Z1925" t="s">
        <v>45</v>
      </c>
      <c r="AA1925">
        <v>157.5</v>
      </c>
      <c r="AB1925">
        <v>30</v>
      </c>
      <c r="AD1925">
        <v>2</v>
      </c>
      <c r="AF1925">
        <v>59</v>
      </c>
      <c r="AH1925">
        <v>3</v>
      </c>
      <c r="AJ1925">
        <v>26</v>
      </c>
      <c r="AL1925" s="1">
        <v>20220300000000</v>
      </c>
      <c r="AN1925">
        <v>2022</v>
      </c>
    </row>
    <row r="1926" spans="1:40" x14ac:dyDescent="0.35">
      <c r="A1926" t="s">
        <v>13</v>
      </c>
      <c r="B1926" t="s">
        <v>14</v>
      </c>
      <c r="C1926" t="s">
        <v>15</v>
      </c>
      <c r="D1926" t="s">
        <v>103</v>
      </c>
      <c r="E1926" t="s">
        <v>104</v>
      </c>
      <c r="F1926" t="s">
        <v>18</v>
      </c>
      <c r="G1926">
        <v>5002269</v>
      </c>
      <c r="H1926">
        <v>-7.6204840000000003</v>
      </c>
      <c r="I1926">
        <v>1</v>
      </c>
      <c r="J1926">
        <v>112.510643</v>
      </c>
      <c r="M1926" t="s">
        <v>19</v>
      </c>
      <c r="N1926">
        <v>13</v>
      </c>
      <c r="Q1926" t="s">
        <v>43</v>
      </c>
      <c r="R1926" t="s">
        <v>44</v>
      </c>
      <c r="S1926" t="s">
        <v>25</v>
      </c>
      <c r="T1926">
        <v>116</v>
      </c>
      <c r="U1926" s="1">
        <v>202204000000</v>
      </c>
      <c r="W1926">
        <v>60</v>
      </c>
      <c r="X1926" t="s">
        <v>25</v>
      </c>
      <c r="Y1926">
        <v>923</v>
      </c>
      <c r="Z1926" t="s">
        <v>46</v>
      </c>
      <c r="AA1926" t="s">
        <v>79</v>
      </c>
      <c r="AB1926">
        <v>30</v>
      </c>
      <c r="AD1926">
        <v>2</v>
      </c>
      <c r="AF1926">
        <v>59</v>
      </c>
      <c r="AH1926">
        <v>3</v>
      </c>
      <c r="AJ1926">
        <v>26</v>
      </c>
      <c r="AL1926" s="1">
        <v>20220300000000</v>
      </c>
      <c r="AN1926">
        <v>2022</v>
      </c>
    </row>
    <row r="1927" spans="1:40" x14ac:dyDescent="0.35">
      <c r="A1927" t="s">
        <v>13</v>
      </c>
      <c r="B1927" t="s">
        <v>14</v>
      </c>
      <c r="C1927" t="s">
        <v>15</v>
      </c>
      <c r="D1927" t="s">
        <v>103</v>
      </c>
      <c r="E1927" t="s">
        <v>104</v>
      </c>
      <c r="F1927" t="s">
        <v>18</v>
      </c>
      <c r="G1927">
        <v>5002269</v>
      </c>
      <c r="H1927">
        <v>-7.6204840000000003</v>
      </c>
      <c r="I1927">
        <v>1</v>
      </c>
      <c r="J1927">
        <v>112.510643</v>
      </c>
      <c r="M1927" t="s">
        <v>19</v>
      </c>
      <c r="N1927">
        <v>13</v>
      </c>
      <c r="Q1927" t="s">
        <v>43</v>
      </c>
      <c r="R1927" t="s">
        <v>44</v>
      </c>
      <c r="S1927" t="s">
        <v>25</v>
      </c>
      <c r="T1927">
        <v>116</v>
      </c>
      <c r="U1927" s="1">
        <v>202204000000</v>
      </c>
      <c r="W1927">
        <v>60</v>
      </c>
      <c r="X1927" t="s">
        <v>25</v>
      </c>
      <c r="Y1927">
        <v>923</v>
      </c>
      <c r="Z1927" t="s">
        <v>48</v>
      </c>
      <c r="AA1927">
        <v>15730</v>
      </c>
      <c r="AB1927">
        <v>30</v>
      </c>
      <c r="AD1927">
        <v>2</v>
      </c>
      <c r="AF1927">
        <v>59</v>
      </c>
      <c r="AH1927">
        <v>3</v>
      </c>
      <c r="AJ1927">
        <v>26</v>
      </c>
      <c r="AL1927" s="1">
        <v>20220300000000</v>
      </c>
      <c r="AN1927">
        <v>2022</v>
      </c>
    </row>
    <row r="1928" spans="1:40" x14ac:dyDescent="0.35">
      <c r="A1928" t="s">
        <v>13</v>
      </c>
      <c r="B1928" t="s">
        <v>14</v>
      </c>
      <c r="C1928" t="s">
        <v>15</v>
      </c>
      <c r="D1928" t="s">
        <v>103</v>
      </c>
      <c r="E1928" t="s">
        <v>104</v>
      </c>
      <c r="F1928" t="s">
        <v>18</v>
      </c>
      <c r="G1928">
        <v>5002269</v>
      </c>
      <c r="H1928">
        <v>-7.6204840000000003</v>
      </c>
      <c r="I1928">
        <v>1</v>
      </c>
      <c r="J1928">
        <v>112.510643</v>
      </c>
      <c r="M1928" t="s">
        <v>19</v>
      </c>
      <c r="N1928">
        <v>13</v>
      </c>
      <c r="Q1928" t="s">
        <v>43</v>
      </c>
      <c r="R1928" t="s">
        <v>44</v>
      </c>
      <c r="S1928" t="s">
        <v>25</v>
      </c>
      <c r="T1928">
        <v>116</v>
      </c>
      <c r="U1928" s="1">
        <v>202204000000</v>
      </c>
      <c r="W1928">
        <v>66</v>
      </c>
      <c r="X1928" t="s">
        <v>25</v>
      </c>
      <c r="Y1928">
        <v>924</v>
      </c>
      <c r="Z1928" t="s">
        <v>45</v>
      </c>
      <c r="AA1928">
        <v>247.5</v>
      </c>
      <c r="AB1928">
        <v>30</v>
      </c>
      <c r="AD1928">
        <v>2</v>
      </c>
      <c r="AF1928">
        <v>59</v>
      </c>
      <c r="AH1928">
        <v>3</v>
      </c>
      <c r="AJ1928">
        <v>26</v>
      </c>
      <c r="AL1928" s="1">
        <v>20220300000000</v>
      </c>
      <c r="AN1928">
        <v>2022</v>
      </c>
    </row>
    <row r="1929" spans="1:40" x14ac:dyDescent="0.35">
      <c r="A1929" t="s">
        <v>13</v>
      </c>
      <c r="B1929" t="s">
        <v>14</v>
      </c>
      <c r="C1929" t="s">
        <v>15</v>
      </c>
      <c r="D1929" t="s">
        <v>103</v>
      </c>
      <c r="E1929" t="s">
        <v>104</v>
      </c>
      <c r="F1929" t="s">
        <v>18</v>
      </c>
      <c r="G1929">
        <v>5002269</v>
      </c>
      <c r="H1929">
        <v>-7.6204840000000003</v>
      </c>
      <c r="I1929">
        <v>1</v>
      </c>
      <c r="J1929">
        <v>112.510643</v>
      </c>
      <c r="M1929" t="s">
        <v>19</v>
      </c>
      <c r="N1929">
        <v>13</v>
      </c>
      <c r="Q1929" t="s">
        <v>43</v>
      </c>
      <c r="R1929" t="s">
        <v>44</v>
      </c>
      <c r="S1929" t="s">
        <v>25</v>
      </c>
      <c r="T1929">
        <v>116</v>
      </c>
      <c r="U1929" s="1">
        <v>202204000000</v>
      </c>
      <c r="W1929">
        <v>66</v>
      </c>
      <c r="X1929" t="s">
        <v>25</v>
      </c>
      <c r="Y1929">
        <v>924</v>
      </c>
      <c r="Z1929" t="s">
        <v>46</v>
      </c>
      <c r="AA1929" t="s">
        <v>56</v>
      </c>
      <c r="AB1929">
        <v>30</v>
      </c>
      <c r="AD1929">
        <v>2</v>
      </c>
      <c r="AF1929">
        <v>59</v>
      </c>
      <c r="AH1929">
        <v>3</v>
      </c>
      <c r="AJ1929">
        <v>26</v>
      </c>
      <c r="AL1929" s="1">
        <v>20220300000000</v>
      </c>
      <c r="AN1929">
        <v>2022</v>
      </c>
    </row>
    <row r="1930" spans="1:40" x14ac:dyDescent="0.35">
      <c r="A1930" t="s">
        <v>13</v>
      </c>
      <c r="B1930" t="s">
        <v>14</v>
      </c>
      <c r="C1930" t="s">
        <v>15</v>
      </c>
      <c r="D1930" t="s">
        <v>103</v>
      </c>
      <c r="E1930" t="s">
        <v>104</v>
      </c>
      <c r="F1930" t="s">
        <v>18</v>
      </c>
      <c r="G1930">
        <v>5002269</v>
      </c>
      <c r="H1930">
        <v>-7.6204840000000003</v>
      </c>
      <c r="I1930">
        <v>1</v>
      </c>
      <c r="J1930">
        <v>112.510643</v>
      </c>
      <c r="M1930" t="s">
        <v>19</v>
      </c>
      <c r="N1930">
        <v>13</v>
      </c>
      <c r="Q1930" t="s">
        <v>43</v>
      </c>
      <c r="R1930" t="s">
        <v>44</v>
      </c>
      <c r="S1930" t="s">
        <v>25</v>
      </c>
      <c r="T1930">
        <v>116</v>
      </c>
      <c r="U1930" s="1">
        <v>202204000000</v>
      </c>
      <c r="W1930">
        <v>66</v>
      </c>
      <c r="X1930" t="s">
        <v>25</v>
      </c>
      <c r="Y1930">
        <v>924</v>
      </c>
      <c r="Z1930" t="s">
        <v>48</v>
      </c>
      <c r="AA1930">
        <v>24730</v>
      </c>
      <c r="AB1930">
        <v>30</v>
      </c>
      <c r="AD1930">
        <v>2</v>
      </c>
      <c r="AF1930">
        <v>59</v>
      </c>
      <c r="AH1930">
        <v>3</v>
      </c>
      <c r="AJ1930">
        <v>26</v>
      </c>
      <c r="AL1930" s="1">
        <v>20220300000000</v>
      </c>
      <c r="AN1930">
        <v>2022</v>
      </c>
    </row>
    <row r="1931" spans="1:40" x14ac:dyDescent="0.35">
      <c r="A1931" t="s">
        <v>13</v>
      </c>
      <c r="B1931" t="s">
        <v>14</v>
      </c>
      <c r="C1931" t="s">
        <v>15</v>
      </c>
      <c r="D1931" t="s">
        <v>103</v>
      </c>
      <c r="E1931" t="s">
        <v>104</v>
      </c>
      <c r="F1931" t="s">
        <v>18</v>
      </c>
      <c r="G1931">
        <v>5002269</v>
      </c>
      <c r="H1931">
        <v>-7.6204840000000003</v>
      </c>
      <c r="I1931">
        <v>1</v>
      </c>
      <c r="J1931">
        <v>112.510643</v>
      </c>
      <c r="M1931" t="s">
        <v>19</v>
      </c>
      <c r="N1931">
        <v>13</v>
      </c>
      <c r="Q1931" t="s">
        <v>57</v>
      </c>
      <c r="R1931" t="s">
        <v>58</v>
      </c>
      <c r="S1931" t="s">
        <v>25</v>
      </c>
      <c r="T1931">
        <v>117</v>
      </c>
      <c r="U1931" s="1">
        <v>202203000000</v>
      </c>
      <c r="W1931">
        <v>0</v>
      </c>
      <c r="X1931" t="s">
        <v>25</v>
      </c>
      <c r="Y1931">
        <v>925</v>
      </c>
      <c r="Z1931" t="s">
        <v>59</v>
      </c>
      <c r="AA1931">
        <v>0</v>
      </c>
      <c r="AB1931">
        <v>30</v>
      </c>
      <c r="AD1931">
        <v>2</v>
      </c>
      <c r="AF1931">
        <v>59</v>
      </c>
      <c r="AH1931">
        <v>3</v>
      </c>
      <c r="AJ1931">
        <v>26</v>
      </c>
      <c r="AL1931" s="1">
        <v>20220300000000</v>
      </c>
      <c r="AN1931">
        <v>2022</v>
      </c>
    </row>
    <row r="1932" spans="1:40" x14ac:dyDescent="0.35">
      <c r="A1932" t="s">
        <v>13</v>
      </c>
      <c r="B1932" t="s">
        <v>14</v>
      </c>
      <c r="C1932" t="s">
        <v>15</v>
      </c>
      <c r="D1932" t="s">
        <v>103</v>
      </c>
      <c r="E1932" t="s">
        <v>104</v>
      </c>
      <c r="F1932" t="s">
        <v>18</v>
      </c>
      <c r="G1932">
        <v>5002269</v>
      </c>
      <c r="H1932">
        <v>-7.6204840000000003</v>
      </c>
      <c r="I1932">
        <v>1</v>
      </c>
      <c r="J1932">
        <v>112.510643</v>
      </c>
      <c r="M1932" t="s">
        <v>19</v>
      </c>
      <c r="N1932">
        <v>13</v>
      </c>
      <c r="Q1932" t="s">
        <v>57</v>
      </c>
      <c r="R1932" t="s">
        <v>58</v>
      </c>
      <c r="S1932" t="s">
        <v>25</v>
      </c>
      <c r="T1932">
        <v>117</v>
      </c>
      <c r="U1932" s="1">
        <v>202203000000</v>
      </c>
      <c r="W1932">
        <v>0</v>
      </c>
      <c r="X1932" t="s">
        <v>25</v>
      </c>
      <c r="Y1932">
        <v>925</v>
      </c>
      <c r="Z1932" t="s">
        <v>60</v>
      </c>
      <c r="AA1932">
        <v>0</v>
      </c>
      <c r="AB1932">
        <v>30</v>
      </c>
      <c r="AD1932">
        <v>2</v>
      </c>
      <c r="AF1932">
        <v>59</v>
      </c>
      <c r="AH1932">
        <v>3</v>
      </c>
      <c r="AJ1932">
        <v>26</v>
      </c>
      <c r="AL1932" s="1">
        <v>20220300000000</v>
      </c>
      <c r="AN1932">
        <v>2022</v>
      </c>
    </row>
    <row r="1933" spans="1:40" x14ac:dyDescent="0.35">
      <c r="A1933" t="s">
        <v>13</v>
      </c>
      <c r="B1933" t="s">
        <v>14</v>
      </c>
      <c r="C1933" t="s">
        <v>15</v>
      </c>
      <c r="D1933" t="s">
        <v>103</v>
      </c>
      <c r="E1933" t="s">
        <v>104</v>
      </c>
      <c r="F1933" t="s">
        <v>18</v>
      </c>
      <c r="G1933">
        <v>5002269</v>
      </c>
      <c r="H1933">
        <v>-7.6204840000000003</v>
      </c>
      <c r="I1933">
        <v>1</v>
      </c>
      <c r="J1933">
        <v>112.510643</v>
      </c>
      <c r="M1933" t="s">
        <v>19</v>
      </c>
      <c r="N1933">
        <v>13</v>
      </c>
      <c r="Q1933" t="s">
        <v>57</v>
      </c>
      <c r="R1933" t="s">
        <v>58</v>
      </c>
      <c r="S1933" t="s">
        <v>25</v>
      </c>
      <c r="T1933">
        <v>117</v>
      </c>
      <c r="U1933" s="1">
        <v>202203000000</v>
      </c>
      <c r="W1933">
        <v>0</v>
      </c>
      <c r="X1933" t="s">
        <v>25</v>
      </c>
      <c r="Y1933">
        <v>925</v>
      </c>
      <c r="Z1933" t="s">
        <v>61</v>
      </c>
      <c r="AA1933">
        <v>0</v>
      </c>
      <c r="AB1933">
        <v>30</v>
      </c>
      <c r="AD1933">
        <v>2</v>
      </c>
      <c r="AF1933">
        <v>59</v>
      </c>
      <c r="AH1933">
        <v>3</v>
      </c>
      <c r="AJ1933">
        <v>26</v>
      </c>
      <c r="AL1933" s="1">
        <v>20220300000000</v>
      </c>
      <c r="AN1933">
        <v>2022</v>
      </c>
    </row>
    <row r="1934" spans="1:40" x14ac:dyDescent="0.35">
      <c r="A1934" t="s">
        <v>13</v>
      </c>
      <c r="B1934" t="s">
        <v>14</v>
      </c>
      <c r="C1934" t="s">
        <v>15</v>
      </c>
      <c r="D1934" t="s">
        <v>103</v>
      </c>
      <c r="E1934" t="s">
        <v>104</v>
      </c>
      <c r="F1934" t="s">
        <v>18</v>
      </c>
      <c r="G1934">
        <v>5002269</v>
      </c>
      <c r="H1934">
        <v>-7.6204840000000003</v>
      </c>
      <c r="I1934">
        <v>1</v>
      </c>
      <c r="J1934">
        <v>112.510643</v>
      </c>
      <c r="M1934" t="s">
        <v>19</v>
      </c>
      <c r="N1934">
        <v>13</v>
      </c>
      <c r="Q1934" t="s">
        <v>57</v>
      </c>
      <c r="R1934" t="s">
        <v>58</v>
      </c>
      <c r="S1934" t="s">
        <v>25</v>
      </c>
      <c r="T1934">
        <v>117</v>
      </c>
      <c r="U1934" s="1">
        <v>202203000000</v>
      </c>
      <c r="W1934">
        <v>0</v>
      </c>
      <c r="X1934" t="s">
        <v>25</v>
      </c>
      <c r="Y1934">
        <v>925</v>
      </c>
      <c r="Z1934" t="s">
        <v>62</v>
      </c>
      <c r="AA1934">
        <v>0</v>
      </c>
      <c r="AB1934">
        <v>30</v>
      </c>
      <c r="AD1934">
        <v>2</v>
      </c>
      <c r="AF1934">
        <v>59</v>
      </c>
      <c r="AH1934">
        <v>3</v>
      </c>
      <c r="AJ1934">
        <v>26</v>
      </c>
      <c r="AL1934" s="1">
        <v>20220300000000</v>
      </c>
      <c r="AN1934">
        <v>2022</v>
      </c>
    </row>
    <row r="1935" spans="1:40" x14ac:dyDescent="0.35">
      <c r="A1935" t="s">
        <v>13</v>
      </c>
      <c r="B1935" t="s">
        <v>14</v>
      </c>
      <c r="C1935" t="s">
        <v>15</v>
      </c>
      <c r="D1935" t="s">
        <v>103</v>
      </c>
      <c r="E1935" t="s">
        <v>104</v>
      </c>
      <c r="F1935" t="s">
        <v>18</v>
      </c>
      <c r="G1935">
        <v>5002269</v>
      </c>
      <c r="H1935">
        <v>-7.6204840000000003</v>
      </c>
      <c r="I1935">
        <v>1</v>
      </c>
      <c r="J1935">
        <v>112.510643</v>
      </c>
      <c r="M1935" t="s">
        <v>19</v>
      </c>
      <c r="N1935">
        <v>13</v>
      </c>
      <c r="Q1935" t="s">
        <v>57</v>
      </c>
      <c r="R1935" t="s">
        <v>58</v>
      </c>
      <c r="S1935" t="s">
        <v>25</v>
      </c>
      <c r="T1935">
        <v>117</v>
      </c>
      <c r="U1935" s="1">
        <v>202203000000</v>
      </c>
      <c r="W1935">
        <v>6</v>
      </c>
      <c r="X1935" t="s">
        <v>25</v>
      </c>
      <c r="Y1935">
        <v>926</v>
      </c>
      <c r="Z1935" t="s">
        <v>59</v>
      </c>
      <c r="AA1935">
        <v>15</v>
      </c>
      <c r="AB1935">
        <v>30</v>
      </c>
      <c r="AD1935">
        <v>2</v>
      </c>
      <c r="AF1935">
        <v>59</v>
      </c>
      <c r="AH1935">
        <v>3</v>
      </c>
      <c r="AJ1935">
        <v>26</v>
      </c>
      <c r="AL1935" s="1">
        <v>20220300000000</v>
      </c>
      <c r="AN1935">
        <v>2022</v>
      </c>
    </row>
    <row r="1936" spans="1:40" x14ac:dyDescent="0.35">
      <c r="A1936" t="s">
        <v>13</v>
      </c>
      <c r="B1936" t="s">
        <v>14</v>
      </c>
      <c r="C1936" t="s">
        <v>15</v>
      </c>
      <c r="D1936" t="s">
        <v>103</v>
      </c>
      <c r="E1936" t="s">
        <v>104</v>
      </c>
      <c r="F1936" t="s">
        <v>18</v>
      </c>
      <c r="G1936">
        <v>5002269</v>
      </c>
      <c r="H1936">
        <v>-7.6204840000000003</v>
      </c>
      <c r="I1936">
        <v>1</v>
      </c>
      <c r="J1936">
        <v>112.510643</v>
      </c>
      <c r="M1936" t="s">
        <v>19</v>
      </c>
      <c r="N1936">
        <v>13</v>
      </c>
      <c r="Q1936" t="s">
        <v>57</v>
      </c>
      <c r="R1936" t="s">
        <v>58</v>
      </c>
      <c r="S1936" t="s">
        <v>25</v>
      </c>
      <c r="T1936">
        <v>117</v>
      </c>
      <c r="U1936" s="1">
        <v>202203000000</v>
      </c>
      <c r="W1936">
        <v>6</v>
      </c>
      <c r="X1936" t="s">
        <v>25</v>
      </c>
      <c r="Y1936">
        <v>926</v>
      </c>
      <c r="Z1936" t="s">
        <v>60</v>
      </c>
      <c r="AA1936">
        <v>17.261691750000001</v>
      </c>
      <c r="AB1936">
        <v>30</v>
      </c>
      <c r="AD1936">
        <v>2</v>
      </c>
      <c r="AF1936">
        <v>59</v>
      </c>
      <c r="AH1936">
        <v>3</v>
      </c>
      <c r="AJ1936">
        <v>26</v>
      </c>
      <c r="AL1936" s="1">
        <v>20220300000000</v>
      </c>
      <c r="AN1936">
        <v>2022</v>
      </c>
    </row>
    <row r="1937" spans="1:40" x14ac:dyDescent="0.35">
      <c r="A1937" t="s">
        <v>13</v>
      </c>
      <c r="B1937" t="s">
        <v>14</v>
      </c>
      <c r="C1937" t="s">
        <v>15</v>
      </c>
      <c r="D1937" t="s">
        <v>103</v>
      </c>
      <c r="E1937" t="s">
        <v>104</v>
      </c>
      <c r="F1937" t="s">
        <v>18</v>
      </c>
      <c r="G1937">
        <v>5002269</v>
      </c>
      <c r="H1937">
        <v>-7.6204840000000003</v>
      </c>
      <c r="I1937">
        <v>1</v>
      </c>
      <c r="J1937">
        <v>112.510643</v>
      </c>
      <c r="M1937" t="s">
        <v>19</v>
      </c>
      <c r="N1937">
        <v>13</v>
      </c>
      <c r="Q1937" t="s">
        <v>57</v>
      </c>
      <c r="R1937" t="s">
        <v>58</v>
      </c>
      <c r="S1937" t="s">
        <v>25</v>
      </c>
      <c r="T1937">
        <v>117</v>
      </c>
      <c r="U1937" s="1">
        <v>202203000000</v>
      </c>
      <c r="W1937">
        <v>6</v>
      </c>
      <c r="X1937" t="s">
        <v>25</v>
      </c>
      <c r="Y1937">
        <v>926</v>
      </c>
      <c r="Z1937" t="s">
        <v>61</v>
      </c>
      <c r="AA1937">
        <v>27.78</v>
      </c>
      <c r="AB1937">
        <v>30</v>
      </c>
      <c r="AD1937">
        <v>2</v>
      </c>
      <c r="AF1937">
        <v>59</v>
      </c>
      <c r="AH1937">
        <v>3</v>
      </c>
      <c r="AJ1937">
        <v>26</v>
      </c>
      <c r="AL1937" s="1">
        <v>20220300000000</v>
      </c>
      <c r="AN1937">
        <v>2022</v>
      </c>
    </row>
    <row r="1938" spans="1:40" x14ac:dyDescent="0.35">
      <c r="A1938" t="s">
        <v>13</v>
      </c>
      <c r="B1938" t="s">
        <v>14</v>
      </c>
      <c r="C1938" t="s">
        <v>15</v>
      </c>
      <c r="D1938" t="s">
        <v>103</v>
      </c>
      <c r="E1938" t="s">
        <v>104</v>
      </c>
      <c r="F1938" t="s">
        <v>18</v>
      </c>
      <c r="G1938">
        <v>5002269</v>
      </c>
      <c r="H1938">
        <v>-7.6204840000000003</v>
      </c>
      <c r="I1938">
        <v>1</v>
      </c>
      <c r="J1938">
        <v>112.510643</v>
      </c>
      <c r="M1938" t="s">
        <v>19</v>
      </c>
      <c r="N1938">
        <v>13</v>
      </c>
      <c r="Q1938" t="s">
        <v>57</v>
      </c>
      <c r="R1938" t="s">
        <v>58</v>
      </c>
      <c r="S1938" t="s">
        <v>25</v>
      </c>
      <c r="T1938">
        <v>117</v>
      </c>
      <c r="U1938" s="1">
        <v>202203000000</v>
      </c>
      <c r="W1938">
        <v>6</v>
      </c>
      <c r="X1938" t="s">
        <v>25</v>
      </c>
      <c r="Y1938">
        <v>926</v>
      </c>
      <c r="Z1938" t="s">
        <v>62</v>
      </c>
      <c r="AA1938">
        <v>7.7166666599999996</v>
      </c>
      <c r="AB1938">
        <v>30</v>
      </c>
      <c r="AD1938">
        <v>2</v>
      </c>
      <c r="AF1938">
        <v>59</v>
      </c>
      <c r="AH1938">
        <v>3</v>
      </c>
      <c r="AJ1938">
        <v>26</v>
      </c>
      <c r="AL1938" s="1">
        <v>20220300000000</v>
      </c>
      <c r="AN1938">
        <v>2022</v>
      </c>
    </row>
    <row r="1939" spans="1:40" x14ac:dyDescent="0.35">
      <c r="A1939" t="s">
        <v>13</v>
      </c>
      <c r="B1939" t="s">
        <v>14</v>
      </c>
      <c r="C1939" t="s">
        <v>15</v>
      </c>
      <c r="D1939" t="s">
        <v>103</v>
      </c>
      <c r="E1939" t="s">
        <v>104</v>
      </c>
      <c r="F1939" t="s">
        <v>18</v>
      </c>
      <c r="G1939">
        <v>5002269</v>
      </c>
      <c r="H1939">
        <v>-7.6204840000000003</v>
      </c>
      <c r="I1939">
        <v>1</v>
      </c>
      <c r="J1939">
        <v>112.510643</v>
      </c>
      <c r="M1939" t="s">
        <v>19</v>
      </c>
      <c r="N1939">
        <v>13</v>
      </c>
      <c r="Q1939" t="s">
        <v>57</v>
      </c>
      <c r="R1939" t="s">
        <v>58</v>
      </c>
      <c r="S1939" t="s">
        <v>25</v>
      </c>
      <c r="T1939">
        <v>117</v>
      </c>
      <c r="U1939" s="1">
        <v>202203000000</v>
      </c>
      <c r="W1939">
        <v>12</v>
      </c>
      <c r="X1939" t="s">
        <v>25</v>
      </c>
      <c r="Y1939">
        <v>927</v>
      </c>
      <c r="Z1939" t="s">
        <v>59</v>
      </c>
      <c r="AA1939">
        <v>5</v>
      </c>
      <c r="AB1939">
        <v>30</v>
      </c>
      <c r="AD1939">
        <v>2</v>
      </c>
      <c r="AF1939">
        <v>59</v>
      </c>
      <c r="AH1939">
        <v>3</v>
      </c>
      <c r="AJ1939">
        <v>26</v>
      </c>
      <c r="AL1939" s="1">
        <v>20220300000000</v>
      </c>
      <c r="AN1939">
        <v>2022</v>
      </c>
    </row>
    <row r="1940" spans="1:40" x14ac:dyDescent="0.35">
      <c r="A1940" t="s">
        <v>13</v>
      </c>
      <c r="B1940" t="s">
        <v>14</v>
      </c>
      <c r="C1940" t="s">
        <v>15</v>
      </c>
      <c r="D1940" t="s">
        <v>103</v>
      </c>
      <c r="E1940" t="s">
        <v>104</v>
      </c>
      <c r="F1940" t="s">
        <v>18</v>
      </c>
      <c r="G1940">
        <v>5002269</v>
      </c>
      <c r="H1940">
        <v>-7.6204840000000003</v>
      </c>
      <c r="I1940">
        <v>1</v>
      </c>
      <c r="J1940">
        <v>112.510643</v>
      </c>
      <c r="M1940" t="s">
        <v>19</v>
      </c>
      <c r="N1940">
        <v>13</v>
      </c>
      <c r="Q1940" t="s">
        <v>57</v>
      </c>
      <c r="R1940" t="s">
        <v>58</v>
      </c>
      <c r="S1940" t="s">
        <v>25</v>
      </c>
      <c r="T1940">
        <v>117</v>
      </c>
      <c r="U1940" s="1">
        <v>202203000000</v>
      </c>
      <c r="W1940">
        <v>12</v>
      </c>
      <c r="X1940" t="s">
        <v>25</v>
      </c>
      <c r="Y1940">
        <v>927</v>
      </c>
      <c r="Z1940" t="s">
        <v>60</v>
      </c>
      <c r="AA1940">
        <v>5.7538972499999996</v>
      </c>
      <c r="AB1940">
        <v>30</v>
      </c>
      <c r="AD1940">
        <v>2</v>
      </c>
      <c r="AF1940">
        <v>59</v>
      </c>
      <c r="AH1940">
        <v>3</v>
      </c>
      <c r="AJ1940">
        <v>26</v>
      </c>
      <c r="AL1940" s="1">
        <v>20220300000000</v>
      </c>
      <c r="AN1940">
        <v>2022</v>
      </c>
    </row>
    <row r="1941" spans="1:40" x14ac:dyDescent="0.35">
      <c r="A1941" t="s">
        <v>13</v>
      </c>
      <c r="B1941" t="s">
        <v>14</v>
      </c>
      <c r="C1941" t="s">
        <v>15</v>
      </c>
      <c r="D1941" t="s">
        <v>103</v>
      </c>
      <c r="E1941" t="s">
        <v>104</v>
      </c>
      <c r="F1941" t="s">
        <v>18</v>
      </c>
      <c r="G1941">
        <v>5002269</v>
      </c>
      <c r="H1941">
        <v>-7.6204840000000003</v>
      </c>
      <c r="I1941">
        <v>1</v>
      </c>
      <c r="J1941">
        <v>112.510643</v>
      </c>
      <c r="M1941" t="s">
        <v>19</v>
      </c>
      <c r="N1941">
        <v>13</v>
      </c>
      <c r="Q1941" t="s">
        <v>57</v>
      </c>
      <c r="R1941" t="s">
        <v>58</v>
      </c>
      <c r="S1941" t="s">
        <v>25</v>
      </c>
      <c r="T1941">
        <v>117</v>
      </c>
      <c r="U1941" s="1">
        <v>202203000000</v>
      </c>
      <c r="W1941">
        <v>12</v>
      </c>
      <c r="X1941" t="s">
        <v>25</v>
      </c>
      <c r="Y1941">
        <v>927</v>
      </c>
      <c r="Z1941" t="s">
        <v>61</v>
      </c>
      <c r="AA1941">
        <v>9.26</v>
      </c>
      <c r="AB1941">
        <v>30</v>
      </c>
      <c r="AD1941">
        <v>2</v>
      </c>
      <c r="AF1941">
        <v>59</v>
      </c>
      <c r="AH1941">
        <v>3</v>
      </c>
      <c r="AJ1941">
        <v>26</v>
      </c>
      <c r="AL1941" s="1">
        <v>20220300000000</v>
      </c>
      <c r="AN1941">
        <v>2022</v>
      </c>
    </row>
    <row r="1942" spans="1:40" x14ac:dyDescent="0.35">
      <c r="A1942" t="s">
        <v>13</v>
      </c>
      <c r="B1942" t="s">
        <v>14</v>
      </c>
      <c r="C1942" t="s">
        <v>15</v>
      </c>
      <c r="D1942" t="s">
        <v>103</v>
      </c>
      <c r="E1942" t="s">
        <v>104</v>
      </c>
      <c r="F1942" t="s">
        <v>18</v>
      </c>
      <c r="G1942">
        <v>5002269</v>
      </c>
      <c r="H1942">
        <v>-7.6204840000000003</v>
      </c>
      <c r="I1942">
        <v>1</v>
      </c>
      <c r="J1942">
        <v>112.510643</v>
      </c>
      <c r="M1942" t="s">
        <v>19</v>
      </c>
      <c r="N1942">
        <v>13</v>
      </c>
      <c r="Q1942" t="s">
        <v>57</v>
      </c>
      <c r="R1942" t="s">
        <v>58</v>
      </c>
      <c r="S1942" t="s">
        <v>25</v>
      </c>
      <c r="T1942">
        <v>117</v>
      </c>
      <c r="U1942" s="1">
        <v>202203000000</v>
      </c>
      <c r="W1942">
        <v>12</v>
      </c>
      <c r="X1942" t="s">
        <v>25</v>
      </c>
      <c r="Y1942">
        <v>927</v>
      </c>
      <c r="Z1942" t="s">
        <v>62</v>
      </c>
      <c r="AA1942">
        <v>2.57222222</v>
      </c>
      <c r="AB1942">
        <v>30</v>
      </c>
      <c r="AD1942">
        <v>2</v>
      </c>
      <c r="AF1942">
        <v>59</v>
      </c>
      <c r="AH1942">
        <v>3</v>
      </c>
      <c r="AJ1942">
        <v>26</v>
      </c>
      <c r="AL1942" s="1">
        <v>20220300000000</v>
      </c>
      <c r="AN1942">
        <v>2022</v>
      </c>
    </row>
    <row r="1943" spans="1:40" x14ac:dyDescent="0.35">
      <c r="A1943" t="s">
        <v>13</v>
      </c>
      <c r="B1943" t="s">
        <v>14</v>
      </c>
      <c r="C1943" t="s">
        <v>15</v>
      </c>
      <c r="D1943" t="s">
        <v>103</v>
      </c>
      <c r="E1943" t="s">
        <v>104</v>
      </c>
      <c r="F1943" t="s">
        <v>18</v>
      </c>
      <c r="G1943">
        <v>5002269</v>
      </c>
      <c r="H1943">
        <v>-7.6204840000000003</v>
      </c>
      <c r="I1943">
        <v>1</v>
      </c>
      <c r="J1943">
        <v>112.510643</v>
      </c>
      <c r="M1943" t="s">
        <v>19</v>
      </c>
      <c r="N1943">
        <v>13</v>
      </c>
      <c r="Q1943" t="s">
        <v>57</v>
      </c>
      <c r="R1943" t="s">
        <v>58</v>
      </c>
      <c r="S1943" t="s">
        <v>25</v>
      </c>
      <c r="T1943">
        <v>117</v>
      </c>
      <c r="U1943" s="1">
        <v>202203000000</v>
      </c>
      <c r="W1943">
        <v>18</v>
      </c>
      <c r="X1943" t="s">
        <v>25</v>
      </c>
      <c r="Y1943">
        <v>928</v>
      </c>
      <c r="Z1943" t="s">
        <v>59</v>
      </c>
      <c r="AA1943">
        <v>2</v>
      </c>
      <c r="AB1943">
        <v>30</v>
      </c>
      <c r="AD1943">
        <v>2</v>
      </c>
      <c r="AF1943">
        <v>59</v>
      </c>
      <c r="AH1943">
        <v>3</v>
      </c>
      <c r="AJ1943">
        <v>26</v>
      </c>
      <c r="AL1943" s="1">
        <v>20220300000000</v>
      </c>
      <c r="AN1943">
        <v>2022</v>
      </c>
    </row>
    <row r="1944" spans="1:40" x14ac:dyDescent="0.35">
      <c r="A1944" t="s">
        <v>13</v>
      </c>
      <c r="B1944" t="s">
        <v>14</v>
      </c>
      <c r="C1944" t="s">
        <v>15</v>
      </c>
      <c r="D1944" t="s">
        <v>103</v>
      </c>
      <c r="E1944" t="s">
        <v>104</v>
      </c>
      <c r="F1944" t="s">
        <v>18</v>
      </c>
      <c r="G1944">
        <v>5002269</v>
      </c>
      <c r="H1944">
        <v>-7.6204840000000003</v>
      </c>
      <c r="I1944">
        <v>1</v>
      </c>
      <c r="J1944">
        <v>112.510643</v>
      </c>
      <c r="M1944" t="s">
        <v>19</v>
      </c>
      <c r="N1944">
        <v>13</v>
      </c>
      <c r="Q1944" t="s">
        <v>57</v>
      </c>
      <c r="R1944" t="s">
        <v>58</v>
      </c>
      <c r="S1944" t="s">
        <v>25</v>
      </c>
      <c r="T1944">
        <v>117</v>
      </c>
      <c r="U1944" s="1">
        <v>202203000000</v>
      </c>
      <c r="W1944">
        <v>18</v>
      </c>
      <c r="X1944" t="s">
        <v>25</v>
      </c>
      <c r="Y1944">
        <v>928</v>
      </c>
      <c r="Z1944" t="s">
        <v>60</v>
      </c>
      <c r="AA1944">
        <v>2.3015588999999999</v>
      </c>
      <c r="AB1944">
        <v>30</v>
      </c>
      <c r="AD1944">
        <v>2</v>
      </c>
      <c r="AF1944">
        <v>59</v>
      </c>
      <c r="AH1944">
        <v>3</v>
      </c>
      <c r="AJ1944">
        <v>26</v>
      </c>
      <c r="AL1944" s="1">
        <v>20220300000000</v>
      </c>
      <c r="AN1944">
        <v>2022</v>
      </c>
    </row>
    <row r="1945" spans="1:40" x14ac:dyDescent="0.35">
      <c r="A1945" t="s">
        <v>13</v>
      </c>
      <c r="B1945" t="s">
        <v>14</v>
      </c>
      <c r="C1945" t="s">
        <v>15</v>
      </c>
      <c r="D1945" t="s">
        <v>103</v>
      </c>
      <c r="E1945" t="s">
        <v>104</v>
      </c>
      <c r="F1945" t="s">
        <v>18</v>
      </c>
      <c r="G1945">
        <v>5002269</v>
      </c>
      <c r="H1945">
        <v>-7.6204840000000003</v>
      </c>
      <c r="I1945">
        <v>1</v>
      </c>
      <c r="J1945">
        <v>112.510643</v>
      </c>
      <c r="M1945" t="s">
        <v>19</v>
      </c>
      <c r="N1945">
        <v>13</v>
      </c>
      <c r="Q1945" t="s">
        <v>57</v>
      </c>
      <c r="R1945" t="s">
        <v>58</v>
      </c>
      <c r="S1945" t="s">
        <v>25</v>
      </c>
      <c r="T1945">
        <v>117</v>
      </c>
      <c r="U1945" s="1">
        <v>202203000000</v>
      </c>
      <c r="W1945">
        <v>18</v>
      </c>
      <c r="X1945" t="s">
        <v>25</v>
      </c>
      <c r="Y1945">
        <v>928</v>
      </c>
      <c r="Z1945" t="s">
        <v>61</v>
      </c>
      <c r="AA1945">
        <v>3.7040000000000002</v>
      </c>
      <c r="AB1945">
        <v>30</v>
      </c>
      <c r="AD1945">
        <v>2</v>
      </c>
      <c r="AF1945">
        <v>59</v>
      </c>
      <c r="AH1945">
        <v>3</v>
      </c>
      <c r="AJ1945">
        <v>26</v>
      </c>
      <c r="AL1945" s="1">
        <v>20220300000000</v>
      </c>
      <c r="AN1945">
        <v>2022</v>
      </c>
    </row>
    <row r="1946" spans="1:40" x14ac:dyDescent="0.35">
      <c r="A1946" t="s">
        <v>13</v>
      </c>
      <c r="B1946" t="s">
        <v>14</v>
      </c>
      <c r="C1946" t="s">
        <v>15</v>
      </c>
      <c r="D1946" t="s">
        <v>103</v>
      </c>
      <c r="E1946" t="s">
        <v>104</v>
      </c>
      <c r="F1946" t="s">
        <v>18</v>
      </c>
      <c r="G1946">
        <v>5002269</v>
      </c>
      <c r="H1946">
        <v>-7.6204840000000003</v>
      </c>
      <c r="I1946">
        <v>1</v>
      </c>
      <c r="J1946">
        <v>112.510643</v>
      </c>
      <c r="M1946" t="s">
        <v>19</v>
      </c>
      <c r="N1946">
        <v>13</v>
      </c>
      <c r="Q1946" t="s">
        <v>57</v>
      </c>
      <c r="R1946" t="s">
        <v>58</v>
      </c>
      <c r="S1946" t="s">
        <v>25</v>
      </c>
      <c r="T1946">
        <v>117</v>
      </c>
      <c r="U1946" s="1">
        <v>202203000000</v>
      </c>
      <c r="W1946">
        <v>18</v>
      </c>
      <c r="X1946" t="s">
        <v>25</v>
      </c>
      <c r="Y1946">
        <v>928</v>
      </c>
      <c r="Z1946" t="s">
        <v>62</v>
      </c>
      <c r="AA1946">
        <v>1.028888888</v>
      </c>
      <c r="AB1946">
        <v>30</v>
      </c>
      <c r="AD1946">
        <v>2</v>
      </c>
      <c r="AF1946">
        <v>59</v>
      </c>
      <c r="AH1946">
        <v>3</v>
      </c>
      <c r="AJ1946">
        <v>26</v>
      </c>
      <c r="AL1946" s="1">
        <v>20220300000000</v>
      </c>
      <c r="AN1946">
        <v>2022</v>
      </c>
    </row>
    <row r="1947" spans="1:40" x14ac:dyDescent="0.35">
      <c r="A1947" t="s">
        <v>13</v>
      </c>
      <c r="B1947" t="s">
        <v>14</v>
      </c>
      <c r="C1947" t="s">
        <v>15</v>
      </c>
      <c r="D1947" t="s">
        <v>103</v>
      </c>
      <c r="E1947" t="s">
        <v>104</v>
      </c>
      <c r="F1947" t="s">
        <v>18</v>
      </c>
      <c r="G1947">
        <v>5002269</v>
      </c>
      <c r="H1947">
        <v>-7.6204840000000003</v>
      </c>
      <c r="I1947">
        <v>1</v>
      </c>
      <c r="J1947">
        <v>112.510643</v>
      </c>
      <c r="M1947" t="s">
        <v>19</v>
      </c>
      <c r="N1947">
        <v>13</v>
      </c>
      <c r="Q1947" t="s">
        <v>57</v>
      </c>
      <c r="R1947" t="s">
        <v>58</v>
      </c>
      <c r="S1947" t="s">
        <v>25</v>
      </c>
      <c r="T1947">
        <v>117</v>
      </c>
      <c r="U1947" s="1">
        <v>202203000000</v>
      </c>
      <c r="W1947">
        <v>24</v>
      </c>
      <c r="X1947" t="s">
        <v>25</v>
      </c>
      <c r="Y1947">
        <v>929</v>
      </c>
      <c r="Z1947" t="s">
        <v>59</v>
      </c>
      <c r="AA1947">
        <v>5</v>
      </c>
      <c r="AB1947">
        <v>30</v>
      </c>
      <c r="AD1947">
        <v>2</v>
      </c>
      <c r="AF1947">
        <v>59</v>
      </c>
      <c r="AH1947">
        <v>3</v>
      </c>
      <c r="AJ1947">
        <v>26</v>
      </c>
      <c r="AL1947" s="1">
        <v>20220300000000</v>
      </c>
      <c r="AN1947">
        <v>2022</v>
      </c>
    </row>
    <row r="1948" spans="1:40" x14ac:dyDescent="0.35">
      <c r="A1948" t="s">
        <v>13</v>
      </c>
      <c r="B1948" t="s">
        <v>14</v>
      </c>
      <c r="C1948" t="s">
        <v>15</v>
      </c>
      <c r="D1948" t="s">
        <v>103</v>
      </c>
      <c r="E1948" t="s">
        <v>104</v>
      </c>
      <c r="F1948" t="s">
        <v>18</v>
      </c>
      <c r="G1948">
        <v>5002269</v>
      </c>
      <c r="H1948">
        <v>-7.6204840000000003</v>
      </c>
      <c r="I1948">
        <v>1</v>
      </c>
      <c r="J1948">
        <v>112.510643</v>
      </c>
      <c r="M1948" t="s">
        <v>19</v>
      </c>
      <c r="N1948">
        <v>13</v>
      </c>
      <c r="Q1948" t="s">
        <v>57</v>
      </c>
      <c r="R1948" t="s">
        <v>58</v>
      </c>
      <c r="S1948" t="s">
        <v>25</v>
      </c>
      <c r="T1948">
        <v>117</v>
      </c>
      <c r="U1948" s="1">
        <v>202203000000</v>
      </c>
      <c r="W1948">
        <v>24</v>
      </c>
      <c r="X1948" t="s">
        <v>25</v>
      </c>
      <c r="Y1948">
        <v>929</v>
      </c>
      <c r="Z1948" t="s">
        <v>60</v>
      </c>
      <c r="AA1948">
        <v>5.7538972499999996</v>
      </c>
      <c r="AB1948">
        <v>30</v>
      </c>
      <c r="AD1948">
        <v>2</v>
      </c>
      <c r="AF1948">
        <v>59</v>
      </c>
      <c r="AH1948">
        <v>3</v>
      </c>
      <c r="AJ1948">
        <v>26</v>
      </c>
      <c r="AL1948" s="1">
        <v>20220300000000</v>
      </c>
      <c r="AN1948">
        <v>2022</v>
      </c>
    </row>
    <row r="1949" spans="1:40" x14ac:dyDescent="0.35">
      <c r="A1949" t="s">
        <v>13</v>
      </c>
      <c r="B1949" t="s">
        <v>14</v>
      </c>
      <c r="C1949" t="s">
        <v>15</v>
      </c>
      <c r="D1949" t="s">
        <v>103</v>
      </c>
      <c r="E1949" t="s">
        <v>104</v>
      </c>
      <c r="F1949" t="s">
        <v>18</v>
      </c>
      <c r="G1949">
        <v>5002269</v>
      </c>
      <c r="H1949">
        <v>-7.6204840000000003</v>
      </c>
      <c r="I1949">
        <v>1</v>
      </c>
      <c r="J1949">
        <v>112.510643</v>
      </c>
      <c r="M1949" t="s">
        <v>19</v>
      </c>
      <c r="N1949">
        <v>13</v>
      </c>
      <c r="Q1949" t="s">
        <v>57</v>
      </c>
      <c r="R1949" t="s">
        <v>58</v>
      </c>
      <c r="S1949" t="s">
        <v>25</v>
      </c>
      <c r="T1949">
        <v>117</v>
      </c>
      <c r="U1949" s="1">
        <v>202203000000</v>
      </c>
      <c r="W1949">
        <v>24</v>
      </c>
      <c r="X1949" t="s">
        <v>25</v>
      </c>
      <c r="Y1949">
        <v>929</v>
      </c>
      <c r="Z1949" t="s">
        <v>61</v>
      </c>
      <c r="AA1949">
        <v>9.26</v>
      </c>
      <c r="AB1949">
        <v>30</v>
      </c>
      <c r="AD1949">
        <v>2</v>
      </c>
      <c r="AF1949">
        <v>59</v>
      </c>
      <c r="AH1949">
        <v>3</v>
      </c>
      <c r="AJ1949">
        <v>26</v>
      </c>
      <c r="AL1949" s="1">
        <v>20220300000000</v>
      </c>
      <c r="AN1949">
        <v>2022</v>
      </c>
    </row>
    <row r="1950" spans="1:40" x14ac:dyDescent="0.35">
      <c r="A1950" t="s">
        <v>13</v>
      </c>
      <c r="B1950" t="s">
        <v>14</v>
      </c>
      <c r="C1950" t="s">
        <v>15</v>
      </c>
      <c r="D1950" t="s">
        <v>103</v>
      </c>
      <c r="E1950" t="s">
        <v>104</v>
      </c>
      <c r="F1950" t="s">
        <v>18</v>
      </c>
      <c r="G1950">
        <v>5002269</v>
      </c>
      <c r="H1950">
        <v>-7.6204840000000003</v>
      </c>
      <c r="I1950">
        <v>1</v>
      </c>
      <c r="J1950">
        <v>112.510643</v>
      </c>
      <c r="M1950" t="s">
        <v>19</v>
      </c>
      <c r="N1950">
        <v>13</v>
      </c>
      <c r="Q1950" t="s">
        <v>57</v>
      </c>
      <c r="R1950" t="s">
        <v>58</v>
      </c>
      <c r="S1950" t="s">
        <v>25</v>
      </c>
      <c r="T1950">
        <v>117</v>
      </c>
      <c r="U1950" s="1">
        <v>202203000000</v>
      </c>
      <c r="W1950">
        <v>24</v>
      </c>
      <c r="X1950" t="s">
        <v>25</v>
      </c>
      <c r="Y1950">
        <v>929</v>
      </c>
      <c r="Z1950" t="s">
        <v>62</v>
      </c>
      <c r="AA1950">
        <v>2.57222222</v>
      </c>
      <c r="AB1950">
        <v>30</v>
      </c>
      <c r="AD1950">
        <v>2</v>
      </c>
      <c r="AF1950">
        <v>59</v>
      </c>
      <c r="AH1950">
        <v>3</v>
      </c>
      <c r="AJ1950">
        <v>26</v>
      </c>
      <c r="AL1950" s="1">
        <v>20220300000000</v>
      </c>
      <c r="AN1950">
        <v>2022</v>
      </c>
    </row>
    <row r="1951" spans="1:40" x14ac:dyDescent="0.35">
      <c r="A1951" t="s">
        <v>13</v>
      </c>
      <c r="B1951" t="s">
        <v>14</v>
      </c>
      <c r="C1951" t="s">
        <v>15</v>
      </c>
      <c r="D1951" t="s">
        <v>103</v>
      </c>
      <c r="E1951" t="s">
        <v>104</v>
      </c>
      <c r="F1951" t="s">
        <v>18</v>
      </c>
      <c r="G1951">
        <v>5002269</v>
      </c>
      <c r="H1951">
        <v>-7.6204840000000003</v>
      </c>
      <c r="I1951">
        <v>1</v>
      </c>
      <c r="J1951">
        <v>112.510643</v>
      </c>
      <c r="M1951" t="s">
        <v>19</v>
      </c>
      <c r="N1951">
        <v>13</v>
      </c>
      <c r="Q1951" t="s">
        <v>57</v>
      </c>
      <c r="R1951" t="s">
        <v>58</v>
      </c>
      <c r="S1951" t="s">
        <v>25</v>
      </c>
      <c r="T1951">
        <v>117</v>
      </c>
      <c r="U1951" s="1">
        <v>202203000000</v>
      </c>
      <c r="W1951">
        <v>30</v>
      </c>
      <c r="X1951" t="s">
        <v>25</v>
      </c>
      <c r="Y1951">
        <v>930</v>
      </c>
      <c r="Z1951" t="s">
        <v>59</v>
      </c>
      <c r="AA1951">
        <v>15</v>
      </c>
      <c r="AB1951">
        <v>30</v>
      </c>
      <c r="AD1951">
        <v>2</v>
      </c>
      <c r="AF1951">
        <v>59</v>
      </c>
      <c r="AH1951">
        <v>3</v>
      </c>
      <c r="AJ1951">
        <v>26</v>
      </c>
      <c r="AL1951" s="1">
        <v>20220300000000</v>
      </c>
      <c r="AN1951">
        <v>2022</v>
      </c>
    </row>
    <row r="1952" spans="1:40" x14ac:dyDescent="0.35">
      <c r="A1952" t="s">
        <v>13</v>
      </c>
      <c r="B1952" t="s">
        <v>14</v>
      </c>
      <c r="C1952" t="s">
        <v>15</v>
      </c>
      <c r="D1952" t="s">
        <v>103</v>
      </c>
      <c r="E1952" t="s">
        <v>104</v>
      </c>
      <c r="F1952" t="s">
        <v>18</v>
      </c>
      <c r="G1952">
        <v>5002269</v>
      </c>
      <c r="H1952">
        <v>-7.6204840000000003</v>
      </c>
      <c r="I1952">
        <v>1</v>
      </c>
      <c r="J1952">
        <v>112.510643</v>
      </c>
      <c r="M1952" t="s">
        <v>19</v>
      </c>
      <c r="N1952">
        <v>13</v>
      </c>
      <c r="Q1952" t="s">
        <v>57</v>
      </c>
      <c r="R1952" t="s">
        <v>58</v>
      </c>
      <c r="S1952" t="s">
        <v>25</v>
      </c>
      <c r="T1952">
        <v>117</v>
      </c>
      <c r="U1952" s="1">
        <v>202203000000</v>
      </c>
      <c r="W1952">
        <v>30</v>
      </c>
      <c r="X1952" t="s">
        <v>25</v>
      </c>
      <c r="Y1952">
        <v>930</v>
      </c>
      <c r="Z1952" t="s">
        <v>60</v>
      </c>
      <c r="AA1952">
        <v>17.261691750000001</v>
      </c>
      <c r="AB1952">
        <v>30</v>
      </c>
      <c r="AD1952">
        <v>2</v>
      </c>
      <c r="AF1952">
        <v>59</v>
      </c>
      <c r="AH1952">
        <v>3</v>
      </c>
      <c r="AJ1952">
        <v>26</v>
      </c>
      <c r="AL1952" s="1">
        <v>20220300000000</v>
      </c>
      <c r="AN1952">
        <v>2022</v>
      </c>
    </row>
    <row r="1953" spans="1:40" x14ac:dyDescent="0.35">
      <c r="A1953" t="s">
        <v>13</v>
      </c>
      <c r="B1953" t="s">
        <v>14</v>
      </c>
      <c r="C1953" t="s">
        <v>15</v>
      </c>
      <c r="D1953" t="s">
        <v>103</v>
      </c>
      <c r="E1953" t="s">
        <v>104</v>
      </c>
      <c r="F1953" t="s">
        <v>18</v>
      </c>
      <c r="G1953">
        <v>5002269</v>
      </c>
      <c r="H1953">
        <v>-7.6204840000000003</v>
      </c>
      <c r="I1953">
        <v>1</v>
      </c>
      <c r="J1953">
        <v>112.510643</v>
      </c>
      <c r="M1953" t="s">
        <v>19</v>
      </c>
      <c r="N1953">
        <v>13</v>
      </c>
      <c r="Q1953" t="s">
        <v>57</v>
      </c>
      <c r="R1953" t="s">
        <v>58</v>
      </c>
      <c r="S1953" t="s">
        <v>25</v>
      </c>
      <c r="T1953">
        <v>117</v>
      </c>
      <c r="U1953" s="1">
        <v>202203000000</v>
      </c>
      <c r="W1953">
        <v>30</v>
      </c>
      <c r="X1953" t="s">
        <v>25</v>
      </c>
      <c r="Y1953">
        <v>930</v>
      </c>
      <c r="Z1953" t="s">
        <v>61</v>
      </c>
      <c r="AA1953">
        <v>27.78</v>
      </c>
      <c r="AB1953">
        <v>30</v>
      </c>
      <c r="AD1953">
        <v>2</v>
      </c>
      <c r="AF1953">
        <v>59</v>
      </c>
      <c r="AH1953">
        <v>3</v>
      </c>
      <c r="AJ1953">
        <v>26</v>
      </c>
      <c r="AL1953" s="1">
        <v>20220300000000</v>
      </c>
      <c r="AN1953">
        <v>2022</v>
      </c>
    </row>
    <row r="1954" spans="1:40" x14ac:dyDescent="0.35">
      <c r="A1954" t="s">
        <v>13</v>
      </c>
      <c r="B1954" t="s">
        <v>14</v>
      </c>
      <c r="C1954" t="s">
        <v>15</v>
      </c>
      <c r="D1954" t="s">
        <v>103</v>
      </c>
      <c r="E1954" t="s">
        <v>104</v>
      </c>
      <c r="F1954" t="s">
        <v>18</v>
      </c>
      <c r="G1954">
        <v>5002269</v>
      </c>
      <c r="H1954">
        <v>-7.6204840000000003</v>
      </c>
      <c r="I1954">
        <v>1</v>
      </c>
      <c r="J1954">
        <v>112.510643</v>
      </c>
      <c r="M1954" t="s">
        <v>19</v>
      </c>
      <c r="N1954">
        <v>13</v>
      </c>
      <c r="Q1954" t="s">
        <v>57</v>
      </c>
      <c r="R1954" t="s">
        <v>58</v>
      </c>
      <c r="S1954" t="s">
        <v>25</v>
      </c>
      <c r="T1954">
        <v>117</v>
      </c>
      <c r="U1954" s="1">
        <v>202203000000</v>
      </c>
      <c r="W1954">
        <v>30</v>
      </c>
      <c r="X1954" t="s">
        <v>25</v>
      </c>
      <c r="Y1954">
        <v>930</v>
      </c>
      <c r="Z1954" t="s">
        <v>62</v>
      </c>
      <c r="AA1954">
        <v>7.7166666599999996</v>
      </c>
      <c r="AB1954">
        <v>30</v>
      </c>
      <c r="AD1954">
        <v>2</v>
      </c>
      <c r="AF1954">
        <v>59</v>
      </c>
      <c r="AH1954">
        <v>3</v>
      </c>
      <c r="AJ1954">
        <v>26</v>
      </c>
      <c r="AL1954" s="1">
        <v>20220300000000</v>
      </c>
      <c r="AN1954">
        <v>2022</v>
      </c>
    </row>
    <row r="1955" spans="1:40" x14ac:dyDescent="0.35">
      <c r="A1955" t="s">
        <v>13</v>
      </c>
      <c r="B1955" t="s">
        <v>14</v>
      </c>
      <c r="C1955" t="s">
        <v>15</v>
      </c>
      <c r="D1955" t="s">
        <v>103</v>
      </c>
      <c r="E1955" t="s">
        <v>104</v>
      </c>
      <c r="F1955" t="s">
        <v>18</v>
      </c>
      <c r="G1955">
        <v>5002269</v>
      </c>
      <c r="H1955">
        <v>-7.6204840000000003</v>
      </c>
      <c r="I1955">
        <v>1</v>
      </c>
      <c r="J1955">
        <v>112.510643</v>
      </c>
      <c r="M1955" t="s">
        <v>19</v>
      </c>
      <c r="N1955">
        <v>13</v>
      </c>
      <c r="Q1955" t="s">
        <v>57</v>
      </c>
      <c r="R1955" t="s">
        <v>58</v>
      </c>
      <c r="S1955" t="s">
        <v>25</v>
      </c>
      <c r="T1955">
        <v>117</v>
      </c>
      <c r="U1955" s="1">
        <v>202203000000</v>
      </c>
      <c r="W1955">
        <v>36</v>
      </c>
      <c r="X1955" t="s">
        <v>25</v>
      </c>
      <c r="Y1955">
        <v>931</v>
      </c>
      <c r="Z1955" t="s">
        <v>59</v>
      </c>
      <c r="AA1955">
        <v>5</v>
      </c>
      <c r="AB1955">
        <v>30</v>
      </c>
      <c r="AD1955">
        <v>2</v>
      </c>
      <c r="AF1955">
        <v>59</v>
      </c>
      <c r="AH1955">
        <v>3</v>
      </c>
      <c r="AJ1955">
        <v>26</v>
      </c>
      <c r="AL1955" s="1">
        <v>20220300000000</v>
      </c>
      <c r="AN1955">
        <v>2022</v>
      </c>
    </row>
    <row r="1956" spans="1:40" x14ac:dyDescent="0.35">
      <c r="A1956" t="s">
        <v>13</v>
      </c>
      <c r="B1956" t="s">
        <v>14</v>
      </c>
      <c r="C1956" t="s">
        <v>15</v>
      </c>
      <c r="D1956" t="s">
        <v>103</v>
      </c>
      <c r="E1956" t="s">
        <v>104</v>
      </c>
      <c r="F1956" t="s">
        <v>18</v>
      </c>
      <c r="G1956">
        <v>5002269</v>
      </c>
      <c r="H1956">
        <v>-7.6204840000000003</v>
      </c>
      <c r="I1956">
        <v>1</v>
      </c>
      <c r="J1956">
        <v>112.510643</v>
      </c>
      <c r="M1956" t="s">
        <v>19</v>
      </c>
      <c r="N1956">
        <v>13</v>
      </c>
      <c r="Q1956" t="s">
        <v>57</v>
      </c>
      <c r="R1956" t="s">
        <v>58</v>
      </c>
      <c r="S1956" t="s">
        <v>25</v>
      </c>
      <c r="T1956">
        <v>117</v>
      </c>
      <c r="U1956" s="1">
        <v>202203000000</v>
      </c>
      <c r="W1956">
        <v>36</v>
      </c>
      <c r="X1956" t="s">
        <v>25</v>
      </c>
      <c r="Y1956">
        <v>931</v>
      </c>
      <c r="Z1956" t="s">
        <v>60</v>
      </c>
      <c r="AA1956">
        <v>5.7538972499999996</v>
      </c>
      <c r="AB1956">
        <v>30</v>
      </c>
      <c r="AD1956">
        <v>2</v>
      </c>
      <c r="AF1956">
        <v>59</v>
      </c>
      <c r="AH1956">
        <v>3</v>
      </c>
      <c r="AJ1956">
        <v>26</v>
      </c>
      <c r="AL1956" s="1">
        <v>20220300000000</v>
      </c>
      <c r="AN1956">
        <v>2022</v>
      </c>
    </row>
    <row r="1957" spans="1:40" x14ac:dyDescent="0.35">
      <c r="A1957" t="s">
        <v>13</v>
      </c>
      <c r="B1957" t="s">
        <v>14</v>
      </c>
      <c r="C1957" t="s">
        <v>15</v>
      </c>
      <c r="D1957" t="s">
        <v>103</v>
      </c>
      <c r="E1957" t="s">
        <v>104</v>
      </c>
      <c r="F1957" t="s">
        <v>18</v>
      </c>
      <c r="G1957">
        <v>5002269</v>
      </c>
      <c r="H1957">
        <v>-7.6204840000000003</v>
      </c>
      <c r="I1957">
        <v>1</v>
      </c>
      <c r="J1957">
        <v>112.510643</v>
      </c>
      <c r="M1957" t="s">
        <v>19</v>
      </c>
      <c r="N1957">
        <v>13</v>
      </c>
      <c r="Q1957" t="s">
        <v>57</v>
      </c>
      <c r="R1957" t="s">
        <v>58</v>
      </c>
      <c r="S1957" t="s">
        <v>25</v>
      </c>
      <c r="T1957">
        <v>117</v>
      </c>
      <c r="U1957" s="1">
        <v>202203000000</v>
      </c>
      <c r="W1957">
        <v>36</v>
      </c>
      <c r="X1957" t="s">
        <v>25</v>
      </c>
      <c r="Y1957">
        <v>931</v>
      </c>
      <c r="Z1957" t="s">
        <v>61</v>
      </c>
      <c r="AA1957">
        <v>9.26</v>
      </c>
      <c r="AB1957">
        <v>30</v>
      </c>
      <c r="AD1957">
        <v>2</v>
      </c>
      <c r="AF1957">
        <v>59</v>
      </c>
      <c r="AH1957">
        <v>3</v>
      </c>
      <c r="AJ1957">
        <v>26</v>
      </c>
      <c r="AL1957" s="1">
        <v>20220300000000</v>
      </c>
      <c r="AN1957">
        <v>2022</v>
      </c>
    </row>
    <row r="1958" spans="1:40" x14ac:dyDescent="0.35">
      <c r="A1958" t="s">
        <v>13</v>
      </c>
      <c r="B1958" t="s">
        <v>14</v>
      </c>
      <c r="C1958" t="s">
        <v>15</v>
      </c>
      <c r="D1958" t="s">
        <v>103</v>
      </c>
      <c r="E1958" t="s">
        <v>104</v>
      </c>
      <c r="F1958" t="s">
        <v>18</v>
      </c>
      <c r="G1958">
        <v>5002269</v>
      </c>
      <c r="H1958">
        <v>-7.6204840000000003</v>
      </c>
      <c r="I1958">
        <v>1</v>
      </c>
      <c r="J1958">
        <v>112.510643</v>
      </c>
      <c r="M1958" t="s">
        <v>19</v>
      </c>
      <c r="N1958">
        <v>13</v>
      </c>
      <c r="Q1958" t="s">
        <v>57</v>
      </c>
      <c r="R1958" t="s">
        <v>58</v>
      </c>
      <c r="S1958" t="s">
        <v>25</v>
      </c>
      <c r="T1958">
        <v>117</v>
      </c>
      <c r="U1958" s="1">
        <v>202203000000</v>
      </c>
      <c r="W1958">
        <v>36</v>
      </c>
      <c r="X1958" t="s">
        <v>25</v>
      </c>
      <c r="Y1958">
        <v>931</v>
      </c>
      <c r="Z1958" t="s">
        <v>62</v>
      </c>
      <c r="AA1958">
        <v>2.57222222</v>
      </c>
      <c r="AB1958">
        <v>30</v>
      </c>
      <c r="AD1958">
        <v>2</v>
      </c>
      <c r="AF1958">
        <v>59</v>
      </c>
      <c r="AH1958">
        <v>3</v>
      </c>
      <c r="AJ1958">
        <v>26</v>
      </c>
      <c r="AL1958" s="1">
        <v>20220300000000</v>
      </c>
      <c r="AN1958">
        <v>2022</v>
      </c>
    </row>
    <row r="1959" spans="1:40" x14ac:dyDescent="0.35">
      <c r="A1959" t="s">
        <v>13</v>
      </c>
      <c r="B1959" t="s">
        <v>14</v>
      </c>
      <c r="C1959" t="s">
        <v>15</v>
      </c>
      <c r="D1959" t="s">
        <v>103</v>
      </c>
      <c r="E1959" t="s">
        <v>104</v>
      </c>
      <c r="F1959" t="s">
        <v>18</v>
      </c>
      <c r="G1959">
        <v>5002269</v>
      </c>
      <c r="H1959">
        <v>-7.6204840000000003</v>
      </c>
      <c r="I1959">
        <v>1</v>
      </c>
      <c r="J1959">
        <v>112.510643</v>
      </c>
      <c r="M1959" t="s">
        <v>19</v>
      </c>
      <c r="N1959">
        <v>13</v>
      </c>
      <c r="Q1959" t="s">
        <v>57</v>
      </c>
      <c r="R1959" t="s">
        <v>58</v>
      </c>
      <c r="S1959" t="s">
        <v>25</v>
      </c>
      <c r="T1959">
        <v>117</v>
      </c>
      <c r="U1959" s="1">
        <v>202203000000</v>
      </c>
      <c r="W1959">
        <v>42</v>
      </c>
      <c r="X1959" t="s">
        <v>25</v>
      </c>
      <c r="Y1959">
        <v>932</v>
      </c>
      <c r="Z1959" t="s">
        <v>59</v>
      </c>
      <c r="AA1959">
        <v>5</v>
      </c>
      <c r="AB1959">
        <v>30</v>
      </c>
      <c r="AD1959">
        <v>2</v>
      </c>
      <c r="AF1959">
        <v>59</v>
      </c>
      <c r="AH1959">
        <v>3</v>
      </c>
      <c r="AJ1959">
        <v>26</v>
      </c>
      <c r="AL1959" s="1">
        <v>20220300000000</v>
      </c>
      <c r="AN1959">
        <v>2022</v>
      </c>
    </row>
    <row r="1960" spans="1:40" x14ac:dyDescent="0.35">
      <c r="A1960" t="s">
        <v>13</v>
      </c>
      <c r="B1960" t="s">
        <v>14</v>
      </c>
      <c r="C1960" t="s">
        <v>15</v>
      </c>
      <c r="D1960" t="s">
        <v>103</v>
      </c>
      <c r="E1960" t="s">
        <v>104</v>
      </c>
      <c r="F1960" t="s">
        <v>18</v>
      </c>
      <c r="G1960">
        <v>5002269</v>
      </c>
      <c r="H1960">
        <v>-7.6204840000000003</v>
      </c>
      <c r="I1960">
        <v>1</v>
      </c>
      <c r="J1960">
        <v>112.510643</v>
      </c>
      <c r="M1960" t="s">
        <v>19</v>
      </c>
      <c r="N1960">
        <v>13</v>
      </c>
      <c r="Q1960" t="s">
        <v>57</v>
      </c>
      <c r="R1960" t="s">
        <v>58</v>
      </c>
      <c r="S1960" t="s">
        <v>25</v>
      </c>
      <c r="T1960">
        <v>117</v>
      </c>
      <c r="U1960" s="1">
        <v>202203000000</v>
      </c>
      <c r="W1960">
        <v>42</v>
      </c>
      <c r="X1960" t="s">
        <v>25</v>
      </c>
      <c r="Y1960">
        <v>932</v>
      </c>
      <c r="Z1960" t="s">
        <v>60</v>
      </c>
      <c r="AA1960">
        <v>5.7538972499999996</v>
      </c>
      <c r="AB1960">
        <v>30</v>
      </c>
      <c r="AD1960">
        <v>2</v>
      </c>
      <c r="AF1960">
        <v>59</v>
      </c>
      <c r="AH1960">
        <v>3</v>
      </c>
      <c r="AJ1960">
        <v>26</v>
      </c>
      <c r="AL1960" s="1">
        <v>20220300000000</v>
      </c>
      <c r="AN1960">
        <v>2022</v>
      </c>
    </row>
    <row r="1961" spans="1:40" x14ac:dyDescent="0.35">
      <c r="A1961" t="s">
        <v>13</v>
      </c>
      <c r="B1961" t="s">
        <v>14</v>
      </c>
      <c r="C1961" t="s">
        <v>15</v>
      </c>
      <c r="D1961" t="s">
        <v>103</v>
      </c>
      <c r="E1961" t="s">
        <v>104</v>
      </c>
      <c r="F1961" t="s">
        <v>18</v>
      </c>
      <c r="G1961">
        <v>5002269</v>
      </c>
      <c r="H1961">
        <v>-7.6204840000000003</v>
      </c>
      <c r="I1961">
        <v>1</v>
      </c>
      <c r="J1961">
        <v>112.510643</v>
      </c>
      <c r="M1961" t="s">
        <v>19</v>
      </c>
      <c r="N1961">
        <v>13</v>
      </c>
      <c r="Q1961" t="s">
        <v>57</v>
      </c>
      <c r="R1961" t="s">
        <v>58</v>
      </c>
      <c r="S1961" t="s">
        <v>25</v>
      </c>
      <c r="T1961">
        <v>117</v>
      </c>
      <c r="U1961" s="1">
        <v>202203000000</v>
      </c>
      <c r="W1961">
        <v>42</v>
      </c>
      <c r="X1961" t="s">
        <v>25</v>
      </c>
      <c r="Y1961">
        <v>932</v>
      </c>
      <c r="Z1961" t="s">
        <v>61</v>
      </c>
      <c r="AA1961">
        <v>9.26</v>
      </c>
      <c r="AB1961">
        <v>30</v>
      </c>
      <c r="AD1961">
        <v>2</v>
      </c>
      <c r="AF1961">
        <v>59</v>
      </c>
      <c r="AH1961">
        <v>3</v>
      </c>
      <c r="AJ1961">
        <v>26</v>
      </c>
      <c r="AL1961" s="1">
        <v>20220300000000</v>
      </c>
      <c r="AN1961">
        <v>2022</v>
      </c>
    </row>
    <row r="1962" spans="1:40" x14ac:dyDescent="0.35">
      <c r="A1962" t="s">
        <v>13</v>
      </c>
      <c r="B1962" t="s">
        <v>14</v>
      </c>
      <c r="C1962" t="s">
        <v>15</v>
      </c>
      <c r="D1962" t="s">
        <v>103</v>
      </c>
      <c r="E1962" t="s">
        <v>104</v>
      </c>
      <c r="F1962" t="s">
        <v>18</v>
      </c>
      <c r="G1962">
        <v>5002269</v>
      </c>
      <c r="H1962">
        <v>-7.6204840000000003</v>
      </c>
      <c r="I1962">
        <v>1</v>
      </c>
      <c r="J1962">
        <v>112.510643</v>
      </c>
      <c r="M1962" t="s">
        <v>19</v>
      </c>
      <c r="N1962">
        <v>13</v>
      </c>
      <c r="Q1962" t="s">
        <v>57</v>
      </c>
      <c r="R1962" t="s">
        <v>58</v>
      </c>
      <c r="S1962" t="s">
        <v>25</v>
      </c>
      <c r="T1962">
        <v>117</v>
      </c>
      <c r="U1962" s="1">
        <v>202203000000</v>
      </c>
      <c r="W1962">
        <v>42</v>
      </c>
      <c r="X1962" t="s">
        <v>25</v>
      </c>
      <c r="Y1962">
        <v>932</v>
      </c>
      <c r="Z1962" t="s">
        <v>62</v>
      </c>
      <c r="AA1962">
        <v>2.57222222</v>
      </c>
      <c r="AB1962">
        <v>30</v>
      </c>
      <c r="AD1962">
        <v>2</v>
      </c>
      <c r="AF1962">
        <v>59</v>
      </c>
      <c r="AH1962">
        <v>3</v>
      </c>
      <c r="AJ1962">
        <v>26</v>
      </c>
      <c r="AL1962" s="1">
        <v>20220300000000</v>
      </c>
      <c r="AN1962">
        <v>2022</v>
      </c>
    </row>
    <row r="1963" spans="1:40" x14ac:dyDescent="0.35">
      <c r="A1963" t="s">
        <v>13</v>
      </c>
      <c r="B1963" t="s">
        <v>14</v>
      </c>
      <c r="C1963" t="s">
        <v>15</v>
      </c>
      <c r="D1963" t="s">
        <v>103</v>
      </c>
      <c r="E1963" t="s">
        <v>104</v>
      </c>
      <c r="F1963" t="s">
        <v>18</v>
      </c>
      <c r="G1963">
        <v>5002269</v>
      </c>
      <c r="H1963">
        <v>-7.6204840000000003</v>
      </c>
      <c r="I1963">
        <v>1</v>
      </c>
      <c r="J1963">
        <v>112.510643</v>
      </c>
      <c r="M1963" t="s">
        <v>19</v>
      </c>
      <c r="N1963">
        <v>13</v>
      </c>
      <c r="Q1963" t="s">
        <v>57</v>
      </c>
      <c r="R1963" t="s">
        <v>58</v>
      </c>
      <c r="S1963" t="s">
        <v>25</v>
      </c>
      <c r="T1963">
        <v>117</v>
      </c>
      <c r="U1963" s="1">
        <v>202204000000</v>
      </c>
      <c r="W1963">
        <v>48</v>
      </c>
      <c r="X1963" t="s">
        <v>25</v>
      </c>
      <c r="Y1963">
        <v>933</v>
      </c>
      <c r="Z1963" t="s">
        <v>59</v>
      </c>
      <c r="AA1963">
        <v>0</v>
      </c>
      <c r="AB1963">
        <v>30</v>
      </c>
      <c r="AD1963">
        <v>2</v>
      </c>
      <c r="AF1963">
        <v>59</v>
      </c>
      <c r="AH1963">
        <v>3</v>
      </c>
      <c r="AJ1963">
        <v>26</v>
      </c>
      <c r="AL1963" s="1">
        <v>20220300000000</v>
      </c>
      <c r="AN1963">
        <v>2022</v>
      </c>
    </row>
    <row r="1964" spans="1:40" x14ac:dyDescent="0.35">
      <c r="A1964" t="s">
        <v>13</v>
      </c>
      <c r="B1964" t="s">
        <v>14</v>
      </c>
      <c r="C1964" t="s">
        <v>15</v>
      </c>
      <c r="D1964" t="s">
        <v>103</v>
      </c>
      <c r="E1964" t="s">
        <v>104</v>
      </c>
      <c r="F1964" t="s">
        <v>18</v>
      </c>
      <c r="G1964">
        <v>5002269</v>
      </c>
      <c r="H1964">
        <v>-7.6204840000000003</v>
      </c>
      <c r="I1964">
        <v>1</v>
      </c>
      <c r="J1964">
        <v>112.510643</v>
      </c>
      <c r="M1964" t="s">
        <v>19</v>
      </c>
      <c r="N1964">
        <v>13</v>
      </c>
      <c r="Q1964" t="s">
        <v>57</v>
      </c>
      <c r="R1964" t="s">
        <v>58</v>
      </c>
      <c r="S1964" t="s">
        <v>25</v>
      </c>
      <c r="T1964">
        <v>117</v>
      </c>
      <c r="U1964" s="1">
        <v>202204000000</v>
      </c>
      <c r="W1964">
        <v>48</v>
      </c>
      <c r="X1964" t="s">
        <v>25</v>
      </c>
      <c r="Y1964">
        <v>933</v>
      </c>
      <c r="Z1964" t="s">
        <v>60</v>
      </c>
      <c r="AA1964">
        <v>0</v>
      </c>
      <c r="AB1964">
        <v>30</v>
      </c>
      <c r="AD1964">
        <v>2</v>
      </c>
      <c r="AF1964">
        <v>59</v>
      </c>
      <c r="AH1964">
        <v>3</v>
      </c>
      <c r="AJ1964">
        <v>26</v>
      </c>
      <c r="AL1964" s="1">
        <v>20220300000000</v>
      </c>
      <c r="AN1964">
        <v>2022</v>
      </c>
    </row>
    <row r="1965" spans="1:40" x14ac:dyDescent="0.35">
      <c r="A1965" t="s">
        <v>13</v>
      </c>
      <c r="B1965" t="s">
        <v>14</v>
      </c>
      <c r="C1965" t="s">
        <v>15</v>
      </c>
      <c r="D1965" t="s">
        <v>103</v>
      </c>
      <c r="E1965" t="s">
        <v>104</v>
      </c>
      <c r="F1965" t="s">
        <v>18</v>
      </c>
      <c r="G1965">
        <v>5002269</v>
      </c>
      <c r="H1965">
        <v>-7.6204840000000003</v>
      </c>
      <c r="I1965">
        <v>1</v>
      </c>
      <c r="J1965">
        <v>112.510643</v>
      </c>
      <c r="M1965" t="s">
        <v>19</v>
      </c>
      <c r="N1965">
        <v>13</v>
      </c>
      <c r="Q1965" t="s">
        <v>57</v>
      </c>
      <c r="R1965" t="s">
        <v>58</v>
      </c>
      <c r="S1965" t="s">
        <v>25</v>
      </c>
      <c r="T1965">
        <v>117</v>
      </c>
      <c r="U1965" s="1">
        <v>202204000000</v>
      </c>
      <c r="W1965">
        <v>48</v>
      </c>
      <c r="X1965" t="s">
        <v>25</v>
      </c>
      <c r="Y1965">
        <v>933</v>
      </c>
      <c r="Z1965" t="s">
        <v>61</v>
      </c>
      <c r="AA1965">
        <v>0</v>
      </c>
      <c r="AB1965">
        <v>30</v>
      </c>
      <c r="AD1965">
        <v>2</v>
      </c>
      <c r="AF1965">
        <v>59</v>
      </c>
      <c r="AH1965">
        <v>3</v>
      </c>
      <c r="AJ1965">
        <v>26</v>
      </c>
      <c r="AL1965" s="1">
        <v>20220300000000</v>
      </c>
      <c r="AN1965">
        <v>2022</v>
      </c>
    </row>
    <row r="1966" spans="1:40" x14ac:dyDescent="0.35">
      <c r="A1966" t="s">
        <v>13</v>
      </c>
      <c r="B1966" t="s">
        <v>14</v>
      </c>
      <c r="C1966" t="s">
        <v>15</v>
      </c>
      <c r="D1966" t="s">
        <v>103</v>
      </c>
      <c r="E1966" t="s">
        <v>104</v>
      </c>
      <c r="F1966" t="s">
        <v>18</v>
      </c>
      <c r="G1966">
        <v>5002269</v>
      </c>
      <c r="H1966">
        <v>-7.6204840000000003</v>
      </c>
      <c r="I1966">
        <v>1</v>
      </c>
      <c r="J1966">
        <v>112.510643</v>
      </c>
      <c r="M1966" t="s">
        <v>19</v>
      </c>
      <c r="N1966">
        <v>13</v>
      </c>
      <c r="Q1966" t="s">
        <v>57</v>
      </c>
      <c r="R1966" t="s">
        <v>58</v>
      </c>
      <c r="S1966" t="s">
        <v>25</v>
      </c>
      <c r="T1966">
        <v>117</v>
      </c>
      <c r="U1966" s="1">
        <v>202204000000</v>
      </c>
      <c r="W1966">
        <v>48</v>
      </c>
      <c r="X1966" t="s">
        <v>25</v>
      </c>
      <c r="Y1966">
        <v>933</v>
      </c>
      <c r="Z1966" t="s">
        <v>62</v>
      </c>
      <c r="AA1966">
        <v>0</v>
      </c>
      <c r="AB1966">
        <v>30</v>
      </c>
      <c r="AD1966">
        <v>2</v>
      </c>
      <c r="AF1966">
        <v>59</v>
      </c>
      <c r="AH1966">
        <v>3</v>
      </c>
      <c r="AJ1966">
        <v>26</v>
      </c>
      <c r="AL1966" s="1">
        <v>20220300000000</v>
      </c>
      <c r="AN1966">
        <v>2022</v>
      </c>
    </row>
    <row r="1967" spans="1:40" x14ac:dyDescent="0.35">
      <c r="A1967" t="s">
        <v>13</v>
      </c>
      <c r="B1967" t="s">
        <v>14</v>
      </c>
      <c r="C1967" t="s">
        <v>15</v>
      </c>
      <c r="D1967" t="s">
        <v>103</v>
      </c>
      <c r="E1967" t="s">
        <v>104</v>
      </c>
      <c r="F1967" t="s">
        <v>18</v>
      </c>
      <c r="G1967">
        <v>5002269</v>
      </c>
      <c r="H1967">
        <v>-7.6204840000000003</v>
      </c>
      <c r="I1967">
        <v>1</v>
      </c>
      <c r="J1967">
        <v>112.510643</v>
      </c>
      <c r="M1967" t="s">
        <v>19</v>
      </c>
      <c r="N1967">
        <v>13</v>
      </c>
      <c r="Q1967" t="s">
        <v>57</v>
      </c>
      <c r="R1967" t="s">
        <v>58</v>
      </c>
      <c r="S1967" t="s">
        <v>25</v>
      </c>
      <c r="T1967">
        <v>117</v>
      </c>
      <c r="U1967" s="1">
        <v>202204000000</v>
      </c>
      <c r="W1967">
        <v>54</v>
      </c>
      <c r="X1967" t="s">
        <v>25</v>
      </c>
      <c r="Y1967">
        <v>934</v>
      </c>
      <c r="Z1967" t="s">
        <v>59</v>
      </c>
      <c r="AA1967">
        <v>15</v>
      </c>
      <c r="AB1967">
        <v>30</v>
      </c>
      <c r="AD1967">
        <v>2</v>
      </c>
      <c r="AF1967">
        <v>59</v>
      </c>
      <c r="AH1967">
        <v>3</v>
      </c>
      <c r="AJ1967">
        <v>26</v>
      </c>
      <c r="AL1967" s="1">
        <v>20220300000000</v>
      </c>
      <c r="AN1967">
        <v>2022</v>
      </c>
    </row>
    <row r="1968" spans="1:40" x14ac:dyDescent="0.35">
      <c r="A1968" t="s">
        <v>13</v>
      </c>
      <c r="B1968" t="s">
        <v>14</v>
      </c>
      <c r="C1968" t="s">
        <v>15</v>
      </c>
      <c r="D1968" t="s">
        <v>103</v>
      </c>
      <c r="E1968" t="s">
        <v>104</v>
      </c>
      <c r="F1968" t="s">
        <v>18</v>
      </c>
      <c r="G1968">
        <v>5002269</v>
      </c>
      <c r="H1968">
        <v>-7.6204840000000003</v>
      </c>
      <c r="I1968">
        <v>1</v>
      </c>
      <c r="J1968">
        <v>112.510643</v>
      </c>
      <c r="M1968" t="s">
        <v>19</v>
      </c>
      <c r="N1968">
        <v>13</v>
      </c>
      <c r="Q1968" t="s">
        <v>57</v>
      </c>
      <c r="R1968" t="s">
        <v>58</v>
      </c>
      <c r="S1968" t="s">
        <v>25</v>
      </c>
      <c r="T1968">
        <v>117</v>
      </c>
      <c r="U1968" s="1">
        <v>202204000000</v>
      </c>
      <c r="W1968">
        <v>54</v>
      </c>
      <c r="X1968" t="s">
        <v>25</v>
      </c>
      <c r="Y1968">
        <v>934</v>
      </c>
      <c r="Z1968" t="s">
        <v>60</v>
      </c>
      <c r="AA1968">
        <v>17.261691750000001</v>
      </c>
      <c r="AB1968">
        <v>30</v>
      </c>
      <c r="AD1968">
        <v>2</v>
      </c>
      <c r="AF1968">
        <v>59</v>
      </c>
      <c r="AH1968">
        <v>3</v>
      </c>
      <c r="AJ1968">
        <v>26</v>
      </c>
      <c r="AL1968" s="1">
        <v>20220300000000</v>
      </c>
      <c r="AN1968">
        <v>2022</v>
      </c>
    </row>
    <row r="1969" spans="1:40" x14ac:dyDescent="0.35">
      <c r="A1969" t="s">
        <v>13</v>
      </c>
      <c r="B1969" t="s">
        <v>14</v>
      </c>
      <c r="C1969" t="s">
        <v>15</v>
      </c>
      <c r="D1969" t="s">
        <v>103</v>
      </c>
      <c r="E1969" t="s">
        <v>104</v>
      </c>
      <c r="F1969" t="s">
        <v>18</v>
      </c>
      <c r="G1969">
        <v>5002269</v>
      </c>
      <c r="H1969">
        <v>-7.6204840000000003</v>
      </c>
      <c r="I1969">
        <v>1</v>
      </c>
      <c r="J1969">
        <v>112.510643</v>
      </c>
      <c r="M1969" t="s">
        <v>19</v>
      </c>
      <c r="N1969">
        <v>13</v>
      </c>
      <c r="Q1969" t="s">
        <v>57</v>
      </c>
      <c r="R1969" t="s">
        <v>58</v>
      </c>
      <c r="S1969" t="s">
        <v>25</v>
      </c>
      <c r="T1969">
        <v>117</v>
      </c>
      <c r="U1969" s="1">
        <v>202204000000</v>
      </c>
      <c r="W1969">
        <v>54</v>
      </c>
      <c r="X1969" t="s">
        <v>25</v>
      </c>
      <c r="Y1969">
        <v>934</v>
      </c>
      <c r="Z1969" t="s">
        <v>61</v>
      </c>
      <c r="AA1969">
        <v>27.78</v>
      </c>
      <c r="AB1969">
        <v>30</v>
      </c>
      <c r="AD1969">
        <v>2</v>
      </c>
      <c r="AF1969">
        <v>59</v>
      </c>
      <c r="AH1969">
        <v>3</v>
      </c>
      <c r="AJ1969">
        <v>26</v>
      </c>
      <c r="AL1969" s="1">
        <v>20220300000000</v>
      </c>
      <c r="AN1969">
        <v>2022</v>
      </c>
    </row>
    <row r="1970" spans="1:40" x14ac:dyDescent="0.35">
      <c r="A1970" t="s">
        <v>13</v>
      </c>
      <c r="B1970" t="s">
        <v>14</v>
      </c>
      <c r="C1970" t="s">
        <v>15</v>
      </c>
      <c r="D1970" t="s">
        <v>103</v>
      </c>
      <c r="E1970" t="s">
        <v>104</v>
      </c>
      <c r="F1970" t="s">
        <v>18</v>
      </c>
      <c r="G1970">
        <v>5002269</v>
      </c>
      <c r="H1970">
        <v>-7.6204840000000003</v>
      </c>
      <c r="I1970">
        <v>1</v>
      </c>
      <c r="J1970">
        <v>112.510643</v>
      </c>
      <c r="M1970" t="s">
        <v>19</v>
      </c>
      <c r="N1970">
        <v>13</v>
      </c>
      <c r="Q1970" t="s">
        <v>57</v>
      </c>
      <c r="R1970" t="s">
        <v>58</v>
      </c>
      <c r="S1970" t="s">
        <v>25</v>
      </c>
      <c r="T1970">
        <v>117</v>
      </c>
      <c r="U1970" s="1">
        <v>202204000000</v>
      </c>
      <c r="W1970">
        <v>54</v>
      </c>
      <c r="X1970" t="s">
        <v>25</v>
      </c>
      <c r="Y1970">
        <v>934</v>
      </c>
      <c r="Z1970" t="s">
        <v>62</v>
      </c>
      <c r="AA1970">
        <v>7.7166666599999996</v>
      </c>
      <c r="AB1970">
        <v>30</v>
      </c>
      <c r="AD1970">
        <v>2</v>
      </c>
      <c r="AF1970">
        <v>59</v>
      </c>
      <c r="AH1970">
        <v>3</v>
      </c>
      <c r="AJ1970">
        <v>26</v>
      </c>
      <c r="AL1970" s="1">
        <v>20220300000000</v>
      </c>
      <c r="AN1970">
        <v>2022</v>
      </c>
    </row>
    <row r="1971" spans="1:40" x14ac:dyDescent="0.35">
      <c r="A1971" t="s">
        <v>13</v>
      </c>
      <c r="B1971" t="s">
        <v>14</v>
      </c>
      <c r="C1971" t="s">
        <v>15</v>
      </c>
      <c r="D1971" t="s">
        <v>103</v>
      </c>
      <c r="E1971" t="s">
        <v>104</v>
      </c>
      <c r="F1971" t="s">
        <v>18</v>
      </c>
      <c r="G1971">
        <v>5002269</v>
      </c>
      <c r="H1971">
        <v>-7.6204840000000003</v>
      </c>
      <c r="I1971">
        <v>1</v>
      </c>
      <c r="J1971">
        <v>112.510643</v>
      </c>
      <c r="M1971" t="s">
        <v>19</v>
      </c>
      <c r="N1971">
        <v>13</v>
      </c>
      <c r="Q1971" t="s">
        <v>57</v>
      </c>
      <c r="R1971" t="s">
        <v>58</v>
      </c>
      <c r="S1971" t="s">
        <v>25</v>
      </c>
      <c r="T1971">
        <v>117</v>
      </c>
      <c r="U1971" s="1">
        <v>202204000000</v>
      </c>
      <c r="W1971">
        <v>60</v>
      </c>
      <c r="X1971" t="s">
        <v>25</v>
      </c>
      <c r="Y1971">
        <v>935</v>
      </c>
      <c r="Z1971" t="s">
        <v>59</v>
      </c>
      <c r="AA1971">
        <v>5</v>
      </c>
      <c r="AB1971">
        <v>30</v>
      </c>
      <c r="AD1971">
        <v>2</v>
      </c>
      <c r="AF1971">
        <v>59</v>
      </c>
      <c r="AH1971">
        <v>3</v>
      </c>
      <c r="AJ1971">
        <v>26</v>
      </c>
      <c r="AL1971" s="1">
        <v>20220300000000</v>
      </c>
      <c r="AN1971">
        <v>2022</v>
      </c>
    </row>
    <row r="1972" spans="1:40" x14ac:dyDescent="0.35">
      <c r="A1972" t="s">
        <v>13</v>
      </c>
      <c r="B1972" t="s">
        <v>14</v>
      </c>
      <c r="C1972" t="s">
        <v>15</v>
      </c>
      <c r="D1972" t="s">
        <v>103</v>
      </c>
      <c r="E1972" t="s">
        <v>104</v>
      </c>
      <c r="F1972" t="s">
        <v>18</v>
      </c>
      <c r="G1972">
        <v>5002269</v>
      </c>
      <c r="H1972">
        <v>-7.6204840000000003</v>
      </c>
      <c r="I1972">
        <v>1</v>
      </c>
      <c r="J1972">
        <v>112.510643</v>
      </c>
      <c r="M1972" t="s">
        <v>19</v>
      </c>
      <c r="N1972">
        <v>13</v>
      </c>
      <c r="Q1972" t="s">
        <v>57</v>
      </c>
      <c r="R1972" t="s">
        <v>58</v>
      </c>
      <c r="S1972" t="s">
        <v>25</v>
      </c>
      <c r="T1972">
        <v>117</v>
      </c>
      <c r="U1972" s="1">
        <v>202204000000</v>
      </c>
      <c r="W1972">
        <v>60</v>
      </c>
      <c r="X1972" t="s">
        <v>25</v>
      </c>
      <c r="Y1972">
        <v>935</v>
      </c>
      <c r="Z1972" t="s">
        <v>60</v>
      </c>
      <c r="AA1972">
        <v>5.7538972499999996</v>
      </c>
      <c r="AB1972">
        <v>30</v>
      </c>
      <c r="AD1972">
        <v>2</v>
      </c>
      <c r="AF1972">
        <v>59</v>
      </c>
      <c r="AH1972">
        <v>3</v>
      </c>
      <c r="AJ1972">
        <v>26</v>
      </c>
      <c r="AL1972" s="1">
        <v>20220300000000</v>
      </c>
      <c r="AN1972">
        <v>2022</v>
      </c>
    </row>
    <row r="1973" spans="1:40" x14ac:dyDescent="0.35">
      <c r="A1973" t="s">
        <v>13</v>
      </c>
      <c r="B1973" t="s">
        <v>14</v>
      </c>
      <c r="C1973" t="s">
        <v>15</v>
      </c>
      <c r="D1973" t="s">
        <v>103</v>
      </c>
      <c r="E1973" t="s">
        <v>104</v>
      </c>
      <c r="F1973" t="s">
        <v>18</v>
      </c>
      <c r="G1973">
        <v>5002269</v>
      </c>
      <c r="H1973">
        <v>-7.6204840000000003</v>
      </c>
      <c r="I1973">
        <v>1</v>
      </c>
      <c r="J1973">
        <v>112.510643</v>
      </c>
      <c r="M1973" t="s">
        <v>19</v>
      </c>
      <c r="N1973">
        <v>13</v>
      </c>
      <c r="Q1973" t="s">
        <v>57</v>
      </c>
      <c r="R1973" t="s">
        <v>58</v>
      </c>
      <c r="S1973" t="s">
        <v>25</v>
      </c>
      <c r="T1973">
        <v>117</v>
      </c>
      <c r="U1973" s="1">
        <v>202204000000</v>
      </c>
      <c r="W1973">
        <v>60</v>
      </c>
      <c r="X1973" t="s">
        <v>25</v>
      </c>
      <c r="Y1973">
        <v>935</v>
      </c>
      <c r="Z1973" t="s">
        <v>61</v>
      </c>
      <c r="AA1973">
        <v>9.26</v>
      </c>
      <c r="AB1973">
        <v>30</v>
      </c>
      <c r="AD1973">
        <v>2</v>
      </c>
      <c r="AF1973">
        <v>59</v>
      </c>
      <c r="AH1973">
        <v>3</v>
      </c>
      <c r="AJ1973">
        <v>26</v>
      </c>
      <c r="AL1973" s="1">
        <v>20220300000000</v>
      </c>
      <c r="AN1973">
        <v>2022</v>
      </c>
    </row>
    <row r="1974" spans="1:40" x14ac:dyDescent="0.35">
      <c r="A1974" t="s">
        <v>13</v>
      </c>
      <c r="B1974" t="s">
        <v>14</v>
      </c>
      <c r="C1974" t="s">
        <v>15</v>
      </c>
      <c r="D1974" t="s">
        <v>103</v>
      </c>
      <c r="E1974" t="s">
        <v>104</v>
      </c>
      <c r="F1974" t="s">
        <v>18</v>
      </c>
      <c r="G1974">
        <v>5002269</v>
      </c>
      <c r="H1974">
        <v>-7.6204840000000003</v>
      </c>
      <c r="I1974">
        <v>1</v>
      </c>
      <c r="J1974">
        <v>112.510643</v>
      </c>
      <c r="M1974" t="s">
        <v>19</v>
      </c>
      <c r="N1974">
        <v>13</v>
      </c>
      <c r="Q1974" t="s">
        <v>57</v>
      </c>
      <c r="R1974" t="s">
        <v>58</v>
      </c>
      <c r="S1974" t="s">
        <v>25</v>
      </c>
      <c r="T1974">
        <v>117</v>
      </c>
      <c r="U1974" s="1">
        <v>202204000000</v>
      </c>
      <c r="W1974">
        <v>60</v>
      </c>
      <c r="X1974" t="s">
        <v>25</v>
      </c>
      <c r="Y1974">
        <v>935</v>
      </c>
      <c r="Z1974" t="s">
        <v>62</v>
      </c>
      <c r="AA1974">
        <v>2.57222222</v>
      </c>
      <c r="AB1974">
        <v>30</v>
      </c>
      <c r="AD1974">
        <v>2</v>
      </c>
      <c r="AF1974">
        <v>59</v>
      </c>
      <c r="AH1974">
        <v>3</v>
      </c>
      <c r="AJ1974">
        <v>26</v>
      </c>
      <c r="AL1974" s="1">
        <v>20220300000000</v>
      </c>
      <c r="AN1974">
        <v>2022</v>
      </c>
    </row>
    <row r="1975" spans="1:40" x14ac:dyDescent="0.35">
      <c r="A1975" t="s">
        <v>13</v>
      </c>
      <c r="B1975" t="s">
        <v>14</v>
      </c>
      <c r="C1975" t="s">
        <v>15</v>
      </c>
      <c r="D1975" t="s">
        <v>103</v>
      </c>
      <c r="E1975" t="s">
        <v>104</v>
      </c>
      <c r="F1975" t="s">
        <v>18</v>
      </c>
      <c r="G1975">
        <v>5002269</v>
      </c>
      <c r="H1975">
        <v>-7.6204840000000003</v>
      </c>
      <c r="I1975">
        <v>1</v>
      </c>
      <c r="J1975">
        <v>112.510643</v>
      </c>
      <c r="M1975" t="s">
        <v>19</v>
      </c>
      <c r="N1975">
        <v>13</v>
      </c>
      <c r="Q1975" t="s">
        <v>57</v>
      </c>
      <c r="R1975" t="s">
        <v>58</v>
      </c>
      <c r="S1975" t="s">
        <v>25</v>
      </c>
      <c r="T1975">
        <v>117</v>
      </c>
      <c r="U1975" s="1">
        <v>202204000000</v>
      </c>
      <c r="W1975">
        <v>66</v>
      </c>
      <c r="X1975" t="s">
        <v>25</v>
      </c>
      <c r="Y1975">
        <v>936</v>
      </c>
      <c r="Z1975" t="s">
        <v>59</v>
      </c>
      <c r="AA1975">
        <v>5</v>
      </c>
      <c r="AB1975">
        <v>30</v>
      </c>
      <c r="AD1975">
        <v>2</v>
      </c>
      <c r="AF1975">
        <v>59</v>
      </c>
      <c r="AH1975">
        <v>3</v>
      </c>
      <c r="AJ1975">
        <v>26</v>
      </c>
      <c r="AL1975" s="1">
        <v>20220300000000</v>
      </c>
      <c r="AN1975">
        <v>2022</v>
      </c>
    </row>
    <row r="1976" spans="1:40" x14ac:dyDescent="0.35">
      <c r="A1976" t="s">
        <v>13</v>
      </c>
      <c r="B1976" t="s">
        <v>14</v>
      </c>
      <c r="C1976" t="s">
        <v>15</v>
      </c>
      <c r="D1976" t="s">
        <v>103</v>
      </c>
      <c r="E1976" t="s">
        <v>104</v>
      </c>
      <c r="F1976" t="s">
        <v>18</v>
      </c>
      <c r="G1976">
        <v>5002269</v>
      </c>
      <c r="H1976">
        <v>-7.6204840000000003</v>
      </c>
      <c r="I1976">
        <v>1</v>
      </c>
      <c r="J1976">
        <v>112.510643</v>
      </c>
      <c r="M1976" t="s">
        <v>19</v>
      </c>
      <c r="N1976">
        <v>13</v>
      </c>
      <c r="Q1976" t="s">
        <v>57</v>
      </c>
      <c r="R1976" t="s">
        <v>58</v>
      </c>
      <c r="S1976" t="s">
        <v>25</v>
      </c>
      <c r="T1976">
        <v>117</v>
      </c>
      <c r="U1976" s="1">
        <v>202204000000</v>
      </c>
      <c r="W1976">
        <v>66</v>
      </c>
      <c r="X1976" t="s">
        <v>25</v>
      </c>
      <c r="Y1976">
        <v>936</v>
      </c>
      <c r="Z1976" t="s">
        <v>60</v>
      </c>
      <c r="AA1976">
        <v>5.7538972499999996</v>
      </c>
      <c r="AB1976">
        <v>30</v>
      </c>
      <c r="AD1976">
        <v>2</v>
      </c>
      <c r="AF1976">
        <v>59</v>
      </c>
      <c r="AH1976">
        <v>3</v>
      </c>
      <c r="AJ1976">
        <v>26</v>
      </c>
      <c r="AL1976" s="1">
        <v>20220300000000</v>
      </c>
      <c r="AN1976">
        <v>2022</v>
      </c>
    </row>
    <row r="1977" spans="1:40" x14ac:dyDescent="0.35">
      <c r="A1977" t="s">
        <v>13</v>
      </c>
      <c r="B1977" t="s">
        <v>14</v>
      </c>
      <c r="C1977" t="s">
        <v>15</v>
      </c>
      <c r="D1977" t="s">
        <v>103</v>
      </c>
      <c r="E1977" t="s">
        <v>104</v>
      </c>
      <c r="F1977" t="s">
        <v>18</v>
      </c>
      <c r="G1977">
        <v>5002269</v>
      </c>
      <c r="H1977">
        <v>-7.6204840000000003</v>
      </c>
      <c r="I1977">
        <v>1</v>
      </c>
      <c r="J1977">
        <v>112.510643</v>
      </c>
      <c r="M1977" t="s">
        <v>19</v>
      </c>
      <c r="N1977">
        <v>13</v>
      </c>
      <c r="Q1977" t="s">
        <v>57</v>
      </c>
      <c r="R1977" t="s">
        <v>58</v>
      </c>
      <c r="S1977" t="s">
        <v>25</v>
      </c>
      <c r="T1977">
        <v>117</v>
      </c>
      <c r="U1977" s="1">
        <v>202204000000</v>
      </c>
      <c r="W1977">
        <v>66</v>
      </c>
      <c r="X1977" t="s">
        <v>25</v>
      </c>
      <c r="Y1977">
        <v>936</v>
      </c>
      <c r="Z1977" t="s">
        <v>61</v>
      </c>
      <c r="AA1977">
        <v>9.26</v>
      </c>
      <c r="AB1977">
        <v>30</v>
      </c>
      <c r="AD1977">
        <v>2</v>
      </c>
      <c r="AF1977">
        <v>59</v>
      </c>
      <c r="AH1977">
        <v>3</v>
      </c>
      <c r="AJ1977">
        <v>26</v>
      </c>
      <c r="AL1977" s="1">
        <v>20220300000000</v>
      </c>
      <c r="AN1977">
        <v>2022</v>
      </c>
    </row>
    <row r="1978" spans="1:40" x14ac:dyDescent="0.35">
      <c r="A1978" t="s">
        <v>13</v>
      </c>
      <c r="B1978" t="s">
        <v>14</v>
      </c>
      <c r="C1978" t="s">
        <v>15</v>
      </c>
      <c r="D1978" t="s">
        <v>103</v>
      </c>
      <c r="E1978" t="s">
        <v>104</v>
      </c>
      <c r="F1978" t="s">
        <v>18</v>
      </c>
      <c r="G1978">
        <v>5002269</v>
      </c>
      <c r="H1978">
        <v>-7.6204840000000003</v>
      </c>
      <c r="I1978">
        <v>1</v>
      </c>
      <c r="J1978">
        <v>112.510643</v>
      </c>
      <c r="M1978" t="s">
        <v>19</v>
      </c>
      <c r="N1978">
        <v>13</v>
      </c>
      <c r="Q1978" t="s">
        <v>57</v>
      </c>
      <c r="R1978" t="s">
        <v>58</v>
      </c>
      <c r="S1978" t="s">
        <v>25</v>
      </c>
      <c r="T1978">
        <v>117</v>
      </c>
      <c r="U1978" s="1">
        <v>202204000000</v>
      </c>
      <c r="W1978">
        <v>66</v>
      </c>
      <c r="X1978" t="s">
        <v>25</v>
      </c>
      <c r="Y1978">
        <v>936</v>
      </c>
      <c r="Z1978" t="s">
        <v>62</v>
      </c>
      <c r="AA1978">
        <v>2.57222222</v>
      </c>
      <c r="AB1978">
        <v>30</v>
      </c>
      <c r="AD1978">
        <v>2</v>
      </c>
      <c r="AF1978">
        <v>59</v>
      </c>
      <c r="AH1978">
        <v>3</v>
      </c>
      <c r="AJ1978">
        <v>26</v>
      </c>
      <c r="AL1978" s="1">
        <v>20220300000000</v>
      </c>
      <c r="AN1978">
        <v>2022</v>
      </c>
    </row>
    <row r="1979" spans="1:40" x14ac:dyDescent="0.35">
      <c r="A1979" t="s">
        <v>13</v>
      </c>
      <c r="B1979" t="s">
        <v>14</v>
      </c>
      <c r="C1979" t="s">
        <v>15</v>
      </c>
      <c r="D1979" t="s">
        <v>106</v>
      </c>
      <c r="E1979" t="s">
        <v>107</v>
      </c>
      <c r="F1979" t="s">
        <v>18</v>
      </c>
      <c r="G1979">
        <v>5002272</v>
      </c>
      <c r="H1979">
        <v>-7.7502849999999999</v>
      </c>
      <c r="I1979">
        <v>1</v>
      </c>
      <c r="J1979">
        <v>112.820148</v>
      </c>
      <c r="M1979" t="s">
        <v>19</v>
      </c>
      <c r="N1979">
        <v>14</v>
      </c>
      <c r="O1979" t="s">
        <v>20</v>
      </c>
      <c r="P1979" t="s">
        <v>107</v>
      </c>
      <c r="AB1979">
        <v>30</v>
      </c>
      <c r="AD1979">
        <v>2</v>
      </c>
      <c r="AF1979">
        <v>59</v>
      </c>
      <c r="AH1979">
        <v>3</v>
      </c>
      <c r="AJ1979">
        <v>26</v>
      </c>
      <c r="AL1979" s="1">
        <v>20220300000000</v>
      </c>
      <c r="AN1979">
        <v>2022</v>
      </c>
    </row>
    <row r="1980" spans="1:40" x14ac:dyDescent="0.35">
      <c r="A1980" t="s">
        <v>13</v>
      </c>
      <c r="B1980" t="s">
        <v>14</v>
      </c>
      <c r="C1980" t="s">
        <v>15</v>
      </c>
      <c r="D1980" t="s">
        <v>106</v>
      </c>
      <c r="E1980" t="s">
        <v>107</v>
      </c>
      <c r="F1980" t="s">
        <v>18</v>
      </c>
      <c r="G1980">
        <v>5002272</v>
      </c>
      <c r="H1980">
        <v>-7.7502849999999999</v>
      </c>
      <c r="I1980">
        <v>1</v>
      </c>
      <c r="J1980">
        <v>112.820148</v>
      </c>
      <c r="M1980" t="s">
        <v>19</v>
      </c>
      <c r="N1980">
        <v>14</v>
      </c>
      <c r="O1980" t="s">
        <v>21</v>
      </c>
      <c r="P1980" t="s">
        <v>108</v>
      </c>
      <c r="AB1980">
        <v>30</v>
      </c>
      <c r="AD1980">
        <v>2</v>
      </c>
      <c r="AF1980">
        <v>59</v>
      </c>
      <c r="AH1980">
        <v>3</v>
      </c>
      <c r="AJ1980">
        <v>26</v>
      </c>
      <c r="AL1980" s="1">
        <v>20220300000000</v>
      </c>
      <c r="AN1980">
        <v>2022</v>
      </c>
    </row>
    <row r="1981" spans="1:40" x14ac:dyDescent="0.35">
      <c r="A1981" t="s">
        <v>13</v>
      </c>
      <c r="B1981" t="s">
        <v>14</v>
      </c>
      <c r="C1981" t="s">
        <v>15</v>
      </c>
      <c r="D1981" t="s">
        <v>106</v>
      </c>
      <c r="E1981" t="s">
        <v>107</v>
      </c>
      <c r="F1981" t="s">
        <v>18</v>
      </c>
      <c r="G1981">
        <v>5002272</v>
      </c>
      <c r="H1981">
        <v>-7.7502849999999999</v>
      </c>
      <c r="I1981">
        <v>1</v>
      </c>
      <c r="J1981">
        <v>112.820148</v>
      </c>
      <c r="M1981" t="s">
        <v>19</v>
      </c>
      <c r="N1981">
        <v>14</v>
      </c>
      <c r="Q1981" t="s">
        <v>23</v>
      </c>
      <c r="R1981" t="s">
        <v>24</v>
      </c>
      <c r="S1981" t="s">
        <v>25</v>
      </c>
      <c r="T1981">
        <v>118</v>
      </c>
      <c r="U1981" s="1">
        <v>202203000000</v>
      </c>
      <c r="W1981">
        <v>0</v>
      </c>
      <c r="X1981" t="s">
        <v>25</v>
      </c>
      <c r="Y1981">
        <v>937</v>
      </c>
      <c r="Z1981" t="s">
        <v>26</v>
      </c>
      <c r="AA1981">
        <v>85</v>
      </c>
      <c r="AB1981">
        <v>30</v>
      </c>
      <c r="AD1981">
        <v>2</v>
      </c>
      <c r="AF1981">
        <v>59</v>
      </c>
      <c r="AH1981">
        <v>3</v>
      </c>
      <c r="AJ1981">
        <v>26</v>
      </c>
      <c r="AL1981" s="1">
        <v>20220300000000</v>
      </c>
      <c r="AN1981">
        <v>2022</v>
      </c>
    </row>
    <row r="1982" spans="1:40" x14ac:dyDescent="0.35">
      <c r="A1982" t="s">
        <v>13</v>
      </c>
      <c r="B1982" t="s">
        <v>14</v>
      </c>
      <c r="C1982" t="s">
        <v>15</v>
      </c>
      <c r="D1982" t="s">
        <v>106</v>
      </c>
      <c r="E1982" t="s">
        <v>107</v>
      </c>
      <c r="F1982" t="s">
        <v>18</v>
      </c>
      <c r="G1982">
        <v>5002272</v>
      </c>
      <c r="H1982">
        <v>-7.7502849999999999</v>
      </c>
      <c r="I1982">
        <v>1</v>
      </c>
      <c r="J1982">
        <v>112.820148</v>
      </c>
      <c r="M1982" t="s">
        <v>19</v>
      </c>
      <c r="N1982">
        <v>14</v>
      </c>
      <c r="Q1982" t="s">
        <v>23</v>
      </c>
      <c r="R1982" t="s">
        <v>24</v>
      </c>
      <c r="S1982" t="s">
        <v>25</v>
      </c>
      <c r="T1982">
        <v>118</v>
      </c>
      <c r="U1982" s="1">
        <v>202203000000</v>
      </c>
      <c r="W1982">
        <v>6</v>
      </c>
      <c r="X1982" t="s">
        <v>25</v>
      </c>
      <c r="Y1982">
        <v>938</v>
      </c>
      <c r="Z1982" t="s">
        <v>26</v>
      </c>
      <c r="AA1982">
        <v>70</v>
      </c>
      <c r="AB1982">
        <v>30</v>
      </c>
      <c r="AD1982">
        <v>2</v>
      </c>
      <c r="AF1982">
        <v>59</v>
      </c>
      <c r="AH1982">
        <v>3</v>
      </c>
      <c r="AJ1982">
        <v>26</v>
      </c>
      <c r="AL1982" s="1">
        <v>20220300000000</v>
      </c>
      <c r="AN1982">
        <v>2022</v>
      </c>
    </row>
    <row r="1983" spans="1:40" x14ac:dyDescent="0.35">
      <c r="A1983" t="s">
        <v>13</v>
      </c>
      <c r="B1983" t="s">
        <v>14</v>
      </c>
      <c r="C1983" t="s">
        <v>15</v>
      </c>
      <c r="D1983" t="s">
        <v>106</v>
      </c>
      <c r="E1983" t="s">
        <v>107</v>
      </c>
      <c r="F1983" t="s">
        <v>18</v>
      </c>
      <c r="G1983">
        <v>5002272</v>
      </c>
      <c r="H1983">
        <v>-7.7502849999999999</v>
      </c>
      <c r="I1983">
        <v>1</v>
      </c>
      <c r="J1983">
        <v>112.820148</v>
      </c>
      <c r="M1983" t="s">
        <v>19</v>
      </c>
      <c r="N1983">
        <v>14</v>
      </c>
      <c r="Q1983" t="s">
        <v>23</v>
      </c>
      <c r="R1983" t="s">
        <v>24</v>
      </c>
      <c r="S1983" t="s">
        <v>25</v>
      </c>
      <c r="T1983">
        <v>118</v>
      </c>
      <c r="U1983" s="1">
        <v>202203000000</v>
      </c>
      <c r="W1983">
        <v>12</v>
      </c>
      <c r="X1983" t="s">
        <v>25</v>
      </c>
      <c r="Y1983">
        <v>939</v>
      </c>
      <c r="Z1983" t="s">
        <v>26</v>
      </c>
      <c r="AA1983">
        <v>90</v>
      </c>
      <c r="AB1983">
        <v>30</v>
      </c>
      <c r="AD1983">
        <v>2</v>
      </c>
      <c r="AF1983">
        <v>59</v>
      </c>
      <c r="AH1983">
        <v>3</v>
      </c>
      <c r="AJ1983">
        <v>26</v>
      </c>
      <c r="AL1983" s="1">
        <v>20220300000000</v>
      </c>
      <c r="AN1983">
        <v>2022</v>
      </c>
    </row>
    <row r="1984" spans="1:40" x14ac:dyDescent="0.35">
      <c r="A1984" t="s">
        <v>13</v>
      </c>
      <c r="B1984" t="s">
        <v>14</v>
      </c>
      <c r="C1984" t="s">
        <v>15</v>
      </c>
      <c r="D1984" t="s">
        <v>106</v>
      </c>
      <c r="E1984" t="s">
        <v>107</v>
      </c>
      <c r="F1984" t="s">
        <v>18</v>
      </c>
      <c r="G1984">
        <v>5002272</v>
      </c>
      <c r="H1984">
        <v>-7.7502849999999999</v>
      </c>
      <c r="I1984">
        <v>1</v>
      </c>
      <c r="J1984">
        <v>112.820148</v>
      </c>
      <c r="M1984" t="s">
        <v>19</v>
      </c>
      <c r="N1984">
        <v>14</v>
      </c>
      <c r="Q1984" t="s">
        <v>23</v>
      </c>
      <c r="R1984" t="s">
        <v>24</v>
      </c>
      <c r="S1984" t="s">
        <v>25</v>
      </c>
      <c r="T1984">
        <v>118</v>
      </c>
      <c r="U1984" s="1">
        <v>202203000000</v>
      </c>
      <c r="W1984">
        <v>18</v>
      </c>
      <c r="X1984" t="s">
        <v>25</v>
      </c>
      <c r="Y1984">
        <v>940</v>
      </c>
      <c r="Z1984" t="s">
        <v>26</v>
      </c>
      <c r="AA1984">
        <v>95</v>
      </c>
      <c r="AB1984">
        <v>30</v>
      </c>
      <c r="AD1984">
        <v>2</v>
      </c>
      <c r="AF1984">
        <v>59</v>
      </c>
      <c r="AH1984">
        <v>3</v>
      </c>
      <c r="AJ1984">
        <v>26</v>
      </c>
      <c r="AL1984" s="1">
        <v>20220300000000</v>
      </c>
      <c r="AN1984">
        <v>2022</v>
      </c>
    </row>
    <row r="1985" spans="1:40" x14ac:dyDescent="0.35">
      <c r="A1985" t="s">
        <v>13</v>
      </c>
      <c r="B1985" t="s">
        <v>14</v>
      </c>
      <c r="C1985" t="s">
        <v>15</v>
      </c>
      <c r="D1985" t="s">
        <v>106</v>
      </c>
      <c r="E1985" t="s">
        <v>107</v>
      </c>
      <c r="F1985" t="s">
        <v>18</v>
      </c>
      <c r="G1985">
        <v>5002272</v>
      </c>
      <c r="H1985">
        <v>-7.7502849999999999</v>
      </c>
      <c r="I1985">
        <v>1</v>
      </c>
      <c r="J1985">
        <v>112.820148</v>
      </c>
      <c r="M1985" t="s">
        <v>19</v>
      </c>
      <c r="N1985">
        <v>14</v>
      </c>
      <c r="Q1985" t="s">
        <v>23</v>
      </c>
      <c r="R1985" t="s">
        <v>24</v>
      </c>
      <c r="S1985" t="s">
        <v>25</v>
      </c>
      <c r="T1985">
        <v>118</v>
      </c>
      <c r="U1985" s="1">
        <v>202203000000</v>
      </c>
      <c r="W1985">
        <v>24</v>
      </c>
      <c r="X1985" t="s">
        <v>25</v>
      </c>
      <c r="Y1985">
        <v>941</v>
      </c>
      <c r="Z1985" t="s">
        <v>26</v>
      </c>
      <c r="AA1985">
        <v>90</v>
      </c>
      <c r="AB1985">
        <v>30</v>
      </c>
      <c r="AD1985">
        <v>2</v>
      </c>
      <c r="AF1985">
        <v>59</v>
      </c>
      <c r="AH1985">
        <v>3</v>
      </c>
      <c r="AJ1985">
        <v>26</v>
      </c>
      <c r="AL1985" s="1">
        <v>20220300000000</v>
      </c>
      <c r="AN1985">
        <v>2022</v>
      </c>
    </row>
    <row r="1986" spans="1:40" x14ac:dyDescent="0.35">
      <c r="A1986" t="s">
        <v>13</v>
      </c>
      <c r="B1986" t="s">
        <v>14</v>
      </c>
      <c r="C1986" t="s">
        <v>15</v>
      </c>
      <c r="D1986" t="s">
        <v>106</v>
      </c>
      <c r="E1986" t="s">
        <v>107</v>
      </c>
      <c r="F1986" t="s">
        <v>18</v>
      </c>
      <c r="G1986">
        <v>5002272</v>
      </c>
      <c r="H1986">
        <v>-7.7502849999999999</v>
      </c>
      <c r="I1986">
        <v>1</v>
      </c>
      <c r="J1986">
        <v>112.820148</v>
      </c>
      <c r="M1986" t="s">
        <v>19</v>
      </c>
      <c r="N1986">
        <v>14</v>
      </c>
      <c r="Q1986" t="s">
        <v>23</v>
      </c>
      <c r="R1986" t="s">
        <v>24</v>
      </c>
      <c r="S1986" t="s">
        <v>25</v>
      </c>
      <c r="T1986">
        <v>118</v>
      </c>
      <c r="U1986" s="1">
        <v>202203000000</v>
      </c>
      <c r="W1986">
        <v>30</v>
      </c>
      <c r="X1986" t="s">
        <v>25</v>
      </c>
      <c r="Y1986">
        <v>942</v>
      </c>
      <c r="Z1986" t="s">
        <v>26</v>
      </c>
      <c r="AA1986">
        <v>70</v>
      </c>
      <c r="AB1986">
        <v>30</v>
      </c>
      <c r="AD1986">
        <v>2</v>
      </c>
      <c r="AF1986">
        <v>59</v>
      </c>
      <c r="AH1986">
        <v>3</v>
      </c>
      <c r="AJ1986">
        <v>26</v>
      </c>
      <c r="AL1986" s="1">
        <v>20220300000000</v>
      </c>
      <c r="AN1986">
        <v>2022</v>
      </c>
    </row>
    <row r="1987" spans="1:40" x14ac:dyDescent="0.35">
      <c r="A1987" t="s">
        <v>13</v>
      </c>
      <c r="B1987" t="s">
        <v>14</v>
      </c>
      <c r="C1987" t="s">
        <v>15</v>
      </c>
      <c r="D1987" t="s">
        <v>106</v>
      </c>
      <c r="E1987" t="s">
        <v>107</v>
      </c>
      <c r="F1987" t="s">
        <v>18</v>
      </c>
      <c r="G1987">
        <v>5002272</v>
      </c>
      <c r="H1987">
        <v>-7.7502849999999999</v>
      </c>
      <c r="I1987">
        <v>1</v>
      </c>
      <c r="J1987">
        <v>112.820148</v>
      </c>
      <c r="M1987" t="s">
        <v>19</v>
      </c>
      <c r="N1987">
        <v>14</v>
      </c>
      <c r="Q1987" t="s">
        <v>23</v>
      </c>
      <c r="R1987" t="s">
        <v>24</v>
      </c>
      <c r="S1987" t="s">
        <v>25</v>
      </c>
      <c r="T1987">
        <v>118</v>
      </c>
      <c r="U1987" s="1">
        <v>202203000000</v>
      </c>
      <c r="W1987">
        <v>36</v>
      </c>
      <c r="X1987" t="s">
        <v>25</v>
      </c>
      <c r="Y1987">
        <v>943</v>
      </c>
      <c r="Z1987" t="s">
        <v>26</v>
      </c>
      <c r="AA1987">
        <v>90</v>
      </c>
      <c r="AB1987">
        <v>30</v>
      </c>
      <c r="AD1987">
        <v>2</v>
      </c>
      <c r="AF1987">
        <v>59</v>
      </c>
      <c r="AH1987">
        <v>3</v>
      </c>
      <c r="AJ1987">
        <v>26</v>
      </c>
      <c r="AL1987" s="1">
        <v>20220300000000</v>
      </c>
      <c r="AN1987">
        <v>2022</v>
      </c>
    </row>
    <row r="1988" spans="1:40" x14ac:dyDescent="0.35">
      <c r="A1988" t="s">
        <v>13</v>
      </c>
      <c r="B1988" t="s">
        <v>14</v>
      </c>
      <c r="C1988" t="s">
        <v>15</v>
      </c>
      <c r="D1988" t="s">
        <v>106</v>
      </c>
      <c r="E1988" t="s">
        <v>107</v>
      </c>
      <c r="F1988" t="s">
        <v>18</v>
      </c>
      <c r="G1988">
        <v>5002272</v>
      </c>
      <c r="H1988">
        <v>-7.7502849999999999</v>
      </c>
      <c r="I1988">
        <v>1</v>
      </c>
      <c r="J1988">
        <v>112.820148</v>
      </c>
      <c r="M1988" t="s">
        <v>19</v>
      </c>
      <c r="N1988">
        <v>14</v>
      </c>
      <c r="Q1988" t="s">
        <v>23</v>
      </c>
      <c r="R1988" t="s">
        <v>24</v>
      </c>
      <c r="S1988" t="s">
        <v>25</v>
      </c>
      <c r="T1988">
        <v>118</v>
      </c>
      <c r="U1988" s="1">
        <v>202203000000</v>
      </c>
      <c r="W1988">
        <v>42</v>
      </c>
      <c r="X1988" t="s">
        <v>25</v>
      </c>
      <c r="Y1988">
        <v>944</v>
      </c>
      <c r="Z1988" t="s">
        <v>26</v>
      </c>
      <c r="AA1988">
        <v>95</v>
      </c>
      <c r="AB1988">
        <v>30</v>
      </c>
      <c r="AD1988">
        <v>2</v>
      </c>
      <c r="AF1988">
        <v>59</v>
      </c>
      <c r="AH1988">
        <v>3</v>
      </c>
      <c r="AJ1988">
        <v>26</v>
      </c>
      <c r="AL1988" s="1">
        <v>20220300000000</v>
      </c>
      <c r="AN1988">
        <v>2022</v>
      </c>
    </row>
    <row r="1989" spans="1:40" x14ac:dyDescent="0.35">
      <c r="A1989" t="s">
        <v>13</v>
      </c>
      <c r="B1989" t="s">
        <v>14</v>
      </c>
      <c r="C1989" t="s">
        <v>15</v>
      </c>
      <c r="D1989" t="s">
        <v>106</v>
      </c>
      <c r="E1989" t="s">
        <v>107</v>
      </c>
      <c r="F1989" t="s">
        <v>18</v>
      </c>
      <c r="G1989">
        <v>5002272</v>
      </c>
      <c r="H1989">
        <v>-7.7502849999999999</v>
      </c>
      <c r="I1989">
        <v>1</v>
      </c>
      <c r="J1989">
        <v>112.820148</v>
      </c>
      <c r="M1989" t="s">
        <v>19</v>
      </c>
      <c r="N1989">
        <v>14</v>
      </c>
      <c r="Q1989" t="s">
        <v>23</v>
      </c>
      <c r="R1989" t="s">
        <v>24</v>
      </c>
      <c r="S1989" t="s">
        <v>25</v>
      </c>
      <c r="T1989">
        <v>118</v>
      </c>
      <c r="U1989" s="1">
        <v>202204000000</v>
      </c>
      <c r="W1989">
        <v>48</v>
      </c>
      <c r="X1989" t="s">
        <v>25</v>
      </c>
      <c r="Y1989">
        <v>945</v>
      </c>
      <c r="Z1989" t="s">
        <v>26</v>
      </c>
      <c r="AA1989">
        <v>80</v>
      </c>
      <c r="AB1989">
        <v>30</v>
      </c>
      <c r="AD1989">
        <v>2</v>
      </c>
      <c r="AF1989">
        <v>59</v>
      </c>
      <c r="AH1989">
        <v>3</v>
      </c>
      <c r="AJ1989">
        <v>26</v>
      </c>
      <c r="AL1989" s="1">
        <v>20220300000000</v>
      </c>
      <c r="AN1989">
        <v>2022</v>
      </c>
    </row>
    <row r="1990" spans="1:40" x14ac:dyDescent="0.35">
      <c r="A1990" t="s">
        <v>13</v>
      </c>
      <c r="B1990" t="s">
        <v>14</v>
      </c>
      <c r="C1990" t="s">
        <v>15</v>
      </c>
      <c r="D1990" t="s">
        <v>106</v>
      </c>
      <c r="E1990" t="s">
        <v>107</v>
      </c>
      <c r="F1990" t="s">
        <v>18</v>
      </c>
      <c r="G1990">
        <v>5002272</v>
      </c>
      <c r="H1990">
        <v>-7.7502849999999999</v>
      </c>
      <c r="I1990">
        <v>1</v>
      </c>
      <c r="J1990">
        <v>112.820148</v>
      </c>
      <c r="M1990" t="s">
        <v>19</v>
      </c>
      <c r="N1990">
        <v>14</v>
      </c>
      <c r="Q1990" t="s">
        <v>23</v>
      </c>
      <c r="R1990" t="s">
        <v>24</v>
      </c>
      <c r="S1990" t="s">
        <v>25</v>
      </c>
      <c r="T1990">
        <v>118</v>
      </c>
      <c r="U1990" s="1">
        <v>202204000000</v>
      </c>
      <c r="W1990">
        <v>54</v>
      </c>
      <c r="X1990" t="s">
        <v>25</v>
      </c>
      <c r="Y1990">
        <v>946</v>
      </c>
      <c r="Z1990" t="s">
        <v>26</v>
      </c>
      <c r="AA1990">
        <v>70</v>
      </c>
      <c r="AB1990">
        <v>30</v>
      </c>
      <c r="AD1990">
        <v>2</v>
      </c>
      <c r="AF1990">
        <v>59</v>
      </c>
      <c r="AH1990">
        <v>3</v>
      </c>
      <c r="AJ1990">
        <v>26</v>
      </c>
      <c r="AL1990" s="1">
        <v>20220300000000</v>
      </c>
      <c r="AN1990">
        <v>2022</v>
      </c>
    </row>
    <row r="1991" spans="1:40" x14ac:dyDescent="0.35">
      <c r="A1991" t="s">
        <v>13</v>
      </c>
      <c r="B1991" t="s">
        <v>14</v>
      </c>
      <c r="C1991" t="s">
        <v>15</v>
      </c>
      <c r="D1991" t="s">
        <v>106</v>
      </c>
      <c r="E1991" t="s">
        <v>107</v>
      </c>
      <c r="F1991" t="s">
        <v>18</v>
      </c>
      <c r="G1991">
        <v>5002272</v>
      </c>
      <c r="H1991">
        <v>-7.7502849999999999</v>
      </c>
      <c r="I1991">
        <v>1</v>
      </c>
      <c r="J1991">
        <v>112.820148</v>
      </c>
      <c r="M1991" t="s">
        <v>19</v>
      </c>
      <c r="N1991">
        <v>14</v>
      </c>
      <c r="Q1991" t="s">
        <v>23</v>
      </c>
      <c r="R1991" t="s">
        <v>24</v>
      </c>
      <c r="S1991" t="s">
        <v>25</v>
      </c>
      <c r="T1991">
        <v>118</v>
      </c>
      <c r="U1991" s="1">
        <v>202204000000</v>
      </c>
      <c r="W1991">
        <v>60</v>
      </c>
      <c r="X1991" t="s">
        <v>25</v>
      </c>
      <c r="Y1991">
        <v>947</v>
      </c>
      <c r="Z1991" t="s">
        <v>26</v>
      </c>
      <c r="AA1991">
        <v>95</v>
      </c>
      <c r="AB1991">
        <v>30</v>
      </c>
      <c r="AD1991">
        <v>2</v>
      </c>
      <c r="AF1991">
        <v>59</v>
      </c>
      <c r="AH1991">
        <v>3</v>
      </c>
      <c r="AJ1991">
        <v>26</v>
      </c>
      <c r="AL1991" s="1">
        <v>20220300000000</v>
      </c>
      <c r="AN1991">
        <v>2022</v>
      </c>
    </row>
    <row r="1992" spans="1:40" x14ac:dyDescent="0.35">
      <c r="A1992" t="s">
        <v>13</v>
      </c>
      <c r="B1992" t="s">
        <v>14</v>
      </c>
      <c r="C1992" t="s">
        <v>15</v>
      </c>
      <c r="D1992" t="s">
        <v>106</v>
      </c>
      <c r="E1992" t="s">
        <v>107</v>
      </c>
      <c r="F1992" t="s">
        <v>18</v>
      </c>
      <c r="G1992">
        <v>5002272</v>
      </c>
      <c r="H1992">
        <v>-7.7502849999999999</v>
      </c>
      <c r="I1992">
        <v>1</v>
      </c>
      <c r="J1992">
        <v>112.820148</v>
      </c>
      <c r="M1992" t="s">
        <v>19</v>
      </c>
      <c r="N1992">
        <v>14</v>
      </c>
      <c r="Q1992" t="s">
        <v>23</v>
      </c>
      <c r="R1992" t="s">
        <v>24</v>
      </c>
      <c r="S1992" t="s">
        <v>25</v>
      </c>
      <c r="T1992">
        <v>118</v>
      </c>
      <c r="U1992" s="1">
        <v>202204000000</v>
      </c>
      <c r="W1992">
        <v>66</v>
      </c>
      <c r="X1992" t="s">
        <v>25</v>
      </c>
      <c r="Y1992">
        <v>948</v>
      </c>
      <c r="Z1992" t="s">
        <v>26</v>
      </c>
      <c r="AA1992">
        <v>95</v>
      </c>
      <c r="AB1992">
        <v>30</v>
      </c>
      <c r="AD1992">
        <v>2</v>
      </c>
      <c r="AF1992">
        <v>59</v>
      </c>
      <c r="AH1992">
        <v>3</v>
      </c>
      <c r="AJ1992">
        <v>26</v>
      </c>
      <c r="AL1992" s="1">
        <v>20220300000000</v>
      </c>
      <c r="AN1992">
        <v>2022</v>
      </c>
    </row>
    <row r="1993" spans="1:40" x14ac:dyDescent="0.35">
      <c r="A1993" t="s">
        <v>13</v>
      </c>
      <c r="B1993" t="s">
        <v>14</v>
      </c>
      <c r="C1993" t="s">
        <v>15</v>
      </c>
      <c r="D1993" t="s">
        <v>106</v>
      </c>
      <c r="E1993" t="s">
        <v>107</v>
      </c>
      <c r="F1993" t="s">
        <v>18</v>
      </c>
      <c r="G1993">
        <v>5002272</v>
      </c>
      <c r="H1993">
        <v>-7.7502849999999999</v>
      </c>
      <c r="I1993">
        <v>1</v>
      </c>
      <c r="J1993">
        <v>112.820148</v>
      </c>
      <c r="M1993" t="s">
        <v>19</v>
      </c>
      <c r="N1993">
        <v>14</v>
      </c>
      <c r="Q1993" t="s">
        <v>27</v>
      </c>
      <c r="R1993" t="s">
        <v>28</v>
      </c>
      <c r="S1993" t="s">
        <v>29</v>
      </c>
      <c r="T1993">
        <v>119</v>
      </c>
      <c r="U1993" s="1">
        <v>202203000000</v>
      </c>
      <c r="V1993">
        <v>20220330</v>
      </c>
      <c r="X1993" t="s">
        <v>29</v>
      </c>
      <c r="Y1993">
        <v>949</v>
      </c>
      <c r="Z1993" t="s">
        <v>26</v>
      </c>
      <c r="AA1993">
        <v>95</v>
      </c>
      <c r="AB1993">
        <v>30</v>
      </c>
      <c r="AD1993">
        <v>2</v>
      </c>
      <c r="AF1993">
        <v>59</v>
      </c>
      <c r="AH1993">
        <v>3</v>
      </c>
      <c r="AJ1993">
        <v>26</v>
      </c>
      <c r="AL1993" s="1">
        <v>20220300000000</v>
      </c>
      <c r="AN1993">
        <v>2022</v>
      </c>
    </row>
    <row r="1994" spans="1:40" x14ac:dyDescent="0.35">
      <c r="A1994" t="s">
        <v>13</v>
      </c>
      <c r="B1994" t="s">
        <v>14</v>
      </c>
      <c r="C1994" t="s">
        <v>15</v>
      </c>
      <c r="D1994" t="s">
        <v>106</v>
      </c>
      <c r="E1994" t="s">
        <v>107</v>
      </c>
      <c r="F1994" t="s">
        <v>18</v>
      </c>
      <c r="G1994">
        <v>5002272</v>
      </c>
      <c r="H1994">
        <v>-7.7502849999999999</v>
      </c>
      <c r="I1994">
        <v>1</v>
      </c>
      <c r="J1994">
        <v>112.820148</v>
      </c>
      <c r="M1994" t="s">
        <v>19</v>
      </c>
      <c r="N1994">
        <v>14</v>
      </c>
      <c r="Q1994" t="s">
        <v>27</v>
      </c>
      <c r="R1994" t="s">
        <v>28</v>
      </c>
      <c r="S1994" t="s">
        <v>29</v>
      </c>
      <c r="T1994">
        <v>119</v>
      </c>
      <c r="U1994" s="1">
        <v>202203000000</v>
      </c>
      <c r="V1994">
        <v>20220331</v>
      </c>
      <c r="X1994" t="s">
        <v>29</v>
      </c>
      <c r="Y1994">
        <v>950</v>
      </c>
      <c r="Z1994" t="s">
        <v>26</v>
      </c>
      <c r="AA1994">
        <v>95</v>
      </c>
      <c r="AB1994">
        <v>30</v>
      </c>
      <c r="AD1994">
        <v>2</v>
      </c>
      <c r="AF1994">
        <v>59</v>
      </c>
      <c r="AH1994">
        <v>3</v>
      </c>
      <c r="AJ1994">
        <v>26</v>
      </c>
      <c r="AL1994" s="1">
        <v>20220300000000</v>
      </c>
      <c r="AN1994">
        <v>2022</v>
      </c>
    </row>
    <row r="1995" spans="1:40" x14ac:dyDescent="0.35">
      <c r="A1995" t="s">
        <v>13</v>
      </c>
      <c r="B1995" t="s">
        <v>14</v>
      </c>
      <c r="C1995" t="s">
        <v>15</v>
      </c>
      <c r="D1995" t="s">
        <v>106</v>
      </c>
      <c r="E1995" t="s">
        <v>107</v>
      </c>
      <c r="F1995" t="s">
        <v>18</v>
      </c>
      <c r="G1995">
        <v>5002272</v>
      </c>
      <c r="H1995">
        <v>-7.7502849999999999</v>
      </c>
      <c r="I1995">
        <v>1</v>
      </c>
      <c r="J1995">
        <v>112.820148</v>
      </c>
      <c r="M1995" t="s">
        <v>19</v>
      </c>
      <c r="N1995">
        <v>14</v>
      </c>
      <c r="Q1995" t="s">
        <v>27</v>
      </c>
      <c r="R1995" t="s">
        <v>28</v>
      </c>
      <c r="S1995" t="s">
        <v>29</v>
      </c>
      <c r="T1995">
        <v>119</v>
      </c>
      <c r="U1995" s="1">
        <v>202204000000</v>
      </c>
      <c r="V1995">
        <v>20220401</v>
      </c>
      <c r="X1995" t="s">
        <v>29</v>
      </c>
      <c r="Y1995">
        <v>951</v>
      </c>
      <c r="Z1995" t="s">
        <v>26</v>
      </c>
      <c r="AA1995">
        <v>95</v>
      </c>
      <c r="AB1995">
        <v>30</v>
      </c>
      <c r="AD1995">
        <v>2</v>
      </c>
      <c r="AF1995">
        <v>59</v>
      </c>
      <c r="AH1995">
        <v>3</v>
      </c>
      <c r="AJ1995">
        <v>26</v>
      </c>
      <c r="AL1995" s="1">
        <v>20220300000000</v>
      </c>
      <c r="AN1995">
        <v>2022</v>
      </c>
    </row>
    <row r="1996" spans="1:40" x14ac:dyDescent="0.35">
      <c r="A1996" t="s">
        <v>13</v>
      </c>
      <c r="B1996" t="s">
        <v>14</v>
      </c>
      <c r="C1996" t="s">
        <v>15</v>
      </c>
      <c r="D1996" t="s">
        <v>106</v>
      </c>
      <c r="E1996" t="s">
        <v>107</v>
      </c>
      <c r="F1996" t="s">
        <v>18</v>
      </c>
      <c r="G1996">
        <v>5002272</v>
      </c>
      <c r="H1996">
        <v>-7.7502849999999999</v>
      </c>
      <c r="I1996">
        <v>1</v>
      </c>
      <c r="J1996">
        <v>112.820148</v>
      </c>
      <c r="M1996" t="s">
        <v>19</v>
      </c>
      <c r="N1996">
        <v>14</v>
      </c>
      <c r="Q1996" t="s">
        <v>30</v>
      </c>
      <c r="R1996" t="s">
        <v>31</v>
      </c>
      <c r="S1996" t="s">
        <v>29</v>
      </c>
      <c r="T1996">
        <v>120</v>
      </c>
      <c r="U1996" s="1">
        <v>202203000000</v>
      </c>
      <c r="V1996">
        <v>20220330</v>
      </c>
      <c r="X1996" t="s">
        <v>29</v>
      </c>
      <c r="Y1996">
        <v>952</v>
      </c>
      <c r="Z1996" t="s">
        <v>32</v>
      </c>
      <c r="AA1996">
        <v>31</v>
      </c>
      <c r="AB1996">
        <v>30</v>
      </c>
      <c r="AD1996">
        <v>2</v>
      </c>
      <c r="AF1996">
        <v>59</v>
      </c>
      <c r="AH1996">
        <v>3</v>
      </c>
      <c r="AJ1996">
        <v>26</v>
      </c>
      <c r="AL1996" s="1">
        <v>20220300000000</v>
      </c>
      <c r="AN1996">
        <v>2022</v>
      </c>
    </row>
    <row r="1997" spans="1:40" x14ac:dyDescent="0.35">
      <c r="A1997" t="s">
        <v>13</v>
      </c>
      <c r="B1997" t="s">
        <v>14</v>
      </c>
      <c r="C1997" t="s">
        <v>15</v>
      </c>
      <c r="D1997" t="s">
        <v>106</v>
      </c>
      <c r="E1997" t="s">
        <v>107</v>
      </c>
      <c r="F1997" t="s">
        <v>18</v>
      </c>
      <c r="G1997">
        <v>5002272</v>
      </c>
      <c r="H1997">
        <v>-7.7502849999999999</v>
      </c>
      <c r="I1997">
        <v>1</v>
      </c>
      <c r="J1997">
        <v>112.820148</v>
      </c>
      <c r="M1997" t="s">
        <v>19</v>
      </c>
      <c r="N1997">
        <v>14</v>
      </c>
      <c r="Q1997" t="s">
        <v>30</v>
      </c>
      <c r="R1997" t="s">
        <v>31</v>
      </c>
      <c r="S1997" t="s">
        <v>29</v>
      </c>
      <c r="T1997">
        <v>120</v>
      </c>
      <c r="U1997" s="1">
        <v>202203000000</v>
      </c>
      <c r="V1997">
        <v>20220330</v>
      </c>
      <c r="X1997" t="s">
        <v>29</v>
      </c>
      <c r="Y1997">
        <v>952</v>
      </c>
      <c r="Z1997" t="s">
        <v>33</v>
      </c>
      <c r="AA1997">
        <v>87.8</v>
      </c>
      <c r="AB1997">
        <v>30</v>
      </c>
      <c r="AD1997">
        <v>2</v>
      </c>
      <c r="AF1997">
        <v>59</v>
      </c>
      <c r="AH1997">
        <v>3</v>
      </c>
      <c r="AJ1997">
        <v>26</v>
      </c>
      <c r="AL1997" s="1">
        <v>20220300000000</v>
      </c>
      <c r="AN1997">
        <v>2022</v>
      </c>
    </row>
    <row r="1998" spans="1:40" x14ac:dyDescent="0.35">
      <c r="A1998" t="s">
        <v>13</v>
      </c>
      <c r="B1998" t="s">
        <v>14</v>
      </c>
      <c r="C1998" t="s">
        <v>15</v>
      </c>
      <c r="D1998" t="s">
        <v>106</v>
      </c>
      <c r="E1998" t="s">
        <v>107</v>
      </c>
      <c r="F1998" t="s">
        <v>18</v>
      </c>
      <c r="G1998">
        <v>5002272</v>
      </c>
      <c r="H1998">
        <v>-7.7502849999999999</v>
      </c>
      <c r="I1998">
        <v>1</v>
      </c>
      <c r="J1998">
        <v>112.820148</v>
      </c>
      <c r="M1998" t="s">
        <v>19</v>
      </c>
      <c r="N1998">
        <v>14</v>
      </c>
      <c r="Q1998" t="s">
        <v>30</v>
      </c>
      <c r="R1998" t="s">
        <v>31</v>
      </c>
      <c r="S1998" t="s">
        <v>29</v>
      </c>
      <c r="T1998">
        <v>120</v>
      </c>
      <c r="U1998" s="1">
        <v>202203000000</v>
      </c>
      <c r="V1998">
        <v>20220331</v>
      </c>
      <c r="X1998" t="s">
        <v>29</v>
      </c>
      <c r="Y1998">
        <v>953</v>
      </c>
      <c r="Z1998" t="s">
        <v>32</v>
      </c>
      <c r="AA1998">
        <v>30</v>
      </c>
      <c r="AB1998">
        <v>30</v>
      </c>
      <c r="AD1998">
        <v>2</v>
      </c>
      <c r="AF1998">
        <v>59</v>
      </c>
      <c r="AH1998">
        <v>3</v>
      </c>
      <c r="AJ1998">
        <v>26</v>
      </c>
      <c r="AL1998" s="1">
        <v>20220300000000</v>
      </c>
      <c r="AN1998">
        <v>2022</v>
      </c>
    </row>
    <row r="1999" spans="1:40" x14ac:dyDescent="0.35">
      <c r="A1999" t="s">
        <v>13</v>
      </c>
      <c r="B1999" t="s">
        <v>14</v>
      </c>
      <c r="C1999" t="s">
        <v>15</v>
      </c>
      <c r="D1999" t="s">
        <v>106</v>
      </c>
      <c r="E1999" t="s">
        <v>107</v>
      </c>
      <c r="F1999" t="s">
        <v>18</v>
      </c>
      <c r="G1999">
        <v>5002272</v>
      </c>
      <c r="H1999">
        <v>-7.7502849999999999</v>
      </c>
      <c r="I1999">
        <v>1</v>
      </c>
      <c r="J1999">
        <v>112.820148</v>
      </c>
      <c r="M1999" t="s">
        <v>19</v>
      </c>
      <c r="N1999">
        <v>14</v>
      </c>
      <c r="Q1999" t="s">
        <v>30</v>
      </c>
      <c r="R1999" t="s">
        <v>31</v>
      </c>
      <c r="S1999" t="s">
        <v>29</v>
      </c>
      <c r="T1999">
        <v>120</v>
      </c>
      <c r="U1999" s="1">
        <v>202203000000</v>
      </c>
      <c r="V1999">
        <v>20220331</v>
      </c>
      <c r="X1999" t="s">
        <v>29</v>
      </c>
      <c r="Y1999">
        <v>953</v>
      </c>
      <c r="Z1999" t="s">
        <v>33</v>
      </c>
      <c r="AA1999">
        <v>86</v>
      </c>
      <c r="AB1999">
        <v>30</v>
      </c>
      <c r="AD1999">
        <v>2</v>
      </c>
      <c r="AF1999">
        <v>59</v>
      </c>
      <c r="AH1999">
        <v>3</v>
      </c>
      <c r="AJ1999">
        <v>26</v>
      </c>
      <c r="AL1999" s="1">
        <v>20220300000000</v>
      </c>
      <c r="AN1999">
        <v>2022</v>
      </c>
    </row>
    <row r="2000" spans="1:40" x14ac:dyDescent="0.35">
      <c r="A2000" t="s">
        <v>13</v>
      </c>
      <c r="B2000" t="s">
        <v>14</v>
      </c>
      <c r="C2000" t="s">
        <v>15</v>
      </c>
      <c r="D2000" t="s">
        <v>106</v>
      </c>
      <c r="E2000" t="s">
        <v>107</v>
      </c>
      <c r="F2000" t="s">
        <v>18</v>
      </c>
      <c r="G2000">
        <v>5002272</v>
      </c>
      <c r="H2000">
        <v>-7.7502849999999999</v>
      </c>
      <c r="I2000">
        <v>1</v>
      </c>
      <c r="J2000">
        <v>112.820148</v>
      </c>
      <c r="M2000" t="s">
        <v>19</v>
      </c>
      <c r="N2000">
        <v>14</v>
      </c>
      <c r="Q2000" t="s">
        <v>30</v>
      </c>
      <c r="R2000" t="s">
        <v>31</v>
      </c>
      <c r="S2000" t="s">
        <v>29</v>
      </c>
      <c r="T2000">
        <v>120</v>
      </c>
      <c r="U2000" s="1">
        <v>202204000000</v>
      </c>
      <c r="V2000">
        <v>20220401</v>
      </c>
      <c r="X2000" t="s">
        <v>29</v>
      </c>
      <c r="Y2000">
        <v>954</v>
      </c>
      <c r="Z2000" t="s">
        <v>32</v>
      </c>
      <c r="AA2000">
        <v>30</v>
      </c>
      <c r="AB2000">
        <v>30</v>
      </c>
      <c r="AD2000">
        <v>2</v>
      </c>
      <c r="AF2000">
        <v>59</v>
      </c>
      <c r="AH2000">
        <v>3</v>
      </c>
      <c r="AJ2000">
        <v>26</v>
      </c>
      <c r="AL2000" s="1">
        <v>20220300000000</v>
      </c>
      <c r="AN2000">
        <v>2022</v>
      </c>
    </row>
    <row r="2001" spans="1:40" x14ac:dyDescent="0.35">
      <c r="A2001" t="s">
        <v>13</v>
      </c>
      <c r="B2001" t="s">
        <v>14</v>
      </c>
      <c r="C2001" t="s">
        <v>15</v>
      </c>
      <c r="D2001" t="s">
        <v>106</v>
      </c>
      <c r="E2001" t="s">
        <v>107</v>
      </c>
      <c r="F2001" t="s">
        <v>18</v>
      </c>
      <c r="G2001">
        <v>5002272</v>
      </c>
      <c r="H2001">
        <v>-7.7502849999999999</v>
      </c>
      <c r="I2001">
        <v>1</v>
      </c>
      <c r="J2001">
        <v>112.820148</v>
      </c>
      <c r="M2001" t="s">
        <v>19</v>
      </c>
      <c r="N2001">
        <v>14</v>
      </c>
      <c r="Q2001" t="s">
        <v>30</v>
      </c>
      <c r="R2001" t="s">
        <v>31</v>
      </c>
      <c r="S2001" t="s">
        <v>29</v>
      </c>
      <c r="T2001">
        <v>120</v>
      </c>
      <c r="U2001" s="1">
        <v>202204000000</v>
      </c>
      <c r="V2001">
        <v>20220401</v>
      </c>
      <c r="X2001" t="s">
        <v>29</v>
      </c>
      <c r="Y2001">
        <v>954</v>
      </c>
      <c r="Z2001" t="s">
        <v>33</v>
      </c>
      <c r="AA2001">
        <v>86</v>
      </c>
      <c r="AB2001">
        <v>30</v>
      </c>
      <c r="AD2001">
        <v>2</v>
      </c>
      <c r="AF2001">
        <v>59</v>
      </c>
      <c r="AH2001">
        <v>3</v>
      </c>
      <c r="AJ2001">
        <v>26</v>
      </c>
      <c r="AL2001" s="1">
        <v>20220300000000</v>
      </c>
      <c r="AN2001">
        <v>2022</v>
      </c>
    </row>
    <row r="2002" spans="1:40" x14ac:dyDescent="0.35">
      <c r="A2002" t="s">
        <v>13</v>
      </c>
      <c r="B2002" t="s">
        <v>14</v>
      </c>
      <c r="C2002" t="s">
        <v>15</v>
      </c>
      <c r="D2002" t="s">
        <v>106</v>
      </c>
      <c r="E2002" t="s">
        <v>107</v>
      </c>
      <c r="F2002" t="s">
        <v>18</v>
      </c>
      <c r="G2002">
        <v>5002272</v>
      </c>
      <c r="H2002">
        <v>-7.7502849999999999</v>
      </c>
      <c r="I2002">
        <v>1</v>
      </c>
      <c r="J2002">
        <v>112.820148</v>
      </c>
      <c r="M2002" t="s">
        <v>19</v>
      </c>
      <c r="N2002">
        <v>14</v>
      </c>
      <c r="Q2002" t="s">
        <v>34</v>
      </c>
      <c r="R2002" t="s">
        <v>35</v>
      </c>
      <c r="S2002" t="s">
        <v>29</v>
      </c>
      <c r="T2002">
        <v>121</v>
      </c>
      <c r="U2002" s="1">
        <v>202203000000</v>
      </c>
      <c r="V2002">
        <v>20220330</v>
      </c>
      <c r="X2002" t="s">
        <v>29</v>
      </c>
      <c r="Y2002">
        <v>955</v>
      </c>
      <c r="Z2002" t="s">
        <v>26</v>
      </c>
      <c r="AA2002">
        <v>70</v>
      </c>
      <c r="AB2002">
        <v>30</v>
      </c>
      <c r="AD2002">
        <v>2</v>
      </c>
      <c r="AF2002">
        <v>59</v>
      </c>
      <c r="AH2002">
        <v>3</v>
      </c>
      <c r="AJ2002">
        <v>26</v>
      </c>
      <c r="AL2002" s="1">
        <v>20220300000000</v>
      </c>
      <c r="AN2002">
        <v>2022</v>
      </c>
    </row>
    <row r="2003" spans="1:40" x14ac:dyDescent="0.35">
      <c r="A2003" t="s">
        <v>13</v>
      </c>
      <c r="B2003" t="s">
        <v>14</v>
      </c>
      <c r="C2003" t="s">
        <v>15</v>
      </c>
      <c r="D2003" t="s">
        <v>106</v>
      </c>
      <c r="E2003" t="s">
        <v>107</v>
      </c>
      <c r="F2003" t="s">
        <v>18</v>
      </c>
      <c r="G2003">
        <v>5002272</v>
      </c>
      <c r="H2003">
        <v>-7.7502849999999999</v>
      </c>
      <c r="I2003">
        <v>1</v>
      </c>
      <c r="J2003">
        <v>112.820148</v>
      </c>
      <c r="M2003" t="s">
        <v>19</v>
      </c>
      <c r="N2003">
        <v>14</v>
      </c>
      <c r="Q2003" t="s">
        <v>34</v>
      </c>
      <c r="R2003" t="s">
        <v>35</v>
      </c>
      <c r="S2003" t="s">
        <v>29</v>
      </c>
      <c r="T2003">
        <v>121</v>
      </c>
      <c r="U2003" s="1">
        <v>202203000000</v>
      </c>
      <c r="V2003">
        <v>20220331</v>
      </c>
      <c r="X2003" t="s">
        <v>29</v>
      </c>
      <c r="Y2003">
        <v>956</v>
      </c>
      <c r="Z2003" t="s">
        <v>26</v>
      </c>
      <c r="AA2003">
        <v>70</v>
      </c>
      <c r="AB2003">
        <v>30</v>
      </c>
      <c r="AD2003">
        <v>2</v>
      </c>
      <c r="AF2003">
        <v>59</v>
      </c>
      <c r="AH2003">
        <v>3</v>
      </c>
      <c r="AJ2003">
        <v>26</v>
      </c>
      <c r="AL2003" s="1">
        <v>20220300000000</v>
      </c>
      <c r="AN2003">
        <v>2022</v>
      </c>
    </row>
    <row r="2004" spans="1:40" x14ac:dyDescent="0.35">
      <c r="A2004" t="s">
        <v>13</v>
      </c>
      <c r="B2004" t="s">
        <v>14</v>
      </c>
      <c r="C2004" t="s">
        <v>15</v>
      </c>
      <c r="D2004" t="s">
        <v>106</v>
      </c>
      <c r="E2004" t="s">
        <v>107</v>
      </c>
      <c r="F2004" t="s">
        <v>18</v>
      </c>
      <c r="G2004">
        <v>5002272</v>
      </c>
      <c r="H2004">
        <v>-7.7502849999999999</v>
      </c>
      <c r="I2004">
        <v>1</v>
      </c>
      <c r="J2004">
        <v>112.820148</v>
      </c>
      <c r="M2004" t="s">
        <v>19</v>
      </c>
      <c r="N2004">
        <v>14</v>
      </c>
      <c r="Q2004" t="s">
        <v>34</v>
      </c>
      <c r="R2004" t="s">
        <v>35</v>
      </c>
      <c r="S2004" t="s">
        <v>29</v>
      </c>
      <c r="T2004">
        <v>121</v>
      </c>
      <c r="U2004" s="1">
        <v>202204000000</v>
      </c>
      <c r="V2004">
        <v>20220401</v>
      </c>
      <c r="X2004" t="s">
        <v>29</v>
      </c>
      <c r="Y2004">
        <v>957</v>
      </c>
      <c r="Z2004" t="s">
        <v>26</v>
      </c>
      <c r="AA2004">
        <v>70</v>
      </c>
      <c r="AB2004">
        <v>30</v>
      </c>
      <c r="AD2004">
        <v>2</v>
      </c>
      <c r="AF2004">
        <v>59</v>
      </c>
      <c r="AH2004">
        <v>3</v>
      </c>
      <c r="AJ2004">
        <v>26</v>
      </c>
      <c r="AL2004" s="1">
        <v>20220300000000</v>
      </c>
      <c r="AN2004">
        <v>2022</v>
      </c>
    </row>
    <row r="2005" spans="1:40" x14ac:dyDescent="0.35">
      <c r="A2005" t="s">
        <v>13</v>
      </c>
      <c r="B2005" t="s">
        <v>14</v>
      </c>
      <c r="C2005" t="s">
        <v>15</v>
      </c>
      <c r="D2005" t="s">
        <v>106</v>
      </c>
      <c r="E2005" t="s">
        <v>107</v>
      </c>
      <c r="F2005" t="s">
        <v>18</v>
      </c>
      <c r="G2005">
        <v>5002272</v>
      </c>
      <c r="H2005">
        <v>-7.7502849999999999</v>
      </c>
      <c r="I2005">
        <v>1</v>
      </c>
      <c r="J2005">
        <v>112.820148</v>
      </c>
      <c r="M2005" t="s">
        <v>19</v>
      </c>
      <c r="N2005">
        <v>14</v>
      </c>
      <c r="Q2005" t="s">
        <v>36</v>
      </c>
      <c r="R2005" t="s">
        <v>37</v>
      </c>
      <c r="S2005" t="s">
        <v>29</v>
      </c>
      <c r="T2005">
        <v>122</v>
      </c>
      <c r="U2005" s="1">
        <v>202203000000</v>
      </c>
      <c r="V2005">
        <v>20220330</v>
      </c>
      <c r="X2005" t="s">
        <v>29</v>
      </c>
      <c r="Y2005">
        <v>958</v>
      </c>
      <c r="Z2005" t="s">
        <v>32</v>
      </c>
      <c r="AA2005">
        <v>22</v>
      </c>
      <c r="AB2005">
        <v>30</v>
      </c>
      <c r="AD2005">
        <v>2</v>
      </c>
      <c r="AF2005">
        <v>59</v>
      </c>
      <c r="AH2005">
        <v>3</v>
      </c>
      <c r="AJ2005">
        <v>26</v>
      </c>
      <c r="AL2005" s="1">
        <v>20220300000000</v>
      </c>
      <c r="AN2005">
        <v>2022</v>
      </c>
    </row>
    <row r="2006" spans="1:40" x14ac:dyDescent="0.35">
      <c r="A2006" t="s">
        <v>13</v>
      </c>
      <c r="B2006" t="s">
        <v>14</v>
      </c>
      <c r="C2006" t="s">
        <v>15</v>
      </c>
      <c r="D2006" t="s">
        <v>106</v>
      </c>
      <c r="E2006" t="s">
        <v>107</v>
      </c>
      <c r="F2006" t="s">
        <v>18</v>
      </c>
      <c r="G2006">
        <v>5002272</v>
      </c>
      <c r="H2006">
        <v>-7.7502849999999999</v>
      </c>
      <c r="I2006">
        <v>1</v>
      </c>
      <c r="J2006">
        <v>112.820148</v>
      </c>
      <c r="M2006" t="s">
        <v>19</v>
      </c>
      <c r="N2006">
        <v>14</v>
      </c>
      <c r="Q2006" t="s">
        <v>36</v>
      </c>
      <c r="R2006" t="s">
        <v>37</v>
      </c>
      <c r="S2006" t="s">
        <v>29</v>
      </c>
      <c r="T2006">
        <v>122</v>
      </c>
      <c r="U2006" s="1">
        <v>202203000000</v>
      </c>
      <c r="V2006">
        <v>20220330</v>
      </c>
      <c r="X2006" t="s">
        <v>29</v>
      </c>
      <c r="Y2006">
        <v>958</v>
      </c>
      <c r="Z2006" t="s">
        <v>33</v>
      </c>
      <c r="AA2006">
        <v>71.599999999999994</v>
      </c>
      <c r="AB2006">
        <v>30</v>
      </c>
      <c r="AD2006">
        <v>2</v>
      </c>
      <c r="AF2006">
        <v>59</v>
      </c>
      <c r="AH2006">
        <v>3</v>
      </c>
      <c r="AJ2006">
        <v>26</v>
      </c>
      <c r="AL2006" s="1">
        <v>20220300000000</v>
      </c>
      <c r="AN2006">
        <v>2022</v>
      </c>
    </row>
    <row r="2007" spans="1:40" x14ac:dyDescent="0.35">
      <c r="A2007" t="s">
        <v>13</v>
      </c>
      <c r="B2007" t="s">
        <v>14</v>
      </c>
      <c r="C2007" t="s">
        <v>15</v>
      </c>
      <c r="D2007" t="s">
        <v>106</v>
      </c>
      <c r="E2007" t="s">
        <v>107</v>
      </c>
      <c r="F2007" t="s">
        <v>18</v>
      </c>
      <c r="G2007">
        <v>5002272</v>
      </c>
      <c r="H2007">
        <v>-7.7502849999999999</v>
      </c>
      <c r="I2007">
        <v>1</v>
      </c>
      <c r="J2007">
        <v>112.820148</v>
      </c>
      <c r="M2007" t="s">
        <v>19</v>
      </c>
      <c r="N2007">
        <v>14</v>
      </c>
      <c r="Q2007" t="s">
        <v>36</v>
      </c>
      <c r="R2007" t="s">
        <v>37</v>
      </c>
      <c r="S2007" t="s">
        <v>29</v>
      </c>
      <c r="T2007">
        <v>122</v>
      </c>
      <c r="U2007" s="1">
        <v>202203000000</v>
      </c>
      <c r="V2007">
        <v>20220331</v>
      </c>
      <c r="X2007" t="s">
        <v>29</v>
      </c>
      <c r="Y2007">
        <v>959</v>
      </c>
      <c r="Z2007" t="s">
        <v>32</v>
      </c>
      <c r="AA2007">
        <v>22</v>
      </c>
      <c r="AB2007">
        <v>30</v>
      </c>
      <c r="AD2007">
        <v>2</v>
      </c>
      <c r="AF2007">
        <v>59</v>
      </c>
      <c r="AH2007">
        <v>3</v>
      </c>
      <c r="AJ2007">
        <v>26</v>
      </c>
      <c r="AL2007" s="1">
        <v>20220300000000</v>
      </c>
      <c r="AN2007">
        <v>2022</v>
      </c>
    </row>
    <row r="2008" spans="1:40" x14ac:dyDescent="0.35">
      <c r="A2008" t="s">
        <v>13</v>
      </c>
      <c r="B2008" t="s">
        <v>14</v>
      </c>
      <c r="C2008" t="s">
        <v>15</v>
      </c>
      <c r="D2008" t="s">
        <v>106</v>
      </c>
      <c r="E2008" t="s">
        <v>107</v>
      </c>
      <c r="F2008" t="s">
        <v>18</v>
      </c>
      <c r="G2008">
        <v>5002272</v>
      </c>
      <c r="H2008">
        <v>-7.7502849999999999</v>
      </c>
      <c r="I2008">
        <v>1</v>
      </c>
      <c r="J2008">
        <v>112.820148</v>
      </c>
      <c r="M2008" t="s">
        <v>19</v>
      </c>
      <c r="N2008">
        <v>14</v>
      </c>
      <c r="Q2008" t="s">
        <v>36</v>
      </c>
      <c r="R2008" t="s">
        <v>37</v>
      </c>
      <c r="S2008" t="s">
        <v>29</v>
      </c>
      <c r="T2008">
        <v>122</v>
      </c>
      <c r="U2008" s="1">
        <v>202203000000</v>
      </c>
      <c r="V2008">
        <v>20220331</v>
      </c>
      <c r="X2008" t="s">
        <v>29</v>
      </c>
      <c r="Y2008">
        <v>959</v>
      </c>
      <c r="Z2008" t="s">
        <v>33</v>
      </c>
      <c r="AA2008">
        <v>71.599999999999994</v>
      </c>
      <c r="AB2008">
        <v>30</v>
      </c>
      <c r="AD2008">
        <v>2</v>
      </c>
      <c r="AF2008">
        <v>59</v>
      </c>
      <c r="AH2008">
        <v>3</v>
      </c>
      <c r="AJ2008">
        <v>26</v>
      </c>
      <c r="AL2008" s="1">
        <v>20220300000000</v>
      </c>
      <c r="AN2008">
        <v>2022</v>
      </c>
    </row>
    <row r="2009" spans="1:40" x14ac:dyDescent="0.35">
      <c r="A2009" t="s">
        <v>13</v>
      </c>
      <c r="B2009" t="s">
        <v>14</v>
      </c>
      <c r="C2009" t="s">
        <v>15</v>
      </c>
      <c r="D2009" t="s">
        <v>106</v>
      </c>
      <c r="E2009" t="s">
        <v>107</v>
      </c>
      <c r="F2009" t="s">
        <v>18</v>
      </c>
      <c r="G2009">
        <v>5002272</v>
      </c>
      <c r="H2009">
        <v>-7.7502849999999999</v>
      </c>
      <c r="I2009">
        <v>1</v>
      </c>
      <c r="J2009">
        <v>112.820148</v>
      </c>
      <c r="M2009" t="s">
        <v>19</v>
      </c>
      <c r="N2009">
        <v>14</v>
      </c>
      <c r="Q2009" t="s">
        <v>36</v>
      </c>
      <c r="R2009" t="s">
        <v>37</v>
      </c>
      <c r="S2009" t="s">
        <v>29</v>
      </c>
      <c r="T2009">
        <v>122</v>
      </c>
      <c r="U2009" s="1">
        <v>202204000000</v>
      </c>
      <c r="V2009">
        <v>20220401</v>
      </c>
      <c r="X2009" t="s">
        <v>29</v>
      </c>
      <c r="Y2009">
        <v>960</v>
      </c>
      <c r="Z2009" t="s">
        <v>32</v>
      </c>
      <c r="AA2009">
        <v>21</v>
      </c>
      <c r="AB2009">
        <v>30</v>
      </c>
      <c r="AD2009">
        <v>2</v>
      </c>
      <c r="AF2009">
        <v>59</v>
      </c>
      <c r="AH2009">
        <v>3</v>
      </c>
      <c r="AJ2009">
        <v>26</v>
      </c>
      <c r="AL2009" s="1">
        <v>20220300000000</v>
      </c>
      <c r="AN2009">
        <v>2022</v>
      </c>
    </row>
    <row r="2010" spans="1:40" x14ac:dyDescent="0.35">
      <c r="A2010" t="s">
        <v>13</v>
      </c>
      <c r="B2010" t="s">
        <v>14</v>
      </c>
      <c r="C2010" t="s">
        <v>15</v>
      </c>
      <c r="D2010" t="s">
        <v>106</v>
      </c>
      <c r="E2010" t="s">
        <v>107</v>
      </c>
      <c r="F2010" t="s">
        <v>18</v>
      </c>
      <c r="G2010">
        <v>5002272</v>
      </c>
      <c r="H2010">
        <v>-7.7502849999999999</v>
      </c>
      <c r="I2010">
        <v>1</v>
      </c>
      <c r="J2010">
        <v>112.820148</v>
      </c>
      <c r="M2010" t="s">
        <v>19</v>
      </c>
      <c r="N2010">
        <v>14</v>
      </c>
      <c r="Q2010" t="s">
        <v>36</v>
      </c>
      <c r="R2010" t="s">
        <v>37</v>
      </c>
      <c r="S2010" t="s">
        <v>29</v>
      </c>
      <c r="T2010">
        <v>122</v>
      </c>
      <c r="U2010" s="1">
        <v>202204000000</v>
      </c>
      <c r="V2010">
        <v>20220401</v>
      </c>
      <c r="X2010" t="s">
        <v>29</v>
      </c>
      <c r="Y2010">
        <v>960</v>
      </c>
      <c r="Z2010" t="s">
        <v>33</v>
      </c>
      <c r="AA2010">
        <v>69.8</v>
      </c>
      <c r="AB2010">
        <v>30</v>
      </c>
      <c r="AD2010">
        <v>2</v>
      </c>
      <c r="AF2010">
        <v>59</v>
      </c>
      <c r="AH2010">
        <v>3</v>
      </c>
      <c r="AJ2010">
        <v>26</v>
      </c>
      <c r="AL2010" s="1">
        <v>20220300000000</v>
      </c>
      <c r="AN2010">
        <v>2022</v>
      </c>
    </row>
    <row r="2011" spans="1:40" x14ac:dyDescent="0.35">
      <c r="A2011" t="s">
        <v>13</v>
      </c>
      <c r="B2011" t="s">
        <v>14</v>
      </c>
      <c r="C2011" t="s">
        <v>15</v>
      </c>
      <c r="D2011" t="s">
        <v>106</v>
      </c>
      <c r="E2011" t="s">
        <v>107</v>
      </c>
      <c r="F2011" t="s">
        <v>18</v>
      </c>
      <c r="G2011">
        <v>5002272</v>
      </c>
      <c r="H2011">
        <v>-7.7502849999999999</v>
      </c>
      <c r="I2011">
        <v>1</v>
      </c>
      <c r="J2011">
        <v>112.820148</v>
      </c>
      <c r="M2011" t="s">
        <v>19</v>
      </c>
      <c r="N2011">
        <v>14</v>
      </c>
      <c r="Q2011" t="s">
        <v>38</v>
      </c>
      <c r="R2011" t="s">
        <v>39</v>
      </c>
      <c r="S2011" t="s">
        <v>25</v>
      </c>
      <c r="T2011">
        <v>123</v>
      </c>
      <c r="U2011" s="1">
        <v>202203000000</v>
      </c>
      <c r="W2011">
        <v>0</v>
      </c>
      <c r="X2011" t="s">
        <v>25</v>
      </c>
      <c r="Y2011">
        <v>961</v>
      </c>
      <c r="Z2011" t="s">
        <v>32</v>
      </c>
      <c r="AA2011">
        <v>25</v>
      </c>
      <c r="AB2011">
        <v>30</v>
      </c>
      <c r="AD2011">
        <v>2</v>
      </c>
      <c r="AF2011">
        <v>59</v>
      </c>
      <c r="AH2011">
        <v>3</v>
      </c>
      <c r="AJ2011">
        <v>26</v>
      </c>
      <c r="AL2011" s="1">
        <v>20220300000000</v>
      </c>
      <c r="AN2011">
        <v>2022</v>
      </c>
    </row>
    <row r="2012" spans="1:40" x14ac:dyDescent="0.35">
      <c r="A2012" t="s">
        <v>13</v>
      </c>
      <c r="B2012" t="s">
        <v>14</v>
      </c>
      <c r="C2012" t="s">
        <v>15</v>
      </c>
      <c r="D2012" t="s">
        <v>106</v>
      </c>
      <c r="E2012" t="s">
        <v>107</v>
      </c>
      <c r="F2012" t="s">
        <v>18</v>
      </c>
      <c r="G2012">
        <v>5002272</v>
      </c>
      <c r="H2012">
        <v>-7.7502849999999999</v>
      </c>
      <c r="I2012">
        <v>1</v>
      </c>
      <c r="J2012">
        <v>112.820148</v>
      </c>
      <c r="M2012" t="s">
        <v>19</v>
      </c>
      <c r="N2012">
        <v>14</v>
      </c>
      <c r="Q2012" t="s">
        <v>38</v>
      </c>
      <c r="R2012" t="s">
        <v>39</v>
      </c>
      <c r="S2012" t="s">
        <v>25</v>
      </c>
      <c r="T2012">
        <v>123</v>
      </c>
      <c r="U2012" s="1">
        <v>202203000000</v>
      </c>
      <c r="W2012">
        <v>0</v>
      </c>
      <c r="X2012" t="s">
        <v>25</v>
      </c>
      <c r="Y2012">
        <v>961</v>
      </c>
      <c r="Z2012" t="s">
        <v>33</v>
      </c>
      <c r="AA2012">
        <v>77</v>
      </c>
      <c r="AB2012">
        <v>30</v>
      </c>
      <c r="AD2012">
        <v>2</v>
      </c>
      <c r="AF2012">
        <v>59</v>
      </c>
      <c r="AH2012">
        <v>3</v>
      </c>
      <c r="AJ2012">
        <v>26</v>
      </c>
      <c r="AL2012" s="1">
        <v>20220300000000</v>
      </c>
      <c r="AN2012">
        <v>2022</v>
      </c>
    </row>
    <row r="2013" spans="1:40" x14ac:dyDescent="0.35">
      <c r="A2013" t="s">
        <v>13</v>
      </c>
      <c r="B2013" t="s">
        <v>14</v>
      </c>
      <c r="C2013" t="s">
        <v>15</v>
      </c>
      <c r="D2013" t="s">
        <v>106</v>
      </c>
      <c r="E2013" t="s">
        <v>107</v>
      </c>
      <c r="F2013" t="s">
        <v>18</v>
      </c>
      <c r="G2013">
        <v>5002272</v>
      </c>
      <c r="H2013">
        <v>-7.7502849999999999</v>
      </c>
      <c r="I2013">
        <v>1</v>
      </c>
      <c r="J2013">
        <v>112.820148</v>
      </c>
      <c r="M2013" t="s">
        <v>19</v>
      </c>
      <c r="N2013">
        <v>14</v>
      </c>
      <c r="Q2013" t="s">
        <v>38</v>
      </c>
      <c r="R2013" t="s">
        <v>39</v>
      </c>
      <c r="S2013" t="s">
        <v>25</v>
      </c>
      <c r="T2013">
        <v>123</v>
      </c>
      <c r="U2013" s="1">
        <v>202203000000</v>
      </c>
      <c r="W2013">
        <v>6</v>
      </c>
      <c r="X2013" t="s">
        <v>25</v>
      </c>
      <c r="Y2013">
        <v>962</v>
      </c>
      <c r="Z2013" t="s">
        <v>32</v>
      </c>
      <c r="AA2013">
        <v>31</v>
      </c>
      <c r="AB2013">
        <v>30</v>
      </c>
      <c r="AD2013">
        <v>2</v>
      </c>
      <c r="AF2013">
        <v>59</v>
      </c>
      <c r="AH2013">
        <v>3</v>
      </c>
      <c r="AJ2013">
        <v>26</v>
      </c>
      <c r="AL2013" s="1">
        <v>20220300000000</v>
      </c>
      <c r="AN2013">
        <v>2022</v>
      </c>
    </row>
    <row r="2014" spans="1:40" x14ac:dyDescent="0.35">
      <c r="A2014" t="s">
        <v>13</v>
      </c>
      <c r="B2014" t="s">
        <v>14</v>
      </c>
      <c r="C2014" t="s">
        <v>15</v>
      </c>
      <c r="D2014" t="s">
        <v>106</v>
      </c>
      <c r="E2014" t="s">
        <v>107</v>
      </c>
      <c r="F2014" t="s">
        <v>18</v>
      </c>
      <c r="G2014">
        <v>5002272</v>
      </c>
      <c r="H2014">
        <v>-7.7502849999999999</v>
      </c>
      <c r="I2014">
        <v>1</v>
      </c>
      <c r="J2014">
        <v>112.820148</v>
      </c>
      <c r="M2014" t="s">
        <v>19</v>
      </c>
      <c r="N2014">
        <v>14</v>
      </c>
      <c r="Q2014" t="s">
        <v>38</v>
      </c>
      <c r="R2014" t="s">
        <v>39</v>
      </c>
      <c r="S2014" t="s">
        <v>25</v>
      </c>
      <c r="T2014">
        <v>123</v>
      </c>
      <c r="U2014" s="1">
        <v>202203000000</v>
      </c>
      <c r="W2014">
        <v>6</v>
      </c>
      <c r="X2014" t="s">
        <v>25</v>
      </c>
      <c r="Y2014">
        <v>962</v>
      </c>
      <c r="Z2014" t="s">
        <v>33</v>
      </c>
      <c r="AA2014">
        <v>87.8</v>
      </c>
      <c r="AB2014">
        <v>30</v>
      </c>
      <c r="AD2014">
        <v>2</v>
      </c>
      <c r="AF2014">
        <v>59</v>
      </c>
      <c r="AH2014">
        <v>3</v>
      </c>
      <c r="AJ2014">
        <v>26</v>
      </c>
      <c r="AL2014" s="1">
        <v>20220300000000</v>
      </c>
      <c r="AN2014">
        <v>2022</v>
      </c>
    </row>
    <row r="2015" spans="1:40" x14ac:dyDescent="0.35">
      <c r="A2015" t="s">
        <v>13</v>
      </c>
      <c r="B2015" t="s">
        <v>14</v>
      </c>
      <c r="C2015" t="s">
        <v>15</v>
      </c>
      <c r="D2015" t="s">
        <v>106</v>
      </c>
      <c r="E2015" t="s">
        <v>107</v>
      </c>
      <c r="F2015" t="s">
        <v>18</v>
      </c>
      <c r="G2015">
        <v>5002272</v>
      </c>
      <c r="H2015">
        <v>-7.7502849999999999</v>
      </c>
      <c r="I2015">
        <v>1</v>
      </c>
      <c r="J2015">
        <v>112.820148</v>
      </c>
      <c r="M2015" t="s">
        <v>19</v>
      </c>
      <c r="N2015">
        <v>14</v>
      </c>
      <c r="Q2015" t="s">
        <v>38</v>
      </c>
      <c r="R2015" t="s">
        <v>39</v>
      </c>
      <c r="S2015" t="s">
        <v>25</v>
      </c>
      <c r="T2015">
        <v>123</v>
      </c>
      <c r="U2015" s="1">
        <v>202203000000</v>
      </c>
      <c r="W2015">
        <v>12</v>
      </c>
      <c r="X2015" t="s">
        <v>25</v>
      </c>
      <c r="Y2015">
        <v>963</v>
      </c>
      <c r="Z2015" t="s">
        <v>32</v>
      </c>
      <c r="AA2015">
        <v>25</v>
      </c>
      <c r="AB2015">
        <v>30</v>
      </c>
      <c r="AD2015">
        <v>2</v>
      </c>
      <c r="AF2015">
        <v>59</v>
      </c>
      <c r="AH2015">
        <v>3</v>
      </c>
      <c r="AJ2015">
        <v>26</v>
      </c>
      <c r="AL2015" s="1">
        <v>20220300000000</v>
      </c>
      <c r="AN2015">
        <v>2022</v>
      </c>
    </row>
    <row r="2016" spans="1:40" x14ac:dyDescent="0.35">
      <c r="A2016" t="s">
        <v>13</v>
      </c>
      <c r="B2016" t="s">
        <v>14</v>
      </c>
      <c r="C2016" t="s">
        <v>15</v>
      </c>
      <c r="D2016" t="s">
        <v>106</v>
      </c>
      <c r="E2016" t="s">
        <v>107</v>
      </c>
      <c r="F2016" t="s">
        <v>18</v>
      </c>
      <c r="G2016">
        <v>5002272</v>
      </c>
      <c r="H2016">
        <v>-7.7502849999999999</v>
      </c>
      <c r="I2016">
        <v>1</v>
      </c>
      <c r="J2016">
        <v>112.820148</v>
      </c>
      <c r="M2016" t="s">
        <v>19</v>
      </c>
      <c r="N2016">
        <v>14</v>
      </c>
      <c r="Q2016" t="s">
        <v>38</v>
      </c>
      <c r="R2016" t="s">
        <v>39</v>
      </c>
      <c r="S2016" t="s">
        <v>25</v>
      </c>
      <c r="T2016">
        <v>123</v>
      </c>
      <c r="U2016" s="1">
        <v>202203000000</v>
      </c>
      <c r="W2016">
        <v>12</v>
      </c>
      <c r="X2016" t="s">
        <v>25</v>
      </c>
      <c r="Y2016">
        <v>963</v>
      </c>
      <c r="Z2016" t="s">
        <v>33</v>
      </c>
      <c r="AA2016">
        <v>77</v>
      </c>
      <c r="AB2016">
        <v>30</v>
      </c>
      <c r="AD2016">
        <v>2</v>
      </c>
      <c r="AF2016">
        <v>59</v>
      </c>
      <c r="AH2016">
        <v>3</v>
      </c>
      <c r="AJ2016">
        <v>26</v>
      </c>
      <c r="AL2016" s="1">
        <v>20220300000000</v>
      </c>
      <c r="AN2016">
        <v>2022</v>
      </c>
    </row>
    <row r="2017" spans="1:40" x14ac:dyDescent="0.35">
      <c r="A2017" t="s">
        <v>13</v>
      </c>
      <c r="B2017" t="s">
        <v>14</v>
      </c>
      <c r="C2017" t="s">
        <v>15</v>
      </c>
      <c r="D2017" t="s">
        <v>106</v>
      </c>
      <c r="E2017" t="s">
        <v>107</v>
      </c>
      <c r="F2017" t="s">
        <v>18</v>
      </c>
      <c r="G2017">
        <v>5002272</v>
      </c>
      <c r="H2017">
        <v>-7.7502849999999999</v>
      </c>
      <c r="I2017">
        <v>1</v>
      </c>
      <c r="J2017">
        <v>112.820148</v>
      </c>
      <c r="M2017" t="s">
        <v>19</v>
      </c>
      <c r="N2017">
        <v>14</v>
      </c>
      <c r="Q2017" t="s">
        <v>38</v>
      </c>
      <c r="R2017" t="s">
        <v>39</v>
      </c>
      <c r="S2017" t="s">
        <v>25</v>
      </c>
      <c r="T2017">
        <v>123</v>
      </c>
      <c r="U2017" s="1">
        <v>202203000000</v>
      </c>
      <c r="W2017">
        <v>18</v>
      </c>
      <c r="X2017" t="s">
        <v>25</v>
      </c>
      <c r="Y2017">
        <v>964</v>
      </c>
      <c r="Z2017" t="s">
        <v>32</v>
      </c>
      <c r="AA2017">
        <v>24</v>
      </c>
      <c r="AB2017">
        <v>30</v>
      </c>
      <c r="AD2017">
        <v>2</v>
      </c>
      <c r="AF2017">
        <v>59</v>
      </c>
      <c r="AH2017">
        <v>3</v>
      </c>
      <c r="AJ2017">
        <v>26</v>
      </c>
      <c r="AL2017" s="1">
        <v>20220300000000</v>
      </c>
      <c r="AN2017">
        <v>2022</v>
      </c>
    </row>
    <row r="2018" spans="1:40" x14ac:dyDescent="0.35">
      <c r="A2018" t="s">
        <v>13</v>
      </c>
      <c r="B2018" t="s">
        <v>14</v>
      </c>
      <c r="C2018" t="s">
        <v>15</v>
      </c>
      <c r="D2018" t="s">
        <v>106</v>
      </c>
      <c r="E2018" t="s">
        <v>107</v>
      </c>
      <c r="F2018" t="s">
        <v>18</v>
      </c>
      <c r="G2018">
        <v>5002272</v>
      </c>
      <c r="H2018">
        <v>-7.7502849999999999</v>
      </c>
      <c r="I2018">
        <v>1</v>
      </c>
      <c r="J2018">
        <v>112.820148</v>
      </c>
      <c r="M2018" t="s">
        <v>19</v>
      </c>
      <c r="N2018">
        <v>14</v>
      </c>
      <c r="Q2018" t="s">
        <v>38</v>
      </c>
      <c r="R2018" t="s">
        <v>39</v>
      </c>
      <c r="S2018" t="s">
        <v>25</v>
      </c>
      <c r="T2018">
        <v>123</v>
      </c>
      <c r="U2018" s="1">
        <v>202203000000</v>
      </c>
      <c r="W2018">
        <v>18</v>
      </c>
      <c r="X2018" t="s">
        <v>25</v>
      </c>
      <c r="Y2018">
        <v>964</v>
      </c>
      <c r="Z2018" t="s">
        <v>33</v>
      </c>
      <c r="AA2018">
        <v>75.2</v>
      </c>
      <c r="AB2018">
        <v>30</v>
      </c>
      <c r="AD2018">
        <v>2</v>
      </c>
      <c r="AF2018">
        <v>59</v>
      </c>
      <c r="AH2018">
        <v>3</v>
      </c>
      <c r="AJ2018">
        <v>26</v>
      </c>
      <c r="AL2018" s="1">
        <v>20220300000000</v>
      </c>
      <c r="AN2018">
        <v>2022</v>
      </c>
    </row>
    <row r="2019" spans="1:40" x14ac:dyDescent="0.35">
      <c r="A2019" t="s">
        <v>13</v>
      </c>
      <c r="B2019" t="s">
        <v>14</v>
      </c>
      <c r="C2019" t="s">
        <v>15</v>
      </c>
      <c r="D2019" t="s">
        <v>106</v>
      </c>
      <c r="E2019" t="s">
        <v>107</v>
      </c>
      <c r="F2019" t="s">
        <v>18</v>
      </c>
      <c r="G2019">
        <v>5002272</v>
      </c>
      <c r="H2019">
        <v>-7.7502849999999999</v>
      </c>
      <c r="I2019">
        <v>1</v>
      </c>
      <c r="J2019">
        <v>112.820148</v>
      </c>
      <c r="M2019" t="s">
        <v>19</v>
      </c>
      <c r="N2019">
        <v>14</v>
      </c>
      <c r="Q2019" t="s">
        <v>38</v>
      </c>
      <c r="R2019" t="s">
        <v>39</v>
      </c>
      <c r="S2019" t="s">
        <v>25</v>
      </c>
      <c r="T2019">
        <v>123</v>
      </c>
      <c r="U2019" s="1">
        <v>202203000000</v>
      </c>
      <c r="W2019">
        <v>24</v>
      </c>
      <c r="X2019" t="s">
        <v>25</v>
      </c>
      <c r="Y2019">
        <v>965</v>
      </c>
      <c r="Z2019" t="s">
        <v>32</v>
      </c>
      <c r="AA2019">
        <v>25</v>
      </c>
      <c r="AB2019">
        <v>30</v>
      </c>
      <c r="AD2019">
        <v>2</v>
      </c>
      <c r="AF2019">
        <v>59</v>
      </c>
      <c r="AH2019">
        <v>3</v>
      </c>
      <c r="AJ2019">
        <v>26</v>
      </c>
      <c r="AL2019" s="1">
        <v>20220300000000</v>
      </c>
      <c r="AN2019">
        <v>2022</v>
      </c>
    </row>
    <row r="2020" spans="1:40" x14ac:dyDescent="0.35">
      <c r="A2020" t="s">
        <v>13</v>
      </c>
      <c r="B2020" t="s">
        <v>14</v>
      </c>
      <c r="C2020" t="s">
        <v>15</v>
      </c>
      <c r="D2020" t="s">
        <v>106</v>
      </c>
      <c r="E2020" t="s">
        <v>107</v>
      </c>
      <c r="F2020" t="s">
        <v>18</v>
      </c>
      <c r="G2020">
        <v>5002272</v>
      </c>
      <c r="H2020">
        <v>-7.7502849999999999</v>
      </c>
      <c r="I2020">
        <v>1</v>
      </c>
      <c r="J2020">
        <v>112.820148</v>
      </c>
      <c r="M2020" t="s">
        <v>19</v>
      </c>
      <c r="N2020">
        <v>14</v>
      </c>
      <c r="Q2020" t="s">
        <v>38</v>
      </c>
      <c r="R2020" t="s">
        <v>39</v>
      </c>
      <c r="S2020" t="s">
        <v>25</v>
      </c>
      <c r="T2020">
        <v>123</v>
      </c>
      <c r="U2020" s="1">
        <v>202203000000</v>
      </c>
      <c r="W2020">
        <v>24</v>
      </c>
      <c r="X2020" t="s">
        <v>25</v>
      </c>
      <c r="Y2020">
        <v>965</v>
      </c>
      <c r="Z2020" t="s">
        <v>33</v>
      </c>
      <c r="AA2020">
        <v>77</v>
      </c>
      <c r="AB2020">
        <v>30</v>
      </c>
      <c r="AD2020">
        <v>2</v>
      </c>
      <c r="AF2020">
        <v>59</v>
      </c>
      <c r="AH2020">
        <v>3</v>
      </c>
      <c r="AJ2020">
        <v>26</v>
      </c>
      <c r="AL2020" s="1">
        <v>20220300000000</v>
      </c>
      <c r="AN2020">
        <v>2022</v>
      </c>
    </row>
    <row r="2021" spans="1:40" x14ac:dyDescent="0.35">
      <c r="A2021" t="s">
        <v>13</v>
      </c>
      <c r="B2021" t="s">
        <v>14</v>
      </c>
      <c r="C2021" t="s">
        <v>15</v>
      </c>
      <c r="D2021" t="s">
        <v>106</v>
      </c>
      <c r="E2021" t="s">
        <v>107</v>
      </c>
      <c r="F2021" t="s">
        <v>18</v>
      </c>
      <c r="G2021">
        <v>5002272</v>
      </c>
      <c r="H2021">
        <v>-7.7502849999999999</v>
      </c>
      <c r="I2021">
        <v>1</v>
      </c>
      <c r="J2021">
        <v>112.820148</v>
      </c>
      <c r="M2021" t="s">
        <v>19</v>
      </c>
      <c r="N2021">
        <v>14</v>
      </c>
      <c r="Q2021" t="s">
        <v>38</v>
      </c>
      <c r="R2021" t="s">
        <v>39</v>
      </c>
      <c r="S2021" t="s">
        <v>25</v>
      </c>
      <c r="T2021">
        <v>123</v>
      </c>
      <c r="U2021" s="1">
        <v>202203000000</v>
      </c>
      <c r="W2021">
        <v>30</v>
      </c>
      <c r="X2021" t="s">
        <v>25</v>
      </c>
      <c r="Y2021">
        <v>966</v>
      </c>
      <c r="Z2021" t="s">
        <v>32</v>
      </c>
      <c r="AA2021">
        <v>30</v>
      </c>
      <c r="AB2021">
        <v>30</v>
      </c>
      <c r="AD2021">
        <v>2</v>
      </c>
      <c r="AF2021">
        <v>59</v>
      </c>
      <c r="AH2021">
        <v>3</v>
      </c>
      <c r="AJ2021">
        <v>26</v>
      </c>
      <c r="AL2021" s="1">
        <v>20220300000000</v>
      </c>
      <c r="AN2021">
        <v>2022</v>
      </c>
    </row>
    <row r="2022" spans="1:40" x14ac:dyDescent="0.35">
      <c r="A2022" t="s">
        <v>13</v>
      </c>
      <c r="B2022" t="s">
        <v>14</v>
      </c>
      <c r="C2022" t="s">
        <v>15</v>
      </c>
      <c r="D2022" t="s">
        <v>106</v>
      </c>
      <c r="E2022" t="s">
        <v>107</v>
      </c>
      <c r="F2022" t="s">
        <v>18</v>
      </c>
      <c r="G2022">
        <v>5002272</v>
      </c>
      <c r="H2022">
        <v>-7.7502849999999999</v>
      </c>
      <c r="I2022">
        <v>1</v>
      </c>
      <c r="J2022">
        <v>112.820148</v>
      </c>
      <c r="M2022" t="s">
        <v>19</v>
      </c>
      <c r="N2022">
        <v>14</v>
      </c>
      <c r="Q2022" t="s">
        <v>38</v>
      </c>
      <c r="R2022" t="s">
        <v>39</v>
      </c>
      <c r="S2022" t="s">
        <v>25</v>
      </c>
      <c r="T2022">
        <v>123</v>
      </c>
      <c r="U2022" s="1">
        <v>202203000000</v>
      </c>
      <c r="W2022">
        <v>30</v>
      </c>
      <c r="X2022" t="s">
        <v>25</v>
      </c>
      <c r="Y2022">
        <v>966</v>
      </c>
      <c r="Z2022" t="s">
        <v>33</v>
      </c>
      <c r="AA2022">
        <v>86</v>
      </c>
      <c r="AB2022">
        <v>30</v>
      </c>
      <c r="AD2022">
        <v>2</v>
      </c>
      <c r="AF2022">
        <v>59</v>
      </c>
      <c r="AH2022">
        <v>3</v>
      </c>
      <c r="AJ2022">
        <v>26</v>
      </c>
      <c r="AL2022" s="1">
        <v>20220300000000</v>
      </c>
      <c r="AN2022">
        <v>2022</v>
      </c>
    </row>
    <row r="2023" spans="1:40" x14ac:dyDescent="0.35">
      <c r="A2023" t="s">
        <v>13</v>
      </c>
      <c r="B2023" t="s">
        <v>14</v>
      </c>
      <c r="C2023" t="s">
        <v>15</v>
      </c>
      <c r="D2023" t="s">
        <v>106</v>
      </c>
      <c r="E2023" t="s">
        <v>107</v>
      </c>
      <c r="F2023" t="s">
        <v>18</v>
      </c>
      <c r="G2023">
        <v>5002272</v>
      </c>
      <c r="H2023">
        <v>-7.7502849999999999</v>
      </c>
      <c r="I2023">
        <v>1</v>
      </c>
      <c r="J2023">
        <v>112.820148</v>
      </c>
      <c r="M2023" t="s">
        <v>19</v>
      </c>
      <c r="N2023">
        <v>14</v>
      </c>
      <c r="Q2023" t="s">
        <v>38</v>
      </c>
      <c r="R2023" t="s">
        <v>39</v>
      </c>
      <c r="S2023" t="s">
        <v>25</v>
      </c>
      <c r="T2023">
        <v>123</v>
      </c>
      <c r="U2023" s="1">
        <v>202203000000</v>
      </c>
      <c r="W2023">
        <v>36</v>
      </c>
      <c r="X2023" t="s">
        <v>25</v>
      </c>
      <c r="Y2023">
        <v>967</v>
      </c>
      <c r="Z2023" t="s">
        <v>32</v>
      </c>
      <c r="AA2023">
        <v>24</v>
      </c>
      <c r="AB2023">
        <v>30</v>
      </c>
      <c r="AD2023">
        <v>2</v>
      </c>
      <c r="AF2023">
        <v>59</v>
      </c>
      <c r="AH2023">
        <v>3</v>
      </c>
      <c r="AJ2023">
        <v>26</v>
      </c>
      <c r="AL2023" s="1">
        <v>20220300000000</v>
      </c>
      <c r="AN2023">
        <v>2022</v>
      </c>
    </row>
    <row r="2024" spans="1:40" x14ac:dyDescent="0.35">
      <c r="A2024" t="s">
        <v>13</v>
      </c>
      <c r="B2024" t="s">
        <v>14</v>
      </c>
      <c r="C2024" t="s">
        <v>15</v>
      </c>
      <c r="D2024" t="s">
        <v>106</v>
      </c>
      <c r="E2024" t="s">
        <v>107</v>
      </c>
      <c r="F2024" t="s">
        <v>18</v>
      </c>
      <c r="G2024">
        <v>5002272</v>
      </c>
      <c r="H2024">
        <v>-7.7502849999999999</v>
      </c>
      <c r="I2024">
        <v>1</v>
      </c>
      <c r="J2024">
        <v>112.820148</v>
      </c>
      <c r="M2024" t="s">
        <v>19</v>
      </c>
      <c r="N2024">
        <v>14</v>
      </c>
      <c r="Q2024" t="s">
        <v>38</v>
      </c>
      <c r="R2024" t="s">
        <v>39</v>
      </c>
      <c r="S2024" t="s">
        <v>25</v>
      </c>
      <c r="T2024">
        <v>123</v>
      </c>
      <c r="U2024" s="1">
        <v>202203000000</v>
      </c>
      <c r="W2024">
        <v>36</v>
      </c>
      <c r="X2024" t="s">
        <v>25</v>
      </c>
      <c r="Y2024">
        <v>967</v>
      </c>
      <c r="Z2024" t="s">
        <v>33</v>
      </c>
      <c r="AA2024">
        <v>75.2</v>
      </c>
      <c r="AB2024">
        <v>30</v>
      </c>
      <c r="AD2024">
        <v>2</v>
      </c>
      <c r="AF2024">
        <v>59</v>
      </c>
      <c r="AH2024">
        <v>3</v>
      </c>
      <c r="AJ2024">
        <v>26</v>
      </c>
      <c r="AL2024" s="1">
        <v>20220300000000</v>
      </c>
      <c r="AN2024">
        <v>2022</v>
      </c>
    </row>
    <row r="2025" spans="1:40" x14ac:dyDescent="0.35">
      <c r="A2025" t="s">
        <v>13</v>
      </c>
      <c r="B2025" t="s">
        <v>14</v>
      </c>
      <c r="C2025" t="s">
        <v>15</v>
      </c>
      <c r="D2025" t="s">
        <v>106</v>
      </c>
      <c r="E2025" t="s">
        <v>107</v>
      </c>
      <c r="F2025" t="s">
        <v>18</v>
      </c>
      <c r="G2025">
        <v>5002272</v>
      </c>
      <c r="H2025">
        <v>-7.7502849999999999</v>
      </c>
      <c r="I2025">
        <v>1</v>
      </c>
      <c r="J2025">
        <v>112.820148</v>
      </c>
      <c r="M2025" t="s">
        <v>19</v>
      </c>
      <c r="N2025">
        <v>14</v>
      </c>
      <c r="Q2025" t="s">
        <v>38</v>
      </c>
      <c r="R2025" t="s">
        <v>39</v>
      </c>
      <c r="S2025" t="s">
        <v>25</v>
      </c>
      <c r="T2025">
        <v>123</v>
      </c>
      <c r="U2025" s="1">
        <v>202203000000</v>
      </c>
      <c r="W2025">
        <v>42</v>
      </c>
      <c r="X2025" t="s">
        <v>25</v>
      </c>
      <c r="Y2025">
        <v>968</v>
      </c>
      <c r="Z2025" t="s">
        <v>32</v>
      </c>
      <c r="AA2025">
        <v>21</v>
      </c>
      <c r="AB2025">
        <v>30</v>
      </c>
      <c r="AD2025">
        <v>2</v>
      </c>
      <c r="AF2025">
        <v>59</v>
      </c>
      <c r="AH2025">
        <v>3</v>
      </c>
      <c r="AJ2025">
        <v>26</v>
      </c>
      <c r="AL2025" s="1">
        <v>20220300000000</v>
      </c>
      <c r="AN2025">
        <v>2022</v>
      </c>
    </row>
    <row r="2026" spans="1:40" x14ac:dyDescent="0.35">
      <c r="A2026" t="s">
        <v>13</v>
      </c>
      <c r="B2026" t="s">
        <v>14</v>
      </c>
      <c r="C2026" t="s">
        <v>15</v>
      </c>
      <c r="D2026" t="s">
        <v>106</v>
      </c>
      <c r="E2026" t="s">
        <v>107</v>
      </c>
      <c r="F2026" t="s">
        <v>18</v>
      </c>
      <c r="G2026">
        <v>5002272</v>
      </c>
      <c r="H2026">
        <v>-7.7502849999999999</v>
      </c>
      <c r="I2026">
        <v>1</v>
      </c>
      <c r="J2026">
        <v>112.820148</v>
      </c>
      <c r="M2026" t="s">
        <v>19</v>
      </c>
      <c r="N2026">
        <v>14</v>
      </c>
      <c r="Q2026" t="s">
        <v>38</v>
      </c>
      <c r="R2026" t="s">
        <v>39</v>
      </c>
      <c r="S2026" t="s">
        <v>25</v>
      </c>
      <c r="T2026">
        <v>123</v>
      </c>
      <c r="U2026" s="1">
        <v>202203000000</v>
      </c>
      <c r="W2026">
        <v>42</v>
      </c>
      <c r="X2026" t="s">
        <v>25</v>
      </c>
      <c r="Y2026">
        <v>968</v>
      </c>
      <c r="Z2026" t="s">
        <v>33</v>
      </c>
      <c r="AA2026">
        <v>69.8</v>
      </c>
      <c r="AB2026">
        <v>30</v>
      </c>
      <c r="AD2026">
        <v>2</v>
      </c>
      <c r="AF2026">
        <v>59</v>
      </c>
      <c r="AH2026">
        <v>3</v>
      </c>
      <c r="AJ2026">
        <v>26</v>
      </c>
      <c r="AL2026" s="1">
        <v>20220300000000</v>
      </c>
      <c r="AN2026">
        <v>2022</v>
      </c>
    </row>
    <row r="2027" spans="1:40" x14ac:dyDescent="0.35">
      <c r="A2027" t="s">
        <v>13</v>
      </c>
      <c r="B2027" t="s">
        <v>14</v>
      </c>
      <c r="C2027" t="s">
        <v>15</v>
      </c>
      <c r="D2027" t="s">
        <v>106</v>
      </c>
      <c r="E2027" t="s">
        <v>107</v>
      </c>
      <c r="F2027" t="s">
        <v>18</v>
      </c>
      <c r="G2027">
        <v>5002272</v>
      </c>
      <c r="H2027">
        <v>-7.7502849999999999</v>
      </c>
      <c r="I2027">
        <v>1</v>
      </c>
      <c r="J2027">
        <v>112.820148</v>
      </c>
      <c r="M2027" t="s">
        <v>19</v>
      </c>
      <c r="N2027">
        <v>14</v>
      </c>
      <c r="Q2027" t="s">
        <v>38</v>
      </c>
      <c r="R2027" t="s">
        <v>39</v>
      </c>
      <c r="S2027" t="s">
        <v>25</v>
      </c>
      <c r="T2027">
        <v>123</v>
      </c>
      <c r="U2027" s="1">
        <v>202204000000</v>
      </c>
      <c r="W2027">
        <v>48</v>
      </c>
      <c r="X2027" t="s">
        <v>25</v>
      </c>
      <c r="Y2027">
        <v>969</v>
      </c>
      <c r="Z2027" t="s">
        <v>32</v>
      </c>
      <c r="AA2027">
        <v>25</v>
      </c>
      <c r="AB2027">
        <v>30</v>
      </c>
      <c r="AD2027">
        <v>2</v>
      </c>
      <c r="AF2027">
        <v>59</v>
      </c>
      <c r="AH2027">
        <v>3</v>
      </c>
      <c r="AJ2027">
        <v>26</v>
      </c>
      <c r="AL2027" s="1">
        <v>20220300000000</v>
      </c>
      <c r="AN2027">
        <v>2022</v>
      </c>
    </row>
    <row r="2028" spans="1:40" x14ac:dyDescent="0.35">
      <c r="A2028" t="s">
        <v>13</v>
      </c>
      <c r="B2028" t="s">
        <v>14</v>
      </c>
      <c r="C2028" t="s">
        <v>15</v>
      </c>
      <c r="D2028" t="s">
        <v>106</v>
      </c>
      <c r="E2028" t="s">
        <v>107</v>
      </c>
      <c r="F2028" t="s">
        <v>18</v>
      </c>
      <c r="G2028">
        <v>5002272</v>
      </c>
      <c r="H2028">
        <v>-7.7502849999999999</v>
      </c>
      <c r="I2028">
        <v>1</v>
      </c>
      <c r="J2028">
        <v>112.820148</v>
      </c>
      <c r="M2028" t="s">
        <v>19</v>
      </c>
      <c r="N2028">
        <v>14</v>
      </c>
      <c r="Q2028" t="s">
        <v>38</v>
      </c>
      <c r="R2028" t="s">
        <v>39</v>
      </c>
      <c r="S2028" t="s">
        <v>25</v>
      </c>
      <c r="T2028">
        <v>123</v>
      </c>
      <c r="U2028" s="1">
        <v>202204000000</v>
      </c>
      <c r="W2028">
        <v>48</v>
      </c>
      <c r="X2028" t="s">
        <v>25</v>
      </c>
      <c r="Y2028">
        <v>969</v>
      </c>
      <c r="Z2028" t="s">
        <v>33</v>
      </c>
      <c r="AA2028">
        <v>77</v>
      </c>
      <c r="AB2028">
        <v>30</v>
      </c>
      <c r="AD2028">
        <v>2</v>
      </c>
      <c r="AF2028">
        <v>59</v>
      </c>
      <c r="AH2028">
        <v>3</v>
      </c>
      <c r="AJ2028">
        <v>26</v>
      </c>
      <c r="AL2028" s="1">
        <v>20220300000000</v>
      </c>
      <c r="AN2028">
        <v>2022</v>
      </c>
    </row>
    <row r="2029" spans="1:40" x14ac:dyDescent="0.35">
      <c r="A2029" t="s">
        <v>13</v>
      </c>
      <c r="B2029" t="s">
        <v>14</v>
      </c>
      <c r="C2029" t="s">
        <v>15</v>
      </c>
      <c r="D2029" t="s">
        <v>106</v>
      </c>
      <c r="E2029" t="s">
        <v>107</v>
      </c>
      <c r="F2029" t="s">
        <v>18</v>
      </c>
      <c r="G2029">
        <v>5002272</v>
      </c>
      <c r="H2029">
        <v>-7.7502849999999999</v>
      </c>
      <c r="I2029">
        <v>1</v>
      </c>
      <c r="J2029">
        <v>112.820148</v>
      </c>
      <c r="M2029" t="s">
        <v>19</v>
      </c>
      <c r="N2029">
        <v>14</v>
      </c>
      <c r="Q2029" t="s">
        <v>38</v>
      </c>
      <c r="R2029" t="s">
        <v>39</v>
      </c>
      <c r="S2029" t="s">
        <v>25</v>
      </c>
      <c r="T2029">
        <v>123</v>
      </c>
      <c r="U2029" s="1">
        <v>202204000000</v>
      </c>
      <c r="W2029">
        <v>54</v>
      </c>
      <c r="X2029" t="s">
        <v>25</v>
      </c>
      <c r="Y2029">
        <v>970</v>
      </c>
      <c r="Z2029" t="s">
        <v>32</v>
      </c>
      <c r="AA2029">
        <v>30</v>
      </c>
      <c r="AB2029">
        <v>30</v>
      </c>
      <c r="AD2029">
        <v>2</v>
      </c>
      <c r="AF2029">
        <v>59</v>
      </c>
      <c r="AH2029">
        <v>3</v>
      </c>
      <c r="AJ2029">
        <v>26</v>
      </c>
      <c r="AL2029" s="1">
        <v>20220300000000</v>
      </c>
      <c r="AN2029">
        <v>2022</v>
      </c>
    </row>
    <row r="2030" spans="1:40" x14ac:dyDescent="0.35">
      <c r="A2030" t="s">
        <v>13</v>
      </c>
      <c r="B2030" t="s">
        <v>14</v>
      </c>
      <c r="C2030" t="s">
        <v>15</v>
      </c>
      <c r="D2030" t="s">
        <v>106</v>
      </c>
      <c r="E2030" t="s">
        <v>107</v>
      </c>
      <c r="F2030" t="s">
        <v>18</v>
      </c>
      <c r="G2030">
        <v>5002272</v>
      </c>
      <c r="H2030">
        <v>-7.7502849999999999</v>
      </c>
      <c r="I2030">
        <v>1</v>
      </c>
      <c r="J2030">
        <v>112.820148</v>
      </c>
      <c r="M2030" t="s">
        <v>19</v>
      </c>
      <c r="N2030">
        <v>14</v>
      </c>
      <c r="Q2030" t="s">
        <v>38</v>
      </c>
      <c r="R2030" t="s">
        <v>39</v>
      </c>
      <c r="S2030" t="s">
        <v>25</v>
      </c>
      <c r="T2030">
        <v>123</v>
      </c>
      <c r="U2030" s="1">
        <v>202204000000</v>
      </c>
      <c r="W2030">
        <v>54</v>
      </c>
      <c r="X2030" t="s">
        <v>25</v>
      </c>
      <c r="Y2030">
        <v>970</v>
      </c>
      <c r="Z2030" t="s">
        <v>33</v>
      </c>
      <c r="AA2030">
        <v>86</v>
      </c>
      <c r="AB2030">
        <v>30</v>
      </c>
      <c r="AD2030">
        <v>2</v>
      </c>
      <c r="AF2030">
        <v>59</v>
      </c>
      <c r="AH2030">
        <v>3</v>
      </c>
      <c r="AJ2030">
        <v>26</v>
      </c>
      <c r="AL2030" s="1">
        <v>20220300000000</v>
      </c>
      <c r="AN2030">
        <v>2022</v>
      </c>
    </row>
    <row r="2031" spans="1:40" x14ac:dyDescent="0.35">
      <c r="A2031" t="s">
        <v>13</v>
      </c>
      <c r="B2031" t="s">
        <v>14</v>
      </c>
      <c r="C2031" t="s">
        <v>15</v>
      </c>
      <c r="D2031" t="s">
        <v>106</v>
      </c>
      <c r="E2031" t="s">
        <v>107</v>
      </c>
      <c r="F2031" t="s">
        <v>18</v>
      </c>
      <c r="G2031">
        <v>5002272</v>
      </c>
      <c r="H2031">
        <v>-7.7502849999999999</v>
      </c>
      <c r="I2031">
        <v>1</v>
      </c>
      <c r="J2031">
        <v>112.820148</v>
      </c>
      <c r="M2031" t="s">
        <v>19</v>
      </c>
      <c r="N2031">
        <v>14</v>
      </c>
      <c r="Q2031" t="s">
        <v>38</v>
      </c>
      <c r="R2031" t="s">
        <v>39</v>
      </c>
      <c r="S2031" t="s">
        <v>25</v>
      </c>
      <c r="T2031">
        <v>123</v>
      </c>
      <c r="U2031" s="1">
        <v>202204000000</v>
      </c>
      <c r="W2031">
        <v>60</v>
      </c>
      <c r="X2031" t="s">
        <v>25</v>
      </c>
      <c r="Y2031">
        <v>971</v>
      </c>
      <c r="Z2031" t="s">
        <v>32</v>
      </c>
      <c r="AA2031">
        <v>23</v>
      </c>
      <c r="AB2031">
        <v>30</v>
      </c>
      <c r="AD2031">
        <v>2</v>
      </c>
      <c r="AF2031">
        <v>59</v>
      </c>
      <c r="AH2031">
        <v>3</v>
      </c>
      <c r="AJ2031">
        <v>26</v>
      </c>
      <c r="AL2031" s="1">
        <v>20220300000000</v>
      </c>
      <c r="AN2031">
        <v>2022</v>
      </c>
    </row>
    <row r="2032" spans="1:40" x14ac:dyDescent="0.35">
      <c r="A2032" t="s">
        <v>13</v>
      </c>
      <c r="B2032" t="s">
        <v>14</v>
      </c>
      <c r="C2032" t="s">
        <v>15</v>
      </c>
      <c r="D2032" t="s">
        <v>106</v>
      </c>
      <c r="E2032" t="s">
        <v>107</v>
      </c>
      <c r="F2032" t="s">
        <v>18</v>
      </c>
      <c r="G2032">
        <v>5002272</v>
      </c>
      <c r="H2032">
        <v>-7.7502849999999999</v>
      </c>
      <c r="I2032">
        <v>1</v>
      </c>
      <c r="J2032">
        <v>112.820148</v>
      </c>
      <c r="M2032" t="s">
        <v>19</v>
      </c>
      <c r="N2032">
        <v>14</v>
      </c>
      <c r="Q2032" t="s">
        <v>38</v>
      </c>
      <c r="R2032" t="s">
        <v>39</v>
      </c>
      <c r="S2032" t="s">
        <v>25</v>
      </c>
      <c r="T2032">
        <v>123</v>
      </c>
      <c r="U2032" s="1">
        <v>202204000000</v>
      </c>
      <c r="W2032">
        <v>60</v>
      </c>
      <c r="X2032" t="s">
        <v>25</v>
      </c>
      <c r="Y2032">
        <v>971</v>
      </c>
      <c r="Z2032" t="s">
        <v>33</v>
      </c>
      <c r="AA2032">
        <v>73.400000000000006</v>
      </c>
      <c r="AB2032">
        <v>30</v>
      </c>
      <c r="AD2032">
        <v>2</v>
      </c>
      <c r="AF2032">
        <v>59</v>
      </c>
      <c r="AH2032">
        <v>3</v>
      </c>
      <c r="AJ2032">
        <v>26</v>
      </c>
      <c r="AL2032" s="1">
        <v>20220300000000</v>
      </c>
      <c r="AN2032">
        <v>2022</v>
      </c>
    </row>
    <row r="2033" spans="1:40" x14ac:dyDescent="0.35">
      <c r="A2033" t="s">
        <v>13</v>
      </c>
      <c r="B2033" t="s">
        <v>14</v>
      </c>
      <c r="C2033" t="s">
        <v>15</v>
      </c>
      <c r="D2033" t="s">
        <v>106</v>
      </c>
      <c r="E2033" t="s">
        <v>107</v>
      </c>
      <c r="F2033" t="s">
        <v>18</v>
      </c>
      <c r="G2033">
        <v>5002272</v>
      </c>
      <c r="H2033">
        <v>-7.7502849999999999</v>
      </c>
      <c r="I2033">
        <v>1</v>
      </c>
      <c r="J2033">
        <v>112.820148</v>
      </c>
      <c r="M2033" t="s">
        <v>19</v>
      </c>
      <c r="N2033">
        <v>14</v>
      </c>
      <c r="Q2033" t="s">
        <v>38</v>
      </c>
      <c r="R2033" t="s">
        <v>39</v>
      </c>
      <c r="S2033" t="s">
        <v>25</v>
      </c>
      <c r="T2033">
        <v>123</v>
      </c>
      <c r="U2033" s="1">
        <v>202204000000</v>
      </c>
      <c r="W2033">
        <v>66</v>
      </c>
      <c r="X2033" t="s">
        <v>25</v>
      </c>
      <c r="Y2033">
        <v>972</v>
      </c>
      <c r="Z2033" t="s">
        <v>32</v>
      </c>
      <c r="AA2033">
        <v>23</v>
      </c>
      <c r="AB2033">
        <v>30</v>
      </c>
      <c r="AD2033">
        <v>2</v>
      </c>
      <c r="AF2033">
        <v>59</v>
      </c>
      <c r="AH2033">
        <v>3</v>
      </c>
      <c r="AJ2033">
        <v>26</v>
      </c>
      <c r="AL2033" s="1">
        <v>20220300000000</v>
      </c>
      <c r="AN2033">
        <v>2022</v>
      </c>
    </row>
    <row r="2034" spans="1:40" x14ac:dyDescent="0.35">
      <c r="A2034" t="s">
        <v>13</v>
      </c>
      <c r="B2034" t="s">
        <v>14</v>
      </c>
      <c r="C2034" t="s">
        <v>15</v>
      </c>
      <c r="D2034" t="s">
        <v>106</v>
      </c>
      <c r="E2034" t="s">
        <v>107</v>
      </c>
      <c r="F2034" t="s">
        <v>18</v>
      </c>
      <c r="G2034">
        <v>5002272</v>
      </c>
      <c r="H2034">
        <v>-7.7502849999999999</v>
      </c>
      <c r="I2034">
        <v>1</v>
      </c>
      <c r="J2034">
        <v>112.820148</v>
      </c>
      <c r="M2034" t="s">
        <v>19</v>
      </c>
      <c r="N2034">
        <v>14</v>
      </c>
      <c r="Q2034" t="s">
        <v>38</v>
      </c>
      <c r="R2034" t="s">
        <v>39</v>
      </c>
      <c r="S2034" t="s">
        <v>25</v>
      </c>
      <c r="T2034">
        <v>123</v>
      </c>
      <c r="U2034" s="1">
        <v>202204000000</v>
      </c>
      <c r="W2034">
        <v>66</v>
      </c>
      <c r="X2034" t="s">
        <v>25</v>
      </c>
      <c r="Y2034">
        <v>972</v>
      </c>
      <c r="Z2034" t="s">
        <v>33</v>
      </c>
      <c r="AA2034">
        <v>73.400000000000006</v>
      </c>
      <c r="AB2034">
        <v>30</v>
      </c>
      <c r="AD2034">
        <v>2</v>
      </c>
      <c r="AF2034">
        <v>59</v>
      </c>
      <c r="AH2034">
        <v>3</v>
      </c>
      <c r="AJ2034">
        <v>26</v>
      </c>
      <c r="AL2034" s="1">
        <v>20220300000000</v>
      </c>
      <c r="AN2034">
        <v>2022</v>
      </c>
    </row>
    <row r="2035" spans="1:40" x14ac:dyDescent="0.35">
      <c r="A2035" t="s">
        <v>13</v>
      </c>
      <c r="B2035" t="s">
        <v>14</v>
      </c>
      <c r="C2035" t="s">
        <v>15</v>
      </c>
      <c r="D2035" t="s">
        <v>106</v>
      </c>
      <c r="E2035" t="s">
        <v>107</v>
      </c>
      <c r="F2035" t="s">
        <v>18</v>
      </c>
      <c r="G2035">
        <v>5002272</v>
      </c>
      <c r="H2035">
        <v>-7.7502849999999999</v>
      </c>
      <c r="I2035">
        <v>1</v>
      </c>
      <c r="J2035">
        <v>112.820148</v>
      </c>
      <c r="M2035" t="s">
        <v>19</v>
      </c>
      <c r="N2035">
        <v>14</v>
      </c>
      <c r="Q2035" t="s">
        <v>40</v>
      </c>
      <c r="R2035" t="s">
        <v>41</v>
      </c>
      <c r="S2035" t="s">
        <v>25</v>
      </c>
      <c r="T2035">
        <v>124</v>
      </c>
      <c r="U2035" s="1">
        <v>202203000000</v>
      </c>
      <c r="W2035">
        <v>0</v>
      </c>
      <c r="X2035" t="s">
        <v>25</v>
      </c>
      <c r="Y2035">
        <v>973</v>
      </c>
      <c r="Z2035" t="s">
        <v>42</v>
      </c>
      <c r="AA2035">
        <v>1</v>
      </c>
      <c r="AB2035">
        <v>30</v>
      </c>
      <c r="AD2035">
        <v>2</v>
      </c>
      <c r="AF2035">
        <v>59</v>
      </c>
      <c r="AH2035">
        <v>3</v>
      </c>
      <c r="AJ2035">
        <v>26</v>
      </c>
      <c r="AL2035" s="1">
        <v>20220300000000</v>
      </c>
      <c r="AN2035">
        <v>2022</v>
      </c>
    </row>
    <row r="2036" spans="1:40" x14ac:dyDescent="0.35">
      <c r="A2036" t="s">
        <v>13</v>
      </c>
      <c r="B2036" t="s">
        <v>14</v>
      </c>
      <c r="C2036" t="s">
        <v>15</v>
      </c>
      <c r="D2036" t="s">
        <v>106</v>
      </c>
      <c r="E2036" t="s">
        <v>107</v>
      </c>
      <c r="F2036" t="s">
        <v>18</v>
      </c>
      <c r="G2036">
        <v>5002272</v>
      </c>
      <c r="H2036">
        <v>-7.7502849999999999</v>
      </c>
      <c r="I2036">
        <v>1</v>
      </c>
      <c r="J2036">
        <v>112.820148</v>
      </c>
      <c r="M2036" t="s">
        <v>19</v>
      </c>
      <c r="N2036">
        <v>14</v>
      </c>
      <c r="Q2036" t="s">
        <v>40</v>
      </c>
      <c r="R2036" t="s">
        <v>41</v>
      </c>
      <c r="S2036" t="s">
        <v>25</v>
      </c>
      <c r="T2036">
        <v>124</v>
      </c>
      <c r="U2036" s="1">
        <v>202203000000</v>
      </c>
      <c r="W2036">
        <v>6</v>
      </c>
      <c r="X2036" t="s">
        <v>25</v>
      </c>
      <c r="Y2036">
        <v>974</v>
      </c>
      <c r="Z2036" t="s">
        <v>42</v>
      </c>
      <c r="AA2036">
        <v>60</v>
      </c>
      <c r="AB2036">
        <v>30</v>
      </c>
      <c r="AD2036">
        <v>2</v>
      </c>
      <c r="AF2036">
        <v>59</v>
      </c>
      <c r="AH2036">
        <v>3</v>
      </c>
      <c r="AJ2036">
        <v>26</v>
      </c>
      <c r="AL2036" s="1">
        <v>20220300000000</v>
      </c>
      <c r="AN2036">
        <v>2022</v>
      </c>
    </row>
    <row r="2037" spans="1:40" x14ac:dyDescent="0.35">
      <c r="A2037" t="s">
        <v>13</v>
      </c>
      <c r="B2037" t="s">
        <v>14</v>
      </c>
      <c r="C2037" t="s">
        <v>15</v>
      </c>
      <c r="D2037" t="s">
        <v>106</v>
      </c>
      <c r="E2037" t="s">
        <v>107</v>
      </c>
      <c r="F2037" t="s">
        <v>18</v>
      </c>
      <c r="G2037">
        <v>5002272</v>
      </c>
      <c r="H2037">
        <v>-7.7502849999999999</v>
      </c>
      <c r="I2037">
        <v>1</v>
      </c>
      <c r="J2037">
        <v>112.820148</v>
      </c>
      <c r="M2037" t="s">
        <v>19</v>
      </c>
      <c r="N2037">
        <v>14</v>
      </c>
      <c r="Q2037" t="s">
        <v>40</v>
      </c>
      <c r="R2037" t="s">
        <v>41</v>
      </c>
      <c r="S2037" t="s">
        <v>25</v>
      </c>
      <c r="T2037">
        <v>124</v>
      </c>
      <c r="U2037" s="1">
        <v>202203000000</v>
      </c>
      <c r="W2037">
        <v>12</v>
      </c>
      <c r="X2037" t="s">
        <v>25</v>
      </c>
      <c r="Y2037">
        <v>975</v>
      </c>
      <c r="Z2037" t="s">
        <v>42</v>
      </c>
      <c r="AA2037">
        <v>1</v>
      </c>
      <c r="AB2037">
        <v>30</v>
      </c>
      <c r="AD2037">
        <v>2</v>
      </c>
      <c r="AF2037">
        <v>59</v>
      </c>
      <c r="AH2037">
        <v>3</v>
      </c>
      <c r="AJ2037">
        <v>26</v>
      </c>
      <c r="AL2037" s="1">
        <v>20220300000000</v>
      </c>
      <c r="AN2037">
        <v>2022</v>
      </c>
    </row>
    <row r="2038" spans="1:40" x14ac:dyDescent="0.35">
      <c r="A2038" t="s">
        <v>13</v>
      </c>
      <c r="B2038" t="s">
        <v>14</v>
      </c>
      <c r="C2038" t="s">
        <v>15</v>
      </c>
      <c r="D2038" t="s">
        <v>106</v>
      </c>
      <c r="E2038" t="s">
        <v>107</v>
      </c>
      <c r="F2038" t="s">
        <v>18</v>
      </c>
      <c r="G2038">
        <v>5002272</v>
      </c>
      <c r="H2038">
        <v>-7.7502849999999999</v>
      </c>
      <c r="I2038">
        <v>1</v>
      </c>
      <c r="J2038">
        <v>112.820148</v>
      </c>
      <c r="M2038" t="s">
        <v>19</v>
      </c>
      <c r="N2038">
        <v>14</v>
      </c>
      <c r="Q2038" t="s">
        <v>40</v>
      </c>
      <c r="R2038" t="s">
        <v>41</v>
      </c>
      <c r="S2038" t="s">
        <v>25</v>
      </c>
      <c r="T2038">
        <v>124</v>
      </c>
      <c r="U2038" s="1">
        <v>202203000000</v>
      </c>
      <c r="W2038">
        <v>18</v>
      </c>
      <c r="X2038" t="s">
        <v>25</v>
      </c>
      <c r="Y2038">
        <v>976</v>
      </c>
      <c r="Z2038" t="s">
        <v>42</v>
      </c>
      <c r="AA2038">
        <v>1</v>
      </c>
      <c r="AB2038">
        <v>30</v>
      </c>
      <c r="AD2038">
        <v>2</v>
      </c>
      <c r="AF2038">
        <v>59</v>
      </c>
      <c r="AH2038">
        <v>3</v>
      </c>
      <c r="AJ2038">
        <v>26</v>
      </c>
      <c r="AL2038" s="1">
        <v>20220300000000</v>
      </c>
      <c r="AN2038">
        <v>2022</v>
      </c>
    </row>
    <row r="2039" spans="1:40" x14ac:dyDescent="0.35">
      <c r="A2039" t="s">
        <v>13</v>
      </c>
      <c r="B2039" t="s">
        <v>14</v>
      </c>
      <c r="C2039" t="s">
        <v>15</v>
      </c>
      <c r="D2039" t="s">
        <v>106</v>
      </c>
      <c r="E2039" t="s">
        <v>107</v>
      </c>
      <c r="F2039" t="s">
        <v>18</v>
      </c>
      <c r="G2039">
        <v>5002272</v>
      </c>
      <c r="H2039">
        <v>-7.7502849999999999</v>
      </c>
      <c r="I2039">
        <v>1</v>
      </c>
      <c r="J2039">
        <v>112.820148</v>
      </c>
      <c r="M2039" t="s">
        <v>19</v>
      </c>
      <c r="N2039">
        <v>14</v>
      </c>
      <c r="Q2039" t="s">
        <v>40</v>
      </c>
      <c r="R2039" t="s">
        <v>41</v>
      </c>
      <c r="S2039" t="s">
        <v>25</v>
      </c>
      <c r="T2039">
        <v>124</v>
      </c>
      <c r="U2039" s="1">
        <v>202203000000</v>
      </c>
      <c r="W2039">
        <v>24</v>
      </c>
      <c r="X2039" t="s">
        <v>25</v>
      </c>
      <c r="Y2039">
        <v>977</v>
      </c>
      <c r="Z2039" t="s">
        <v>42</v>
      </c>
      <c r="AA2039">
        <v>1</v>
      </c>
      <c r="AB2039">
        <v>30</v>
      </c>
      <c r="AD2039">
        <v>2</v>
      </c>
      <c r="AF2039">
        <v>59</v>
      </c>
      <c r="AH2039">
        <v>3</v>
      </c>
      <c r="AJ2039">
        <v>26</v>
      </c>
      <c r="AL2039" s="1">
        <v>20220300000000</v>
      </c>
      <c r="AN2039">
        <v>2022</v>
      </c>
    </row>
    <row r="2040" spans="1:40" x14ac:dyDescent="0.35">
      <c r="A2040" t="s">
        <v>13</v>
      </c>
      <c r="B2040" t="s">
        <v>14</v>
      </c>
      <c r="C2040" t="s">
        <v>15</v>
      </c>
      <c r="D2040" t="s">
        <v>106</v>
      </c>
      <c r="E2040" t="s">
        <v>107</v>
      </c>
      <c r="F2040" t="s">
        <v>18</v>
      </c>
      <c r="G2040">
        <v>5002272</v>
      </c>
      <c r="H2040">
        <v>-7.7502849999999999</v>
      </c>
      <c r="I2040">
        <v>1</v>
      </c>
      <c r="J2040">
        <v>112.820148</v>
      </c>
      <c r="M2040" t="s">
        <v>19</v>
      </c>
      <c r="N2040">
        <v>14</v>
      </c>
      <c r="Q2040" t="s">
        <v>40</v>
      </c>
      <c r="R2040" t="s">
        <v>41</v>
      </c>
      <c r="S2040" t="s">
        <v>25</v>
      </c>
      <c r="T2040">
        <v>124</v>
      </c>
      <c r="U2040" s="1">
        <v>202203000000</v>
      </c>
      <c r="W2040">
        <v>30</v>
      </c>
      <c r="X2040" t="s">
        <v>25</v>
      </c>
      <c r="Y2040">
        <v>978</v>
      </c>
      <c r="Z2040" t="s">
        <v>42</v>
      </c>
      <c r="AA2040">
        <v>60</v>
      </c>
      <c r="AB2040">
        <v>30</v>
      </c>
      <c r="AD2040">
        <v>2</v>
      </c>
      <c r="AF2040">
        <v>59</v>
      </c>
      <c r="AH2040">
        <v>3</v>
      </c>
      <c r="AJ2040">
        <v>26</v>
      </c>
      <c r="AL2040" s="1">
        <v>20220300000000</v>
      </c>
      <c r="AN2040">
        <v>2022</v>
      </c>
    </row>
    <row r="2041" spans="1:40" x14ac:dyDescent="0.35">
      <c r="A2041" t="s">
        <v>13</v>
      </c>
      <c r="B2041" t="s">
        <v>14</v>
      </c>
      <c r="C2041" t="s">
        <v>15</v>
      </c>
      <c r="D2041" t="s">
        <v>106</v>
      </c>
      <c r="E2041" t="s">
        <v>107</v>
      </c>
      <c r="F2041" t="s">
        <v>18</v>
      </c>
      <c r="G2041">
        <v>5002272</v>
      </c>
      <c r="H2041">
        <v>-7.7502849999999999</v>
      </c>
      <c r="I2041">
        <v>1</v>
      </c>
      <c r="J2041">
        <v>112.820148</v>
      </c>
      <c r="M2041" t="s">
        <v>19</v>
      </c>
      <c r="N2041">
        <v>14</v>
      </c>
      <c r="Q2041" t="s">
        <v>40</v>
      </c>
      <c r="R2041" t="s">
        <v>41</v>
      </c>
      <c r="S2041" t="s">
        <v>25</v>
      </c>
      <c r="T2041">
        <v>124</v>
      </c>
      <c r="U2041" s="1">
        <v>202203000000</v>
      </c>
      <c r="W2041">
        <v>36</v>
      </c>
      <c r="X2041" t="s">
        <v>25</v>
      </c>
      <c r="Y2041">
        <v>979</v>
      </c>
      <c r="Z2041" t="s">
        <v>42</v>
      </c>
      <c r="AA2041">
        <v>1</v>
      </c>
      <c r="AB2041">
        <v>30</v>
      </c>
      <c r="AD2041">
        <v>2</v>
      </c>
      <c r="AF2041">
        <v>59</v>
      </c>
      <c r="AH2041">
        <v>3</v>
      </c>
      <c r="AJ2041">
        <v>26</v>
      </c>
      <c r="AL2041" s="1">
        <v>20220300000000</v>
      </c>
      <c r="AN2041">
        <v>2022</v>
      </c>
    </row>
    <row r="2042" spans="1:40" x14ac:dyDescent="0.35">
      <c r="A2042" t="s">
        <v>13</v>
      </c>
      <c r="B2042" t="s">
        <v>14</v>
      </c>
      <c r="C2042" t="s">
        <v>15</v>
      </c>
      <c r="D2042" t="s">
        <v>106</v>
      </c>
      <c r="E2042" t="s">
        <v>107</v>
      </c>
      <c r="F2042" t="s">
        <v>18</v>
      </c>
      <c r="G2042">
        <v>5002272</v>
      </c>
      <c r="H2042">
        <v>-7.7502849999999999</v>
      </c>
      <c r="I2042">
        <v>1</v>
      </c>
      <c r="J2042">
        <v>112.820148</v>
      </c>
      <c r="M2042" t="s">
        <v>19</v>
      </c>
      <c r="N2042">
        <v>14</v>
      </c>
      <c r="Q2042" t="s">
        <v>40</v>
      </c>
      <c r="R2042" t="s">
        <v>41</v>
      </c>
      <c r="S2042" t="s">
        <v>25</v>
      </c>
      <c r="T2042">
        <v>124</v>
      </c>
      <c r="U2042" s="1">
        <v>202203000000</v>
      </c>
      <c r="W2042">
        <v>42</v>
      </c>
      <c r="X2042" t="s">
        <v>25</v>
      </c>
      <c r="Y2042">
        <v>980</v>
      </c>
      <c r="Z2042" t="s">
        <v>42</v>
      </c>
      <c r="AA2042">
        <v>1</v>
      </c>
      <c r="AB2042">
        <v>30</v>
      </c>
      <c r="AD2042">
        <v>2</v>
      </c>
      <c r="AF2042">
        <v>59</v>
      </c>
      <c r="AH2042">
        <v>3</v>
      </c>
      <c r="AJ2042">
        <v>26</v>
      </c>
      <c r="AL2042" s="1">
        <v>20220300000000</v>
      </c>
      <c r="AN2042">
        <v>2022</v>
      </c>
    </row>
    <row r="2043" spans="1:40" x14ac:dyDescent="0.35">
      <c r="A2043" t="s">
        <v>13</v>
      </c>
      <c r="B2043" t="s">
        <v>14</v>
      </c>
      <c r="C2043" t="s">
        <v>15</v>
      </c>
      <c r="D2043" t="s">
        <v>106</v>
      </c>
      <c r="E2043" t="s">
        <v>107</v>
      </c>
      <c r="F2043" t="s">
        <v>18</v>
      </c>
      <c r="G2043">
        <v>5002272</v>
      </c>
      <c r="H2043">
        <v>-7.7502849999999999</v>
      </c>
      <c r="I2043">
        <v>1</v>
      </c>
      <c r="J2043">
        <v>112.820148</v>
      </c>
      <c r="M2043" t="s">
        <v>19</v>
      </c>
      <c r="N2043">
        <v>14</v>
      </c>
      <c r="Q2043" t="s">
        <v>40</v>
      </c>
      <c r="R2043" t="s">
        <v>41</v>
      </c>
      <c r="S2043" t="s">
        <v>25</v>
      </c>
      <c r="T2043">
        <v>124</v>
      </c>
      <c r="U2043" s="1">
        <v>202204000000</v>
      </c>
      <c r="W2043">
        <v>48</v>
      </c>
      <c r="X2043" t="s">
        <v>25</v>
      </c>
      <c r="Y2043">
        <v>981</v>
      </c>
      <c r="Z2043" t="s">
        <v>42</v>
      </c>
      <c r="AA2043">
        <v>1</v>
      </c>
      <c r="AB2043">
        <v>30</v>
      </c>
      <c r="AD2043">
        <v>2</v>
      </c>
      <c r="AF2043">
        <v>59</v>
      </c>
      <c r="AH2043">
        <v>3</v>
      </c>
      <c r="AJ2043">
        <v>26</v>
      </c>
      <c r="AL2043" s="1">
        <v>20220300000000</v>
      </c>
      <c r="AN2043">
        <v>2022</v>
      </c>
    </row>
    <row r="2044" spans="1:40" x14ac:dyDescent="0.35">
      <c r="A2044" t="s">
        <v>13</v>
      </c>
      <c r="B2044" t="s">
        <v>14</v>
      </c>
      <c r="C2044" t="s">
        <v>15</v>
      </c>
      <c r="D2044" t="s">
        <v>106</v>
      </c>
      <c r="E2044" t="s">
        <v>107</v>
      </c>
      <c r="F2044" t="s">
        <v>18</v>
      </c>
      <c r="G2044">
        <v>5002272</v>
      </c>
      <c r="H2044">
        <v>-7.7502849999999999</v>
      </c>
      <c r="I2044">
        <v>1</v>
      </c>
      <c r="J2044">
        <v>112.820148</v>
      </c>
      <c r="M2044" t="s">
        <v>19</v>
      </c>
      <c r="N2044">
        <v>14</v>
      </c>
      <c r="Q2044" t="s">
        <v>40</v>
      </c>
      <c r="R2044" t="s">
        <v>41</v>
      </c>
      <c r="S2044" t="s">
        <v>25</v>
      </c>
      <c r="T2044">
        <v>124</v>
      </c>
      <c r="U2044" s="1">
        <v>202204000000</v>
      </c>
      <c r="W2044">
        <v>54</v>
      </c>
      <c r="X2044" t="s">
        <v>25</v>
      </c>
      <c r="Y2044">
        <v>982</v>
      </c>
      <c r="Z2044" t="s">
        <v>42</v>
      </c>
      <c r="AA2044">
        <v>1</v>
      </c>
      <c r="AB2044">
        <v>30</v>
      </c>
      <c r="AD2044">
        <v>2</v>
      </c>
      <c r="AF2044">
        <v>59</v>
      </c>
      <c r="AH2044">
        <v>3</v>
      </c>
      <c r="AJ2044">
        <v>26</v>
      </c>
      <c r="AL2044" s="1">
        <v>20220300000000</v>
      </c>
      <c r="AN2044">
        <v>2022</v>
      </c>
    </row>
    <row r="2045" spans="1:40" x14ac:dyDescent="0.35">
      <c r="A2045" t="s">
        <v>13</v>
      </c>
      <c r="B2045" t="s">
        <v>14</v>
      </c>
      <c r="C2045" t="s">
        <v>15</v>
      </c>
      <c r="D2045" t="s">
        <v>106</v>
      </c>
      <c r="E2045" t="s">
        <v>107</v>
      </c>
      <c r="F2045" t="s">
        <v>18</v>
      </c>
      <c r="G2045">
        <v>5002272</v>
      </c>
      <c r="H2045">
        <v>-7.7502849999999999</v>
      </c>
      <c r="I2045">
        <v>1</v>
      </c>
      <c r="J2045">
        <v>112.820148</v>
      </c>
      <c r="M2045" t="s">
        <v>19</v>
      </c>
      <c r="N2045">
        <v>14</v>
      </c>
      <c r="Q2045" t="s">
        <v>40</v>
      </c>
      <c r="R2045" t="s">
        <v>41</v>
      </c>
      <c r="S2045" t="s">
        <v>25</v>
      </c>
      <c r="T2045">
        <v>124</v>
      </c>
      <c r="U2045" s="1">
        <v>202204000000</v>
      </c>
      <c r="W2045">
        <v>60</v>
      </c>
      <c r="X2045" t="s">
        <v>25</v>
      </c>
      <c r="Y2045">
        <v>983</v>
      </c>
      <c r="Z2045" t="s">
        <v>42</v>
      </c>
      <c r="AA2045">
        <v>3</v>
      </c>
      <c r="AB2045">
        <v>30</v>
      </c>
      <c r="AD2045">
        <v>2</v>
      </c>
      <c r="AF2045">
        <v>59</v>
      </c>
      <c r="AH2045">
        <v>3</v>
      </c>
      <c r="AJ2045">
        <v>26</v>
      </c>
      <c r="AL2045" s="1">
        <v>20220300000000</v>
      </c>
      <c r="AN2045">
        <v>2022</v>
      </c>
    </row>
    <row r="2046" spans="1:40" x14ac:dyDescent="0.35">
      <c r="A2046" t="s">
        <v>13</v>
      </c>
      <c r="B2046" t="s">
        <v>14</v>
      </c>
      <c r="C2046" t="s">
        <v>15</v>
      </c>
      <c r="D2046" t="s">
        <v>106</v>
      </c>
      <c r="E2046" t="s">
        <v>107</v>
      </c>
      <c r="F2046" t="s">
        <v>18</v>
      </c>
      <c r="G2046">
        <v>5002272</v>
      </c>
      <c r="H2046">
        <v>-7.7502849999999999</v>
      </c>
      <c r="I2046">
        <v>1</v>
      </c>
      <c r="J2046">
        <v>112.820148</v>
      </c>
      <c r="M2046" t="s">
        <v>19</v>
      </c>
      <c r="N2046">
        <v>14</v>
      </c>
      <c r="Q2046" t="s">
        <v>40</v>
      </c>
      <c r="R2046" t="s">
        <v>41</v>
      </c>
      <c r="S2046" t="s">
        <v>25</v>
      </c>
      <c r="T2046">
        <v>124</v>
      </c>
      <c r="U2046" s="1">
        <v>202204000000</v>
      </c>
      <c r="W2046">
        <v>66</v>
      </c>
      <c r="X2046" t="s">
        <v>25</v>
      </c>
      <c r="Y2046">
        <v>984</v>
      </c>
      <c r="Z2046" t="s">
        <v>42</v>
      </c>
      <c r="AA2046">
        <v>3</v>
      </c>
      <c r="AB2046">
        <v>30</v>
      </c>
      <c r="AD2046">
        <v>2</v>
      </c>
      <c r="AF2046">
        <v>59</v>
      </c>
      <c r="AH2046">
        <v>3</v>
      </c>
      <c r="AJ2046">
        <v>26</v>
      </c>
      <c r="AL2046" s="1">
        <v>20220300000000</v>
      </c>
      <c r="AN2046">
        <v>2022</v>
      </c>
    </row>
    <row r="2047" spans="1:40" x14ac:dyDescent="0.35">
      <c r="A2047" t="s">
        <v>13</v>
      </c>
      <c r="B2047" t="s">
        <v>14</v>
      </c>
      <c r="C2047" t="s">
        <v>15</v>
      </c>
      <c r="D2047" t="s">
        <v>106</v>
      </c>
      <c r="E2047" t="s">
        <v>107</v>
      </c>
      <c r="F2047" t="s">
        <v>18</v>
      </c>
      <c r="G2047">
        <v>5002272</v>
      </c>
      <c r="H2047">
        <v>-7.7502849999999999</v>
      </c>
      <c r="I2047">
        <v>1</v>
      </c>
      <c r="J2047">
        <v>112.820148</v>
      </c>
      <c r="M2047" t="s">
        <v>19</v>
      </c>
      <c r="N2047">
        <v>14</v>
      </c>
      <c r="Q2047" t="s">
        <v>43</v>
      </c>
      <c r="R2047" t="s">
        <v>44</v>
      </c>
      <c r="S2047" t="s">
        <v>25</v>
      </c>
      <c r="T2047">
        <v>125</v>
      </c>
      <c r="U2047" s="1">
        <v>202203000000</v>
      </c>
      <c r="W2047">
        <v>0</v>
      </c>
      <c r="X2047" t="s">
        <v>25</v>
      </c>
      <c r="Y2047">
        <v>985</v>
      </c>
      <c r="Z2047" t="s">
        <v>45</v>
      </c>
      <c r="AA2047">
        <v>0</v>
      </c>
      <c r="AB2047">
        <v>30</v>
      </c>
      <c r="AD2047">
        <v>2</v>
      </c>
      <c r="AF2047">
        <v>59</v>
      </c>
      <c r="AH2047">
        <v>3</v>
      </c>
      <c r="AJ2047">
        <v>26</v>
      </c>
      <c r="AL2047" s="1">
        <v>20220300000000</v>
      </c>
      <c r="AN2047">
        <v>2022</v>
      </c>
    </row>
    <row r="2048" spans="1:40" x14ac:dyDescent="0.35">
      <c r="A2048" t="s">
        <v>13</v>
      </c>
      <c r="B2048" t="s">
        <v>14</v>
      </c>
      <c r="C2048" t="s">
        <v>15</v>
      </c>
      <c r="D2048" t="s">
        <v>106</v>
      </c>
      <c r="E2048" t="s">
        <v>107</v>
      </c>
      <c r="F2048" t="s">
        <v>18</v>
      </c>
      <c r="G2048">
        <v>5002272</v>
      </c>
      <c r="H2048">
        <v>-7.7502849999999999</v>
      </c>
      <c r="I2048">
        <v>1</v>
      </c>
      <c r="J2048">
        <v>112.820148</v>
      </c>
      <c r="M2048" t="s">
        <v>19</v>
      </c>
      <c r="N2048">
        <v>14</v>
      </c>
      <c r="Q2048" t="s">
        <v>43</v>
      </c>
      <c r="R2048" t="s">
        <v>44</v>
      </c>
      <c r="S2048" t="s">
        <v>25</v>
      </c>
      <c r="T2048">
        <v>125</v>
      </c>
      <c r="U2048" s="1">
        <v>202203000000</v>
      </c>
      <c r="W2048">
        <v>0</v>
      </c>
      <c r="X2048" t="s">
        <v>25</v>
      </c>
      <c r="Y2048">
        <v>985</v>
      </c>
      <c r="Z2048" t="s">
        <v>46</v>
      </c>
      <c r="AA2048" t="s">
        <v>51</v>
      </c>
      <c r="AB2048">
        <v>30</v>
      </c>
      <c r="AD2048">
        <v>2</v>
      </c>
      <c r="AF2048">
        <v>59</v>
      </c>
      <c r="AH2048">
        <v>3</v>
      </c>
      <c r="AJ2048">
        <v>26</v>
      </c>
      <c r="AL2048" s="1">
        <v>20220300000000</v>
      </c>
      <c r="AN2048">
        <v>2022</v>
      </c>
    </row>
    <row r="2049" spans="1:40" x14ac:dyDescent="0.35">
      <c r="A2049" t="s">
        <v>13</v>
      </c>
      <c r="B2049" t="s">
        <v>14</v>
      </c>
      <c r="C2049" t="s">
        <v>15</v>
      </c>
      <c r="D2049" t="s">
        <v>106</v>
      </c>
      <c r="E2049" t="s">
        <v>107</v>
      </c>
      <c r="F2049" t="s">
        <v>18</v>
      </c>
      <c r="G2049">
        <v>5002272</v>
      </c>
      <c r="H2049">
        <v>-7.7502849999999999</v>
      </c>
      <c r="I2049">
        <v>1</v>
      </c>
      <c r="J2049">
        <v>112.820148</v>
      </c>
      <c r="M2049" t="s">
        <v>19</v>
      </c>
      <c r="N2049">
        <v>14</v>
      </c>
      <c r="Q2049" t="s">
        <v>43</v>
      </c>
      <c r="R2049" t="s">
        <v>44</v>
      </c>
      <c r="S2049" t="s">
        <v>25</v>
      </c>
      <c r="T2049">
        <v>125</v>
      </c>
      <c r="U2049" s="1">
        <v>202203000000</v>
      </c>
      <c r="W2049">
        <v>0</v>
      </c>
      <c r="X2049" t="s">
        <v>25</v>
      </c>
      <c r="Y2049">
        <v>985</v>
      </c>
      <c r="Z2049" t="s">
        <v>48</v>
      </c>
      <c r="AA2049">
        <v>0</v>
      </c>
      <c r="AB2049">
        <v>30</v>
      </c>
      <c r="AD2049">
        <v>2</v>
      </c>
      <c r="AF2049">
        <v>59</v>
      </c>
      <c r="AH2049">
        <v>3</v>
      </c>
      <c r="AJ2049">
        <v>26</v>
      </c>
      <c r="AL2049" s="1">
        <v>20220300000000</v>
      </c>
      <c r="AN2049">
        <v>2022</v>
      </c>
    </row>
    <row r="2050" spans="1:40" x14ac:dyDescent="0.35">
      <c r="A2050" t="s">
        <v>13</v>
      </c>
      <c r="B2050" t="s">
        <v>14</v>
      </c>
      <c r="C2050" t="s">
        <v>15</v>
      </c>
      <c r="D2050" t="s">
        <v>106</v>
      </c>
      <c r="E2050" t="s">
        <v>107</v>
      </c>
      <c r="F2050" t="s">
        <v>18</v>
      </c>
      <c r="G2050">
        <v>5002272</v>
      </c>
      <c r="H2050">
        <v>-7.7502849999999999</v>
      </c>
      <c r="I2050">
        <v>1</v>
      </c>
      <c r="J2050">
        <v>112.820148</v>
      </c>
      <c r="M2050" t="s">
        <v>19</v>
      </c>
      <c r="N2050">
        <v>14</v>
      </c>
      <c r="Q2050" t="s">
        <v>43</v>
      </c>
      <c r="R2050" t="s">
        <v>44</v>
      </c>
      <c r="S2050" t="s">
        <v>25</v>
      </c>
      <c r="T2050">
        <v>125</v>
      </c>
      <c r="U2050" s="1">
        <v>202203000000</v>
      </c>
      <c r="W2050">
        <v>6</v>
      </c>
      <c r="X2050" t="s">
        <v>25</v>
      </c>
      <c r="Y2050">
        <v>986</v>
      </c>
      <c r="Z2050" t="s">
        <v>45</v>
      </c>
      <c r="AA2050">
        <v>45</v>
      </c>
      <c r="AB2050">
        <v>30</v>
      </c>
      <c r="AD2050">
        <v>2</v>
      </c>
      <c r="AF2050">
        <v>59</v>
      </c>
      <c r="AH2050">
        <v>3</v>
      </c>
      <c r="AJ2050">
        <v>26</v>
      </c>
      <c r="AL2050" s="1">
        <v>20220300000000</v>
      </c>
      <c r="AN2050">
        <v>2022</v>
      </c>
    </row>
    <row r="2051" spans="1:40" x14ac:dyDescent="0.35">
      <c r="A2051" t="s">
        <v>13</v>
      </c>
      <c r="B2051" t="s">
        <v>14</v>
      </c>
      <c r="C2051" t="s">
        <v>15</v>
      </c>
      <c r="D2051" t="s">
        <v>106</v>
      </c>
      <c r="E2051" t="s">
        <v>107</v>
      </c>
      <c r="F2051" t="s">
        <v>18</v>
      </c>
      <c r="G2051">
        <v>5002272</v>
      </c>
      <c r="H2051">
        <v>-7.7502849999999999</v>
      </c>
      <c r="I2051">
        <v>1</v>
      </c>
      <c r="J2051">
        <v>112.820148</v>
      </c>
      <c r="M2051" t="s">
        <v>19</v>
      </c>
      <c r="N2051">
        <v>14</v>
      </c>
      <c r="Q2051" t="s">
        <v>43</v>
      </c>
      <c r="R2051" t="s">
        <v>44</v>
      </c>
      <c r="S2051" t="s">
        <v>25</v>
      </c>
      <c r="T2051">
        <v>125</v>
      </c>
      <c r="U2051" s="1">
        <v>202203000000</v>
      </c>
      <c r="W2051">
        <v>6</v>
      </c>
      <c r="X2051" t="s">
        <v>25</v>
      </c>
      <c r="Y2051">
        <v>986</v>
      </c>
      <c r="Z2051" t="s">
        <v>46</v>
      </c>
      <c r="AA2051" t="s">
        <v>67</v>
      </c>
      <c r="AB2051">
        <v>30</v>
      </c>
      <c r="AD2051">
        <v>2</v>
      </c>
      <c r="AF2051">
        <v>59</v>
      </c>
      <c r="AH2051">
        <v>3</v>
      </c>
      <c r="AJ2051">
        <v>26</v>
      </c>
      <c r="AL2051" s="1">
        <v>20220300000000</v>
      </c>
      <c r="AN2051">
        <v>2022</v>
      </c>
    </row>
    <row r="2052" spans="1:40" x14ac:dyDescent="0.35">
      <c r="A2052" t="s">
        <v>13</v>
      </c>
      <c r="B2052" t="s">
        <v>14</v>
      </c>
      <c r="C2052" t="s">
        <v>15</v>
      </c>
      <c r="D2052" t="s">
        <v>106</v>
      </c>
      <c r="E2052" t="s">
        <v>107</v>
      </c>
      <c r="F2052" t="s">
        <v>18</v>
      </c>
      <c r="G2052">
        <v>5002272</v>
      </c>
      <c r="H2052">
        <v>-7.7502849999999999</v>
      </c>
      <c r="I2052">
        <v>1</v>
      </c>
      <c r="J2052">
        <v>112.820148</v>
      </c>
      <c r="M2052" t="s">
        <v>19</v>
      </c>
      <c r="N2052">
        <v>14</v>
      </c>
      <c r="Q2052" t="s">
        <v>43</v>
      </c>
      <c r="R2052" t="s">
        <v>44</v>
      </c>
      <c r="S2052" t="s">
        <v>25</v>
      </c>
      <c r="T2052">
        <v>125</v>
      </c>
      <c r="U2052" s="1">
        <v>202203000000</v>
      </c>
      <c r="W2052">
        <v>6</v>
      </c>
      <c r="X2052" t="s">
        <v>25</v>
      </c>
      <c r="Y2052">
        <v>986</v>
      </c>
      <c r="Z2052" t="s">
        <v>48</v>
      </c>
      <c r="AA2052">
        <v>4500</v>
      </c>
      <c r="AB2052">
        <v>30</v>
      </c>
      <c r="AD2052">
        <v>2</v>
      </c>
      <c r="AF2052">
        <v>59</v>
      </c>
      <c r="AH2052">
        <v>3</v>
      </c>
      <c r="AJ2052">
        <v>26</v>
      </c>
      <c r="AL2052" s="1">
        <v>20220300000000</v>
      </c>
      <c r="AN2052">
        <v>2022</v>
      </c>
    </row>
    <row r="2053" spans="1:40" x14ac:dyDescent="0.35">
      <c r="A2053" t="s">
        <v>13</v>
      </c>
      <c r="B2053" t="s">
        <v>14</v>
      </c>
      <c r="C2053" t="s">
        <v>15</v>
      </c>
      <c r="D2053" t="s">
        <v>106</v>
      </c>
      <c r="E2053" t="s">
        <v>107</v>
      </c>
      <c r="F2053" t="s">
        <v>18</v>
      </c>
      <c r="G2053">
        <v>5002272</v>
      </c>
      <c r="H2053">
        <v>-7.7502849999999999</v>
      </c>
      <c r="I2053">
        <v>1</v>
      </c>
      <c r="J2053">
        <v>112.820148</v>
      </c>
      <c r="M2053" t="s">
        <v>19</v>
      </c>
      <c r="N2053">
        <v>14</v>
      </c>
      <c r="Q2053" t="s">
        <v>43</v>
      </c>
      <c r="R2053" t="s">
        <v>44</v>
      </c>
      <c r="S2053" t="s">
        <v>25</v>
      </c>
      <c r="T2053">
        <v>125</v>
      </c>
      <c r="U2053" s="1">
        <v>202203000000</v>
      </c>
      <c r="W2053">
        <v>12</v>
      </c>
      <c r="X2053" t="s">
        <v>25</v>
      </c>
      <c r="Y2053">
        <v>987</v>
      </c>
      <c r="Z2053" t="s">
        <v>45</v>
      </c>
      <c r="AA2053">
        <v>112.5</v>
      </c>
      <c r="AB2053">
        <v>30</v>
      </c>
      <c r="AD2053">
        <v>2</v>
      </c>
      <c r="AF2053">
        <v>59</v>
      </c>
      <c r="AH2053">
        <v>3</v>
      </c>
      <c r="AJ2053">
        <v>26</v>
      </c>
      <c r="AL2053" s="1">
        <v>20220300000000</v>
      </c>
      <c r="AN2053">
        <v>2022</v>
      </c>
    </row>
    <row r="2054" spans="1:40" x14ac:dyDescent="0.35">
      <c r="A2054" t="s">
        <v>13</v>
      </c>
      <c r="B2054" t="s">
        <v>14</v>
      </c>
      <c r="C2054" t="s">
        <v>15</v>
      </c>
      <c r="D2054" t="s">
        <v>106</v>
      </c>
      <c r="E2054" t="s">
        <v>107</v>
      </c>
      <c r="F2054" t="s">
        <v>18</v>
      </c>
      <c r="G2054">
        <v>5002272</v>
      </c>
      <c r="H2054">
        <v>-7.7502849999999999</v>
      </c>
      <c r="I2054">
        <v>1</v>
      </c>
      <c r="J2054">
        <v>112.820148</v>
      </c>
      <c r="M2054" t="s">
        <v>19</v>
      </c>
      <c r="N2054">
        <v>14</v>
      </c>
      <c r="Q2054" t="s">
        <v>43</v>
      </c>
      <c r="R2054" t="s">
        <v>44</v>
      </c>
      <c r="S2054" t="s">
        <v>25</v>
      </c>
      <c r="T2054">
        <v>125</v>
      </c>
      <c r="U2054" s="1">
        <v>202203000000</v>
      </c>
      <c r="W2054">
        <v>12</v>
      </c>
      <c r="X2054" t="s">
        <v>25</v>
      </c>
      <c r="Y2054">
        <v>987</v>
      </c>
      <c r="Z2054" t="s">
        <v>46</v>
      </c>
      <c r="AA2054" t="s">
        <v>68</v>
      </c>
      <c r="AB2054">
        <v>30</v>
      </c>
      <c r="AD2054">
        <v>2</v>
      </c>
      <c r="AF2054">
        <v>59</v>
      </c>
      <c r="AH2054">
        <v>3</v>
      </c>
      <c r="AJ2054">
        <v>26</v>
      </c>
      <c r="AL2054" s="1">
        <v>20220300000000</v>
      </c>
      <c r="AN2054">
        <v>2022</v>
      </c>
    </row>
    <row r="2055" spans="1:40" x14ac:dyDescent="0.35">
      <c r="A2055" t="s">
        <v>13</v>
      </c>
      <c r="B2055" t="s">
        <v>14</v>
      </c>
      <c r="C2055" t="s">
        <v>15</v>
      </c>
      <c r="D2055" t="s">
        <v>106</v>
      </c>
      <c r="E2055" t="s">
        <v>107</v>
      </c>
      <c r="F2055" t="s">
        <v>18</v>
      </c>
      <c r="G2055">
        <v>5002272</v>
      </c>
      <c r="H2055">
        <v>-7.7502849999999999</v>
      </c>
      <c r="I2055">
        <v>1</v>
      </c>
      <c r="J2055">
        <v>112.820148</v>
      </c>
      <c r="M2055" t="s">
        <v>19</v>
      </c>
      <c r="N2055">
        <v>14</v>
      </c>
      <c r="Q2055" t="s">
        <v>43</v>
      </c>
      <c r="R2055" t="s">
        <v>44</v>
      </c>
      <c r="S2055" t="s">
        <v>25</v>
      </c>
      <c r="T2055">
        <v>125</v>
      </c>
      <c r="U2055" s="1">
        <v>202203000000</v>
      </c>
      <c r="W2055">
        <v>12</v>
      </c>
      <c r="X2055" t="s">
        <v>25</v>
      </c>
      <c r="Y2055">
        <v>987</v>
      </c>
      <c r="Z2055" t="s">
        <v>48</v>
      </c>
      <c r="AA2055">
        <v>11230</v>
      </c>
      <c r="AB2055">
        <v>30</v>
      </c>
      <c r="AD2055">
        <v>2</v>
      </c>
      <c r="AF2055">
        <v>59</v>
      </c>
      <c r="AH2055">
        <v>3</v>
      </c>
      <c r="AJ2055">
        <v>26</v>
      </c>
      <c r="AL2055" s="1">
        <v>20220300000000</v>
      </c>
      <c r="AN2055">
        <v>2022</v>
      </c>
    </row>
    <row r="2056" spans="1:40" x14ac:dyDescent="0.35">
      <c r="A2056" t="s">
        <v>13</v>
      </c>
      <c r="B2056" t="s">
        <v>14</v>
      </c>
      <c r="C2056" t="s">
        <v>15</v>
      </c>
      <c r="D2056" t="s">
        <v>106</v>
      </c>
      <c r="E2056" t="s">
        <v>107</v>
      </c>
      <c r="F2056" t="s">
        <v>18</v>
      </c>
      <c r="G2056">
        <v>5002272</v>
      </c>
      <c r="H2056">
        <v>-7.7502849999999999</v>
      </c>
      <c r="I2056">
        <v>1</v>
      </c>
      <c r="J2056">
        <v>112.820148</v>
      </c>
      <c r="M2056" t="s">
        <v>19</v>
      </c>
      <c r="N2056">
        <v>14</v>
      </c>
      <c r="Q2056" t="s">
        <v>43</v>
      </c>
      <c r="R2056" t="s">
        <v>44</v>
      </c>
      <c r="S2056" t="s">
        <v>25</v>
      </c>
      <c r="T2056">
        <v>125</v>
      </c>
      <c r="U2056" s="1">
        <v>202203000000</v>
      </c>
      <c r="W2056">
        <v>18</v>
      </c>
      <c r="X2056" t="s">
        <v>25</v>
      </c>
      <c r="Y2056">
        <v>988</v>
      </c>
      <c r="Z2056" t="s">
        <v>45</v>
      </c>
      <c r="AA2056">
        <v>157.5</v>
      </c>
      <c r="AB2056">
        <v>30</v>
      </c>
      <c r="AD2056">
        <v>2</v>
      </c>
      <c r="AF2056">
        <v>59</v>
      </c>
      <c r="AH2056">
        <v>3</v>
      </c>
      <c r="AJ2056">
        <v>26</v>
      </c>
      <c r="AL2056" s="1">
        <v>20220300000000</v>
      </c>
      <c r="AN2056">
        <v>2022</v>
      </c>
    </row>
    <row r="2057" spans="1:40" x14ac:dyDescent="0.35">
      <c r="A2057" t="s">
        <v>13</v>
      </c>
      <c r="B2057" t="s">
        <v>14</v>
      </c>
      <c r="C2057" t="s">
        <v>15</v>
      </c>
      <c r="D2057" t="s">
        <v>106</v>
      </c>
      <c r="E2057" t="s">
        <v>107</v>
      </c>
      <c r="F2057" t="s">
        <v>18</v>
      </c>
      <c r="G2057">
        <v>5002272</v>
      </c>
      <c r="H2057">
        <v>-7.7502849999999999</v>
      </c>
      <c r="I2057">
        <v>1</v>
      </c>
      <c r="J2057">
        <v>112.820148</v>
      </c>
      <c r="M2057" t="s">
        <v>19</v>
      </c>
      <c r="N2057">
        <v>14</v>
      </c>
      <c r="Q2057" t="s">
        <v>43</v>
      </c>
      <c r="R2057" t="s">
        <v>44</v>
      </c>
      <c r="S2057" t="s">
        <v>25</v>
      </c>
      <c r="T2057">
        <v>125</v>
      </c>
      <c r="U2057" s="1">
        <v>202203000000</v>
      </c>
      <c r="W2057">
        <v>18</v>
      </c>
      <c r="X2057" t="s">
        <v>25</v>
      </c>
      <c r="Y2057">
        <v>988</v>
      </c>
      <c r="Z2057" t="s">
        <v>46</v>
      </c>
      <c r="AA2057" t="s">
        <v>79</v>
      </c>
      <c r="AB2057">
        <v>30</v>
      </c>
      <c r="AD2057">
        <v>2</v>
      </c>
      <c r="AF2057">
        <v>59</v>
      </c>
      <c r="AH2057">
        <v>3</v>
      </c>
      <c r="AJ2057">
        <v>26</v>
      </c>
      <c r="AL2057" s="1">
        <v>20220300000000</v>
      </c>
      <c r="AN2057">
        <v>2022</v>
      </c>
    </row>
    <row r="2058" spans="1:40" x14ac:dyDescent="0.35">
      <c r="A2058" t="s">
        <v>13</v>
      </c>
      <c r="B2058" t="s">
        <v>14</v>
      </c>
      <c r="C2058" t="s">
        <v>15</v>
      </c>
      <c r="D2058" t="s">
        <v>106</v>
      </c>
      <c r="E2058" t="s">
        <v>107</v>
      </c>
      <c r="F2058" t="s">
        <v>18</v>
      </c>
      <c r="G2058">
        <v>5002272</v>
      </c>
      <c r="H2058">
        <v>-7.7502849999999999</v>
      </c>
      <c r="I2058">
        <v>1</v>
      </c>
      <c r="J2058">
        <v>112.820148</v>
      </c>
      <c r="M2058" t="s">
        <v>19</v>
      </c>
      <c r="N2058">
        <v>14</v>
      </c>
      <c r="Q2058" t="s">
        <v>43</v>
      </c>
      <c r="R2058" t="s">
        <v>44</v>
      </c>
      <c r="S2058" t="s">
        <v>25</v>
      </c>
      <c r="T2058">
        <v>125</v>
      </c>
      <c r="U2058" s="1">
        <v>202203000000</v>
      </c>
      <c r="W2058">
        <v>18</v>
      </c>
      <c r="X2058" t="s">
        <v>25</v>
      </c>
      <c r="Y2058">
        <v>988</v>
      </c>
      <c r="Z2058" t="s">
        <v>48</v>
      </c>
      <c r="AA2058">
        <v>15730</v>
      </c>
      <c r="AB2058">
        <v>30</v>
      </c>
      <c r="AD2058">
        <v>2</v>
      </c>
      <c r="AF2058">
        <v>59</v>
      </c>
      <c r="AH2058">
        <v>3</v>
      </c>
      <c r="AJ2058">
        <v>26</v>
      </c>
      <c r="AL2058" s="1">
        <v>20220300000000</v>
      </c>
      <c r="AN2058">
        <v>2022</v>
      </c>
    </row>
    <row r="2059" spans="1:40" x14ac:dyDescent="0.35">
      <c r="A2059" t="s">
        <v>13</v>
      </c>
      <c r="B2059" t="s">
        <v>14</v>
      </c>
      <c r="C2059" t="s">
        <v>15</v>
      </c>
      <c r="D2059" t="s">
        <v>106</v>
      </c>
      <c r="E2059" t="s">
        <v>107</v>
      </c>
      <c r="F2059" t="s">
        <v>18</v>
      </c>
      <c r="G2059">
        <v>5002272</v>
      </c>
      <c r="H2059">
        <v>-7.7502849999999999</v>
      </c>
      <c r="I2059">
        <v>1</v>
      </c>
      <c r="J2059">
        <v>112.820148</v>
      </c>
      <c r="M2059" t="s">
        <v>19</v>
      </c>
      <c r="N2059">
        <v>14</v>
      </c>
      <c r="Q2059" t="s">
        <v>43</v>
      </c>
      <c r="R2059" t="s">
        <v>44</v>
      </c>
      <c r="S2059" t="s">
        <v>25</v>
      </c>
      <c r="T2059">
        <v>125</v>
      </c>
      <c r="U2059" s="1">
        <v>202203000000</v>
      </c>
      <c r="W2059">
        <v>24</v>
      </c>
      <c r="X2059" t="s">
        <v>25</v>
      </c>
      <c r="Y2059">
        <v>989</v>
      </c>
      <c r="Z2059" t="s">
        <v>45</v>
      </c>
      <c r="AA2059">
        <v>135</v>
      </c>
      <c r="AB2059">
        <v>30</v>
      </c>
      <c r="AD2059">
        <v>2</v>
      </c>
      <c r="AF2059">
        <v>59</v>
      </c>
      <c r="AH2059">
        <v>3</v>
      </c>
      <c r="AJ2059">
        <v>26</v>
      </c>
      <c r="AL2059" s="1">
        <v>20220300000000</v>
      </c>
      <c r="AN2059">
        <v>2022</v>
      </c>
    </row>
    <row r="2060" spans="1:40" x14ac:dyDescent="0.35">
      <c r="A2060" t="s">
        <v>13</v>
      </c>
      <c r="B2060" t="s">
        <v>14</v>
      </c>
      <c r="C2060" t="s">
        <v>15</v>
      </c>
      <c r="D2060" t="s">
        <v>106</v>
      </c>
      <c r="E2060" t="s">
        <v>107</v>
      </c>
      <c r="F2060" t="s">
        <v>18</v>
      </c>
      <c r="G2060">
        <v>5002272</v>
      </c>
      <c r="H2060">
        <v>-7.7502849999999999</v>
      </c>
      <c r="I2060">
        <v>1</v>
      </c>
      <c r="J2060">
        <v>112.820148</v>
      </c>
      <c r="M2060" t="s">
        <v>19</v>
      </c>
      <c r="N2060">
        <v>14</v>
      </c>
      <c r="Q2060" t="s">
        <v>43</v>
      </c>
      <c r="R2060" t="s">
        <v>44</v>
      </c>
      <c r="S2060" t="s">
        <v>25</v>
      </c>
      <c r="T2060">
        <v>125</v>
      </c>
      <c r="U2060" s="1">
        <v>202203000000</v>
      </c>
      <c r="W2060">
        <v>24</v>
      </c>
      <c r="X2060" t="s">
        <v>25</v>
      </c>
      <c r="Y2060">
        <v>989</v>
      </c>
      <c r="Z2060" t="s">
        <v>46</v>
      </c>
      <c r="AA2060" t="s">
        <v>52</v>
      </c>
      <c r="AB2060">
        <v>30</v>
      </c>
      <c r="AD2060">
        <v>2</v>
      </c>
      <c r="AF2060">
        <v>59</v>
      </c>
      <c r="AH2060">
        <v>3</v>
      </c>
      <c r="AJ2060">
        <v>26</v>
      </c>
      <c r="AL2060" s="1">
        <v>20220300000000</v>
      </c>
      <c r="AN2060">
        <v>2022</v>
      </c>
    </row>
    <row r="2061" spans="1:40" x14ac:dyDescent="0.35">
      <c r="A2061" t="s">
        <v>13</v>
      </c>
      <c r="B2061" t="s">
        <v>14</v>
      </c>
      <c r="C2061" t="s">
        <v>15</v>
      </c>
      <c r="D2061" t="s">
        <v>106</v>
      </c>
      <c r="E2061" t="s">
        <v>107</v>
      </c>
      <c r="F2061" t="s">
        <v>18</v>
      </c>
      <c r="G2061">
        <v>5002272</v>
      </c>
      <c r="H2061">
        <v>-7.7502849999999999</v>
      </c>
      <c r="I2061">
        <v>1</v>
      </c>
      <c r="J2061">
        <v>112.820148</v>
      </c>
      <c r="M2061" t="s">
        <v>19</v>
      </c>
      <c r="N2061">
        <v>14</v>
      </c>
      <c r="Q2061" t="s">
        <v>43</v>
      </c>
      <c r="R2061" t="s">
        <v>44</v>
      </c>
      <c r="S2061" t="s">
        <v>25</v>
      </c>
      <c r="T2061">
        <v>125</v>
      </c>
      <c r="U2061" s="1">
        <v>202203000000</v>
      </c>
      <c r="W2061">
        <v>24</v>
      </c>
      <c r="X2061" t="s">
        <v>25</v>
      </c>
      <c r="Y2061">
        <v>989</v>
      </c>
      <c r="Z2061" t="s">
        <v>48</v>
      </c>
      <c r="AA2061">
        <v>13500</v>
      </c>
      <c r="AB2061">
        <v>30</v>
      </c>
      <c r="AD2061">
        <v>2</v>
      </c>
      <c r="AF2061">
        <v>59</v>
      </c>
      <c r="AH2061">
        <v>3</v>
      </c>
      <c r="AJ2061">
        <v>26</v>
      </c>
      <c r="AL2061" s="1">
        <v>20220300000000</v>
      </c>
      <c r="AN2061">
        <v>2022</v>
      </c>
    </row>
    <row r="2062" spans="1:40" x14ac:dyDescent="0.35">
      <c r="A2062" t="s">
        <v>13</v>
      </c>
      <c r="B2062" t="s">
        <v>14</v>
      </c>
      <c r="C2062" t="s">
        <v>15</v>
      </c>
      <c r="D2062" t="s">
        <v>106</v>
      </c>
      <c r="E2062" t="s">
        <v>107</v>
      </c>
      <c r="F2062" t="s">
        <v>18</v>
      </c>
      <c r="G2062">
        <v>5002272</v>
      </c>
      <c r="H2062">
        <v>-7.7502849999999999</v>
      </c>
      <c r="I2062">
        <v>1</v>
      </c>
      <c r="J2062">
        <v>112.820148</v>
      </c>
      <c r="M2062" t="s">
        <v>19</v>
      </c>
      <c r="N2062">
        <v>14</v>
      </c>
      <c r="Q2062" t="s">
        <v>43</v>
      </c>
      <c r="R2062" t="s">
        <v>44</v>
      </c>
      <c r="S2062" t="s">
        <v>25</v>
      </c>
      <c r="T2062">
        <v>125</v>
      </c>
      <c r="U2062" s="1">
        <v>202203000000</v>
      </c>
      <c r="W2062">
        <v>30</v>
      </c>
      <c r="X2062" t="s">
        <v>25</v>
      </c>
      <c r="Y2062">
        <v>990</v>
      </c>
      <c r="Z2062" t="s">
        <v>45</v>
      </c>
      <c r="AA2062">
        <v>67.5</v>
      </c>
      <c r="AB2062">
        <v>30</v>
      </c>
      <c r="AD2062">
        <v>2</v>
      </c>
      <c r="AF2062">
        <v>59</v>
      </c>
      <c r="AH2062">
        <v>3</v>
      </c>
      <c r="AJ2062">
        <v>26</v>
      </c>
      <c r="AL2062" s="1">
        <v>20220300000000</v>
      </c>
      <c r="AN2062">
        <v>2022</v>
      </c>
    </row>
    <row r="2063" spans="1:40" x14ac:dyDescent="0.35">
      <c r="A2063" t="s">
        <v>13</v>
      </c>
      <c r="B2063" t="s">
        <v>14</v>
      </c>
      <c r="C2063" t="s">
        <v>15</v>
      </c>
      <c r="D2063" t="s">
        <v>106</v>
      </c>
      <c r="E2063" t="s">
        <v>107</v>
      </c>
      <c r="F2063" t="s">
        <v>18</v>
      </c>
      <c r="G2063">
        <v>5002272</v>
      </c>
      <c r="H2063">
        <v>-7.7502849999999999</v>
      </c>
      <c r="I2063">
        <v>1</v>
      </c>
      <c r="J2063">
        <v>112.820148</v>
      </c>
      <c r="M2063" t="s">
        <v>19</v>
      </c>
      <c r="N2063">
        <v>14</v>
      </c>
      <c r="Q2063" t="s">
        <v>43</v>
      </c>
      <c r="R2063" t="s">
        <v>44</v>
      </c>
      <c r="S2063" t="s">
        <v>25</v>
      </c>
      <c r="T2063">
        <v>125</v>
      </c>
      <c r="U2063" s="1">
        <v>202203000000</v>
      </c>
      <c r="W2063">
        <v>30</v>
      </c>
      <c r="X2063" t="s">
        <v>25</v>
      </c>
      <c r="Y2063">
        <v>990</v>
      </c>
      <c r="Z2063" t="s">
        <v>46</v>
      </c>
      <c r="AA2063" t="s">
        <v>80</v>
      </c>
      <c r="AB2063">
        <v>30</v>
      </c>
      <c r="AD2063">
        <v>2</v>
      </c>
      <c r="AF2063">
        <v>59</v>
      </c>
      <c r="AH2063">
        <v>3</v>
      </c>
      <c r="AJ2063">
        <v>26</v>
      </c>
      <c r="AL2063" s="1">
        <v>20220300000000</v>
      </c>
      <c r="AN2063">
        <v>2022</v>
      </c>
    </row>
    <row r="2064" spans="1:40" x14ac:dyDescent="0.35">
      <c r="A2064" t="s">
        <v>13</v>
      </c>
      <c r="B2064" t="s">
        <v>14</v>
      </c>
      <c r="C2064" t="s">
        <v>15</v>
      </c>
      <c r="D2064" t="s">
        <v>106</v>
      </c>
      <c r="E2064" t="s">
        <v>107</v>
      </c>
      <c r="F2064" t="s">
        <v>18</v>
      </c>
      <c r="G2064">
        <v>5002272</v>
      </c>
      <c r="H2064">
        <v>-7.7502849999999999</v>
      </c>
      <c r="I2064">
        <v>1</v>
      </c>
      <c r="J2064">
        <v>112.820148</v>
      </c>
      <c r="M2064" t="s">
        <v>19</v>
      </c>
      <c r="N2064">
        <v>14</v>
      </c>
      <c r="Q2064" t="s">
        <v>43</v>
      </c>
      <c r="R2064" t="s">
        <v>44</v>
      </c>
      <c r="S2064" t="s">
        <v>25</v>
      </c>
      <c r="T2064">
        <v>125</v>
      </c>
      <c r="U2064" s="1">
        <v>202203000000</v>
      </c>
      <c r="W2064">
        <v>30</v>
      </c>
      <c r="X2064" t="s">
        <v>25</v>
      </c>
      <c r="Y2064">
        <v>990</v>
      </c>
      <c r="Z2064" t="s">
        <v>48</v>
      </c>
      <c r="AA2064">
        <v>6730</v>
      </c>
      <c r="AB2064">
        <v>30</v>
      </c>
      <c r="AD2064">
        <v>2</v>
      </c>
      <c r="AF2064">
        <v>59</v>
      </c>
      <c r="AH2064">
        <v>3</v>
      </c>
      <c r="AJ2064">
        <v>26</v>
      </c>
      <c r="AL2064" s="1">
        <v>20220300000000</v>
      </c>
      <c r="AN2064">
        <v>2022</v>
      </c>
    </row>
    <row r="2065" spans="1:40" x14ac:dyDescent="0.35">
      <c r="A2065" t="s">
        <v>13</v>
      </c>
      <c r="B2065" t="s">
        <v>14</v>
      </c>
      <c r="C2065" t="s">
        <v>15</v>
      </c>
      <c r="D2065" t="s">
        <v>106</v>
      </c>
      <c r="E2065" t="s">
        <v>107</v>
      </c>
      <c r="F2065" t="s">
        <v>18</v>
      </c>
      <c r="G2065">
        <v>5002272</v>
      </c>
      <c r="H2065">
        <v>-7.7502849999999999</v>
      </c>
      <c r="I2065">
        <v>1</v>
      </c>
      <c r="J2065">
        <v>112.820148</v>
      </c>
      <c r="M2065" t="s">
        <v>19</v>
      </c>
      <c r="N2065">
        <v>14</v>
      </c>
      <c r="Q2065" t="s">
        <v>43</v>
      </c>
      <c r="R2065" t="s">
        <v>44</v>
      </c>
      <c r="S2065" t="s">
        <v>25</v>
      </c>
      <c r="T2065">
        <v>125</v>
      </c>
      <c r="U2065" s="1">
        <v>202203000000</v>
      </c>
      <c r="W2065">
        <v>36</v>
      </c>
      <c r="X2065" t="s">
        <v>25</v>
      </c>
      <c r="Y2065">
        <v>991</v>
      </c>
      <c r="Z2065" t="s">
        <v>45</v>
      </c>
      <c r="AA2065">
        <v>247.5</v>
      </c>
      <c r="AB2065">
        <v>30</v>
      </c>
      <c r="AD2065">
        <v>2</v>
      </c>
      <c r="AF2065">
        <v>59</v>
      </c>
      <c r="AH2065">
        <v>3</v>
      </c>
      <c r="AJ2065">
        <v>26</v>
      </c>
      <c r="AL2065" s="1">
        <v>20220300000000</v>
      </c>
      <c r="AN2065">
        <v>2022</v>
      </c>
    </row>
    <row r="2066" spans="1:40" x14ac:dyDescent="0.35">
      <c r="A2066" t="s">
        <v>13</v>
      </c>
      <c r="B2066" t="s">
        <v>14</v>
      </c>
      <c r="C2066" t="s">
        <v>15</v>
      </c>
      <c r="D2066" t="s">
        <v>106</v>
      </c>
      <c r="E2066" t="s">
        <v>107</v>
      </c>
      <c r="F2066" t="s">
        <v>18</v>
      </c>
      <c r="G2066">
        <v>5002272</v>
      </c>
      <c r="H2066">
        <v>-7.7502849999999999</v>
      </c>
      <c r="I2066">
        <v>1</v>
      </c>
      <c r="J2066">
        <v>112.820148</v>
      </c>
      <c r="M2066" t="s">
        <v>19</v>
      </c>
      <c r="N2066">
        <v>14</v>
      </c>
      <c r="Q2066" t="s">
        <v>43</v>
      </c>
      <c r="R2066" t="s">
        <v>44</v>
      </c>
      <c r="S2066" t="s">
        <v>25</v>
      </c>
      <c r="T2066">
        <v>125</v>
      </c>
      <c r="U2066" s="1">
        <v>202203000000</v>
      </c>
      <c r="W2066">
        <v>36</v>
      </c>
      <c r="X2066" t="s">
        <v>25</v>
      </c>
      <c r="Y2066">
        <v>991</v>
      </c>
      <c r="Z2066" t="s">
        <v>46</v>
      </c>
      <c r="AA2066" t="s">
        <v>56</v>
      </c>
      <c r="AB2066">
        <v>30</v>
      </c>
      <c r="AD2066">
        <v>2</v>
      </c>
      <c r="AF2066">
        <v>59</v>
      </c>
      <c r="AH2066">
        <v>3</v>
      </c>
      <c r="AJ2066">
        <v>26</v>
      </c>
      <c r="AL2066" s="1">
        <v>20220300000000</v>
      </c>
      <c r="AN2066">
        <v>2022</v>
      </c>
    </row>
    <row r="2067" spans="1:40" x14ac:dyDescent="0.35">
      <c r="A2067" t="s">
        <v>13</v>
      </c>
      <c r="B2067" t="s">
        <v>14</v>
      </c>
      <c r="C2067" t="s">
        <v>15</v>
      </c>
      <c r="D2067" t="s">
        <v>106</v>
      </c>
      <c r="E2067" t="s">
        <v>107</v>
      </c>
      <c r="F2067" t="s">
        <v>18</v>
      </c>
      <c r="G2067">
        <v>5002272</v>
      </c>
      <c r="H2067">
        <v>-7.7502849999999999</v>
      </c>
      <c r="I2067">
        <v>1</v>
      </c>
      <c r="J2067">
        <v>112.820148</v>
      </c>
      <c r="M2067" t="s">
        <v>19</v>
      </c>
      <c r="N2067">
        <v>14</v>
      </c>
      <c r="Q2067" t="s">
        <v>43</v>
      </c>
      <c r="R2067" t="s">
        <v>44</v>
      </c>
      <c r="S2067" t="s">
        <v>25</v>
      </c>
      <c r="T2067">
        <v>125</v>
      </c>
      <c r="U2067" s="1">
        <v>202203000000</v>
      </c>
      <c r="W2067">
        <v>36</v>
      </c>
      <c r="X2067" t="s">
        <v>25</v>
      </c>
      <c r="Y2067">
        <v>991</v>
      </c>
      <c r="Z2067" t="s">
        <v>48</v>
      </c>
      <c r="AA2067">
        <v>24730</v>
      </c>
      <c r="AB2067">
        <v>30</v>
      </c>
      <c r="AD2067">
        <v>2</v>
      </c>
      <c r="AF2067">
        <v>59</v>
      </c>
      <c r="AH2067">
        <v>3</v>
      </c>
      <c r="AJ2067">
        <v>26</v>
      </c>
      <c r="AL2067" s="1">
        <v>20220300000000</v>
      </c>
      <c r="AN2067">
        <v>2022</v>
      </c>
    </row>
    <row r="2068" spans="1:40" x14ac:dyDescent="0.35">
      <c r="A2068" t="s">
        <v>13</v>
      </c>
      <c r="B2068" t="s">
        <v>14</v>
      </c>
      <c r="C2068" t="s">
        <v>15</v>
      </c>
      <c r="D2068" t="s">
        <v>106</v>
      </c>
      <c r="E2068" t="s">
        <v>107</v>
      </c>
      <c r="F2068" t="s">
        <v>18</v>
      </c>
      <c r="G2068">
        <v>5002272</v>
      </c>
      <c r="H2068">
        <v>-7.7502849999999999</v>
      </c>
      <c r="I2068">
        <v>1</v>
      </c>
      <c r="J2068">
        <v>112.820148</v>
      </c>
      <c r="M2068" t="s">
        <v>19</v>
      </c>
      <c r="N2068">
        <v>14</v>
      </c>
      <c r="Q2068" t="s">
        <v>43</v>
      </c>
      <c r="R2068" t="s">
        <v>44</v>
      </c>
      <c r="S2068" t="s">
        <v>25</v>
      </c>
      <c r="T2068">
        <v>125</v>
      </c>
      <c r="U2068" s="1">
        <v>202203000000</v>
      </c>
      <c r="W2068">
        <v>42</v>
      </c>
      <c r="X2068" t="s">
        <v>25</v>
      </c>
      <c r="Y2068">
        <v>992</v>
      </c>
      <c r="Z2068" t="s">
        <v>45</v>
      </c>
      <c r="AA2068">
        <v>180</v>
      </c>
      <c r="AB2068">
        <v>30</v>
      </c>
      <c r="AD2068">
        <v>2</v>
      </c>
      <c r="AF2068">
        <v>59</v>
      </c>
      <c r="AH2068">
        <v>3</v>
      </c>
      <c r="AJ2068">
        <v>26</v>
      </c>
      <c r="AL2068" s="1">
        <v>20220300000000</v>
      </c>
      <c r="AN2068">
        <v>2022</v>
      </c>
    </row>
    <row r="2069" spans="1:40" x14ac:dyDescent="0.35">
      <c r="A2069" t="s">
        <v>13</v>
      </c>
      <c r="B2069" t="s">
        <v>14</v>
      </c>
      <c r="C2069" t="s">
        <v>15</v>
      </c>
      <c r="D2069" t="s">
        <v>106</v>
      </c>
      <c r="E2069" t="s">
        <v>107</v>
      </c>
      <c r="F2069" t="s">
        <v>18</v>
      </c>
      <c r="G2069">
        <v>5002272</v>
      </c>
      <c r="H2069">
        <v>-7.7502849999999999</v>
      </c>
      <c r="I2069">
        <v>1</v>
      </c>
      <c r="J2069">
        <v>112.820148</v>
      </c>
      <c r="M2069" t="s">
        <v>19</v>
      </c>
      <c r="N2069">
        <v>14</v>
      </c>
      <c r="Q2069" t="s">
        <v>43</v>
      </c>
      <c r="R2069" t="s">
        <v>44</v>
      </c>
      <c r="S2069" t="s">
        <v>25</v>
      </c>
      <c r="T2069">
        <v>125</v>
      </c>
      <c r="U2069" s="1">
        <v>202203000000</v>
      </c>
      <c r="W2069">
        <v>42</v>
      </c>
      <c r="X2069" t="s">
        <v>25</v>
      </c>
      <c r="Y2069">
        <v>992</v>
      </c>
      <c r="Z2069" t="s">
        <v>46</v>
      </c>
      <c r="AA2069" t="s">
        <v>47</v>
      </c>
      <c r="AB2069">
        <v>30</v>
      </c>
      <c r="AD2069">
        <v>2</v>
      </c>
      <c r="AF2069">
        <v>59</v>
      </c>
      <c r="AH2069">
        <v>3</v>
      </c>
      <c r="AJ2069">
        <v>26</v>
      </c>
      <c r="AL2069" s="1">
        <v>20220300000000</v>
      </c>
      <c r="AN2069">
        <v>2022</v>
      </c>
    </row>
    <row r="2070" spans="1:40" x14ac:dyDescent="0.35">
      <c r="A2070" t="s">
        <v>13</v>
      </c>
      <c r="B2070" t="s">
        <v>14</v>
      </c>
      <c r="C2070" t="s">
        <v>15</v>
      </c>
      <c r="D2070" t="s">
        <v>106</v>
      </c>
      <c r="E2070" t="s">
        <v>107</v>
      </c>
      <c r="F2070" t="s">
        <v>18</v>
      </c>
      <c r="G2070">
        <v>5002272</v>
      </c>
      <c r="H2070">
        <v>-7.7502849999999999</v>
      </c>
      <c r="I2070">
        <v>1</v>
      </c>
      <c r="J2070">
        <v>112.820148</v>
      </c>
      <c r="M2070" t="s">
        <v>19</v>
      </c>
      <c r="N2070">
        <v>14</v>
      </c>
      <c r="Q2070" t="s">
        <v>43</v>
      </c>
      <c r="R2070" t="s">
        <v>44</v>
      </c>
      <c r="S2070" t="s">
        <v>25</v>
      </c>
      <c r="T2070">
        <v>125</v>
      </c>
      <c r="U2070" s="1">
        <v>202203000000</v>
      </c>
      <c r="W2070">
        <v>42</v>
      </c>
      <c r="X2070" t="s">
        <v>25</v>
      </c>
      <c r="Y2070">
        <v>992</v>
      </c>
      <c r="Z2070" t="s">
        <v>48</v>
      </c>
      <c r="AA2070">
        <v>18000</v>
      </c>
      <c r="AB2070">
        <v>30</v>
      </c>
      <c r="AD2070">
        <v>2</v>
      </c>
      <c r="AF2070">
        <v>59</v>
      </c>
      <c r="AH2070">
        <v>3</v>
      </c>
      <c r="AJ2070">
        <v>26</v>
      </c>
      <c r="AL2070" s="1">
        <v>20220300000000</v>
      </c>
      <c r="AN2070">
        <v>2022</v>
      </c>
    </row>
    <row r="2071" spans="1:40" x14ac:dyDescent="0.35">
      <c r="A2071" t="s">
        <v>13</v>
      </c>
      <c r="B2071" t="s">
        <v>14</v>
      </c>
      <c r="C2071" t="s">
        <v>15</v>
      </c>
      <c r="D2071" t="s">
        <v>106</v>
      </c>
      <c r="E2071" t="s">
        <v>107</v>
      </c>
      <c r="F2071" t="s">
        <v>18</v>
      </c>
      <c r="G2071">
        <v>5002272</v>
      </c>
      <c r="H2071">
        <v>-7.7502849999999999</v>
      </c>
      <c r="I2071">
        <v>1</v>
      </c>
      <c r="J2071">
        <v>112.820148</v>
      </c>
      <c r="M2071" t="s">
        <v>19</v>
      </c>
      <c r="N2071">
        <v>14</v>
      </c>
      <c r="Q2071" t="s">
        <v>43</v>
      </c>
      <c r="R2071" t="s">
        <v>44</v>
      </c>
      <c r="S2071" t="s">
        <v>25</v>
      </c>
      <c r="T2071">
        <v>125</v>
      </c>
      <c r="U2071" s="1">
        <v>202204000000</v>
      </c>
      <c r="W2071">
        <v>48</v>
      </c>
      <c r="X2071" t="s">
        <v>25</v>
      </c>
      <c r="Y2071">
        <v>993</v>
      </c>
      <c r="Z2071" t="s">
        <v>45</v>
      </c>
      <c r="AA2071">
        <v>180</v>
      </c>
      <c r="AB2071">
        <v>30</v>
      </c>
      <c r="AD2071">
        <v>2</v>
      </c>
      <c r="AF2071">
        <v>59</v>
      </c>
      <c r="AH2071">
        <v>3</v>
      </c>
      <c r="AJ2071">
        <v>26</v>
      </c>
      <c r="AL2071" s="1">
        <v>20220300000000</v>
      </c>
      <c r="AN2071">
        <v>2022</v>
      </c>
    </row>
    <row r="2072" spans="1:40" x14ac:dyDescent="0.35">
      <c r="A2072" t="s">
        <v>13</v>
      </c>
      <c r="B2072" t="s">
        <v>14</v>
      </c>
      <c r="C2072" t="s">
        <v>15</v>
      </c>
      <c r="D2072" t="s">
        <v>106</v>
      </c>
      <c r="E2072" t="s">
        <v>107</v>
      </c>
      <c r="F2072" t="s">
        <v>18</v>
      </c>
      <c r="G2072">
        <v>5002272</v>
      </c>
      <c r="H2072">
        <v>-7.7502849999999999</v>
      </c>
      <c r="I2072">
        <v>1</v>
      </c>
      <c r="J2072">
        <v>112.820148</v>
      </c>
      <c r="M2072" t="s">
        <v>19</v>
      </c>
      <c r="N2072">
        <v>14</v>
      </c>
      <c r="Q2072" t="s">
        <v>43</v>
      </c>
      <c r="R2072" t="s">
        <v>44</v>
      </c>
      <c r="S2072" t="s">
        <v>25</v>
      </c>
      <c r="T2072">
        <v>125</v>
      </c>
      <c r="U2072" s="1">
        <v>202204000000</v>
      </c>
      <c r="W2072">
        <v>48</v>
      </c>
      <c r="X2072" t="s">
        <v>25</v>
      </c>
      <c r="Y2072">
        <v>993</v>
      </c>
      <c r="Z2072" t="s">
        <v>46</v>
      </c>
      <c r="AA2072" t="s">
        <v>47</v>
      </c>
      <c r="AB2072">
        <v>30</v>
      </c>
      <c r="AD2072">
        <v>2</v>
      </c>
      <c r="AF2072">
        <v>59</v>
      </c>
      <c r="AH2072">
        <v>3</v>
      </c>
      <c r="AJ2072">
        <v>26</v>
      </c>
      <c r="AL2072" s="1">
        <v>20220300000000</v>
      </c>
      <c r="AN2072">
        <v>2022</v>
      </c>
    </row>
    <row r="2073" spans="1:40" x14ac:dyDescent="0.35">
      <c r="A2073" t="s">
        <v>13</v>
      </c>
      <c r="B2073" t="s">
        <v>14</v>
      </c>
      <c r="C2073" t="s">
        <v>15</v>
      </c>
      <c r="D2073" t="s">
        <v>106</v>
      </c>
      <c r="E2073" t="s">
        <v>107</v>
      </c>
      <c r="F2073" t="s">
        <v>18</v>
      </c>
      <c r="G2073">
        <v>5002272</v>
      </c>
      <c r="H2073">
        <v>-7.7502849999999999</v>
      </c>
      <c r="I2073">
        <v>1</v>
      </c>
      <c r="J2073">
        <v>112.820148</v>
      </c>
      <c r="M2073" t="s">
        <v>19</v>
      </c>
      <c r="N2073">
        <v>14</v>
      </c>
      <c r="Q2073" t="s">
        <v>43</v>
      </c>
      <c r="R2073" t="s">
        <v>44</v>
      </c>
      <c r="S2073" t="s">
        <v>25</v>
      </c>
      <c r="T2073">
        <v>125</v>
      </c>
      <c r="U2073" s="1">
        <v>202204000000</v>
      </c>
      <c r="W2073">
        <v>48</v>
      </c>
      <c r="X2073" t="s">
        <v>25</v>
      </c>
      <c r="Y2073">
        <v>993</v>
      </c>
      <c r="Z2073" t="s">
        <v>48</v>
      </c>
      <c r="AA2073">
        <v>18000</v>
      </c>
      <c r="AB2073">
        <v>30</v>
      </c>
      <c r="AD2073">
        <v>2</v>
      </c>
      <c r="AF2073">
        <v>59</v>
      </c>
      <c r="AH2073">
        <v>3</v>
      </c>
      <c r="AJ2073">
        <v>26</v>
      </c>
      <c r="AL2073" s="1">
        <v>20220300000000</v>
      </c>
      <c r="AN2073">
        <v>2022</v>
      </c>
    </row>
    <row r="2074" spans="1:40" x14ac:dyDescent="0.35">
      <c r="A2074" t="s">
        <v>13</v>
      </c>
      <c r="B2074" t="s">
        <v>14</v>
      </c>
      <c r="C2074" t="s">
        <v>15</v>
      </c>
      <c r="D2074" t="s">
        <v>106</v>
      </c>
      <c r="E2074" t="s">
        <v>107</v>
      </c>
      <c r="F2074" t="s">
        <v>18</v>
      </c>
      <c r="G2074">
        <v>5002272</v>
      </c>
      <c r="H2074">
        <v>-7.7502849999999999</v>
      </c>
      <c r="I2074">
        <v>1</v>
      </c>
      <c r="J2074">
        <v>112.820148</v>
      </c>
      <c r="M2074" t="s">
        <v>19</v>
      </c>
      <c r="N2074">
        <v>14</v>
      </c>
      <c r="Q2074" t="s">
        <v>43</v>
      </c>
      <c r="R2074" t="s">
        <v>44</v>
      </c>
      <c r="S2074" t="s">
        <v>25</v>
      </c>
      <c r="T2074">
        <v>125</v>
      </c>
      <c r="U2074" s="1">
        <v>202204000000</v>
      </c>
      <c r="W2074">
        <v>54</v>
      </c>
      <c r="X2074" t="s">
        <v>25</v>
      </c>
      <c r="Y2074">
        <v>994</v>
      </c>
      <c r="Z2074" t="s">
        <v>45</v>
      </c>
      <c r="AA2074">
        <v>292.5</v>
      </c>
      <c r="AB2074">
        <v>30</v>
      </c>
      <c r="AD2074">
        <v>2</v>
      </c>
      <c r="AF2074">
        <v>59</v>
      </c>
      <c r="AH2074">
        <v>3</v>
      </c>
      <c r="AJ2074">
        <v>26</v>
      </c>
      <c r="AL2074" s="1">
        <v>20220300000000</v>
      </c>
      <c r="AN2074">
        <v>2022</v>
      </c>
    </row>
    <row r="2075" spans="1:40" x14ac:dyDescent="0.35">
      <c r="A2075" t="s">
        <v>13</v>
      </c>
      <c r="B2075" t="s">
        <v>14</v>
      </c>
      <c r="C2075" t="s">
        <v>15</v>
      </c>
      <c r="D2075" t="s">
        <v>106</v>
      </c>
      <c r="E2075" t="s">
        <v>107</v>
      </c>
      <c r="F2075" t="s">
        <v>18</v>
      </c>
      <c r="G2075">
        <v>5002272</v>
      </c>
      <c r="H2075">
        <v>-7.7502849999999999</v>
      </c>
      <c r="I2075">
        <v>1</v>
      </c>
      <c r="J2075">
        <v>112.820148</v>
      </c>
      <c r="M2075" t="s">
        <v>19</v>
      </c>
      <c r="N2075">
        <v>14</v>
      </c>
      <c r="Q2075" t="s">
        <v>43</v>
      </c>
      <c r="R2075" t="s">
        <v>44</v>
      </c>
      <c r="S2075" t="s">
        <v>25</v>
      </c>
      <c r="T2075">
        <v>125</v>
      </c>
      <c r="U2075" s="1">
        <v>202204000000</v>
      </c>
      <c r="W2075">
        <v>54</v>
      </c>
      <c r="X2075" t="s">
        <v>25</v>
      </c>
      <c r="Y2075">
        <v>994</v>
      </c>
      <c r="Z2075" t="s">
        <v>46</v>
      </c>
      <c r="AA2075" t="s">
        <v>55</v>
      </c>
      <c r="AB2075">
        <v>30</v>
      </c>
      <c r="AD2075">
        <v>2</v>
      </c>
      <c r="AF2075">
        <v>59</v>
      </c>
      <c r="AH2075">
        <v>3</v>
      </c>
      <c r="AJ2075">
        <v>26</v>
      </c>
      <c r="AL2075" s="1">
        <v>20220300000000</v>
      </c>
      <c r="AN2075">
        <v>2022</v>
      </c>
    </row>
    <row r="2076" spans="1:40" x14ac:dyDescent="0.35">
      <c r="A2076" t="s">
        <v>13</v>
      </c>
      <c r="B2076" t="s">
        <v>14</v>
      </c>
      <c r="C2076" t="s">
        <v>15</v>
      </c>
      <c r="D2076" t="s">
        <v>106</v>
      </c>
      <c r="E2076" t="s">
        <v>107</v>
      </c>
      <c r="F2076" t="s">
        <v>18</v>
      </c>
      <c r="G2076">
        <v>5002272</v>
      </c>
      <c r="H2076">
        <v>-7.7502849999999999</v>
      </c>
      <c r="I2076">
        <v>1</v>
      </c>
      <c r="J2076">
        <v>112.820148</v>
      </c>
      <c r="M2076" t="s">
        <v>19</v>
      </c>
      <c r="N2076">
        <v>14</v>
      </c>
      <c r="Q2076" t="s">
        <v>43</v>
      </c>
      <c r="R2076" t="s">
        <v>44</v>
      </c>
      <c r="S2076" t="s">
        <v>25</v>
      </c>
      <c r="T2076">
        <v>125</v>
      </c>
      <c r="U2076" s="1">
        <v>202204000000</v>
      </c>
      <c r="W2076">
        <v>54</v>
      </c>
      <c r="X2076" t="s">
        <v>25</v>
      </c>
      <c r="Y2076">
        <v>994</v>
      </c>
      <c r="Z2076" t="s">
        <v>48</v>
      </c>
      <c r="AA2076">
        <v>29230</v>
      </c>
      <c r="AB2076">
        <v>30</v>
      </c>
      <c r="AD2076">
        <v>2</v>
      </c>
      <c r="AF2076">
        <v>59</v>
      </c>
      <c r="AH2076">
        <v>3</v>
      </c>
      <c r="AJ2076">
        <v>26</v>
      </c>
      <c r="AL2076" s="1">
        <v>20220300000000</v>
      </c>
      <c r="AN2076">
        <v>2022</v>
      </c>
    </row>
    <row r="2077" spans="1:40" x14ac:dyDescent="0.35">
      <c r="A2077" t="s">
        <v>13</v>
      </c>
      <c r="B2077" t="s">
        <v>14</v>
      </c>
      <c r="C2077" t="s">
        <v>15</v>
      </c>
      <c r="D2077" t="s">
        <v>106</v>
      </c>
      <c r="E2077" t="s">
        <v>107</v>
      </c>
      <c r="F2077" t="s">
        <v>18</v>
      </c>
      <c r="G2077">
        <v>5002272</v>
      </c>
      <c r="H2077">
        <v>-7.7502849999999999</v>
      </c>
      <c r="I2077">
        <v>1</v>
      </c>
      <c r="J2077">
        <v>112.820148</v>
      </c>
      <c r="M2077" t="s">
        <v>19</v>
      </c>
      <c r="N2077">
        <v>14</v>
      </c>
      <c r="Q2077" t="s">
        <v>43</v>
      </c>
      <c r="R2077" t="s">
        <v>44</v>
      </c>
      <c r="S2077" t="s">
        <v>25</v>
      </c>
      <c r="T2077">
        <v>125</v>
      </c>
      <c r="U2077" s="1">
        <v>202204000000</v>
      </c>
      <c r="W2077">
        <v>60</v>
      </c>
      <c r="X2077" t="s">
        <v>25</v>
      </c>
      <c r="Y2077">
        <v>995</v>
      </c>
      <c r="Z2077" t="s">
        <v>45</v>
      </c>
      <c r="AA2077">
        <v>0</v>
      </c>
      <c r="AB2077">
        <v>30</v>
      </c>
      <c r="AD2077">
        <v>2</v>
      </c>
      <c r="AF2077">
        <v>59</v>
      </c>
      <c r="AH2077">
        <v>3</v>
      </c>
      <c r="AJ2077">
        <v>26</v>
      </c>
      <c r="AL2077" s="1">
        <v>20220300000000</v>
      </c>
      <c r="AN2077">
        <v>2022</v>
      </c>
    </row>
    <row r="2078" spans="1:40" x14ac:dyDescent="0.35">
      <c r="A2078" t="s">
        <v>13</v>
      </c>
      <c r="B2078" t="s">
        <v>14</v>
      </c>
      <c r="C2078" t="s">
        <v>15</v>
      </c>
      <c r="D2078" t="s">
        <v>106</v>
      </c>
      <c r="E2078" t="s">
        <v>107</v>
      </c>
      <c r="F2078" t="s">
        <v>18</v>
      </c>
      <c r="G2078">
        <v>5002272</v>
      </c>
      <c r="H2078">
        <v>-7.7502849999999999</v>
      </c>
      <c r="I2078">
        <v>1</v>
      </c>
      <c r="J2078">
        <v>112.820148</v>
      </c>
      <c r="M2078" t="s">
        <v>19</v>
      </c>
      <c r="N2078">
        <v>14</v>
      </c>
      <c r="Q2078" t="s">
        <v>43</v>
      </c>
      <c r="R2078" t="s">
        <v>44</v>
      </c>
      <c r="S2078" t="s">
        <v>25</v>
      </c>
      <c r="T2078">
        <v>125</v>
      </c>
      <c r="U2078" s="1">
        <v>202204000000</v>
      </c>
      <c r="W2078">
        <v>60</v>
      </c>
      <c r="X2078" t="s">
        <v>25</v>
      </c>
      <c r="Y2078">
        <v>995</v>
      </c>
      <c r="Z2078" t="s">
        <v>46</v>
      </c>
      <c r="AA2078" t="s">
        <v>51</v>
      </c>
      <c r="AB2078">
        <v>30</v>
      </c>
      <c r="AD2078">
        <v>2</v>
      </c>
      <c r="AF2078">
        <v>59</v>
      </c>
      <c r="AH2078">
        <v>3</v>
      </c>
      <c r="AJ2078">
        <v>26</v>
      </c>
      <c r="AL2078" s="1">
        <v>20220300000000</v>
      </c>
      <c r="AN2078">
        <v>2022</v>
      </c>
    </row>
    <row r="2079" spans="1:40" x14ac:dyDescent="0.35">
      <c r="A2079" t="s">
        <v>13</v>
      </c>
      <c r="B2079" t="s">
        <v>14</v>
      </c>
      <c r="C2079" t="s">
        <v>15</v>
      </c>
      <c r="D2079" t="s">
        <v>106</v>
      </c>
      <c r="E2079" t="s">
        <v>107</v>
      </c>
      <c r="F2079" t="s">
        <v>18</v>
      </c>
      <c r="G2079">
        <v>5002272</v>
      </c>
      <c r="H2079">
        <v>-7.7502849999999999</v>
      </c>
      <c r="I2079">
        <v>1</v>
      </c>
      <c r="J2079">
        <v>112.820148</v>
      </c>
      <c r="M2079" t="s">
        <v>19</v>
      </c>
      <c r="N2079">
        <v>14</v>
      </c>
      <c r="Q2079" t="s">
        <v>43</v>
      </c>
      <c r="R2079" t="s">
        <v>44</v>
      </c>
      <c r="S2079" t="s">
        <v>25</v>
      </c>
      <c r="T2079">
        <v>125</v>
      </c>
      <c r="U2079" s="1">
        <v>202204000000</v>
      </c>
      <c r="W2079">
        <v>60</v>
      </c>
      <c r="X2079" t="s">
        <v>25</v>
      </c>
      <c r="Y2079">
        <v>995</v>
      </c>
      <c r="Z2079" t="s">
        <v>48</v>
      </c>
      <c r="AA2079">
        <v>0</v>
      </c>
      <c r="AB2079">
        <v>30</v>
      </c>
      <c r="AD2079">
        <v>2</v>
      </c>
      <c r="AF2079">
        <v>59</v>
      </c>
      <c r="AH2079">
        <v>3</v>
      </c>
      <c r="AJ2079">
        <v>26</v>
      </c>
      <c r="AL2079" s="1">
        <v>20220300000000</v>
      </c>
      <c r="AN2079">
        <v>2022</v>
      </c>
    </row>
    <row r="2080" spans="1:40" x14ac:dyDescent="0.35">
      <c r="A2080" t="s">
        <v>13</v>
      </c>
      <c r="B2080" t="s">
        <v>14</v>
      </c>
      <c r="C2080" t="s">
        <v>15</v>
      </c>
      <c r="D2080" t="s">
        <v>106</v>
      </c>
      <c r="E2080" t="s">
        <v>107</v>
      </c>
      <c r="F2080" t="s">
        <v>18</v>
      </c>
      <c r="G2080">
        <v>5002272</v>
      </c>
      <c r="H2080">
        <v>-7.7502849999999999</v>
      </c>
      <c r="I2080">
        <v>1</v>
      </c>
      <c r="J2080">
        <v>112.820148</v>
      </c>
      <c r="M2080" t="s">
        <v>19</v>
      </c>
      <c r="N2080">
        <v>14</v>
      </c>
      <c r="Q2080" t="s">
        <v>43</v>
      </c>
      <c r="R2080" t="s">
        <v>44</v>
      </c>
      <c r="S2080" t="s">
        <v>25</v>
      </c>
      <c r="T2080">
        <v>125</v>
      </c>
      <c r="U2080" s="1">
        <v>202204000000</v>
      </c>
      <c r="W2080">
        <v>66</v>
      </c>
      <c r="X2080" t="s">
        <v>25</v>
      </c>
      <c r="Y2080">
        <v>996</v>
      </c>
      <c r="Z2080" t="s">
        <v>45</v>
      </c>
      <c r="AA2080">
        <v>247.5</v>
      </c>
      <c r="AB2080">
        <v>30</v>
      </c>
      <c r="AD2080">
        <v>2</v>
      </c>
      <c r="AF2080">
        <v>59</v>
      </c>
      <c r="AH2080">
        <v>3</v>
      </c>
      <c r="AJ2080">
        <v>26</v>
      </c>
      <c r="AL2080" s="1">
        <v>20220300000000</v>
      </c>
      <c r="AN2080">
        <v>2022</v>
      </c>
    </row>
    <row r="2081" spans="1:40" x14ac:dyDescent="0.35">
      <c r="A2081" t="s">
        <v>13</v>
      </c>
      <c r="B2081" t="s">
        <v>14</v>
      </c>
      <c r="C2081" t="s">
        <v>15</v>
      </c>
      <c r="D2081" t="s">
        <v>106</v>
      </c>
      <c r="E2081" t="s">
        <v>107</v>
      </c>
      <c r="F2081" t="s">
        <v>18</v>
      </c>
      <c r="G2081">
        <v>5002272</v>
      </c>
      <c r="H2081">
        <v>-7.7502849999999999</v>
      </c>
      <c r="I2081">
        <v>1</v>
      </c>
      <c r="J2081">
        <v>112.820148</v>
      </c>
      <c r="M2081" t="s">
        <v>19</v>
      </c>
      <c r="N2081">
        <v>14</v>
      </c>
      <c r="Q2081" t="s">
        <v>43</v>
      </c>
      <c r="R2081" t="s">
        <v>44</v>
      </c>
      <c r="S2081" t="s">
        <v>25</v>
      </c>
      <c r="T2081">
        <v>125</v>
      </c>
      <c r="U2081" s="1">
        <v>202204000000</v>
      </c>
      <c r="W2081">
        <v>66</v>
      </c>
      <c r="X2081" t="s">
        <v>25</v>
      </c>
      <c r="Y2081">
        <v>996</v>
      </c>
      <c r="Z2081" t="s">
        <v>46</v>
      </c>
      <c r="AA2081" t="s">
        <v>56</v>
      </c>
      <c r="AB2081">
        <v>30</v>
      </c>
      <c r="AD2081">
        <v>2</v>
      </c>
      <c r="AF2081">
        <v>59</v>
      </c>
      <c r="AH2081">
        <v>3</v>
      </c>
      <c r="AJ2081">
        <v>26</v>
      </c>
      <c r="AL2081" s="1">
        <v>20220300000000</v>
      </c>
      <c r="AN2081">
        <v>2022</v>
      </c>
    </row>
    <row r="2082" spans="1:40" x14ac:dyDescent="0.35">
      <c r="A2082" t="s">
        <v>13</v>
      </c>
      <c r="B2082" t="s">
        <v>14</v>
      </c>
      <c r="C2082" t="s">
        <v>15</v>
      </c>
      <c r="D2082" t="s">
        <v>106</v>
      </c>
      <c r="E2082" t="s">
        <v>107</v>
      </c>
      <c r="F2082" t="s">
        <v>18</v>
      </c>
      <c r="G2082">
        <v>5002272</v>
      </c>
      <c r="H2082">
        <v>-7.7502849999999999</v>
      </c>
      <c r="I2082">
        <v>1</v>
      </c>
      <c r="J2082">
        <v>112.820148</v>
      </c>
      <c r="M2082" t="s">
        <v>19</v>
      </c>
      <c r="N2082">
        <v>14</v>
      </c>
      <c r="Q2082" t="s">
        <v>43</v>
      </c>
      <c r="R2082" t="s">
        <v>44</v>
      </c>
      <c r="S2082" t="s">
        <v>25</v>
      </c>
      <c r="T2082">
        <v>125</v>
      </c>
      <c r="U2082" s="1">
        <v>202204000000</v>
      </c>
      <c r="W2082">
        <v>66</v>
      </c>
      <c r="X2082" t="s">
        <v>25</v>
      </c>
      <c r="Y2082">
        <v>996</v>
      </c>
      <c r="Z2082" t="s">
        <v>48</v>
      </c>
      <c r="AA2082">
        <v>24730</v>
      </c>
      <c r="AB2082">
        <v>30</v>
      </c>
      <c r="AD2082">
        <v>2</v>
      </c>
      <c r="AF2082">
        <v>59</v>
      </c>
      <c r="AH2082">
        <v>3</v>
      </c>
      <c r="AJ2082">
        <v>26</v>
      </c>
      <c r="AL2082" s="1">
        <v>20220300000000</v>
      </c>
      <c r="AN2082">
        <v>2022</v>
      </c>
    </row>
    <row r="2083" spans="1:40" x14ac:dyDescent="0.35">
      <c r="A2083" t="s">
        <v>13</v>
      </c>
      <c r="B2083" t="s">
        <v>14</v>
      </c>
      <c r="C2083" t="s">
        <v>15</v>
      </c>
      <c r="D2083" t="s">
        <v>106</v>
      </c>
      <c r="E2083" t="s">
        <v>107</v>
      </c>
      <c r="F2083" t="s">
        <v>18</v>
      </c>
      <c r="G2083">
        <v>5002272</v>
      </c>
      <c r="H2083">
        <v>-7.7502849999999999</v>
      </c>
      <c r="I2083">
        <v>1</v>
      </c>
      <c r="J2083">
        <v>112.820148</v>
      </c>
      <c r="M2083" t="s">
        <v>19</v>
      </c>
      <c r="N2083">
        <v>14</v>
      </c>
      <c r="Q2083" t="s">
        <v>57</v>
      </c>
      <c r="R2083" t="s">
        <v>58</v>
      </c>
      <c r="S2083" t="s">
        <v>25</v>
      </c>
      <c r="T2083">
        <v>126</v>
      </c>
      <c r="U2083" s="1">
        <v>202203000000</v>
      </c>
      <c r="W2083">
        <v>0</v>
      </c>
      <c r="X2083" t="s">
        <v>25</v>
      </c>
      <c r="Y2083">
        <v>997</v>
      </c>
      <c r="Z2083" t="s">
        <v>59</v>
      </c>
      <c r="AA2083">
        <v>0</v>
      </c>
      <c r="AB2083">
        <v>30</v>
      </c>
      <c r="AD2083">
        <v>2</v>
      </c>
      <c r="AF2083">
        <v>59</v>
      </c>
      <c r="AH2083">
        <v>3</v>
      </c>
      <c r="AJ2083">
        <v>26</v>
      </c>
      <c r="AL2083" s="1">
        <v>20220300000000</v>
      </c>
      <c r="AN2083">
        <v>2022</v>
      </c>
    </row>
    <row r="2084" spans="1:40" x14ac:dyDescent="0.35">
      <c r="A2084" t="s">
        <v>13</v>
      </c>
      <c r="B2084" t="s">
        <v>14</v>
      </c>
      <c r="C2084" t="s">
        <v>15</v>
      </c>
      <c r="D2084" t="s">
        <v>106</v>
      </c>
      <c r="E2084" t="s">
        <v>107</v>
      </c>
      <c r="F2084" t="s">
        <v>18</v>
      </c>
      <c r="G2084">
        <v>5002272</v>
      </c>
      <c r="H2084">
        <v>-7.7502849999999999</v>
      </c>
      <c r="I2084">
        <v>1</v>
      </c>
      <c r="J2084">
        <v>112.820148</v>
      </c>
      <c r="M2084" t="s">
        <v>19</v>
      </c>
      <c r="N2084">
        <v>14</v>
      </c>
      <c r="Q2084" t="s">
        <v>57</v>
      </c>
      <c r="R2084" t="s">
        <v>58</v>
      </c>
      <c r="S2084" t="s">
        <v>25</v>
      </c>
      <c r="T2084">
        <v>126</v>
      </c>
      <c r="U2084" s="1">
        <v>202203000000</v>
      </c>
      <c r="W2084">
        <v>0</v>
      </c>
      <c r="X2084" t="s">
        <v>25</v>
      </c>
      <c r="Y2084">
        <v>997</v>
      </c>
      <c r="Z2084" t="s">
        <v>60</v>
      </c>
      <c r="AA2084">
        <v>0</v>
      </c>
      <c r="AB2084">
        <v>30</v>
      </c>
      <c r="AD2084">
        <v>2</v>
      </c>
      <c r="AF2084">
        <v>59</v>
      </c>
      <c r="AH2084">
        <v>3</v>
      </c>
      <c r="AJ2084">
        <v>26</v>
      </c>
      <c r="AL2084" s="1">
        <v>20220300000000</v>
      </c>
      <c r="AN2084">
        <v>2022</v>
      </c>
    </row>
    <row r="2085" spans="1:40" x14ac:dyDescent="0.35">
      <c r="A2085" t="s">
        <v>13</v>
      </c>
      <c r="B2085" t="s">
        <v>14</v>
      </c>
      <c r="C2085" t="s">
        <v>15</v>
      </c>
      <c r="D2085" t="s">
        <v>106</v>
      </c>
      <c r="E2085" t="s">
        <v>107</v>
      </c>
      <c r="F2085" t="s">
        <v>18</v>
      </c>
      <c r="G2085">
        <v>5002272</v>
      </c>
      <c r="H2085">
        <v>-7.7502849999999999</v>
      </c>
      <c r="I2085">
        <v>1</v>
      </c>
      <c r="J2085">
        <v>112.820148</v>
      </c>
      <c r="M2085" t="s">
        <v>19</v>
      </c>
      <c r="N2085">
        <v>14</v>
      </c>
      <c r="Q2085" t="s">
        <v>57</v>
      </c>
      <c r="R2085" t="s">
        <v>58</v>
      </c>
      <c r="S2085" t="s">
        <v>25</v>
      </c>
      <c r="T2085">
        <v>126</v>
      </c>
      <c r="U2085" s="1">
        <v>202203000000</v>
      </c>
      <c r="W2085">
        <v>0</v>
      </c>
      <c r="X2085" t="s">
        <v>25</v>
      </c>
      <c r="Y2085">
        <v>997</v>
      </c>
      <c r="Z2085" t="s">
        <v>61</v>
      </c>
      <c r="AA2085">
        <v>0</v>
      </c>
      <c r="AB2085">
        <v>30</v>
      </c>
      <c r="AD2085">
        <v>2</v>
      </c>
      <c r="AF2085">
        <v>59</v>
      </c>
      <c r="AH2085">
        <v>3</v>
      </c>
      <c r="AJ2085">
        <v>26</v>
      </c>
      <c r="AL2085" s="1">
        <v>20220300000000</v>
      </c>
      <c r="AN2085">
        <v>2022</v>
      </c>
    </row>
    <row r="2086" spans="1:40" x14ac:dyDescent="0.35">
      <c r="A2086" t="s">
        <v>13</v>
      </c>
      <c r="B2086" t="s">
        <v>14</v>
      </c>
      <c r="C2086" t="s">
        <v>15</v>
      </c>
      <c r="D2086" t="s">
        <v>106</v>
      </c>
      <c r="E2086" t="s">
        <v>107</v>
      </c>
      <c r="F2086" t="s">
        <v>18</v>
      </c>
      <c r="G2086">
        <v>5002272</v>
      </c>
      <c r="H2086">
        <v>-7.7502849999999999</v>
      </c>
      <c r="I2086">
        <v>1</v>
      </c>
      <c r="J2086">
        <v>112.820148</v>
      </c>
      <c r="M2086" t="s">
        <v>19</v>
      </c>
      <c r="N2086">
        <v>14</v>
      </c>
      <c r="Q2086" t="s">
        <v>57</v>
      </c>
      <c r="R2086" t="s">
        <v>58</v>
      </c>
      <c r="S2086" t="s">
        <v>25</v>
      </c>
      <c r="T2086">
        <v>126</v>
      </c>
      <c r="U2086" s="1">
        <v>202203000000</v>
      </c>
      <c r="W2086">
        <v>0</v>
      </c>
      <c r="X2086" t="s">
        <v>25</v>
      </c>
      <c r="Y2086">
        <v>997</v>
      </c>
      <c r="Z2086" t="s">
        <v>62</v>
      </c>
      <c r="AA2086">
        <v>0</v>
      </c>
      <c r="AB2086">
        <v>30</v>
      </c>
      <c r="AD2086">
        <v>2</v>
      </c>
      <c r="AF2086">
        <v>59</v>
      </c>
      <c r="AH2086">
        <v>3</v>
      </c>
      <c r="AJ2086">
        <v>26</v>
      </c>
      <c r="AL2086" s="1">
        <v>20220300000000</v>
      </c>
      <c r="AN2086">
        <v>2022</v>
      </c>
    </row>
    <row r="2087" spans="1:40" x14ac:dyDescent="0.35">
      <c r="A2087" t="s">
        <v>13</v>
      </c>
      <c r="B2087" t="s">
        <v>14</v>
      </c>
      <c r="C2087" t="s">
        <v>15</v>
      </c>
      <c r="D2087" t="s">
        <v>106</v>
      </c>
      <c r="E2087" t="s">
        <v>107</v>
      </c>
      <c r="F2087" t="s">
        <v>18</v>
      </c>
      <c r="G2087">
        <v>5002272</v>
      </c>
      <c r="H2087">
        <v>-7.7502849999999999</v>
      </c>
      <c r="I2087">
        <v>1</v>
      </c>
      <c r="J2087">
        <v>112.820148</v>
      </c>
      <c r="M2087" t="s">
        <v>19</v>
      </c>
      <c r="N2087">
        <v>14</v>
      </c>
      <c r="Q2087" t="s">
        <v>57</v>
      </c>
      <c r="R2087" t="s">
        <v>58</v>
      </c>
      <c r="S2087" t="s">
        <v>25</v>
      </c>
      <c r="T2087">
        <v>126</v>
      </c>
      <c r="U2087" s="1">
        <v>202203000000</v>
      </c>
      <c r="W2087">
        <v>6</v>
      </c>
      <c r="X2087" t="s">
        <v>25</v>
      </c>
      <c r="Y2087">
        <v>998</v>
      </c>
      <c r="Z2087" t="s">
        <v>59</v>
      </c>
      <c r="AA2087">
        <v>20</v>
      </c>
      <c r="AB2087">
        <v>30</v>
      </c>
      <c r="AD2087">
        <v>2</v>
      </c>
      <c r="AF2087">
        <v>59</v>
      </c>
      <c r="AH2087">
        <v>3</v>
      </c>
      <c r="AJ2087">
        <v>26</v>
      </c>
      <c r="AL2087" s="1">
        <v>20220300000000</v>
      </c>
      <c r="AN2087">
        <v>2022</v>
      </c>
    </row>
    <row r="2088" spans="1:40" x14ac:dyDescent="0.35">
      <c r="A2088" t="s">
        <v>13</v>
      </c>
      <c r="B2088" t="s">
        <v>14</v>
      </c>
      <c r="C2088" t="s">
        <v>15</v>
      </c>
      <c r="D2088" t="s">
        <v>106</v>
      </c>
      <c r="E2088" t="s">
        <v>107</v>
      </c>
      <c r="F2088" t="s">
        <v>18</v>
      </c>
      <c r="G2088">
        <v>5002272</v>
      </c>
      <c r="H2088">
        <v>-7.7502849999999999</v>
      </c>
      <c r="I2088">
        <v>1</v>
      </c>
      <c r="J2088">
        <v>112.820148</v>
      </c>
      <c r="M2088" t="s">
        <v>19</v>
      </c>
      <c r="N2088">
        <v>14</v>
      </c>
      <c r="Q2088" t="s">
        <v>57</v>
      </c>
      <c r="R2088" t="s">
        <v>58</v>
      </c>
      <c r="S2088" t="s">
        <v>25</v>
      </c>
      <c r="T2088">
        <v>126</v>
      </c>
      <c r="U2088" s="1">
        <v>202203000000</v>
      </c>
      <c r="W2088">
        <v>6</v>
      </c>
      <c r="X2088" t="s">
        <v>25</v>
      </c>
      <c r="Y2088">
        <v>998</v>
      </c>
      <c r="Z2088" t="s">
        <v>60</v>
      </c>
      <c r="AA2088">
        <v>23.015588999999999</v>
      </c>
      <c r="AB2088">
        <v>30</v>
      </c>
      <c r="AD2088">
        <v>2</v>
      </c>
      <c r="AF2088">
        <v>59</v>
      </c>
      <c r="AH2088">
        <v>3</v>
      </c>
      <c r="AJ2088">
        <v>26</v>
      </c>
      <c r="AL2088" s="1">
        <v>20220300000000</v>
      </c>
      <c r="AN2088">
        <v>2022</v>
      </c>
    </row>
    <row r="2089" spans="1:40" x14ac:dyDescent="0.35">
      <c r="A2089" t="s">
        <v>13</v>
      </c>
      <c r="B2089" t="s">
        <v>14</v>
      </c>
      <c r="C2089" t="s">
        <v>15</v>
      </c>
      <c r="D2089" t="s">
        <v>106</v>
      </c>
      <c r="E2089" t="s">
        <v>107</v>
      </c>
      <c r="F2089" t="s">
        <v>18</v>
      </c>
      <c r="G2089">
        <v>5002272</v>
      </c>
      <c r="H2089">
        <v>-7.7502849999999999</v>
      </c>
      <c r="I2089">
        <v>1</v>
      </c>
      <c r="J2089">
        <v>112.820148</v>
      </c>
      <c r="M2089" t="s">
        <v>19</v>
      </c>
      <c r="N2089">
        <v>14</v>
      </c>
      <c r="Q2089" t="s">
        <v>57</v>
      </c>
      <c r="R2089" t="s">
        <v>58</v>
      </c>
      <c r="S2089" t="s">
        <v>25</v>
      </c>
      <c r="T2089">
        <v>126</v>
      </c>
      <c r="U2089" s="1">
        <v>202203000000</v>
      </c>
      <c r="W2089">
        <v>6</v>
      </c>
      <c r="X2089" t="s">
        <v>25</v>
      </c>
      <c r="Y2089">
        <v>998</v>
      </c>
      <c r="Z2089" t="s">
        <v>61</v>
      </c>
      <c r="AA2089">
        <v>37.04</v>
      </c>
      <c r="AB2089">
        <v>30</v>
      </c>
      <c r="AD2089">
        <v>2</v>
      </c>
      <c r="AF2089">
        <v>59</v>
      </c>
      <c r="AH2089">
        <v>3</v>
      </c>
      <c r="AJ2089">
        <v>26</v>
      </c>
      <c r="AL2089" s="1">
        <v>20220300000000</v>
      </c>
      <c r="AN2089">
        <v>2022</v>
      </c>
    </row>
    <row r="2090" spans="1:40" x14ac:dyDescent="0.35">
      <c r="A2090" t="s">
        <v>13</v>
      </c>
      <c r="B2090" t="s">
        <v>14</v>
      </c>
      <c r="C2090" t="s">
        <v>15</v>
      </c>
      <c r="D2090" t="s">
        <v>106</v>
      </c>
      <c r="E2090" t="s">
        <v>107</v>
      </c>
      <c r="F2090" t="s">
        <v>18</v>
      </c>
      <c r="G2090">
        <v>5002272</v>
      </c>
      <c r="H2090">
        <v>-7.7502849999999999</v>
      </c>
      <c r="I2090">
        <v>1</v>
      </c>
      <c r="J2090">
        <v>112.820148</v>
      </c>
      <c r="M2090" t="s">
        <v>19</v>
      </c>
      <c r="N2090">
        <v>14</v>
      </c>
      <c r="Q2090" t="s">
        <v>57</v>
      </c>
      <c r="R2090" t="s">
        <v>58</v>
      </c>
      <c r="S2090" t="s">
        <v>25</v>
      </c>
      <c r="T2090">
        <v>126</v>
      </c>
      <c r="U2090" s="1">
        <v>202203000000</v>
      </c>
      <c r="W2090">
        <v>6</v>
      </c>
      <c r="X2090" t="s">
        <v>25</v>
      </c>
      <c r="Y2090">
        <v>998</v>
      </c>
      <c r="Z2090" t="s">
        <v>62</v>
      </c>
      <c r="AA2090">
        <v>10.28888888</v>
      </c>
      <c r="AB2090">
        <v>30</v>
      </c>
      <c r="AD2090">
        <v>2</v>
      </c>
      <c r="AF2090">
        <v>59</v>
      </c>
      <c r="AH2090">
        <v>3</v>
      </c>
      <c r="AJ2090">
        <v>26</v>
      </c>
      <c r="AL2090" s="1">
        <v>20220300000000</v>
      </c>
      <c r="AN2090">
        <v>2022</v>
      </c>
    </row>
    <row r="2091" spans="1:40" x14ac:dyDescent="0.35">
      <c r="A2091" t="s">
        <v>13</v>
      </c>
      <c r="B2091" t="s">
        <v>14</v>
      </c>
      <c r="C2091" t="s">
        <v>15</v>
      </c>
      <c r="D2091" t="s">
        <v>106</v>
      </c>
      <c r="E2091" t="s">
        <v>107</v>
      </c>
      <c r="F2091" t="s">
        <v>18</v>
      </c>
      <c r="G2091">
        <v>5002272</v>
      </c>
      <c r="H2091">
        <v>-7.7502849999999999</v>
      </c>
      <c r="I2091">
        <v>1</v>
      </c>
      <c r="J2091">
        <v>112.820148</v>
      </c>
      <c r="M2091" t="s">
        <v>19</v>
      </c>
      <c r="N2091">
        <v>14</v>
      </c>
      <c r="Q2091" t="s">
        <v>57</v>
      </c>
      <c r="R2091" t="s">
        <v>58</v>
      </c>
      <c r="S2091" t="s">
        <v>25</v>
      </c>
      <c r="T2091">
        <v>126</v>
      </c>
      <c r="U2091" s="1">
        <v>202203000000</v>
      </c>
      <c r="W2091">
        <v>12</v>
      </c>
      <c r="X2091" t="s">
        <v>25</v>
      </c>
      <c r="Y2091">
        <v>999</v>
      </c>
      <c r="Z2091" t="s">
        <v>59</v>
      </c>
      <c r="AA2091">
        <v>5</v>
      </c>
      <c r="AB2091">
        <v>30</v>
      </c>
      <c r="AD2091">
        <v>2</v>
      </c>
      <c r="AF2091">
        <v>59</v>
      </c>
      <c r="AH2091">
        <v>3</v>
      </c>
      <c r="AJ2091">
        <v>26</v>
      </c>
      <c r="AL2091" s="1">
        <v>20220300000000</v>
      </c>
      <c r="AN2091">
        <v>2022</v>
      </c>
    </row>
    <row r="2092" spans="1:40" x14ac:dyDescent="0.35">
      <c r="A2092" t="s">
        <v>13</v>
      </c>
      <c r="B2092" t="s">
        <v>14</v>
      </c>
      <c r="C2092" t="s">
        <v>15</v>
      </c>
      <c r="D2092" t="s">
        <v>106</v>
      </c>
      <c r="E2092" t="s">
        <v>107</v>
      </c>
      <c r="F2092" t="s">
        <v>18</v>
      </c>
      <c r="G2092">
        <v>5002272</v>
      </c>
      <c r="H2092">
        <v>-7.7502849999999999</v>
      </c>
      <c r="I2092">
        <v>1</v>
      </c>
      <c r="J2092">
        <v>112.820148</v>
      </c>
      <c r="M2092" t="s">
        <v>19</v>
      </c>
      <c r="N2092">
        <v>14</v>
      </c>
      <c r="Q2092" t="s">
        <v>57</v>
      </c>
      <c r="R2092" t="s">
        <v>58</v>
      </c>
      <c r="S2092" t="s">
        <v>25</v>
      </c>
      <c r="T2092">
        <v>126</v>
      </c>
      <c r="U2092" s="1">
        <v>202203000000</v>
      </c>
      <c r="W2092">
        <v>12</v>
      </c>
      <c r="X2092" t="s">
        <v>25</v>
      </c>
      <c r="Y2092">
        <v>999</v>
      </c>
      <c r="Z2092" t="s">
        <v>60</v>
      </c>
      <c r="AA2092">
        <v>5.7538972499999996</v>
      </c>
      <c r="AB2092">
        <v>30</v>
      </c>
      <c r="AD2092">
        <v>2</v>
      </c>
      <c r="AF2092">
        <v>59</v>
      </c>
      <c r="AH2092">
        <v>3</v>
      </c>
      <c r="AJ2092">
        <v>26</v>
      </c>
      <c r="AL2092" s="1">
        <v>20220300000000</v>
      </c>
      <c r="AN2092">
        <v>2022</v>
      </c>
    </row>
    <row r="2093" spans="1:40" x14ac:dyDescent="0.35">
      <c r="A2093" t="s">
        <v>13</v>
      </c>
      <c r="B2093" t="s">
        <v>14</v>
      </c>
      <c r="C2093" t="s">
        <v>15</v>
      </c>
      <c r="D2093" t="s">
        <v>106</v>
      </c>
      <c r="E2093" t="s">
        <v>107</v>
      </c>
      <c r="F2093" t="s">
        <v>18</v>
      </c>
      <c r="G2093">
        <v>5002272</v>
      </c>
      <c r="H2093">
        <v>-7.7502849999999999</v>
      </c>
      <c r="I2093">
        <v>1</v>
      </c>
      <c r="J2093">
        <v>112.820148</v>
      </c>
      <c r="M2093" t="s">
        <v>19</v>
      </c>
      <c r="N2093">
        <v>14</v>
      </c>
      <c r="Q2093" t="s">
        <v>57</v>
      </c>
      <c r="R2093" t="s">
        <v>58</v>
      </c>
      <c r="S2093" t="s">
        <v>25</v>
      </c>
      <c r="T2093">
        <v>126</v>
      </c>
      <c r="U2093" s="1">
        <v>202203000000</v>
      </c>
      <c r="W2093">
        <v>12</v>
      </c>
      <c r="X2093" t="s">
        <v>25</v>
      </c>
      <c r="Y2093">
        <v>999</v>
      </c>
      <c r="Z2093" t="s">
        <v>61</v>
      </c>
      <c r="AA2093">
        <v>9.26</v>
      </c>
      <c r="AB2093">
        <v>30</v>
      </c>
      <c r="AD2093">
        <v>2</v>
      </c>
      <c r="AF2093">
        <v>59</v>
      </c>
      <c r="AH2093">
        <v>3</v>
      </c>
      <c r="AJ2093">
        <v>26</v>
      </c>
      <c r="AL2093" s="1">
        <v>20220300000000</v>
      </c>
      <c r="AN2093">
        <v>2022</v>
      </c>
    </row>
    <row r="2094" spans="1:40" x14ac:dyDescent="0.35">
      <c r="A2094" t="s">
        <v>13</v>
      </c>
      <c r="B2094" t="s">
        <v>14</v>
      </c>
      <c r="C2094" t="s">
        <v>15</v>
      </c>
      <c r="D2094" t="s">
        <v>106</v>
      </c>
      <c r="E2094" t="s">
        <v>107</v>
      </c>
      <c r="F2094" t="s">
        <v>18</v>
      </c>
      <c r="G2094">
        <v>5002272</v>
      </c>
      <c r="H2094">
        <v>-7.7502849999999999</v>
      </c>
      <c r="I2094">
        <v>1</v>
      </c>
      <c r="J2094">
        <v>112.820148</v>
      </c>
      <c r="M2094" t="s">
        <v>19</v>
      </c>
      <c r="N2094">
        <v>14</v>
      </c>
      <c r="Q2094" t="s">
        <v>57</v>
      </c>
      <c r="R2094" t="s">
        <v>58</v>
      </c>
      <c r="S2094" t="s">
        <v>25</v>
      </c>
      <c r="T2094">
        <v>126</v>
      </c>
      <c r="U2094" s="1">
        <v>202203000000</v>
      </c>
      <c r="W2094">
        <v>12</v>
      </c>
      <c r="X2094" t="s">
        <v>25</v>
      </c>
      <c r="Y2094">
        <v>999</v>
      </c>
      <c r="Z2094" t="s">
        <v>62</v>
      </c>
      <c r="AA2094">
        <v>2.57222222</v>
      </c>
      <c r="AB2094">
        <v>30</v>
      </c>
      <c r="AD2094">
        <v>2</v>
      </c>
      <c r="AF2094">
        <v>59</v>
      </c>
      <c r="AH2094">
        <v>3</v>
      </c>
      <c r="AJ2094">
        <v>26</v>
      </c>
      <c r="AL2094" s="1">
        <v>20220300000000</v>
      </c>
      <c r="AN2094">
        <v>2022</v>
      </c>
    </row>
    <row r="2095" spans="1:40" x14ac:dyDescent="0.35">
      <c r="A2095" t="s">
        <v>13</v>
      </c>
      <c r="B2095" t="s">
        <v>14</v>
      </c>
      <c r="C2095" t="s">
        <v>15</v>
      </c>
      <c r="D2095" t="s">
        <v>106</v>
      </c>
      <c r="E2095" t="s">
        <v>107</v>
      </c>
      <c r="F2095" t="s">
        <v>18</v>
      </c>
      <c r="G2095">
        <v>5002272</v>
      </c>
      <c r="H2095">
        <v>-7.7502849999999999</v>
      </c>
      <c r="I2095">
        <v>1</v>
      </c>
      <c r="J2095">
        <v>112.820148</v>
      </c>
      <c r="M2095" t="s">
        <v>19</v>
      </c>
      <c r="N2095">
        <v>14</v>
      </c>
      <c r="Q2095" t="s">
        <v>57</v>
      </c>
      <c r="R2095" t="s">
        <v>58</v>
      </c>
      <c r="S2095" t="s">
        <v>25</v>
      </c>
      <c r="T2095">
        <v>126</v>
      </c>
      <c r="U2095" s="1">
        <v>202203000000</v>
      </c>
      <c r="W2095">
        <v>18</v>
      </c>
      <c r="X2095" t="s">
        <v>25</v>
      </c>
      <c r="Y2095">
        <v>1000</v>
      </c>
      <c r="Z2095" t="s">
        <v>59</v>
      </c>
      <c r="AA2095">
        <v>2</v>
      </c>
      <c r="AB2095">
        <v>30</v>
      </c>
      <c r="AD2095">
        <v>2</v>
      </c>
      <c r="AF2095">
        <v>59</v>
      </c>
      <c r="AH2095">
        <v>3</v>
      </c>
      <c r="AJ2095">
        <v>26</v>
      </c>
      <c r="AL2095" s="1">
        <v>20220300000000</v>
      </c>
      <c r="AN2095">
        <v>2022</v>
      </c>
    </row>
    <row r="2096" spans="1:40" x14ac:dyDescent="0.35">
      <c r="A2096" t="s">
        <v>13</v>
      </c>
      <c r="B2096" t="s">
        <v>14</v>
      </c>
      <c r="C2096" t="s">
        <v>15</v>
      </c>
      <c r="D2096" t="s">
        <v>106</v>
      </c>
      <c r="E2096" t="s">
        <v>107</v>
      </c>
      <c r="F2096" t="s">
        <v>18</v>
      </c>
      <c r="G2096">
        <v>5002272</v>
      </c>
      <c r="H2096">
        <v>-7.7502849999999999</v>
      </c>
      <c r="I2096">
        <v>1</v>
      </c>
      <c r="J2096">
        <v>112.820148</v>
      </c>
      <c r="M2096" t="s">
        <v>19</v>
      </c>
      <c r="N2096">
        <v>14</v>
      </c>
      <c r="Q2096" t="s">
        <v>57</v>
      </c>
      <c r="R2096" t="s">
        <v>58</v>
      </c>
      <c r="S2096" t="s">
        <v>25</v>
      </c>
      <c r="T2096">
        <v>126</v>
      </c>
      <c r="U2096" s="1">
        <v>202203000000</v>
      </c>
      <c r="W2096">
        <v>18</v>
      </c>
      <c r="X2096" t="s">
        <v>25</v>
      </c>
      <c r="Y2096">
        <v>1000</v>
      </c>
      <c r="Z2096" t="s">
        <v>60</v>
      </c>
      <c r="AA2096">
        <v>2.3015588999999999</v>
      </c>
      <c r="AB2096">
        <v>30</v>
      </c>
      <c r="AD2096">
        <v>2</v>
      </c>
      <c r="AF2096">
        <v>59</v>
      </c>
      <c r="AH2096">
        <v>3</v>
      </c>
      <c r="AJ2096">
        <v>26</v>
      </c>
      <c r="AL2096" s="1">
        <v>20220300000000</v>
      </c>
      <c r="AN2096">
        <v>2022</v>
      </c>
    </row>
    <row r="2097" spans="1:40" x14ac:dyDescent="0.35">
      <c r="A2097" t="s">
        <v>13</v>
      </c>
      <c r="B2097" t="s">
        <v>14</v>
      </c>
      <c r="C2097" t="s">
        <v>15</v>
      </c>
      <c r="D2097" t="s">
        <v>106</v>
      </c>
      <c r="E2097" t="s">
        <v>107</v>
      </c>
      <c r="F2097" t="s">
        <v>18</v>
      </c>
      <c r="G2097">
        <v>5002272</v>
      </c>
      <c r="H2097">
        <v>-7.7502849999999999</v>
      </c>
      <c r="I2097">
        <v>1</v>
      </c>
      <c r="J2097">
        <v>112.820148</v>
      </c>
      <c r="M2097" t="s">
        <v>19</v>
      </c>
      <c r="N2097">
        <v>14</v>
      </c>
      <c r="Q2097" t="s">
        <v>57</v>
      </c>
      <c r="R2097" t="s">
        <v>58</v>
      </c>
      <c r="S2097" t="s">
        <v>25</v>
      </c>
      <c r="T2097">
        <v>126</v>
      </c>
      <c r="U2097" s="1">
        <v>202203000000</v>
      </c>
      <c r="W2097">
        <v>18</v>
      </c>
      <c r="X2097" t="s">
        <v>25</v>
      </c>
      <c r="Y2097">
        <v>1000</v>
      </c>
      <c r="Z2097" t="s">
        <v>61</v>
      </c>
      <c r="AA2097">
        <v>3.7040000000000002</v>
      </c>
      <c r="AB2097">
        <v>30</v>
      </c>
      <c r="AD2097">
        <v>2</v>
      </c>
      <c r="AF2097">
        <v>59</v>
      </c>
      <c r="AH2097">
        <v>3</v>
      </c>
      <c r="AJ2097">
        <v>26</v>
      </c>
      <c r="AL2097" s="1">
        <v>20220300000000</v>
      </c>
      <c r="AN2097">
        <v>2022</v>
      </c>
    </row>
    <row r="2098" spans="1:40" x14ac:dyDescent="0.35">
      <c r="A2098" t="s">
        <v>13</v>
      </c>
      <c r="B2098" t="s">
        <v>14</v>
      </c>
      <c r="C2098" t="s">
        <v>15</v>
      </c>
      <c r="D2098" t="s">
        <v>106</v>
      </c>
      <c r="E2098" t="s">
        <v>107</v>
      </c>
      <c r="F2098" t="s">
        <v>18</v>
      </c>
      <c r="G2098">
        <v>5002272</v>
      </c>
      <c r="H2098">
        <v>-7.7502849999999999</v>
      </c>
      <c r="I2098">
        <v>1</v>
      </c>
      <c r="J2098">
        <v>112.820148</v>
      </c>
      <c r="M2098" t="s">
        <v>19</v>
      </c>
      <c r="N2098">
        <v>14</v>
      </c>
      <c r="Q2098" t="s">
        <v>57</v>
      </c>
      <c r="R2098" t="s">
        <v>58</v>
      </c>
      <c r="S2098" t="s">
        <v>25</v>
      </c>
      <c r="T2098">
        <v>126</v>
      </c>
      <c r="U2098" s="1">
        <v>202203000000</v>
      </c>
      <c r="W2098">
        <v>18</v>
      </c>
      <c r="X2098" t="s">
        <v>25</v>
      </c>
      <c r="Y2098">
        <v>1000</v>
      </c>
      <c r="Z2098" t="s">
        <v>62</v>
      </c>
      <c r="AA2098">
        <v>1.028888888</v>
      </c>
      <c r="AB2098">
        <v>30</v>
      </c>
      <c r="AD2098">
        <v>2</v>
      </c>
      <c r="AF2098">
        <v>59</v>
      </c>
      <c r="AH2098">
        <v>3</v>
      </c>
      <c r="AJ2098">
        <v>26</v>
      </c>
      <c r="AL2098" s="1">
        <v>20220300000000</v>
      </c>
      <c r="AN2098">
        <v>2022</v>
      </c>
    </row>
    <row r="2099" spans="1:40" x14ac:dyDescent="0.35">
      <c r="A2099" t="s">
        <v>13</v>
      </c>
      <c r="B2099" t="s">
        <v>14</v>
      </c>
      <c r="C2099" t="s">
        <v>15</v>
      </c>
      <c r="D2099" t="s">
        <v>106</v>
      </c>
      <c r="E2099" t="s">
        <v>107</v>
      </c>
      <c r="F2099" t="s">
        <v>18</v>
      </c>
      <c r="G2099">
        <v>5002272</v>
      </c>
      <c r="H2099">
        <v>-7.7502849999999999</v>
      </c>
      <c r="I2099">
        <v>1</v>
      </c>
      <c r="J2099">
        <v>112.820148</v>
      </c>
      <c r="M2099" t="s">
        <v>19</v>
      </c>
      <c r="N2099">
        <v>14</v>
      </c>
      <c r="Q2099" t="s">
        <v>57</v>
      </c>
      <c r="R2099" t="s">
        <v>58</v>
      </c>
      <c r="S2099" t="s">
        <v>25</v>
      </c>
      <c r="T2099">
        <v>126</v>
      </c>
      <c r="U2099" s="1">
        <v>202203000000</v>
      </c>
      <c r="W2099">
        <v>24</v>
      </c>
      <c r="X2099" t="s">
        <v>25</v>
      </c>
      <c r="Y2099">
        <v>1001</v>
      </c>
      <c r="Z2099" t="s">
        <v>59</v>
      </c>
      <c r="AA2099">
        <v>5</v>
      </c>
      <c r="AB2099">
        <v>30</v>
      </c>
      <c r="AD2099">
        <v>2</v>
      </c>
      <c r="AF2099">
        <v>59</v>
      </c>
      <c r="AH2099">
        <v>3</v>
      </c>
      <c r="AJ2099">
        <v>26</v>
      </c>
      <c r="AL2099" s="1">
        <v>20220300000000</v>
      </c>
      <c r="AN2099">
        <v>2022</v>
      </c>
    </row>
    <row r="2100" spans="1:40" x14ac:dyDescent="0.35">
      <c r="A2100" t="s">
        <v>13</v>
      </c>
      <c r="B2100" t="s">
        <v>14</v>
      </c>
      <c r="C2100" t="s">
        <v>15</v>
      </c>
      <c r="D2100" t="s">
        <v>106</v>
      </c>
      <c r="E2100" t="s">
        <v>107</v>
      </c>
      <c r="F2100" t="s">
        <v>18</v>
      </c>
      <c r="G2100">
        <v>5002272</v>
      </c>
      <c r="H2100">
        <v>-7.7502849999999999</v>
      </c>
      <c r="I2100">
        <v>1</v>
      </c>
      <c r="J2100">
        <v>112.820148</v>
      </c>
      <c r="M2100" t="s">
        <v>19</v>
      </c>
      <c r="N2100">
        <v>14</v>
      </c>
      <c r="Q2100" t="s">
        <v>57</v>
      </c>
      <c r="R2100" t="s">
        <v>58</v>
      </c>
      <c r="S2100" t="s">
        <v>25</v>
      </c>
      <c r="T2100">
        <v>126</v>
      </c>
      <c r="U2100" s="1">
        <v>202203000000</v>
      </c>
      <c r="W2100">
        <v>24</v>
      </c>
      <c r="X2100" t="s">
        <v>25</v>
      </c>
      <c r="Y2100">
        <v>1001</v>
      </c>
      <c r="Z2100" t="s">
        <v>60</v>
      </c>
      <c r="AA2100">
        <v>5.7538972499999996</v>
      </c>
      <c r="AB2100">
        <v>30</v>
      </c>
      <c r="AD2100">
        <v>2</v>
      </c>
      <c r="AF2100">
        <v>59</v>
      </c>
      <c r="AH2100">
        <v>3</v>
      </c>
      <c r="AJ2100">
        <v>26</v>
      </c>
      <c r="AL2100" s="1">
        <v>20220300000000</v>
      </c>
      <c r="AN2100">
        <v>2022</v>
      </c>
    </row>
    <row r="2101" spans="1:40" x14ac:dyDescent="0.35">
      <c r="A2101" t="s">
        <v>13</v>
      </c>
      <c r="B2101" t="s">
        <v>14</v>
      </c>
      <c r="C2101" t="s">
        <v>15</v>
      </c>
      <c r="D2101" t="s">
        <v>106</v>
      </c>
      <c r="E2101" t="s">
        <v>107</v>
      </c>
      <c r="F2101" t="s">
        <v>18</v>
      </c>
      <c r="G2101">
        <v>5002272</v>
      </c>
      <c r="H2101">
        <v>-7.7502849999999999</v>
      </c>
      <c r="I2101">
        <v>1</v>
      </c>
      <c r="J2101">
        <v>112.820148</v>
      </c>
      <c r="M2101" t="s">
        <v>19</v>
      </c>
      <c r="N2101">
        <v>14</v>
      </c>
      <c r="Q2101" t="s">
        <v>57</v>
      </c>
      <c r="R2101" t="s">
        <v>58</v>
      </c>
      <c r="S2101" t="s">
        <v>25</v>
      </c>
      <c r="T2101">
        <v>126</v>
      </c>
      <c r="U2101" s="1">
        <v>202203000000</v>
      </c>
      <c r="W2101">
        <v>24</v>
      </c>
      <c r="X2101" t="s">
        <v>25</v>
      </c>
      <c r="Y2101">
        <v>1001</v>
      </c>
      <c r="Z2101" t="s">
        <v>61</v>
      </c>
      <c r="AA2101">
        <v>9.26</v>
      </c>
      <c r="AB2101">
        <v>30</v>
      </c>
      <c r="AD2101">
        <v>2</v>
      </c>
      <c r="AF2101">
        <v>59</v>
      </c>
      <c r="AH2101">
        <v>3</v>
      </c>
      <c r="AJ2101">
        <v>26</v>
      </c>
      <c r="AL2101" s="1">
        <v>20220300000000</v>
      </c>
      <c r="AN2101">
        <v>2022</v>
      </c>
    </row>
    <row r="2102" spans="1:40" x14ac:dyDescent="0.35">
      <c r="A2102" t="s">
        <v>13</v>
      </c>
      <c r="B2102" t="s">
        <v>14</v>
      </c>
      <c r="C2102" t="s">
        <v>15</v>
      </c>
      <c r="D2102" t="s">
        <v>106</v>
      </c>
      <c r="E2102" t="s">
        <v>107</v>
      </c>
      <c r="F2102" t="s">
        <v>18</v>
      </c>
      <c r="G2102">
        <v>5002272</v>
      </c>
      <c r="H2102">
        <v>-7.7502849999999999</v>
      </c>
      <c r="I2102">
        <v>1</v>
      </c>
      <c r="J2102">
        <v>112.820148</v>
      </c>
      <c r="M2102" t="s">
        <v>19</v>
      </c>
      <c r="N2102">
        <v>14</v>
      </c>
      <c r="Q2102" t="s">
        <v>57</v>
      </c>
      <c r="R2102" t="s">
        <v>58</v>
      </c>
      <c r="S2102" t="s">
        <v>25</v>
      </c>
      <c r="T2102">
        <v>126</v>
      </c>
      <c r="U2102" s="1">
        <v>202203000000</v>
      </c>
      <c r="W2102">
        <v>24</v>
      </c>
      <c r="X2102" t="s">
        <v>25</v>
      </c>
      <c r="Y2102">
        <v>1001</v>
      </c>
      <c r="Z2102" t="s">
        <v>62</v>
      </c>
      <c r="AA2102">
        <v>2.57222222</v>
      </c>
      <c r="AB2102">
        <v>30</v>
      </c>
      <c r="AD2102">
        <v>2</v>
      </c>
      <c r="AF2102">
        <v>59</v>
      </c>
      <c r="AH2102">
        <v>3</v>
      </c>
      <c r="AJ2102">
        <v>26</v>
      </c>
      <c r="AL2102" s="1">
        <v>20220300000000</v>
      </c>
      <c r="AN2102">
        <v>2022</v>
      </c>
    </row>
    <row r="2103" spans="1:40" x14ac:dyDescent="0.35">
      <c r="A2103" t="s">
        <v>13</v>
      </c>
      <c r="B2103" t="s">
        <v>14</v>
      </c>
      <c r="C2103" t="s">
        <v>15</v>
      </c>
      <c r="D2103" t="s">
        <v>106</v>
      </c>
      <c r="E2103" t="s">
        <v>107</v>
      </c>
      <c r="F2103" t="s">
        <v>18</v>
      </c>
      <c r="G2103">
        <v>5002272</v>
      </c>
      <c r="H2103">
        <v>-7.7502849999999999</v>
      </c>
      <c r="I2103">
        <v>1</v>
      </c>
      <c r="J2103">
        <v>112.820148</v>
      </c>
      <c r="M2103" t="s">
        <v>19</v>
      </c>
      <c r="N2103">
        <v>14</v>
      </c>
      <c r="Q2103" t="s">
        <v>57</v>
      </c>
      <c r="R2103" t="s">
        <v>58</v>
      </c>
      <c r="S2103" t="s">
        <v>25</v>
      </c>
      <c r="T2103">
        <v>126</v>
      </c>
      <c r="U2103" s="1">
        <v>202203000000</v>
      </c>
      <c r="W2103">
        <v>30</v>
      </c>
      <c r="X2103" t="s">
        <v>25</v>
      </c>
      <c r="Y2103">
        <v>1002</v>
      </c>
      <c r="Z2103" t="s">
        <v>59</v>
      </c>
      <c r="AA2103">
        <v>15</v>
      </c>
      <c r="AB2103">
        <v>30</v>
      </c>
      <c r="AD2103">
        <v>2</v>
      </c>
      <c r="AF2103">
        <v>59</v>
      </c>
      <c r="AH2103">
        <v>3</v>
      </c>
      <c r="AJ2103">
        <v>26</v>
      </c>
      <c r="AL2103" s="1">
        <v>20220300000000</v>
      </c>
      <c r="AN2103">
        <v>2022</v>
      </c>
    </row>
    <row r="2104" spans="1:40" x14ac:dyDescent="0.35">
      <c r="A2104" t="s">
        <v>13</v>
      </c>
      <c r="B2104" t="s">
        <v>14</v>
      </c>
      <c r="C2104" t="s">
        <v>15</v>
      </c>
      <c r="D2104" t="s">
        <v>106</v>
      </c>
      <c r="E2104" t="s">
        <v>107</v>
      </c>
      <c r="F2104" t="s">
        <v>18</v>
      </c>
      <c r="G2104">
        <v>5002272</v>
      </c>
      <c r="H2104">
        <v>-7.7502849999999999</v>
      </c>
      <c r="I2104">
        <v>1</v>
      </c>
      <c r="J2104">
        <v>112.820148</v>
      </c>
      <c r="M2104" t="s">
        <v>19</v>
      </c>
      <c r="N2104">
        <v>14</v>
      </c>
      <c r="Q2104" t="s">
        <v>57</v>
      </c>
      <c r="R2104" t="s">
        <v>58</v>
      </c>
      <c r="S2104" t="s">
        <v>25</v>
      </c>
      <c r="T2104">
        <v>126</v>
      </c>
      <c r="U2104" s="1">
        <v>202203000000</v>
      </c>
      <c r="W2104">
        <v>30</v>
      </c>
      <c r="X2104" t="s">
        <v>25</v>
      </c>
      <c r="Y2104">
        <v>1002</v>
      </c>
      <c r="Z2104" t="s">
        <v>60</v>
      </c>
      <c r="AA2104">
        <v>17.261691750000001</v>
      </c>
      <c r="AB2104">
        <v>30</v>
      </c>
      <c r="AD2104">
        <v>2</v>
      </c>
      <c r="AF2104">
        <v>59</v>
      </c>
      <c r="AH2104">
        <v>3</v>
      </c>
      <c r="AJ2104">
        <v>26</v>
      </c>
      <c r="AL2104" s="1">
        <v>20220300000000</v>
      </c>
      <c r="AN2104">
        <v>2022</v>
      </c>
    </row>
    <row r="2105" spans="1:40" x14ac:dyDescent="0.35">
      <c r="A2105" t="s">
        <v>13</v>
      </c>
      <c r="B2105" t="s">
        <v>14</v>
      </c>
      <c r="C2105" t="s">
        <v>15</v>
      </c>
      <c r="D2105" t="s">
        <v>106</v>
      </c>
      <c r="E2105" t="s">
        <v>107</v>
      </c>
      <c r="F2105" t="s">
        <v>18</v>
      </c>
      <c r="G2105">
        <v>5002272</v>
      </c>
      <c r="H2105">
        <v>-7.7502849999999999</v>
      </c>
      <c r="I2105">
        <v>1</v>
      </c>
      <c r="J2105">
        <v>112.820148</v>
      </c>
      <c r="M2105" t="s">
        <v>19</v>
      </c>
      <c r="N2105">
        <v>14</v>
      </c>
      <c r="Q2105" t="s">
        <v>57</v>
      </c>
      <c r="R2105" t="s">
        <v>58</v>
      </c>
      <c r="S2105" t="s">
        <v>25</v>
      </c>
      <c r="T2105">
        <v>126</v>
      </c>
      <c r="U2105" s="1">
        <v>202203000000</v>
      </c>
      <c r="W2105">
        <v>30</v>
      </c>
      <c r="X2105" t="s">
        <v>25</v>
      </c>
      <c r="Y2105">
        <v>1002</v>
      </c>
      <c r="Z2105" t="s">
        <v>61</v>
      </c>
      <c r="AA2105">
        <v>27.78</v>
      </c>
      <c r="AB2105">
        <v>30</v>
      </c>
      <c r="AD2105">
        <v>2</v>
      </c>
      <c r="AF2105">
        <v>59</v>
      </c>
      <c r="AH2105">
        <v>3</v>
      </c>
      <c r="AJ2105">
        <v>26</v>
      </c>
      <c r="AL2105" s="1">
        <v>20220300000000</v>
      </c>
      <c r="AN2105">
        <v>2022</v>
      </c>
    </row>
    <row r="2106" spans="1:40" x14ac:dyDescent="0.35">
      <c r="A2106" t="s">
        <v>13</v>
      </c>
      <c r="B2106" t="s">
        <v>14</v>
      </c>
      <c r="C2106" t="s">
        <v>15</v>
      </c>
      <c r="D2106" t="s">
        <v>106</v>
      </c>
      <c r="E2106" t="s">
        <v>107</v>
      </c>
      <c r="F2106" t="s">
        <v>18</v>
      </c>
      <c r="G2106">
        <v>5002272</v>
      </c>
      <c r="H2106">
        <v>-7.7502849999999999</v>
      </c>
      <c r="I2106">
        <v>1</v>
      </c>
      <c r="J2106">
        <v>112.820148</v>
      </c>
      <c r="M2106" t="s">
        <v>19</v>
      </c>
      <c r="N2106">
        <v>14</v>
      </c>
      <c r="Q2106" t="s">
        <v>57</v>
      </c>
      <c r="R2106" t="s">
        <v>58</v>
      </c>
      <c r="S2106" t="s">
        <v>25</v>
      </c>
      <c r="T2106">
        <v>126</v>
      </c>
      <c r="U2106" s="1">
        <v>202203000000</v>
      </c>
      <c r="W2106">
        <v>30</v>
      </c>
      <c r="X2106" t="s">
        <v>25</v>
      </c>
      <c r="Y2106">
        <v>1002</v>
      </c>
      <c r="Z2106" t="s">
        <v>62</v>
      </c>
      <c r="AA2106">
        <v>7.7166666599999996</v>
      </c>
      <c r="AB2106">
        <v>30</v>
      </c>
      <c r="AD2106">
        <v>2</v>
      </c>
      <c r="AF2106">
        <v>59</v>
      </c>
      <c r="AH2106">
        <v>3</v>
      </c>
      <c r="AJ2106">
        <v>26</v>
      </c>
      <c r="AL2106" s="1">
        <v>20220300000000</v>
      </c>
      <c r="AN2106">
        <v>2022</v>
      </c>
    </row>
    <row r="2107" spans="1:40" x14ac:dyDescent="0.35">
      <c r="A2107" t="s">
        <v>13</v>
      </c>
      <c r="B2107" t="s">
        <v>14</v>
      </c>
      <c r="C2107" t="s">
        <v>15</v>
      </c>
      <c r="D2107" t="s">
        <v>106</v>
      </c>
      <c r="E2107" t="s">
        <v>107</v>
      </c>
      <c r="F2107" t="s">
        <v>18</v>
      </c>
      <c r="G2107">
        <v>5002272</v>
      </c>
      <c r="H2107">
        <v>-7.7502849999999999</v>
      </c>
      <c r="I2107">
        <v>1</v>
      </c>
      <c r="J2107">
        <v>112.820148</v>
      </c>
      <c r="M2107" t="s">
        <v>19</v>
      </c>
      <c r="N2107">
        <v>14</v>
      </c>
      <c r="Q2107" t="s">
        <v>57</v>
      </c>
      <c r="R2107" t="s">
        <v>58</v>
      </c>
      <c r="S2107" t="s">
        <v>25</v>
      </c>
      <c r="T2107">
        <v>126</v>
      </c>
      <c r="U2107" s="1">
        <v>202203000000</v>
      </c>
      <c r="W2107">
        <v>36</v>
      </c>
      <c r="X2107" t="s">
        <v>25</v>
      </c>
      <c r="Y2107">
        <v>1003</v>
      </c>
      <c r="Z2107" t="s">
        <v>59</v>
      </c>
      <c r="AA2107">
        <v>5</v>
      </c>
      <c r="AB2107">
        <v>30</v>
      </c>
      <c r="AD2107">
        <v>2</v>
      </c>
      <c r="AF2107">
        <v>59</v>
      </c>
      <c r="AH2107">
        <v>3</v>
      </c>
      <c r="AJ2107">
        <v>26</v>
      </c>
      <c r="AL2107" s="1">
        <v>20220300000000</v>
      </c>
      <c r="AN2107">
        <v>2022</v>
      </c>
    </row>
    <row r="2108" spans="1:40" x14ac:dyDescent="0.35">
      <c r="A2108" t="s">
        <v>13</v>
      </c>
      <c r="B2108" t="s">
        <v>14</v>
      </c>
      <c r="C2108" t="s">
        <v>15</v>
      </c>
      <c r="D2108" t="s">
        <v>106</v>
      </c>
      <c r="E2108" t="s">
        <v>107</v>
      </c>
      <c r="F2108" t="s">
        <v>18</v>
      </c>
      <c r="G2108">
        <v>5002272</v>
      </c>
      <c r="H2108">
        <v>-7.7502849999999999</v>
      </c>
      <c r="I2108">
        <v>1</v>
      </c>
      <c r="J2108">
        <v>112.820148</v>
      </c>
      <c r="M2108" t="s">
        <v>19</v>
      </c>
      <c r="N2108">
        <v>14</v>
      </c>
      <c r="Q2108" t="s">
        <v>57</v>
      </c>
      <c r="R2108" t="s">
        <v>58</v>
      </c>
      <c r="S2108" t="s">
        <v>25</v>
      </c>
      <c r="T2108">
        <v>126</v>
      </c>
      <c r="U2108" s="1">
        <v>202203000000</v>
      </c>
      <c r="W2108">
        <v>36</v>
      </c>
      <c r="X2108" t="s">
        <v>25</v>
      </c>
      <c r="Y2108">
        <v>1003</v>
      </c>
      <c r="Z2108" t="s">
        <v>60</v>
      </c>
      <c r="AA2108">
        <v>5.7538972499999996</v>
      </c>
      <c r="AB2108">
        <v>30</v>
      </c>
      <c r="AD2108">
        <v>2</v>
      </c>
      <c r="AF2108">
        <v>59</v>
      </c>
      <c r="AH2108">
        <v>3</v>
      </c>
      <c r="AJ2108">
        <v>26</v>
      </c>
      <c r="AL2108" s="1">
        <v>20220300000000</v>
      </c>
      <c r="AN2108">
        <v>2022</v>
      </c>
    </row>
    <row r="2109" spans="1:40" x14ac:dyDescent="0.35">
      <c r="A2109" t="s">
        <v>13</v>
      </c>
      <c r="B2109" t="s">
        <v>14</v>
      </c>
      <c r="C2109" t="s">
        <v>15</v>
      </c>
      <c r="D2109" t="s">
        <v>106</v>
      </c>
      <c r="E2109" t="s">
        <v>107</v>
      </c>
      <c r="F2109" t="s">
        <v>18</v>
      </c>
      <c r="G2109">
        <v>5002272</v>
      </c>
      <c r="H2109">
        <v>-7.7502849999999999</v>
      </c>
      <c r="I2109">
        <v>1</v>
      </c>
      <c r="J2109">
        <v>112.820148</v>
      </c>
      <c r="M2109" t="s">
        <v>19</v>
      </c>
      <c r="N2109">
        <v>14</v>
      </c>
      <c r="Q2109" t="s">
        <v>57</v>
      </c>
      <c r="R2109" t="s">
        <v>58</v>
      </c>
      <c r="S2109" t="s">
        <v>25</v>
      </c>
      <c r="T2109">
        <v>126</v>
      </c>
      <c r="U2109" s="1">
        <v>202203000000</v>
      </c>
      <c r="W2109">
        <v>36</v>
      </c>
      <c r="X2109" t="s">
        <v>25</v>
      </c>
      <c r="Y2109">
        <v>1003</v>
      </c>
      <c r="Z2109" t="s">
        <v>61</v>
      </c>
      <c r="AA2109">
        <v>9.26</v>
      </c>
      <c r="AB2109">
        <v>30</v>
      </c>
      <c r="AD2109">
        <v>2</v>
      </c>
      <c r="AF2109">
        <v>59</v>
      </c>
      <c r="AH2109">
        <v>3</v>
      </c>
      <c r="AJ2109">
        <v>26</v>
      </c>
      <c r="AL2109" s="1">
        <v>20220300000000</v>
      </c>
      <c r="AN2109">
        <v>2022</v>
      </c>
    </row>
    <row r="2110" spans="1:40" x14ac:dyDescent="0.35">
      <c r="A2110" t="s">
        <v>13</v>
      </c>
      <c r="B2110" t="s">
        <v>14</v>
      </c>
      <c r="C2110" t="s">
        <v>15</v>
      </c>
      <c r="D2110" t="s">
        <v>106</v>
      </c>
      <c r="E2110" t="s">
        <v>107</v>
      </c>
      <c r="F2110" t="s">
        <v>18</v>
      </c>
      <c r="G2110">
        <v>5002272</v>
      </c>
      <c r="H2110">
        <v>-7.7502849999999999</v>
      </c>
      <c r="I2110">
        <v>1</v>
      </c>
      <c r="J2110">
        <v>112.820148</v>
      </c>
      <c r="M2110" t="s">
        <v>19</v>
      </c>
      <c r="N2110">
        <v>14</v>
      </c>
      <c r="Q2110" t="s">
        <v>57</v>
      </c>
      <c r="R2110" t="s">
        <v>58</v>
      </c>
      <c r="S2110" t="s">
        <v>25</v>
      </c>
      <c r="T2110">
        <v>126</v>
      </c>
      <c r="U2110" s="1">
        <v>202203000000</v>
      </c>
      <c r="W2110">
        <v>36</v>
      </c>
      <c r="X2110" t="s">
        <v>25</v>
      </c>
      <c r="Y2110">
        <v>1003</v>
      </c>
      <c r="Z2110" t="s">
        <v>62</v>
      </c>
      <c r="AA2110">
        <v>2.57222222</v>
      </c>
      <c r="AB2110">
        <v>30</v>
      </c>
      <c r="AD2110">
        <v>2</v>
      </c>
      <c r="AF2110">
        <v>59</v>
      </c>
      <c r="AH2110">
        <v>3</v>
      </c>
      <c r="AJ2110">
        <v>26</v>
      </c>
      <c r="AL2110" s="1">
        <v>20220300000000</v>
      </c>
      <c r="AN2110">
        <v>2022</v>
      </c>
    </row>
    <row r="2111" spans="1:40" x14ac:dyDescent="0.35">
      <c r="A2111" t="s">
        <v>13</v>
      </c>
      <c r="B2111" t="s">
        <v>14</v>
      </c>
      <c r="C2111" t="s">
        <v>15</v>
      </c>
      <c r="D2111" t="s">
        <v>106</v>
      </c>
      <c r="E2111" t="s">
        <v>107</v>
      </c>
      <c r="F2111" t="s">
        <v>18</v>
      </c>
      <c r="G2111">
        <v>5002272</v>
      </c>
      <c r="H2111">
        <v>-7.7502849999999999</v>
      </c>
      <c r="I2111">
        <v>1</v>
      </c>
      <c r="J2111">
        <v>112.820148</v>
      </c>
      <c r="M2111" t="s">
        <v>19</v>
      </c>
      <c r="N2111">
        <v>14</v>
      </c>
      <c r="Q2111" t="s">
        <v>57</v>
      </c>
      <c r="R2111" t="s">
        <v>58</v>
      </c>
      <c r="S2111" t="s">
        <v>25</v>
      </c>
      <c r="T2111">
        <v>126</v>
      </c>
      <c r="U2111" s="1">
        <v>202203000000</v>
      </c>
      <c r="W2111">
        <v>42</v>
      </c>
      <c r="X2111" t="s">
        <v>25</v>
      </c>
      <c r="Y2111">
        <v>1004</v>
      </c>
      <c r="Z2111" t="s">
        <v>59</v>
      </c>
      <c r="AA2111">
        <v>5</v>
      </c>
      <c r="AB2111">
        <v>30</v>
      </c>
      <c r="AD2111">
        <v>2</v>
      </c>
      <c r="AF2111">
        <v>59</v>
      </c>
      <c r="AH2111">
        <v>3</v>
      </c>
      <c r="AJ2111">
        <v>26</v>
      </c>
      <c r="AL2111" s="1">
        <v>20220300000000</v>
      </c>
      <c r="AN2111">
        <v>2022</v>
      </c>
    </row>
    <row r="2112" spans="1:40" x14ac:dyDescent="0.35">
      <c r="A2112" t="s">
        <v>13</v>
      </c>
      <c r="B2112" t="s">
        <v>14</v>
      </c>
      <c r="C2112" t="s">
        <v>15</v>
      </c>
      <c r="D2112" t="s">
        <v>106</v>
      </c>
      <c r="E2112" t="s">
        <v>107</v>
      </c>
      <c r="F2112" t="s">
        <v>18</v>
      </c>
      <c r="G2112">
        <v>5002272</v>
      </c>
      <c r="H2112">
        <v>-7.7502849999999999</v>
      </c>
      <c r="I2112">
        <v>1</v>
      </c>
      <c r="J2112">
        <v>112.820148</v>
      </c>
      <c r="M2112" t="s">
        <v>19</v>
      </c>
      <c r="N2112">
        <v>14</v>
      </c>
      <c r="Q2112" t="s">
        <v>57</v>
      </c>
      <c r="R2112" t="s">
        <v>58</v>
      </c>
      <c r="S2112" t="s">
        <v>25</v>
      </c>
      <c r="T2112">
        <v>126</v>
      </c>
      <c r="U2112" s="1">
        <v>202203000000</v>
      </c>
      <c r="W2112">
        <v>42</v>
      </c>
      <c r="X2112" t="s">
        <v>25</v>
      </c>
      <c r="Y2112">
        <v>1004</v>
      </c>
      <c r="Z2112" t="s">
        <v>60</v>
      </c>
      <c r="AA2112">
        <v>5.7538972499999996</v>
      </c>
      <c r="AB2112">
        <v>30</v>
      </c>
      <c r="AD2112">
        <v>2</v>
      </c>
      <c r="AF2112">
        <v>59</v>
      </c>
      <c r="AH2112">
        <v>3</v>
      </c>
      <c r="AJ2112">
        <v>26</v>
      </c>
      <c r="AL2112" s="1">
        <v>20220300000000</v>
      </c>
      <c r="AN2112">
        <v>2022</v>
      </c>
    </row>
    <row r="2113" spans="1:40" x14ac:dyDescent="0.35">
      <c r="A2113" t="s">
        <v>13</v>
      </c>
      <c r="B2113" t="s">
        <v>14</v>
      </c>
      <c r="C2113" t="s">
        <v>15</v>
      </c>
      <c r="D2113" t="s">
        <v>106</v>
      </c>
      <c r="E2113" t="s">
        <v>107</v>
      </c>
      <c r="F2113" t="s">
        <v>18</v>
      </c>
      <c r="G2113">
        <v>5002272</v>
      </c>
      <c r="H2113">
        <v>-7.7502849999999999</v>
      </c>
      <c r="I2113">
        <v>1</v>
      </c>
      <c r="J2113">
        <v>112.820148</v>
      </c>
      <c r="M2113" t="s">
        <v>19</v>
      </c>
      <c r="N2113">
        <v>14</v>
      </c>
      <c r="Q2113" t="s">
        <v>57</v>
      </c>
      <c r="R2113" t="s">
        <v>58</v>
      </c>
      <c r="S2113" t="s">
        <v>25</v>
      </c>
      <c r="T2113">
        <v>126</v>
      </c>
      <c r="U2113" s="1">
        <v>202203000000</v>
      </c>
      <c r="W2113">
        <v>42</v>
      </c>
      <c r="X2113" t="s">
        <v>25</v>
      </c>
      <c r="Y2113">
        <v>1004</v>
      </c>
      <c r="Z2113" t="s">
        <v>61</v>
      </c>
      <c r="AA2113">
        <v>9.26</v>
      </c>
      <c r="AB2113">
        <v>30</v>
      </c>
      <c r="AD2113">
        <v>2</v>
      </c>
      <c r="AF2113">
        <v>59</v>
      </c>
      <c r="AH2113">
        <v>3</v>
      </c>
      <c r="AJ2113">
        <v>26</v>
      </c>
      <c r="AL2113" s="1">
        <v>20220300000000</v>
      </c>
      <c r="AN2113">
        <v>2022</v>
      </c>
    </row>
    <row r="2114" spans="1:40" x14ac:dyDescent="0.35">
      <c r="A2114" t="s">
        <v>13</v>
      </c>
      <c r="B2114" t="s">
        <v>14</v>
      </c>
      <c r="C2114" t="s">
        <v>15</v>
      </c>
      <c r="D2114" t="s">
        <v>106</v>
      </c>
      <c r="E2114" t="s">
        <v>107</v>
      </c>
      <c r="F2114" t="s">
        <v>18</v>
      </c>
      <c r="G2114">
        <v>5002272</v>
      </c>
      <c r="H2114">
        <v>-7.7502849999999999</v>
      </c>
      <c r="I2114">
        <v>1</v>
      </c>
      <c r="J2114">
        <v>112.820148</v>
      </c>
      <c r="M2114" t="s">
        <v>19</v>
      </c>
      <c r="N2114">
        <v>14</v>
      </c>
      <c r="Q2114" t="s">
        <v>57</v>
      </c>
      <c r="R2114" t="s">
        <v>58</v>
      </c>
      <c r="S2114" t="s">
        <v>25</v>
      </c>
      <c r="T2114">
        <v>126</v>
      </c>
      <c r="U2114" s="1">
        <v>202203000000</v>
      </c>
      <c r="W2114">
        <v>42</v>
      </c>
      <c r="X2114" t="s">
        <v>25</v>
      </c>
      <c r="Y2114">
        <v>1004</v>
      </c>
      <c r="Z2114" t="s">
        <v>62</v>
      </c>
      <c r="AA2114">
        <v>2.57222222</v>
      </c>
      <c r="AB2114">
        <v>30</v>
      </c>
      <c r="AD2114">
        <v>2</v>
      </c>
      <c r="AF2114">
        <v>59</v>
      </c>
      <c r="AH2114">
        <v>3</v>
      </c>
      <c r="AJ2114">
        <v>26</v>
      </c>
      <c r="AL2114" s="1">
        <v>20220300000000</v>
      </c>
      <c r="AN2114">
        <v>2022</v>
      </c>
    </row>
    <row r="2115" spans="1:40" x14ac:dyDescent="0.35">
      <c r="A2115" t="s">
        <v>13</v>
      </c>
      <c r="B2115" t="s">
        <v>14</v>
      </c>
      <c r="C2115" t="s">
        <v>15</v>
      </c>
      <c r="D2115" t="s">
        <v>106</v>
      </c>
      <c r="E2115" t="s">
        <v>107</v>
      </c>
      <c r="F2115" t="s">
        <v>18</v>
      </c>
      <c r="G2115">
        <v>5002272</v>
      </c>
      <c r="H2115">
        <v>-7.7502849999999999</v>
      </c>
      <c r="I2115">
        <v>1</v>
      </c>
      <c r="J2115">
        <v>112.820148</v>
      </c>
      <c r="M2115" t="s">
        <v>19</v>
      </c>
      <c r="N2115">
        <v>14</v>
      </c>
      <c r="Q2115" t="s">
        <v>57</v>
      </c>
      <c r="R2115" t="s">
        <v>58</v>
      </c>
      <c r="S2115" t="s">
        <v>25</v>
      </c>
      <c r="T2115">
        <v>126</v>
      </c>
      <c r="U2115" s="1">
        <v>202204000000</v>
      </c>
      <c r="W2115">
        <v>48</v>
      </c>
      <c r="X2115" t="s">
        <v>25</v>
      </c>
      <c r="Y2115">
        <v>1005</v>
      </c>
      <c r="Z2115" t="s">
        <v>59</v>
      </c>
      <c r="AA2115">
        <v>2</v>
      </c>
      <c r="AB2115">
        <v>30</v>
      </c>
      <c r="AD2115">
        <v>2</v>
      </c>
      <c r="AF2115">
        <v>59</v>
      </c>
      <c r="AH2115">
        <v>3</v>
      </c>
      <c r="AJ2115">
        <v>26</v>
      </c>
      <c r="AL2115" s="1">
        <v>20220300000000</v>
      </c>
      <c r="AN2115">
        <v>2022</v>
      </c>
    </row>
    <row r="2116" spans="1:40" x14ac:dyDescent="0.35">
      <c r="A2116" t="s">
        <v>13</v>
      </c>
      <c r="B2116" t="s">
        <v>14</v>
      </c>
      <c r="C2116" t="s">
        <v>15</v>
      </c>
      <c r="D2116" t="s">
        <v>106</v>
      </c>
      <c r="E2116" t="s">
        <v>107</v>
      </c>
      <c r="F2116" t="s">
        <v>18</v>
      </c>
      <c r="G2116">
        <v>5002272</v>
      </c>
      <c r="H2116">
        <v>-7.7502849999999999</v>
      </c>
      <c r="I2116">
        <v>1</v>
      </c>
      <c r="J2116">
        <v>112.820148</v>
      </c>
      <c r="M2116" t="s">
        <v>19</v>
      </c>
      <c r="N2116">
        <v>14</v>
      </c>
      <c r="Q2116" t="s">
        <v>57</v>
      </c>
      <c r="R2116" t="s">
        <v>58</v>
      </c>
      <c r="S2116" t="s">
        <v>25</v>
      </c>
      <c r="T2116">
        <v>126</v>
      </c>
      <c r="U2116" s="1">
        <v>202204000000</v>
      </c>
      <c r="W2116">
        <v>48</v>
      </c>
      <c r="X2116" t="s">
        <v>25</v>
      </c>
      <c r="Y2116">
        <v>1005</v>
      </c>
      <c r="Z2116" t="s">
        <v>60</v>
      </c>
      <c r="AA2116">
        <v>2.3015588999999999</v>
      </c>
      <c r="AB2116">
        <v>30</v>
      </c>
      <c r="AD2116">
        <v>2</v>
      </c>
      <c r="AF2116">
        <v>59</v>
      </c>
      <c r="AH2116">
        <v>3</v>
      </c>
      <c r="AJ2116">
        <v>26</v>
      </c>
      <c r="AL2116" s="1">
        <v>20220300000000</v>
      </c>
      <c r="AN2116">
        <v>2022</v>
      </c>
    </row>
    <row r="2117" spans="1:40" x14ac:dyDescent="0.35">
      <c r="A2117" t="s">
        <v>13</v>
      </c>
      <c r="B2117" t="s">
        <v>14</v>
      </c>
      <c r="C2117" t="s">
        <v>15</v>
      </c>
      <c r="D2117" t="s">
        <v>106</v>
      </c>
      <c r="E2117" t="s">
        <v>107</v>
      </c>
      <c r="F2117" t="s">
        <v>18</v>
      </c>
      <c r="G2117">
        <v>5002272</v>
      </c>
      <c r="H2117">
        <v>-7.7502849999999999</v>
      </c>
      <c r="I2117">
        <v>1</v>
      </c>
      <c r="J2117">
        <v>112.820148</v>
      </c>
      <c r="M2117" t="s">
        <v>19</v>
      </c>
      <c r="N2117">
        <v>14</v>
      </c>
      <c r="Q2117" t="s">
        <v>57</v>
      </c>
      <c r="R2117" t="s">
        <v>58</v>
      </c>
      <c r="S2117" t="s">
        <v>25</v>
      </c>
      <c r="T2117">
        <v>126</v>
      </c>
      <c r="U2117" s="1">
        <v>202204000000</v>
      </c>
      <c r="W2117">
        <v>48</v>
      </c>
      <c r="X2117" t="s">
        <v>25</v>
      </c>
      <c r="Y2117">
        <v>1005</v>
      </c>
      <c r="Z2117" t="s">
        <v>61</v>
      </c>
      <c r="AA2117">
        <v>3.7040000000000002</v>
      </c>
      <c r="AB2117">
        <v>30</v>
      </c>
      <c r="AD2117">
        <v>2</v>
      </c>
      <c r="AF2117">
        <v>59</v>
      </c>
      <c r="AH2117">
        <v>3</v>
      </c>
      <c r="AJ2117">
        <v>26</v>
      </c>
      <c r="AL2117" s="1">
        <v>20220300000000</v>
      </c>
      <c r="AN2117">
        <v>2022</v>
      </c>
    </row>
    <row r="2118" spans="1:40" x14ac:dyDescent="0.35">
      <c r="A2118" t="s">
        <v>13</v>
      </c>
      <c r="B2118" t="s">
        <v>14</v>
      </c>
      <c r="C2118" t="s">
        <v>15</v>
      </c>
      <c r="D2118" t="s">
        <v>106</v>
      </c>
      <c r="E2118" t="s">
        <v>107</v>
      </c>
      <c r="F2118" t="s">
        <v>18</v>
      </c>
      <c r="G2118">
        <v>5002272</v>
      </c>
      <c r="H2118">
        <v>-7.7502849999999999</v>
      </c>
      <c r="I2118">
        <v>1</v>
      </c>
      <c r="J2118">
        <v>112.820148</v>
      </c>
      <c r="M2118" t="s">
        <v>19</v>
      </c>
      <c r="N2118">
        <v>14</v>
      </c>
      <c r="Q2118" t="s">
        <v>57</v>
      </c>
      <c r="R2118" t="s">
        <v>58</v>
      </c>
      <c r="S2118" t="s">
        <v>25</v>
      </c>
      <c r="T2118">
        <v>126</v>
      </c>
      <c r="U2118" s="1">
        <v>202204000000</v>
      </c>
      <c r="W2118">
        <v>48</v>
      </c>
      <c r="X2118" t="s">
        <v>25</v>
      </c>
      <c r="Y2118">
        <v>1005</v>
      </c>
      <c r="Z2118" t="s">
        <v>62</v>
      </c>
      <c r="AA2118">
        <v>1.028888888</v>
      </c>
      <c r="AB2118">
        <v>30</v>
      </c>
      <c r="AD2118">
        <v>2</v>
      </c>
      <c r="AF2118">
        <v>59</v>
      </c>
      <c r="AH2118">
        <v>3</v>
      </c>
      <c r="AJ2118">
        <v>26</v>
      </c>
      <c r="AL2118" s="1">
        <v>20220300000000</v>
      </c>
      <c r="AN2118">
        <v>2022</v>
      </c>
    </row>
    <row r="2119" spans="1:40" x14ac:dyDescent="0.35">
      <c r="A2119" t="s">
        <v>13</v>
      </c>
      <c r="B2119" t="s">
        <v>14</v>
      </c>
      <c r="C2119" t="s">
        <v>15</v>
      </c>
      <c r="D2119" t="s">
        <v>106</v>
      </c>
      <c r="E2119" t="s">
        <v>107</v>
      </c>
      <c r="F2119" t="s">
        <v>18</v>
      </c>
      <c r="G2119">
        <v>5002272</v>
      </c>
      <c r="H2119">
        <v>-7.7502849999999999</v>
      </c>
      <c r="I2119">
        <v>1</v>
      </c>
      <c r="J2119">
        <v>112.820148</v>
      </c>
      <c r="M2119" t="s">
        <v>19</v>
      </c>
      <c r="N2119">
        <v>14</v>
      </c>
      <c r="Q2119" t="s">
        <v>57</v>
      </c>
      <c r="R2119" t="s">
        <v>58</v>
      </c>
      <c r="S2119" t="s">
        <v>25</v>
      </c>
      <c r="T2119">
        <v>126</v>
      </c>
      <c r="U2119" s="1">
        <v>202204000000</v>
      </c>
      <c r="W2119">
        <v>54</v>
      </c>
      <c r="X2119" t="s">
        <v>25</v>
      </c>
      <c r="Y2119">
        <v>1006</v>
      </c>
      <c r="Z2119" t="s">
        <v>59</v>
      </c>
      <c r="AA2119">
        <v>15</v>
      </c>
      <c r="AB2119">
        <v>30</v>
      </c>
      <c r="AD2119">
        <v>2</v>
      </c>
      <c r="AF2119">
        <v>59</v>
      </c>
      <c r="AH2119">
        <v>3</v>
      </c>
      <c r="AJ2119">
        <v>26</v>
      </c>
      <c r="AL2119" s="1">
        <v>20220300000000</v>
      </c>
      <c r="AN2119">
        <v>2022</v>
      </c>
    </row>
    <row r="2120" spans="1:40" x14ac:dyDescent="0.35">
      <c r="A2120" t="s">
        <v>13</v>
      </c>
      <c r="B2120" t="s">
        <v>14</v>
      </c>
      <c r="C2120" t="s">
        <v>15</v>
      </c>
      <c r="D2120" t="s">
        <v>106</v>
      </c>
      <c r="E2120" t="s">
        <v>107</v>
      </c>
      <c r="F2120" t="s">
        <v>18</v>
      </c>
      <c r="G2120">
        <v>5002272</v>
      </c>
      <c r="H2120">
        <v>-7.7502849999999999</v>
      </c>
      <c r="I2120">
        <v>1</v>
      </c>
      <c r="J2120">
        <v>112.820148</v>
      </c>
      <c r="M2120" t="s">
        <v>19</v>
      </c>
      <c r="N2120">
        <v>14</v>
      </c>
      <c r="Q2120" t="s">
        <v>57</v>
      </c>
      <c r="R2120" t="s">
        <v>58</v>
      </c>
      <c r="S2120" t="s">
        <v>25</v>
      </c>
      <c r="T2120">
        <v>126</v>
      </c>
      <c r="U2120" s="1">
        <v>202204000000</v>
      </c>
      <c r="W2120">
        <v>54</v>
      </c>
      <c r="X2120" t="s">
        <v>25</v>
      </c>
      <c r="Y2120">
        <v>1006</v>
      </c>
      <c r="Z2120" t="s">
        <v>60</v>
      </c>
      <c r="AA2120">
        <v>17.261691750000001</v>
      </c>
      <c r="AB2120">
        <v>30</v>
      </c>
      <c r="AD2120">
        <v>2</v>
      </c>
      <c r="AF2120">
        <v>59</v>
      </c>
      <c r="AH2120">
        <v>3</v>
      </c>
      <c r="AJ2120">
        <v>26</v>
      </c>
      <c r="AL2120" s="1">
        <v>20220300000000</v>
      </c>
      <c r="AN2120">
        <v>2022</v>
      </c>
    </row>
    <row r="2121" spans="1:40" x14ac:dyDescent="0.35">
      <c r="A2121" t="s">
        <v>13</v>
      </c>
      <c r="B2121" t="s">
        <v>14</v>
      </c>
      <c r="C2121" t="s">
        <v>15</v>
      </c>
      <c r="D2121" t="s">
        <v>106</v>
      </c>
      <c r="E2121" t="s">
        <v>107</v>
      </c>
      <c r="F2121" t="s">
        <v>18</v>
      </c>
      <c r="G2121">
        <v>5002272</v>
      </c>
      <c r="H2121">
        <v>-7.7502849999999999</v>
      </c>
      <c r="I2121">
        <v>1</v>
      </c>
      <c r="J2121">
        <v>112.820148</v>
      </c>
      <c r="M2121" t="s">
        <v>19</v>
      </c>
      <c r="N2121">
        <v>14</v>
      </c>
      <c r="Q2121" t="s">
        <v>57</v>
      </c>
      <c r="R2121" t="s">
        <v>58</v>
      </c>
      <c r="S2121" t="s">
        <v>25</v>
      </c>
      <c r="T2121">
        <v>126</v>
      </c>
      <c r="U2121" s="1">
        <v>202204000000</v>
      </c>
      <c r="W2121">
        <v>54</v>
      </c>
      <c r="X2121" t="s">
        <v>25</v>
      </c>
      <c r="Y2121">
        <v>1006</v>
      </c>
      <c r="Z2121" t="s">
        <v>61</v>
      </c>
      <c r="AA2121">
        <v>27.78</v>
      </c>
      <c r="AB2121">
        <v>30</v>
      </c>
      <c r="AD2121">
        <v>2</v>
      </c>
      <c r="AF2121">
        <v>59</v>
      </c>
      <c r="AH2121">
        <v>3</v>
      </c>
      <c r="AJ2121">
        <v>26</v>
      </c>
      <c r="AL2121" s="1">
        <v>20220300000000</v>
      </c>
      <c r="AN2121">
        <v>2022</v>
      </c>
    </row>
    <row r="2122" spans="1:40" x14ac:dyDescent="0.35">
      <c r="A2122" t="s">
        <v>13</v>
      </c>
      <c r="B2122" t="s">
        <v>14</v>
      </c>
      <c r="C2122" t="s">
        <v>15</v>
      </c>
      <c r="D2122" t="s">
        <v>106</v>
      </c>
      <c r="E2122" t="s">
        <v>107</v>
      </c>
      <c r="F2122" t="s">
        <v>18</v>
      </c>
      <c r="G2122">
        <v>5002272</v>
      </c>
      <c r="H2122">
        <v>-7.7502849999999999</v>
      </c>
      <c r="I2122">
        <v>1</v>
      </c>
      <c r="J2122">
        <v>112.820148</v>
      </c>
      <c r="M2122" t="s">
        <v>19</v>
      </c>
      <c r="N2122">
        <v>14</v>
      </c>
      <c r="Q2122" t="s">
        <v>57</v>
      </c>
      <c r="R2122" t="s">
        <v>58</v>
      </c>
      <c r="S2122" t="s">
        <v>25</v>
      </c>
      <c r="T2122">
        <v>126</v>
      </c>
      <c r="U2122" s="1">
        <v>202204000000</v>
      </c>
      <c r="W2122">
        <v>54</v>
      </c>
      <c r="X2122" t="s">
        <v>25</v>
      </c>
      <c r="Y2122">
        <v>1006</v>
      </c>
      <c r="Z2122" t="s">
        <v>62</v>
      </c>
      <c r="AA2122">
        <v>7.7166666599999996</v>
      </c>
      <c r="AB2122">
        <v>30</v>
      </c>
      <c r="AD2122">
        <v>2</v>
      </c>
      <c r="AF2122">
        <v>59</v>
      </c>
      <c r="AH2122">
        <v>3</v>
      </c>
      <c r="AJ2122">
        <v>26</v>
      </c>
      <c r="AL2122" s="1">
        <v>20220300000000</v>
      </c>
      <c r="AN2122">
        <v>2022</v>
      </c>
    </row>
    <row r="2123" spans="1:40" x14ac:dyDescent="0.35">
      <c r="A2123" t="s">
        <v>13</v>
      </c>
      <c r="B2123" t="s">
        <v>14</v>
      </c>
      <c r="C2123" t="s">
        <v>15</v>
      </c>
      <c r="D2123" t="s">
        <v>106</v>
      </c>
      <c r="E2123" t="s">
        <v>107</v>
      </c>
      <c r="F2123" t="s">
        <v>18</v>
      </c>
      <c r="G2123">
        <v>5002272</v>
      </c>
      <c r="H2123">
        <v>-7.7502849999999999</v>
      </c>
      <c r="I2123">
        <v>1</v>
      </c>
      <c r="J2123">
        <v>112.820148</v>
      </c>
      <c r="M2123" t="s">
        <v>19</v>
      </c>
      <c r="N2123">
        <v>14</v>
      </c>
      <c r="Q2123" t="s">
        <v>57</v>
      </c>
      <c r="R2123" t="s">
        <v>58</v>
      </c>
      <c r="S2123" t="s">
        <v>25</v>
      </c>
      <c r="T2123">
        <v>126</v>
      </c>
      <c r="U2123" s="1">
        <v>202204000000</v>
      </c>
      <c r="W2123">
        <v>60</v>
      </c>
      <c r="X2123" t="s">
        <v>25</v>
      </c>
      <c r="Y2123">
        <v>1007</v>
      </c>
      <c r="Z2123" t="s">
        <v>59</v>
      </c>
      <c r="AA2123">
        <v>0</v>
      </c>
      <c r="AB2123">
        <v>30</v>
      </c>
      <c r="AD2123">
        <v>2</v>
      </c>
      <c r="AF2123">
        <v>59</v>
      </c>
      <c r="AH2123">
        <v>3</v>
      </c>
      <c r="AJ2123">
        <v>26</v>
      </c>
      <c r="AL2123" s="1">
        <v>20220300000000</v>
      </c>
      <c r="AN2123">
        <v>2022</v>
      </c>
    </row>
    <row r="2124" spans="1:40" x14ac:dyDescent="0.35">
      <c r="A2124" t="s">
        <v>13</v>
      </c>
      <c r="B2124" t="s">
        <v>14</v>
      </c>
      <c r="C2124" t="s">
        <v>15</v>
      </c>
      <c r="D2124" t="s">
        <v>106</v>
      </c>
      <c r="E2124" t="s">
        <v>107</v>
      </c>
      <c r="F2124" t="s">
        <v>18</v>
      </c>
      <c r="G2124">
        <v>5002272</v>
      </c>
      <c r="H2124">
        <v>-7.7502849999999999</v>
      </c>
      <c r="I2124">
        <v>1</v>
      </c>
      <c r="J2124">
        <v>112.820148</v>
      </c>
      <c r="M2124" t="s">
        <v>19</v>
      </c>
      <c r="N2124">
        <v>14</v>
      </c>
      <c r="Q2124" t="s">
        <v>57</v>
      </c>
      <c r="R2124" t="s">
        <v>58</v>
      </c>
      <c r="S2124" t="s">
        <v>25</v>
      </c>
      <c r="T2124">
        <v>126</v>
      </c>
      <c r="U2124" s="1">
        <v>202204000000</v>
      </c>
      <c r="W2124">
        <v>60</v>
      </c>
      <c r="X2124" t="s">
        <v>25</v>
      </c>
      <c r="Y2124">
        <v>1007</v>
      </c>
      <c r="Z2124" t="s">
        <v>60</v>
      </c>
      <c r="AA2124">
        <v>0</v>
      </c>
      <c r="AB2124">
        <v>30</v>
      </c>
      <c r="AD2124">
        <v>2</v>
      </c>
      <c r="AF2124">
        <v>59</v>
      </c>
      <c r="AH2124">
        <v>3</v>
      </c>
      <c r="AJ2124">
        <v>26</v>
      </c>
      <c r="AL2124" s="1">
        <v>20220300000000</v>
      </c>
      <c r="AN2124">
        <v>2022</v>
      </c>
    </row>
    <row r="2125" spans="1:40" x14ac:dyDescent="0.35">
      <c r="A2125" t="s">
        <v>13</v>
      </c>
      <c r="B2125" t="s">
        <v>14</v>
      </c>
      <c r="C2125" t="s">
        <v>15</v>
      </c>
      <c r="D2125" t="s">
        <v>106</v>
      </c>
      <c r="E2125" t="s">
        <v>107</v>
      </c>
      <c r="F2125" t="s">
        <v>18</v>
      </c>
      <c r="G2125">
        <v>5002272</v>
      </c>
      <c r="H2125">
        <v>-7.7502849999999999</v>
      </c>
      <c r="I2125">
        <v>1</v>
      </c>
      <c r="J2125">
        <v>112.820148</v>
      </c>
      <c r="M2125" t="s">
        <v>19</v>
      </c>
      <c r="N2125">
        <v>14</v>
      </c>
      <c r="Q2125" t="s">
        <v>57</v>
      </c>
      <c r="R2125" t="s">
        <v>58</v>
      </c>
      <c r="S2125" t="s">
        <v>25</v>
      </c>
      <c r="T2125">
        <v>126</v>
      </c>
      <c r="U2125" s="1">
        <v>202204000000</v>
      </c>
      <c r="W2125">
        <v>60</v>
      </c>
      <c r="X2125" t="s">
        <v>25</v>
      </c>
      <c r="Y2125">
        <v>1007</v>
      </c>
      <c r="Z2125" t="s">
        <v>61</v>
      </c>
      <c r="AA2125">
        <v>0</v>
      </c>
      <c r="AB2125">
        <v>30</v>
      </c>
      <c r="AD2125">
        <v>2</v>
      </c>
      <c r="AF2125">
        <v>59</v>
      </c>
      <c r="AH2125">
        <v>3</v>
      </c>
      <c r="AJ2125">
        <v>26</v>
      </c>
      <c r="AL2125" s="1">
        <v>20220300000000</v>
      </c>
      <c r="AN2125">
        <v>2022</v>
      </c>
    </row>
    <row r="2126" spans="1:40" x14ac:dyDescent="0.35">
      <c r="A2126" t="s">
        <v>13</v>
      </c>
      <c r="B2126" t="s">
        <v>14</v>
      </c>
      <c r="C2126" t="s">
        <v>15</v>
      </c>
      <c r="D2126" t="s">
        <v>106</v>
      </c>
      <c r="E2126" t="s">
        <v>107</v>
      </c>
      <c r="F2126" t="s">
        <v>18</v>
      </c>
      <c r="G2126">
        <v>5002272</v>
      </c>
      <c r="H2126">
        <v>-7.7502849999999999</v>
      </c>
      <c r="I2126">
        <v>1</v>
      </c>
      <c r="J2126">
        <v>112.820148</v>
      </c>
      <c r="M2126" t="s">
        <v>19</v>
      </c>
      <c r="N2126">
        <v>14</v>
      </c>
      <c r="Q2126" t="s">
        <v>57</v>
      </c>
      <c r="R2126" t="s">
        <v>58</v>
      </c>
      <c r="S2126" t="s">
        <v>25</v>
      </c>
      <c r="T2126">
        <v>126</v>
      </c>
      <c r="U2126" s="1">
        <v>202204000000</v>
      </c>
      <c r="W2126">
        <v>60</v>
      </c>
      <c r="X2126" t="s">
        <v>25</v>
      </c>
      <c r="Y2126">
        <v>1007</v>
      </c>
      <c r="Z2126" t="s">
        <v>62</v>
      </c>
      <c r="AA2126">
        <v>0</v>
      </c>
      <c r="AB2126">
        <v>30</v>
      </c>
      <c r="AD2126">
        <v>2</v>
      </c>
      <c r="AF2126">
        <v>59</v>
      </c>
      <c r="AH2126">
        <v>3</v>
      </c>
      <c r="AJ2126">
        <v>26</v>
      </c>
      <c r="AL2126" s="1">
        <v>20220300000000</v>
      </c>
      <c r="AN2126">
        <v>2022</v>
      </c>
    </row>
    <row r="2127" spans="1:40" x14ac:dyDescent="0.35">
      <c r="A2127" t="s">
        <v>13</v>
      </c>
      <c r="B2127" t="s">
        <v>14</v>
      </c>
      <c r="C2127" t="s">
        <v>15</v>
      </c>
      <c r="D2127" t="s">
        <v>106</v>
      </c>
      <c r="E2127" t="s">
        <v>107</v>
      </c>
      <c r="F2127" t="s">
        <v>18</v>
      </c>
      <c r="G2127">
        <v>5002272</v>
      </c>
      <c r="H2127">
        <v>-7.7502849999999999</v>
      </c>
      <c r="I2127">
        <v>1</v>
      </c>
      <c r="J2127">
        <v>112.820148</v>
      </c>
      <c r="M2127" t="s">
        <v>19</v>
      </c>
      <c r="N2127">
        <v>14</v>
      </c>
      <c r="Q2127" t="s">
        <v>57</v>
      </c>
      <c r="R2127" t="s">
        <v>58</v>
      </c>
      <c r="S2127" t="s">
        <v>25</v>
      </c>
      <c r="T2127">
        <v>126</v>
      </c>
      <c r="U2127" s="1">
        <v>202204000000</v>
      </c>
      <c r="W2127">
        <v>66</v>
      </c>
      <c r="X2127" t="s">
        <v>25</v>
      </c>
      <c r="Y2127">
        <v>1008</v>
      </c>
      <c r="Z2127" t="s">
        <v>59</v>
      </c>
      <c r="AA2127">
        <v>5</v>
      </c>
      <c r="AB2127">
        <v>30</v>
      </c>
      <c r="AD2127">
        <v>2</v>
      </c>
      <c r="AF2127">
        <v>59</v>
      </c>
      <c r="AH2127">
        <v>3</v>
      </c>
      <c r="AJ2127">
        <v>26</v>
      </c>
      <c r="AL2127" s="1">
        <v>20220300000000</v>
      </c>
      <c r="AN2127">
        <v>2022</v>
      </c>
    </row>
    <row r="2128" spans="1:40" x14ac:dyDescent="0.35">
      <c r="A2128" t="s">
        <v>13</v>
      </c>
      <c r="B2128" t="s">
        <v>14</v>
      </c>
      <c r="C2128" t="s">
        <v>15</v>
      </c>
      <c r="D2128" t="s">
        <v>106</v>
      </c>
      <c r="E2128" t="s">
        <v>107</v>
      </c>
      <c r="F2128" t="s">
        <v>18</v>
      </c>
      <c r="G2128">
        <v>5002272</v>
      </c>
      <c r="H2128">
        <v>-7.7502849999999999</v>
      </c>
      <c r="I2128">
        <v>1</v>
      </c>
      <c r="J2128">
        <v>112.820148</v>
      </c>
      <c r="M2128" t="s">
        <v>19</v>
      </c>
      <c r="N2128">
        <v>14</v>
      </c>
      <c r="Q2128" t="s">
        <v>57</v>
      </c>
      <c r="R2128" t="s">
        <v>58</v>
      </c>
      <c r="S2128" t="s">
        <v>25</v>
      </c>
      <c r="T2128">
        <v>126</v>
      </c>
      <c r="U2128" s="1">
        <v>202204000000</v>
      </c>
      <c r="W2128">
        <v>66</v>
      </c>
      <c r="X2128" t="s">
        <v>25</v>
      </c>
      <c r="Y2128">
        <v>1008</v>
      </c>
      <c r="Z2128" t="s">
        <v>60</v>
      </c>
      <c r="AA2128">
        <v>5.7538972499999996</v>
      </c>
      <c r="AB2128">
        <v>30</v>
      </c>
      <c r="AD2128">
        <v>2</v>
      </c>
      <c r="AF2128">
        <v>59</v>
      </c>
      <c r="AH2128">
        <v>3</v>
      </c>
      <c r="AJ2128">
        <v>26</v>
      </c>
      <c r="AL2128" s="1">
        <v>20220300000000</v>
      </c>
      <c r="AN2128">
        <v>2022</v>
      </c>
    </row>
    <row r="2129" spans="1:40" x14ac:dyDescent="0.35">
      <c r="A2129" t="s">
        <v>13</v>
      </c>
      <c r="B2129" t="s">
        <v>14</v>
      </c>
      <c r="C2129" t="s">
        <v>15</v>
      </c>
      <c r="D2129" t="s">
        <v>106</v>
      </c>
      <c r="E2129" t="s">
        <v>107</v>
      </c>
      <c r="F2129" t="s">
        <v>18</v>
      </c>
      <c r="G2129">
        <v>5002272</v>
      </c>
      <c r="H2129">
        <v>-7.7502849999999999</v>
      </c>
      <c r="I2129">
        <v>1</v>
      </c>
      <c r="J2129">
        <v>112.820148</v>
      </c>
      <c r="M2129" t="s">
        <v>19</v>
      </c>
      <c r="N2129">
        <v>14</v>
      </c>
      <c r="Q2129" t="s">
        <v>57</v>
      </c>
      <c r="R2129" t="s">
        <v>58</v>
      </c>
      <c r="S2129" t="s">
        <v>25</v>
      </c>
      <c r="T2129">
        <v>126</v>
      </c>
      <c r="U2129" s="1">
        <v>202204000000</v>
      </c>
      <c r="W2129">
        <v>66</v>
      </c>
      <c r="X2129" t="s">
        <v>25</v>
      </c>
      <c r="Y2129">
        <v>1008</v>
      </c>
      <c r="Z2129" t="s">
        <v>61</v>
      </c>
      <c r="AA2129">
        <v>9.26</v>
      </c>
      <c r="AB2129">
        <v>30</v>
      </c>
      <c r="AD2129">
        <v>2</v>
      </c>
      <c r="AF2129">
        <v>59</v>
      </c>
      <c r="AH2129">
        <v>3</v>
      </c>
      <c r="AJ2129">
        <v>26</v>
      </c>
      <c r="AL2129" s="1">
        <v>20220300000000</v>
      </c>
      <c r="AN2129">
        <v>2022</v>
      </c>
    </row>
    <row r="2130" spans="1:40" x14ac:dyDescent="0.35">
      <c r="A2130" t="s">
        <v>13</v>
      </c>
      <c r="B2130" t="s">
        <v>14</v>
      </c>
      <c r="C2130" t="s">
        <v>15</v>
      </c>
      <c r="D2130" t="s">
        <v>106</v>
      </c>
      <c r="E2130" t="s">
        <v>107</v>
      </c>
      <c r="F2130" t="s">
        <v>18</v>
      </c>
      <c r="G2130">
        <v>5002272</v>
      </c>
      <c r="H2130">
        <v>-7.7502849999999999</v>
      </c>
      <c r="I2130">
        <v>1</v>
      </c>
      <c r="J2130">
        <v>112.820148</v>
      </c>
      <c r="M2130" t="s">
        <v>19</v>
      </c>
      <c r="N2130">
        <v>14</v>
      </c>
      <c r="Q2130" t="s">
        <v>57</v>
      </c>
      <c r="R2130" t="s">
        <v>58</v>
      </c>
      <c r="S2130" t="s">
        <v>25</v>
      </c>
      <c r="T2130">
        <v>126</v>
      </c>
      <c r="U2130" s="1">
        <v>202204000000</v>
      </c>
      <c r="W2130">
        <v>66</v>
      </c>
      <c r="X2130" t="s">
        <v>25</v>
      </c>
      <c r="Y2130">
        <v>1008</v>
      </c>
      <c r="Z2130" t="s">
        <v>62</v>
      </c>
      <c r="AA2130">
        <v>2.57222222</v>
      </c>
      <c r="AB2130">
        <v>30</v>
      </c>
      <c r="AD2130">
        <v>2</v>
      </c>
      <c r="AF2130">
        <v>59</v>
      </c>
      <c r="AH2130">
        <v>3</v>
      </c>
      <c r="AJ2130">
        <v>26</v>
      </c>
      <c r="AL2130" s="1">
        <v>20220300000000</v>
      </c>
      <c r="AN2130">
        <v>2022</v>
      </c>
    </row>
    <row r="2131" spans="1:40" x14ac:dyDescent="0.35">
      <c r="A2131" t="s">
        <v>13</v>
      </c>
      <c r="B2131" t="s">
        <v>14</v>
      </c>
      <c r="C2131" t="s">
        <v>15</v>
      </c>
      <c r="D2131" t="s">
        <v>109</v>
      </c>
      <c r="E2131" t="s">
        <v>110</v>
      </c>
      <c r="F2131" t="s">
        <v>18</v>
      </c>
      <c r="G2131">
        <v>5002270</v>
      </c>
      <c r="H2131">
        <v>-7.8502029999999996</v>
      </c>
      <c r="I2131">
        <v>1</v>
      </c>
      <c r="J2131">
        <v>113.310242</v>
      </c>
      <c r="M2131" t="s">
        <v>19</v>
      </c>
      <c r="N2131">
        <v>15</v>
      </c>
      <c r="O2131" t="s">
        <v>20</v>
      </c>
      <c r="P2131" t="s">
        <v>110</v>
      </c>
      <c r="AB2131">
        <v>30</v>
      </c>
      <c r="AD2131">
        <v>2</v>
      </c>
      <c r="AF2131">
        <v>59</v>
      </c>
      <c r="AH2131">
        <v>3</v>
      </c>
      <c r="AJ2131">
        <v>26</v>
      </c>
      <c r="AL2131" s="1">
        <v>20220300000000</v>
      </c>
      <c r="AN2131">
        <v>2022</v>
      </c>
    </row>
    <row r="2132" spans="1:40" x14ac:dyDescent="0.35">
      <c r="A2132" t="s">
        <v>13</v>
      </c>
      <c r="B2132" t="s">
        <v>14</v>
      </c>
      <c r="C2132" t="s">
        <v>15</v>
      </c>
      <c r="D2132" t="s">
        <v>109</v>
      </c>
      <c r="E2132" t="s">
        <v>110</v>
      </c>
      <c r="F2132" t="s">
        <v>18</v>
      </c>
      <c r="G2132">
        <v>5002270</v>
      </c>
      <c r="H2132">
        <v>-7.8502029999999996</v>
      </c>
      <c r="I2132">
        <v>1</v>
      </c>
      <c r="J2132">
        <v>113.310242</v>
      </c>
      <c r="M2132" t="s">
        <v>19</v>
      </c>
      <c r="N2132">
        <v>15</v>
      </c>
      <c r="O2132" t="s">
        <v>21</v>
      </c>
      <c r="P2132" t="s">
        <v>111</v>
      </c>
      <c r="AB2132">
        <v>30</v>
      </c>
      <c r="AD2132">
        <v>2</v>
      </c>
      <c r="AF2132">
        <v>59</v>
      </c>
      <c r="AH2132">
        <v>3</v>
      </c>
      <c r="AJ2132">
        <v>26</v>
      </c>
      <c r="AL2132" s="1">
        <v>20220300000000</v>
      </c>
      <c r="AN2132">
        <v>2022</v>
      </c>
    </row>
    <row r="2133" spans="1:40" x14ac:dyDescent="0.35">
      <c r="A2133" t="s">
        <v>13</v>
      </c>
      <c r="B2133" t="s">
        <v>14</v>
      </c>
      <c r="C2133" t="s">
        <v>15</v>
      </c>
      <c r="D2133" t="s">
        <v>109</v>
      </c>
      <c r="E2133" t="s">
        <v>110</v>
      </c>
      <c r="F2133" t="s">
        <v>18</v>
      </c>
      <c r="G2133">
        <v>5002270</v>
      </c>
      <c r="H2133">
        <v>-7.8502029999999996</v>
      </c>
      <c r="I2133">
        <v>1</v>
      </c>
      <c r="J2133">
        <v>113.310242</v>
      </c>
      <c r="M2133" t="s">
        <v>19</v>
      </c>
      <c r="N2133">
        <v>15</v>
      </c>
      <c r="Q2133" t="s">
        <v>23</v>
      </c>
      <c r="R2133" t="s">
        <v>24</v>
      </c>
      <c r="S2133" t="s">
        <v>25</v>
      </c>
      <c r="T2133">
        <v>127</v>
      </c>
      <c r="U2133" s="1">
        <v>202203000000</v>
      </c>
      <c r="W2133">
        <v>0</v>
      </c>
      <c r="X2133" t="s">
        <v>25</v>
      </c>
      <c r="Y2133">
        <v>1009</v>
      </c>
      <c r="Z2133" t="s">
        <v>26</v>
      </c>
      <c r="AA2133">
        <v>90</v>
      </c>
      <c r="AB2133">
        <v>30</v>
      </c>
      <c r="AD2133">
        <v>2</v>
      </c>
      <c r="AF2133">
        <v>59</v>
      </c>
      <c r="AH2133">
        <v>3</v>
      </c>
      <c r="AJ2133">
        <v>26</v>
      </c>
      <c r="AL2133" s="1">
        <v>20220300000000</v>
      </c>
      <c r="AN2133">
        <v>2022</v>
      </c>
    </row>
    <row r="2134" spans="1:40" x14ac:dyDescent="0.35">
      <c r="A2134" t="s">
        <v>13</v>
      </c>
      <c r="B2134" t="s">
        <v>14</v>
      </c>
      <c r="C2134" t="s">
        <v>15</v>
      </c>
      <c r="D2134" t="s">
        <v>109</v>
      </c>
      <c r="E2134" t="s">
        <v>110</v>
      </c>
      <c r="F2134" t="s">
        <v>18</v>
      </c>
      <c r="G2134">
        <v>5002270</v>
      </c>
      <c r="H2134">
        <v>-7.8502029999999996</v>
      </c>
      <c r="I2134">
        <v>1</v>
      </c>
      <c r="J2134">
        <v>113.310242</v>
      </c>
      <c r="M2134" t="s">
        <v>19</v>
      </c>
      <c r="N2134">
        <v>15</v>
      </c>
      <c r="Q2134" t="s">
        <v>23</v>
      </c>
      <c r="R2134" t="s">
        <v>24</v>
      </c>
      <c r="S2134" t="s">
        <v>25</v>
      </c>
      <c r="T2134">
        <v>127</v>
      </c>
      <c r="U2134" s="1">
        <v>202203000000</v>
      </c>
      <c r="W2134">
        <v>6</v>
      </c>
      <c r="X2134" t="s">
        <v>25</v>
      </c>
      <c r="Y2134">
        <v>1010</v>
      </c>
      <c r="Z2134" t="s">
        <v>26</v>
      </c>
      <c r="AA2134">
        <v>75</v>
      </c>
      <c r="AB2134">
        <v>30</v>
      </c>
      <c r="AD2134">
        <v>2</v>
      </c>
      <c r="AF2134">
        <v>59</v>
      </c>
      <c r="AH2134">
        <v>3</v>
      </c>
      <c r="AJ2134">
        <v>26</v>
      </c>
      <c r="AL2134" s="1">
        <v>20220300000000</v>
      </c>
      <c r="AN2134">
        <v>2022</v>
      </c>
    </row>
    <row r="2135" spans="1:40" x14ac:dyDescent="0.35">
      <c r="A2135" t="s">
        <v>13</v>
      </c>
      <c r="B2135" t="s">
        <v>14</v>
      </c>
      <c r="C2135" t="s">
        <v>15</v>
      </c>
      <c r="D2135" t="s">
        <v>109</v>
      </c>
      <c r="E2135" t="s">
        <v>110</v>
      </c>
      <c r="F2135" t="s">
        <v>18</v>
      </c>
      <c r="G2135">
        <v>5002270</v>
      </c>
      <c r="H2135">
        <v>-7.8502029999999996</v>
      </c>
      <c r="I2135">
        <v>1</v>
      </c>
      <c r="J2135">
        <v>113.310242</v>
      </c>
      <c r="M2135" t="s">
        <v>19</v>
      </c>
      <c r="N2135">
        <v>15</v>
      </c>
      <c r="Q2135" t="s">
        <v>23</v>
      </c>
      <c r="R2135" t="s">
        <v>24</v>
      </c>
      <c r="S2135" t="s">
        <v>25</v>
      </c>
      <c r="T2135">
        <v>127</v>
      </c>
      <c r="U2135" s="1">
        <v>202203000000</v>
      </c>
      <c r="W2135">
        <v>12</v>
      </c>
      <c r="X2135" t="s">
        <v>25</v>
      </c>
      <c r="Y2135">
        <v>1011</v>
      </c>
      <c r="Z2135" t="s">
        <v>26</v>
      </c>
      <c r="AA2135">
        <v>85</v>
      </c>
      <c r="AB2135">
        <v>30</v>
      </c>
      <c r="AD2135">
        <v>2</v>
      </c>
      <c r="AF2135">
        <v>59</v>
      </c>
      <c r="AH2135">
        <v>3</v>
      </c>
      <c r="AJ2135">
        <v>26</v>
      </c>
      <c r="AL2135" s="1">
        <v>20220300000000</v>
      </c>
      <c r="AN2135">
        <v>2022</v>
      </c>
    </row>
    <row r="2136" spans="1:40" x14ac:dyDescent="0.35">
      <c r="A2136" t="s">
        <v>13</v>
      </c>
      <c r="B2136" t="s">
        <v>14</v>
      </c>
      <c r="C2136" t="s">
        <v>15</v>
      </c>
      <c r="D2136" t="s">
        <v>109</v>
      </c>
      <c r="E2136" t="s">
        <v>110</v>
      </c>
      <c r="F2136" t="s">
        <v>18</v>
      </c>
      <c r="G2136">
        <v>5002270</v>
      </c>
      <c r="H2136">
        <v>-7.8502029999999996</v>
      </c>
      <c r="I2136">
        <v>1</v>
      </c>
      <c r="J2136">
        <v>113.310242</v>
      </c>
      <c r="M2136" t="s">
        <v>19</v>
      </c>
      <c r="N2136">
        <v>15</v>
      </c>
      <c r="Q2136" t="s">
        <v>23</v>
      </c>
      <c r="R2136" t="s">
        <v>24</v>
      </c>
      <c r="S2136" t="s">
        <v>25</v>
      </c>
      <c r="T2136">
        <v>127</v>
      </c>
      <c r="U2136" s="1">
        <v>202203000000</v>
      </c>
      <c r="W2136">
        <v>18</v>
      </c>
      <c r="X2136" t="s">
        <v>25</v>
      </c>
      <c r="Y2136">
        <v>1012</v>
      </c>
      <c r="Z2136" t="s">
        <v>26</v>
      </c>
      <c r="AA2136">
        <v>95</v>
      </c>
      <c r="AB2136">
        <v>30</v>
      </c>
      <c r="AD2136">
        <v>2</v>
      </c>
      <c r="AF2136">
        <v>59</v>
      </c>
      <c r="AH2136">
        <v>3</v>
      </c>
      <c r="AJ2136">
        <v>26</v>
      </c>
      <c r="AL2136" s="1">
        <v>20220300000000</v>
      </c>
      <c r="AN2136">
        <v>2022</v>
      </c>
    </row>
    <row r="2137" spans="1:40" x14ac:dyDescent="0.35">
      <c r="A2137" t="s">
        <v>13</v>
      </c>
      <c r="B2137" t="s">
        <v>14</v>
      </c>
      <c r="C2137" t="s">
        <v>15</v>
      </c>
      <c r="D2137" t="s">
        <v>109</v>
      </c>
      <c r="E2137" t="s">
        <v>110</v>
      </c>
      <c r="F2137" t="s">
        <v>18</v>
      </c>
      <c r="G2137">
        <v>5002270</v>
      </c>
      <c r="H2137">
        <v>-7.8502029999999996</v>
      </c>
      <c r="I2137">
        <v>1</v>
      </c>
      <c r="J2137">
        <v>113.310242</v>
      </c>
      <c r="M2137" t="s">
        <v>19</v>
      </c>
      <c r="N2137">
        <v>15</v>
      </c>
      <c r="Q2137" t="s">
        <v>23</v>
      </c>
      <c r="R2137" t="s">
        <v>24</v>
      </c>
      <c r="S2137" t="s">
        <v>25</v>
      </c>
      <c r="T2137">
        <v>127</v>
      </c>
      <c r="U2137" s="1">
        <v>202203000000</v>
      </c>
      <c r="W2137">
        <v>24</v>
      </c>
      <c r="X2137" t="s">
        <v>25</v>
      </c>
      <c r="Y2137">
        <v>1013</v>
      </c>
      <c r="Z2137" t="s">
        <v>26</v>
      </c>
      <c r="AA2137">
        <v>90</v>
      </c>
      <c r="AB2137">
        <v>30</v>
      </c>
      <c r="AD2137">
        <v>2</v>
      </c>
      <c r="AF2137">
        <v>59</v>
      </c>
      <c r="AH2137">
        <v>3</v>
      </c>
      <c r="AJ2137">
        <v>26</v>
      </c>
      <c r="AL2137" s="1">
        <v>20220300000000</v>
      </c>
      <c r="AN2137">
        <v>2022</v>
      </c>
    </row>
    <row r="2138" spans="1:40" x14ac:dyDescent="0.35">
      <c r="A2138" t="s">
        <v>13</v>
      </c>
      <c r="B2138" t="s">
        <v>14</v>
      </c>
      <c r="C2138" t="s">
        <v>15</v>
      </c>
      <c r="D2138" t="s">
        <v>109</v>
      </c>
      <c r="E2138" t="s">
        <v>110</v>
      </c>
      <c r="F2138" t="s">
        <v>18</v>
      </c>
      <c r="G2138">
        <v>5002270</v>
      </c>
      <c r="H2138">
        <v>-7.8502029999999996</v>
      </c>
      <c r="I2138">
        <v>1</v>
      </c>
      <c r="J2138">
        <v>113.310242</v>
      </c>
      <c r="M2138" t="s">
        <v>19</v>
      </c>
      <c r="N2138">
        <v>15</v>
      </c>
      <c r="Q2138" t="s">
        <v>23</v>
      </c>
      <c r="R2138" t="s">
        <v>24</v>
      </c>
      <c r="S2138" t="s">
        <v>25</v>
      </c>
      <c r="T2138">
        <v>127</v>
      </c>
      <c r="U2138" s="1">
        <v>202203000000</v>
      </c>
      <c r="W2138">
        <v>30</v>
      </c>
      <c r="X2138" t="s">
        <v>25</v>
      </c>
      <c r="Y2138">
        <v>1014</v>
      </c>
      <c r="Z2138" t="s">
        <v>26</v>
      </c>
      <c r="AA2138">
        <v>70</v>
      </c>
      <c r="AB2138">
        <v>30</v>
      </c>
      <c r="AD2138">
        <v>2</v>
      </c>
      <c r="AF2138">
        <v>59</v>
      </c>
      <c r="AH2138">
        <v>3</v>
      </c>
      <c r="AJ2138">
        <v>26</v>
      </c>
      <c r="AL2138" s="1">
        <v>20220300000000</v>
      </c>
      <c r="AN2138">
        <v>2022</v>
      </c>
    </row>
    <row r="2139" spans="1:40" x14ac:dyDescent="0.35">
      <c r="A2139" t="s">
        <v>13</v>
      </c>
      <c r="B2139" t="s">
        <v>14</v>
      </c>
      <c r="C2139" t="s">
        <v>15</v>
      </c>
      <c r="D2139" t="s">
        <v>109</v>
      </c>
      <c r="E2139" t="s">
        <v>110</v>
      </c>
      <c r="F2139" t="s">
        <v>18</v>
      </c>
      <c r="G2139">
        <v>5002270</v>
      </c>
      <c r="H2139">
        <v>-7.8502029999999996</v>
      </c>
      <c r="I2139">
        <v>1</v>
      </c>
      <c r="J2139">
        <v>113.310242</v>
      </c>
      <c r="M2139" t="s">
        <v>19</v>
      </c>
      <c r="N2139">
        <v>15</v>
      </c>
      <c r="Q2139" t="s">
        <v>23</v>
      </c>
      <c r="R2139" t="s">
        <v>24</v>
      </c>
      <c r="S2139" t="s">
        <v>25</v>
      </c>
      <c r="T2139">
        <v>127</v>
      </c>
      <c r="U2139" s="1">
        <v>202203000000</v>
      </c>
      <c r="W2139">
        <v>36</v>
      </c>
      <c r="X2139" t="s">
        <v>25</v>
      </c>
      <c r="Y2139">
        <v>1015</v>
      </c>
      <c r="Z2139" t="s">
        <v>26</v>
      </c>
      <c r="AA2139">
        <v>90</v>
      </c>
      <c r="AB2139">
        <v>30</v>
      </c>
      <c r="AD2139">
        <v>2</v>
      </c>
      <c r="AF2139">
        <v>59</v>
      </c>
      <c r="AH2139">
        <v>3</v>
      </c>
      <c r="AJ2139">
        <v>26</v>
      </c>
      <c r="AL2139" s="1">
        <v>20220300000000</v>
      </c>
      <c r="AN2139">
        <v>2022</v>
      </c>
    </row>
    <row r="2140" spans="1:40" x14ac:dyDescent="0.35">
      <c r="A2140" t="s">
        <v>13</v>
      </c>
      <c r="B2140" t="s">
        <v>14</v>
      </c>
      <c r="C2140" t="s">
        <v>15</v>
      </c>
      <c r="D2140" t="s">
        <v>109</v>
      </c>
      <c r="E2140" t="s">
        <v>110</v>
      </c>
      <c r="F2140" t="s">
        <v>18</v>
      </c>
      <c r="G2140">
        <v>5002270</v>
      </c>
      <c r="H2140">
        <v>-7.8502029999999996</v>
      </c>
      <c r="I2140">
        <v>1</v>
      </c>
      <c r="J2140">
        <v>113.310242</v>
      </c>
      <c r="M2140" t="s">
        <v>19</v>
      </c>
      <c r="N2140">
        <v>15</v>
      </c>
      <c r="Q2140" t="s">
        <v>23</v>
      </c>
      <c r="R2140" t="s">
        <v>24</v>
      </c>
      <c r="S2140" t="s">
        <v>25</v>
      </c>
      <c r="T2140">
        <v>127</v>
      </c>
      <c r="U2140" s="1">
        <v>202203000000</v>
      </c>
      <c r="W2140">
        <v>42</v>
      </c>
      <c r="X2140" t="s">
        <v>25</v>
      </c>
      <c r="Y2140">
        <v>1016</v>
      </c>
      <c r="Z2140" t="s">
        <v>26</v>
      </c>
      <c r="AA2140">
        <v>95</v>
      </c>
      <c r="AB2140">
        <v>30</v>
      </c>
      <c r="AD2140">
        <v>2</v>
      </c>
      <c r="AF2140">
        <v>59</v>
      </c>
      <c r="AH2140">
        <v>3</v>
      </c>
      <c r="AJ2140">
        <v>26</v>
      </c>
      <c r="AL2140" s="1">
        <v>20220300000000</v>
      </c>
      <c r="AN2140">
        <v>2022</v>
      </c>
    </row>
    <row r="2141" spans="1:40" x14ac:dyDescent="0.35">
      <c r="A2141" t="s">
        <v>13</v>
      </c>
      <c r="B2141" t="s">
        <v>14</v>
      </c>
      <c r="C2141" t="s">
        <v>15</v>
      </c>
      <c r="D2141" t="s">
        <v>109</v>
      </c>
      <c r="E2141" t="s">
        <v>110</v>
      </c>
      <c r="F2141" t="s">
        <v>18</v>
      </c>
      <c r="G2141">
        <v>5002270</v>
      </c>
      <c r="H2141">
        <v>-7.8502029999999996</v>
      </c>
      <c r="I2141">
        <v>1</v>
      </c>
      <c r="J2141">
        <v>113.310242</v>
      </c>
      <c r="M2141" t="s">
        <v>19</v>
      </c>
      <c r="N2141">
        <v>15</v>
      </c>
      <c r="Q2141" t="s">
        <v>23</v>
      </c>
      <c r="R2141" t="s">
        <v>24</v>
      </c>
      <c r="S2141" t="s">
        <v>25</v>
      </c>
      <c r="T2141">
        <v>127</v>
      </c>
      <c r="U2141" s="1">
        <v>202204000000</v>
      </c>
      <c r="W2141">
        <v>48</v>
      </c>
      <c r="X2141" t="s">
        <v>25</v>
      </c>
      <c r="Y2141">
        <v>1017</v>
      </c>
      <c r="Z2141" t="s">
        <v>26</v>
      </c>
      <c r="AA2141">
        <v>85</v>
      </c>
      <c r="AB2141">
        <v>30</v>
      </c>
      <c r="AD2141">
        <v>2</v>
      </c>
      <c r="AF2141">
        <v>59</v>
      </c>
      <c r="AH2141">
        <v>3</v>
      </c>
      <c r="AJ2141">
        <v>26</v>
      </c>
      <c r="AL2141" s="1">
        <v>20220300000000</v>
      </c>
      <c r="AN2141">
        <v>2022</v>
      </c>
    </row>
    <row r="2142" spans="1:40" x14ac:dyDescent="0.35">
      <c r="A2142" t="s">
        <v>13</v>
      </c>
      <c r="B2142" t="s">
        <v>14</v>
      </c>
      <c r="C2142" t="s">
        <v>15</v>
      </c>
      <c r="D2142" t="s">
        <v>109</v>
      </c>
      <c r="E2142" t="s">
        <v>110</v>
      </c>
      <c r="F2142" t="s">
        <v>18</v>
      </c>
      <c r="G2142">
        <v>5002270</v>
      </c>
      <c r="H2142">
        <v>-7.8502029999999996</v>
      </c>
      <c r="I2142">
        <v>1</v>
      </c>
      <c r="J2142">
        <v>113.310242</v>
      </c>
      <c r="M2142" t="s">
        <v>19</v>
      </c>
      <c r="N2142">
        <v>15</v>
      </c>
      <c r="Q2142" t="s">
        <v>23</v>
      </c>
      <c r="R2142" t="s">
        <v>24</v>
      </c>
      <c r="S2142" t="s">
        <v>25</v>
      </c>
      <c r="T2142">
        <v>127</v>
      </c>
      <c r="U2142" s="1">
        <v>202204000000</v>
      </c>
      <c r="W2142">
        <v>54</v>
      </c>
      <c r="X2142" t="s">
        <v>25</v>
      </c>
      <c r="Y2142">
        <v>1018</v>
      </c>
      <c r="Z2142" t="s">
        <v>26</v>
      </c>
      <c r="AA2142">
        <v>70</v>
      </c>
      <c r="AB2142">
        <v>30</v>
      </c>
      <c r="AD2142">
        <v>2</v>
      </c>
      <c r="AF2142">
        <v>59</v>
      </c>
      <c r="AH2142">
        <v>3</v>
      </c>
      <c r="AJ2142">
        <v>26</v>
      </c>
      <c r="AL2142" s="1">
        <v>20220300000000</v>
      </c>
      <c r="AN2142">
        <v>2022</v>
      </c>
    </row>
    <row r="2143" spans="1:40" x14ac:dyDescent="0.35">
      <c r="A2143" t="s">
        <v>13</v>
      </c>
      <c r="B2143" t="s">
        <v>14</v>
      </c>
      <c r="C2143" t="s">
        <v>15</v>
      </c>
      <c r="D2143" t="s">
        <v>109</v>
      </c>
      <c r="E2143" t="s">
        <v>110</v>
      </c>
      <c r="F2143" t="s">
        <v>18</v>
      </c>
      <c r="G2143">
        <v>5002270</v>
      </c>
      <c r="H2143">
        <v>-7.8502029999999996</v>
      </c>
      <c r="I2143">
        <v>1</v>
      </c>
      <c r="J2143">
        <v>113.310242</v>
      </c>
      <c r="M2143" t="s">
        <v>19</v>
      </c>
      <c r="N2143">
        <v>15</v>
      </c>
      <c r="Q2143" t="s">
        <v>23</v>
      </c>
      <c r="R2143" t="s">
        <v>24</v>
      </c>
      <c r="S2143" t="s">
        <v>25</v>
      </c>
      <c r="T2143">
        <v>127</v>
      </c>
      <c r="U2143" s="1">
        <v>202204000000</v>
      </c>
      <c r="W2143">
        <v>60</v>
      </c>
      <c r="X2143" t="s">
        <v>25</v>
      </c>
      <c r="Y2143">
        <v>1019</v>
      </c>
      <c r="Z2143" t="s">
        <v>26</v>
      </c>
      <c r="AA2143">
        <v>95</v>
      </c>
      <c r="AB2143">
        <v>30</v>
      </c>
      <c r="AD2143">
        <v>2</v>
      </c>
      <c r="AF2143">
        <v>59</v>
      </c>
      <c r="AH2143">
        <v>3</v>
      </c>
      <c r="AJ2143">
        <v>26</v>
      </c>
      <c r="AL2143" s="1">
        <v>20220300000000</v>
      </c>
      <c r="AN2143">
        <v>2022</v>
      </c>
    </row>
    <row r="2144" spans="1:40" x14ac:dyDescent="0.35">
      <c r="A2144" t="s">
        <v>13</v>
      </c>
      <c r="B2144" t="s">
        <v>14</v>
      </c>
      <c r="C2144" t="s">
        <v>15</v>
      </c>
      <c r="D2144" t="s">
        <v>109</v>
      </c>
      <c r="E2144" t="s">
        <v>110</v>
      </c>
      <c r="F2144" t="s">
        <v>18</v>
      </c>
      <c r="G2144">
        <v>5002270</v>
      </c>
      <c r="H2144">
        <v>-7.8502029999999996</v>
      </c>
      <c r="I2144">
        <v>1</v>
      </c>
      <c r="J2144">
        <v>113.310242</v>
      </c>
      <c r="M2144" t="s">
        <v>19</v>
      </c>
      <c r="N2144">
        <v>15</v>
      </c>
      <c r="Q2144" t="s">
        <v>23</v>
      </c>
      <c r="R2144" t="s">
        <v>24</v>
      </c>
      <c r="S2144" t="s">
        <v>25</v>
      </c>
      <c r="T2144">
        <v>127</v>
      </c>
      <c r="U2144" s="1">
        <v>202204000000</v>
      </c>
      <c r="W2144">
        <v>66</v>
      </c>
      <c r="X2144" t="s">
        <v>25</v>
      </c>
      <c r="Y2144">
        <v>1020</v>
      </c>
      <c r="Z2144" t="s">
        <v>26</v>
      </c>
      <c r="AA2144">
        <v>95</v>
      </c>
      <c r="AB2144">
        <v>30</v>
      </c>
      <c r="AD2144">
        <v>2</v>
      </c>
      <c r="AF2144">
        <v>59</v>
      </c>
      <c r="AH2144">
        <v>3</v>
      </c>
      <c r="AJ2144">
        <v>26</v>
      </c>
      <c r="AL2144" s="1">
        <v>20220300000000</v>
      </c>
      <c r="AN2144">
        <v>2022</v>
      </c>
    </row>
    <row r="2145" spans="1:40" x14ac:dyDescent="0.35">
      <c r="A2145" t="s">
        <v>13</v>
      </c>
      <c r="B2145" t="s">
        <v>14</v>
      </c>
      <c r="C2145" t="s">
        <v>15</v>
      </c>
      <c r="D2145" t="s">
        <v>109</v>
      </c>
      <c r="E2145" t="s">
        <v>110</v>
      </c>
      <c r="F2145" t="s">
        <v>18</v>
      </c>
      <c r="G2145">
        <v>5002270</v>
      </c>
      <c r="H2145">
        <v>-7.8502029999999996</v>
      </c>
      <c r="I2145">
        <v>1</v>
      </c>
      <c r="J2145">
        <v>113.310242</v>
      </c>
      <c r="M2145" t="s">
        <v>19</v>
      </c>
      <c r="N2145">
        <v>15</v>
      </c>
      <c r="Q2145" t="s">
        <v>27</v>
      </c>
      <c r="R2145" t="s">
        <v>28</v>
      </c>
      <c r="S2145" t="s">
        <v>29</v>
      </c>
      <c r="T2145">
        <v>128</v>
      </c>
      <c r="U2145" s="1">
        <v>202203000000</v>
      </c>
      <c r="V2145">
        <v>20220330</v>
      </c>
      <c r="X2145" t="s">
        <v>29</v>
      </c>
      <c r="Y2145">
        <v>1021</v>
      </c>
      <c r="Z2145" t="s">
        <v>26</v>
      </c>
      <c r="AA2145">
        <v>95</v>
      </c>
      <c r="AB2145">
        <v>30</v>
      </c>
      <c r="AD2145">
        <v>2</v>
      </c>
      <c r="AF2145">
        <v>59</v>
      </c>
      <c r="AH2145">
        <v>3</v>
      </c>
      <c r="AJ2145">
        <v>26</v>
      </c>
      <c r="AL2145" s="1">
        <v>20220300000000</v>
      </c>
      <c r="AN2145">
        <v>2022</v>
      </c>
    </row>
    <row r="2146" spans="1:40" x14ac:dyDescent="0.35">
      <c r="A2146" t="s">
        <v>13</v>
      </c>
      <c r="B2146" t="s">
        <v>14</v>
      </c>
      <c r="C2146" t="s">
        <v>15</v>
      </c>
      <c r="D2146" t="s">
        <v>109</v>
      </c>
      <c r="E2146" t="s">
        <v>110</v>
      </c>
      <c r="F2146" t="s">
        <v>18</v>
      </c>
      <c r="G2146">
        <v>5002270</v>
      </c>
      <c r="H2146">
        <v>-7.8502029999999996</v>
      </c>
      <c r="I2146">
        <v>1</v>
      </c>
      <c r="J2146">
        <v>113.310242</v>
      </c>
      <c r="M2146" t="s">
        <v>19</v>
      </c>
      <c r="N2146">
        <v>15</v>
      </c>
      <c r="Q2146" t="s">
        <v>27</v>
      </c>
      <c r="R2146" t="s">
        <v>28</v>
      </c>
      <c r="S2146" t="s">
        <v>29</v>
      </c>
      <c r="T2146">
        <v>128</v>
      </c>
      <c r="U2146" s="1">
        <v>202203000000</v>
      </c>
      <c r="V2146">
        <v>20220331</v>
      </c>
      <c r="X2146" t="s">
        <v>29</v>
      </c>
      <c r="Y2146">
        <v>1022</v>
      </c>
      <c r="Z2146" t="s">
        <v>26</v>
      </c>
      <c r="AA2146">
        <v>95</v>
      </c>
      <c r="AB2146">
        <v>30</v>
      </c>
      <c r="AD2146">
        <v>2</v>
      </c>
      <c r="AF2146">
        <v>59</v>
      </c>
      <c r="AH2146">
        <v>3</v>
      </c>
      <c r="AJ2146">
        <v>26</v>
      </c>
      <c r="AL2146" s="1">
        <v>20220300000000</v>
      </c>
      <c r="AN2146">
        <v>2022</v>
      </c>
    </row>
    <row r="2147" spans="1:40" x14ac:dyDescent="0.35">
      <c r="A2147" t="s">
        <v>13</v>
      </c>
      <c r="B2147" t="s">
        <v>14</v>
      </c>
      <c r="C2147" t="s">
        <v>15</v>
      </c>
      <c r="D2147" t="s">
        <v>109</v>
      </c>
      <c r="E2147" t="s">
        <v>110</v>
      </c>
      <c r="F2147" t="s">
        <v>18</v>
      </c>
      <c r="G2147">
        <v>5002270</v>
      </c>
      <c r="H2147">
        <v>-7.8502029999999996</v>
      </c>
      <c r="I2147">
        <v>1</v>
      </c>
      <c r="J2147">
        <v>113.310242</v>
      </c>
      <c r="M2147" t="s">
        <v>19</v>
      </c>
      <c r="N2147">
        <v>15</v>
      </c>
      <c r="Q2147" t="s">
        <v>27</v>
      </c>
      <c r="R2147" t="s">
        <v>28</v>
      </c>
      <c r="S2147" t="s">
        <v>29</v>
      </c>
      <c r="T2147">
        <v>128</v>
      </c>
      <c r="U2147" s="1">
        <v>202204000000</v>
      </c>
      <c r="V2147">
        <v>20220401</v>
      </c>
      <c r="X2147" t="s">
        <v>29</v>
      </c>
      <c r="Y2147">
        <v>1023</v>
      </c>
      <c r="Z2147" t="s">
        <v>26</v>
      </c>
      <c r="AA2147">
        <v>95</v>
      </c>
      <c r="AB2147">
        <v>30</v>
      </c>
      <c r="AD2147">
        <v>2</v>
      </c>
      <c r="AF2147">
        <v>59</v>
      </c>
      <c r="AH2147">
        <v>3</v>
      </c>
      <c r="AJ2147">
        <v>26</v>
      </c>
      <c r="AL2147" s="1">
        <v>20220300000000</v>
      </c>
      <c r="AN2147">
        <v>2022</v>
      </c>
    </row>
    <row r="2148" spans="1:40" x14ac:dyDescent="0.35">
      <c r="A2148" t="s">
        <v>13</v>
      </c>
      <c r="B2148" t="s">
        <v>14</v>
      </c>
      <c r="C2148" t="s">
        <v>15</v>
      </c>
      <c r="D2148" t="s">
        <v>109</v>
      </c>
      <c r="E2148" t="s">
        <v>110</v>
      </c>
      <c r="F2148" t="s">
        <v>18</v>
      </c>
      <c r="G2148">
        <v>5002270</v>
      </c>
      <c r="H2148">
        <v>-7.8502029999999996</v>
      </c>
      <c r="I2148">
        <v>1</v>
      </c>
      <c r="J2148">
        <v>113.310242</v>
      </c>
      <c r="M2148" t="s">
        <v>19</v>
      </c>
      <c r="N2148">
        <v>15</v>
      </c>
      <c r="Q2148" t="s">
        <v>30</v>
      </c>
      <c r="R2148" t="s">
        <v>31</v>
      </c>
      <c r="S2148" t="s">
        <v>29</v>
      </c>
      <c r="T2148">
        <v>129</v>
      </c>
      <c r="U2148" s="1">
        <v>202203000000</v>
      </c>
      <c r="V2148">
        <v>20220330</v>
      </c>
      <c r="X2148" t="s">
        <v>29</v>
      </c>
      <c r="Y2148">
        <v>1024</v>
      </c>
      <c r="Z2148" t="s">
        <v>32</v>
      </c>
      <c r="AA2148">
        <v>30</v>
      </c>
      <c r="AB2148">
        <v>30</v>
      </c>
      <c r="AD2148">
        <v>2</v>
      </c>
      <c r="AF2148">
        <v>59</v>
      </c>
      <c r="AH2148">
        <v>3</v>
      </c>
      <c r="AJ2148">
        <v>26</v>
      </c>
      <c r="AL2148" s="1">
        <v>20220300000000</v>
      </c>
      <c r="AN2148">
        <v>2022</v>
      </c>
    </row>
    <row r="2149" spans="1:40" x14ac:dyDescent="0.35">
      <c r="A2149" t="s">
        <v>13</v>
      </c>
      <c r="B2149" t="s">
        <v>14</v>
      </c>
      <c r="C2149" t="s">
        <v>15</v>
      </c>
      <c r="D2149" t="s">
        <v>109</v>
      </c>
      <c r="E2149" t="s">
        <v>110</v>
      </c>
      <c r="F2149" t="s">
        <v>18</v>
      </c>
      <c r="G2149">
        <v>5002270</v>
      </c>
      <c r="H2149">
        <v>-7.8502029999999996</v>
      </c>
      <c r="I2149">
        <v>1</v>
      </c>
      <c r="J2149">
        <v>113.310242</v>
      </c>
      <c r="M2149" t="s">
        <v>19</v>
      </c>
      <c r="N2149">
        <v>15</v>
      </c>
      <c r="Q2149" t="s">
        <v>30</v>
      </c>
      <c r="R2149" t="s">
        <v>31</v>
      </c>
      <c r="S2149" t="s">
        <v>29</v>
      </c>
      <c r="T2149">
        <v>129</v>
      </c>
      <c r="U2149" s="1">
        <v>202203000000</v>
      </c>
      <c r="V2149">
        <v>20220330</v>
      </c>
      <c r="X2149" t="s">
        <v>29</v>
      </c>
      <c r="Y2149">
        <v>1024</v>
      </c>
      <c r="Z2149" t="s">
        <v>33</v>
      </c>
      <c r="AA2149">
        <v>86</v>
      </c>
      <c r="AB2149">
        <v>30</v>
      </c>
      <c r="AD2149">
        <v>2</v>
      </c>
      <c r="AF2149">
        <v>59</v>
      </c>
      <c r="AH2149">
        <v>3</v>
      </c>
      <c r="AJ2149">
        <v>26</v>
      </c>
      <c r="AL2149" s="1">
        <v>20220300000000</v>
      </c>
      <c r="AN2149">
        <v>2022</v>
      </c>
    </row>
    <row r="2150" spans="1:40" x14ac:dyDescent="0.35">
      <c r="A2150" t="s">
        <v>13</v>
      </c>
      <c r="B2150" t="s">
        <v>14</v>
      </c>
      <c r="C2150" t="s">
        <v>15</v>
      </c>
      <c r="D2150" t="s">
        <v>109</v>
      </c>
      <c r="E2150" t="s">
        <v>110</v>
      </c>
      <c r="F2150" t="s">
        <v>18</v>
      </c>
      <c r="G2150">
        <v>5002270</v>
      </c>
      <c r="H2150">
        <v>-7.8502029999999996</v>
      </c>
      <c r="I2150">
        <v>1</v>
      </c>
      <c r="J2150">
        <v>113.310242</v>
      </c>
      <c r="M2150" t="s">
        <v>19</v>
      </c>
      <c r="N2150">
        <v>15</v>
      </c>
      <c r="Q2150" t="s">
        <v>30</v>
      </c>
      <c r="R2150" t="s">
        <v>31</v>
      </c>
      <c r="S2150" t="s">
        <v>29</v>
      </c>
      <c r="T2150">
        <v>129</v>
      </c>
      <c r="U2150" s="1">
        <v>202203000000</v>
      </c>
      <c r="V2150">
        <v>20220331</v>
      </c>
      <c r="X2150" t="s">
        <v>29</v>
      </c>
      <c r="Y2150">
        <v>1025</v>
      </c>
      <c r="Z2150" t="s">
        <v>32</v>
      </c>
      <c r="AA2150">
        <v>30</v>
      </c>
      <c r="AB2150">
        <v>30</v>
      </c>
      <c r="AD2150">
        <v>2</v>
      </c>
      <c r="AF2150">
        <v>59</v>
      </c>
      <c r="AH2150">
        <v>3</v>
      </c>
      <c r="AJ2150">
        <v>26</v>
      </c>
      <c r="AL2150" s="1">
        <v>20220300000000</v>
      </c>
      <c r="AN2150">
        <v>2022</v>
      </c>
    </row>
    <row r="2151" spans="1:40" x14ac:dyDescent="0.35">
      <c r="A2151" t="s">
        <v>13</v>
      </c>
      <c r="B2151" t="s">
        <v>14</v>
      </c>
      <c r="C2151" t="s">
        <v>15</v>
      </c>
      <c r="D2151" t="s">
        <v>109</v>
      </c>
      <c r="E2151" t="s">
        <v>110</v>
      </c>
      <c r="F2151" t="s">
        <v>18</v>
      </c>
      <c r="G2151">
        <v>5002270</v>
      </c>
      <c r="H2151">
        <v>-7.8502029999999996</v>
      </c>
      <c r="I2151">
        <v>1</v>
      </c>
      <c r="J2151">
        <v>113.310242</v>
      </c>
      <c r="M2151" t="s">
        <v>19</v>
      </c>
      <c r="N2151">
        <v>15</v>
      </c>
      <c r="Q2151" t="s">
        <v>30</v>
      </c>
      <c r="R2151" t="s">
        <v>31</v>
      </c>
      <c r="S2151" t="s">
        <v>29</v>
      </c>
      <c r="T2151">
        <v>129</v>
      </c>
      <c r="U2151" s="1">
        <v>202203000000</v>
      </c>
      <c r="V2151">
        <v>20220331</v>
      </c>
      <c r="X2151" t="s">
        <v>29</v>
      </c>
      <c r="Y2151">
        <v>1025</v>
      </c>
      <c r="Z2151" t="s">
        <v>33</v>
      </c>
      <c r="AA2151">
        <v>86</v>
      </c>
      <c r="AB2151">
        <v>30</v>
      </c>
      <c r="AD2151">
        <v>2</v>
      </c>
      <c r="AF2151">
        <v>59</v>
      </c>
      <c r="AH2151">
        <v>3</v>
      </c>
      <c r="AJ2151">
        <v>26</v>
      </c>
      <c r="AL2151" s="1">
        <v>20220300000000</v>
      </c>
      <c r="AN2151">
        <v>2022</v>
      </c>
    </row>
    <row r="2152" spans="1:40" x14ac:dyDescent="0.35">
      <c r="A2152" t="s">
        <v>13</v>
      </c>
      <c r="B2152" t="s">
        <v>14</v>
      </c>
      <c r="C2152" t="s">
        <v>15</v>
      </c>
      <c r="D2152" t="s">
        <v>109</v>
      </c>
      <c r="E2152" t="s">
        <v>110</v>
      </c>
      <c r="F2152" t="s">
        <v>18</v>
      </c>
      <c r="G2152">
        <v>5002270</v>
      </c>
      <c r="H2152">
        <v>-7.8502029999999996</v>
      </c>
      <c r="I2152">
        <v>1</v>
      </c>
      <c r="J2152">
        <v>113.310242</v>
      </c>
      <c r="M2152" t="s">
        <v>19</v>
      </c>
      <c r="N2152">
        <v>15</v>
      </c>
      <c r="Q2152" t="s">
        <v>30</v>
      </c>
      <c r="R2152" t="s">
        <v>31</v>
      </c>
      <c r="S2152" t="s">
        <v>29</v>
      </c>
      <c r="T2152">
        <v>129</v>
      </c>
      <c r="U2152" s="1">
        <v>202204000000</v>
      </c>
      <c r="V2152">
        <v>20220401</v>
      </c>
      <c r="X2152" t="s">
        <v>29</v>
      </c>
      <c r="Y2152">
        <v>1026</v>
      </c>
      <c r="Z2152" t="s">
        <v>32</v>
      </c>
      <c r="AA2152">
        <v>30</v>
      </c>
      <c r="AB2152">
        <v>30</v>
      </c>
      <c r="AD2152">
        <v>2</v>
      </c>
      <c r="AF2152">
        <v>59</v>
      </c>
      <c r="AH2152">
        <v>3</v>
      </c>
      <c r="AJ2152">
        <v>26</v>
      </c>
      <c r="AL2152" s="1">
        <v>20220300000000</v>
      </c>
      <c r="AN2152">
        <v>2022</v>
      </c>
    </row>
    <row r="2153" spans="1:40" x14ac:dyDescent="0.35">
      <c r="A2153" t="s">
        <v>13</v>
      </c>
      <c r="B2153" t="s">
        <v>14</v>
      </c>
      <c r="C2153" t="s">
        <v>15</v>
      </c>
      <c r="D2153" t="s">
        <v>109</v>
      </c>
      <c r="E2153" t="s">
        <v>110</v>
      </c>
      <c r="F2153" t="s">
        <v>18</v>
      </c>
      <c r="G2153">
        <v>5002270</v>
      </c>
      <c r="H2153">
        <v>-7.8502029999999996</v>
      </c>
      <c r="I2153">
        <v>1</v>
      </c>
      <c r="J2153">
        <v>113.310242</v>
      </c>
      <c r="M2153" t="s">
        <v>19</v>
      </c>
      <c r="N2153">
        <v>15</v>
      </c>
      <c r="Q2153" t="s">
        <v>30</v>
      </c>
      <c r="R2153" t="s">
        <v>31</v>
      </c>
      <c r="S2153" t="s">
        <v>29</v>
      </c>
      <c r="T2153">
        <v>129</v>
      </c>
      <c r="U2153" s="1">
        <v>202204000000</v>
      </c>
      <c r="V2153">
        <v>20220401</v>
      </c>
      <c r="X2153" t="s">
        <v>29</v>
      </c>
      <c r="Y2153">
        <v>1026</v>
      </c>
      <c r="Z2153" t="s">
        <v>33</v>
      </c>
      <c r="AA2153">
        <v>86</v>
      </c>
      <c r="AB2153">
        <v>30</v>
      </c>
      <c r="AD2153">
        <v>2</v>
      </c>
      <c r="AF2153">
        <v>59</v>
      </c>
      <c r="AH2153">
        <v>3</v>
      </c>
      <c r="AJ2153">
        <v>26</v>
      </c>
      <c r="AL2153" s="1">
        <v>20220300000000</v>
      </c>
      <c r="AN2153">
        <v>2022</v>
      </c>
    </row>
    <row r="2154" spans="1:40" x14ac:dyDescent="0.35">
      <c r="A2154" t="s">
        <v>13</v>
      </c>
      <c r="B2154" t="s">
        <v>14</v>
      </c>
      <c r="C2154" t="s">
        <v>15</v>
      </c>
      <c r="D2154" t="s">
        <v>109</v>
      </c>
      <c r="E2154" t="s">
        <v>110</v>
      </c>
      <c r="F2154" t="s">
        <v>18</v>
      </c>
      <c r="G2154">
        <v>5002270</v>
      </c>
      <c r="H2154">
        <v>-7.8502029999999996</v>
      </c>
      <c r="I2154">
        <v>1</v>
      </c>
      <c r="J2154">
        <v>113.310242</v>
      </c>
      <c r="M2154" t="s">
        <v>19</v>
      </c>
      <c r="N2154">
        <v>15</v>
      </c>
      <c r="Q2154" t="s">
        <v>34</v>
      </c>
      <c r="R2154" t="s">
        <v>35</v>
      </c>
      <c r="S2154" t="s">
        <v>29</v>
      </c>
      <c r="T2154">
        <v>130</v>
      </c>
      <c r="U2154" s="1">
        <v>202203000000</v>
      </c>
      <c r="V2154">
        <v>20220330</v>
      </c>
      <c r="X2154" t="s">
        <v>29</v>
      </c>
      <c r="Y2154">
        <v>1027</v>
      </c>
      <c r="Z2154" t="s">
        <v>26</v>
      </c>
      <c r="AA2154">
        <v>75</v>
      </c>
      <c r="AB2154">
        <v>30</v>
      </c>
      <c r="AD2154">
        <v>2</v>
      </c>
      <c r="AF2154">
        <v>59</v>
      </c>
      <c r="AH2154">
        <v>3</v>
      </c>
      <c r="AJ2154">
        <v>26</v>
      </c>
      <c r="AL2154" s="1">
        <v>20220300000000</v>
      </c>
      <c r="AN2154">
        <v>2022</v>
      </c>
    </row>
    <row r="2155" spans="1:40" x14ac:dyDescent="0.35">
      <c r="A2155" t="s">
        <v>13</v>
      </c>
      <c r="B2155" t="s">
        <v>14</v>
      </c>
      <c r="C2155" t="s">
        <v>15</v>
      </c>
      <c r="D2155" t="s">
        <v>109</v>
      </c>
      <c r="E2155" t="s">
        <v>110</v>
      </c>
      <c r="F2155" t="s">
        <v>18</v>
      </c>
      <c r="G2155">
        <v>5002270</v>
      </c>
      <c r="H2155">
        <v>-7.8502029999999996</v>
      </c>
      <c r="I2155">
        <v>1</v>
      </c>
      <c r="J2155">
        <v>113.310242</v>
      </c>
      <c r="M2155" t="s">
        <v>19</v>
      </c>
      <c r="N2155">
        <v>15</v>
      </c>
      <c r="Q2155" t="s">
        <v>34</v>
      </c>
      <c r="R2155" t="s">
        <v>35</v>
      </c>
      <c r="S2155" t="s">
        <v>29</v>
      </c>
      <c r="T2155">
        <v>130</v>
      </c>
      <c r="U2155" s="1">
        <v>202203000000</v>
      </c>
      <c r="V2155">
        <v>20220331</v>
      </c>
      <c r="X2155" t="s">
        <v>29</v>
      </c>
      <c r="Y2155">
        <v>1028</v>
      </c>
      <c r="Z2155" t="s">
        <v>26</v>
      </c>
      <c r="AA2155">
        <v>70</v>
      </c>
      <c r="AB2155">
        <v>30</v>
      </c>
      <c r="AD2155">
        <v>2</v>
      </c>
      <c r="AF2155">
        <v>59</v>
      </c>
      <c r="AH2155">
        <v>3</v>
      </c>
      <c r="AJ2155">
        <v>26</v>
      </c>
      <c r="AL2155" s="1">
        <v>20220300000000</v>
      </c>
      <c r="AN2155">
        <v>2022</v>
      </c>
    </row>
    <row r="2156" spans="1:40" x14ac:dyDescent="0.35">
      <c r="A2156" t="s">
        <v>13</v>
      </c>
      <c r="B2156" t="s">
        <v>14</v>
      </c>
      <c r="C2156" t="s">
        <v>15</v>
      </c>
      <c r="D2156" t="s">
        <v>109</v>
      </c>
      <c r="E2156" t="s">
        <v>110</v>
      </c>
      <c r="F2156" t="s">
        <v>18</v>
      </c>
      <c r="G2156">
        <v>5002270</v>
      </c>
      <c r="H2156">
        <v>-7.8502029999999996</v>
      </c>
      <c r="I2156">
        <v>1</v>
      </c>
      <c r="J2156">
        <v>113.310242</v>
      </c>
      <c r="M2156" t="s">
        <v>19</v>
      </c>
      <c r="N2156">
        <v>15</v>
      </c>
      <c r="Q2156" t="s">
        <v>34</v>
      </c>
      <c r="R2156" t="s">
        <v>35</v>
      </c>
      <c r="S2156" t="s">
        <v>29</v>
      </c>
      <c r="T2156">
        <v>130</v>
      </c>
      <c r="U2156" s="1">
        <v>202204000000</v>
      </c>
      <c r="V2156">
        <v>20220401</v>
      </c>
      <c r="X2156" t="s">
        <v>29</v>
      </c>
      <c r="Y2156">
        <v>1029</v>
      </c>
      <c r="Z2156" t="s">
        <v>26</v>
      </c>
      <c r="AA2156">
        <v>70</v>
      </c>
      <c r="AB2156">
        <v>30</v>
      </c>
      <c r="AD2156">
        <v>2</v>
      </c>
      <c r="AF2156">
        <v>59</v>
      </c>
      <c r="AH2156">
        <v>3</v>
      </c>
      <c r="AJ2156">
        <v>26</v>
      </c>
      <c r="AL2156" s="1">
        <v>20220300000000</v>
      </c>
      <c r="AN2156">
        <v>2022</v>
      </c>
    </row>
    <row r="2157" spans="1:40" x14ac:dyDescent="0.35">
      <c r="A2157" t="s">
        <v>13</v>
      </c>
      <c r="B2157" t="s">
        <v>14</v>
      </c>
      <c r="C2157" t="s">
        <v>15</v>
      </c>
      <c r="D2157" t="s">
        <v>109</v>
      </c>
      <c r="E2157" t="s">
        <v>110</v>
      </c>
      <c r="F2157" t="s">
        <v>18</v>
      </c>
      <c r="G2157">
        <v>5002270</v>
      </c>
      <c r="H2157">
        <v>-7.8502029999999996</v>
      </c>
      <c r="I2157">
        <v>1</v>
      </c>
      <c r="J2157">
        <v>113.310242</v>
      </c>
      <c r="M2157" t="s">
        <v>19</v>
      </c>
      <c r="N2157">
        <v>15</v>
      </c>
      <c r="Q2157" t="s">
        <v>36</v>
      </c>
      <c r="R2157" t="s">
        <v>37</v>
      </c>
      <c r="S2157" t="s">
        <v>29</v>
      </c>
      <c r="T2157">
        <v>131</v>
      </c>
      <c r="U2157" s="1">
        <v>202203000000</v>
      </c>
      <c r="V2157">
        <v>20220330</v>
      </c>
      <c r="X2157" t="s">
        <v>29</v>
      </c>
      <c r="Y2157">
        <v>1030</v>
      </c>
      <c r="Z2157" t="s">
        <v>32</v>
      </c>
      <c r="AA2157">
        <v>22</v>
      </c>
      <c r="AB2157">
        <v>30</v>
      </c>
      <c r="AD2157">
        <v>2</v>
      </c>
      <c r="AF2157">
        <v>59</v>
      </c>
      <c r="AH2157">
        <v>3</v>
      </c>
      <c r="AJ2157">
        <v>26</v>
      </c>
      <c r="AL2157" s="1">
        <v>20220300000000</v>
      </c>
      <c r="AN2157">
        <v>2022</v>
      </c>
    </row>
    <row r="2158" spans="1:40" x14ac:dyDescent="0.35">
      <c r="A2158" t="s">
        <v>13</v>
      </c>
      <c r="B2158" t="s">
        <v>14</v>
      </c>
      <c r="C2158" t="s">
        <v>15</v>
      </c>
      <c r="D2158" t="s">
        <v>109</v>
      </c>
      <c r="E2158" t="s">
        <v>110</v>
      </c>
      <c r="F2158" t="s">
        <v>18</v>
      </c>
      <c r="G2158">
        <v>5002270</v>
      </c>
      <c r="H2158">
        <v>-7.8502029999999996</v>
      </c>
      <c r="I2158">
        <v>1</v>
      </c>
      <c r="J2158">
        <v>113.310242</v>
      </c>
      <c r="M2158" t="s">
        <v>19</v>
      </c>
      <c r="N2158">
        <v>15</v>
      </c>
      <c r="Q2158" t="s">
        <v>36</v>
      </c>
      <c r="R2158" t="s">
        <v>37</v>
      </c>
      <c r="S2158" t="s">
        <v>29</v>
      </c>
      <c r="T2158">
        <v>131</v>
      </c>
      <c r="U2158" s="1">
        <v>202203000000</v>
      </c>
      <c r="V2158">
        <v>20220330</v>
      </c>
      <c r="X2158" t="s">
        <v>29</v>
      </c>
      <c r="Y2158">
        <v>1030</v>
      </c>
      <c r="Z2158" t="s">
        <v>33</v>
      </c>
      <c r="AA2158">
        <v>71.599999999999994</v>
      </c>
      <c r="AB2158">
        <v>30</v>
      </c>
      <c r="AD2158">
        <v>2</v>
      </c>
      <c r="AF2158">
        <v>59</v>
      </c>
      <c r="AH2158">
        <v>3</v>
      </c>
      <c r="AJ2158">
        <v>26</v>
      </c>
      <c r="AL2158" s="1">
        <v>20220300000000</v>
      </c>
      <c r="AN2158">
        <v>2022</v>
      </c>
    </row>
    <row r="2159" spans="1:40" x14ac:dyDescent="0.35">
      <c r="A2159" t="s">
        <v>13</v>
      </c>
      <c r="B2159" t="s">
        <v>14</v>
      </c>
      <c r="C2159" t="s">
        <v>15</v>
      </c>
      <c r="D2159" t="s">
        <v>109</v>
      </c>
      <c r="E2159" t="s">
        <v>110</v>
      </c>
      <c r="F2159" t="s">
        <v>18</v>
      </c>
      <c r="G2159">
        <v>5002270</v>
      </c>
      <c r="H2159">
        <v>-7.8502029999999996</v>
      </c>
      <c r="I2159">
        <v>1</v>
      </c>
      <c r="J2159">
        <v>113.310242</v>
      </c>
      <c r="M2159" t="s">
        <v>19</v>
      </c>
      <c r="N2159">
        <v>15</v>
      </c>
      <c r="Q2159" t="s">
        <v>36</v>
      </c>
      <c r="R2159" t="s">
        <v>37</v>
      </c>
      <c r="S2159" t="s">
        <v>29</v>
      </c>
      <c r="T2159">
        <v>131</v>
      </c>
      <c r="U2159" s="1">
        <v>202203000000</v>
      </c>
      <c r="V2159">
        <v>20220331</v>
      </c>
      <c r="X2159" t="s">
        <v>29</v>
      </c>
      <c r="Y2159">
        <v>1031</v>
      </c>
      <c r="Z2159" t="s">
        <v>32</v>
      </c>
      <c r="AA2159">
        <v>22</v>
      </c>
      <c r="AB2159">
        <v>30</v>
      </c>
      <c r="AD2159">
        <v>2</v>
      </c>
      <c r="AF2159">
        <v>59</v>
      </c>
      <c r="AH2159">
        <v>3</v>
      </c>
      <c r="AJ2159">
        <v>26</v>
      </c>
      <c r="AL2159" s="1">
        <v>20220300000000</v>
      </c>
      <c r="AN2159">
        <v>2022</v>
      </c>
    </row>
    <row r="2160" spans="1:40" x14ac:dyDescent="0.35">
      <c r="A2160" t="s">
        <v>13</v>
      </c>
      <c r="B2160" t="s">
        <v>14</v>
      </c>
      <c r="C2160" t="s">
        <v>15</v>
      </c>
      <c r="D2160" t="s">
        <v>109</v>
      </c>
      <c r="E2160" t="s">
        <v>110</v>
      </c>
      <c r="F2160" t="s">
        <v>18</v>
      </c>
      <c r="G2160">
        <v>5002270</v>
      </c>
      <c r="H2160">
        <v>-7.8502029999999996</v>
      </c>
      <c r="I2160">
        <v>1</v>
      </c>
      <c r="J2160">
        <v>113.310242</v>
      </c>
      <c r="M2160" t="s">
        <v>19</v>
      </c>
      <c r="N2160">
        <v>15</v>
      </c>
      <c r="Q2160" t="s">
        <v>36</v>
      </c>
      <c r="R2160" t="s">
        <v>37</v>
      </c>
      <c r="S2160" t="s">
        <v>29</v>
      </c>
      <c r="T2160">
        <v>131</v>
      </c>
      <c r="U2160" s="1">
        <v>202203000000</v>
      </c>
      <c r="V2160">
        <v>20220331</v>
      </c>
      <c r="X2160" t="s">
        <v>29</v>
      </c>
      <c r="Y2160">
        <v>1031</v>
      </c>
      <c r="Z2160" t="s">
        <v>33</v>
      </c>
      <c r="AA2160">
        <v>71.599999999999994</v>
      </c>
      <c r="AB2160">
        <v>30</v>
      </c>
      <c r="AD2160">
        <v>2</v>
      </c>
      <c r="AF2160">
        <v>59</v>
      </c>
      <c r="AH2160">
        <v>3</v>
      </c>
      <c r="AJ2160">
        <v>26</v>
      </c>
      <c r="AL2160" s="1">
        <v>20220300000000</v>
      </c>
      <c r="AN2160">
        <v>2022</v>
      </c>
    </row>
    <row r="2161" spans="1:40" x14ac:dyDescent="0.35">
      <c r="A2161" t="s">
        <v>13</v>
      </c>
      <c r="B2161" t="s">
        <v>14</v>
      </c>
      <c r="C2161" t="s">
        <v>15</v>
      </c>
      <c r="D2161" t="s">
        <v>109</v>
      </c>
      <c r="E2161" t="s">
        <v>110</v>
      </c>
      <c r="F2161" t="s">
        <v>18</v>
      </c>
      <c r="G2161">
        <v>5002270</v>
      </c>
      <c r="H2161">
        <v>-7.8502029999999996</v>
      </c>
      <c r="I2161">
        <v>1</v>
      </c>
      <c r="J2161">
        <v>113.310242</v>
      </c>
      <c r="M2161" t="s">
        <v>19</v>
      </c>
      <c r="N2161">
        <v>15</v>
      </c>
      <c r="Q2161" t="s">
        <v>36</v>
      </c>
      <c r="R2161" t="s">
        <v>37</v>
      </c>
      <c r="S2161" t="s">
        <v>29</v>
      </c>
      <c r="T2161">
        <v>131</v>
      </c>
      <c r="U2161" s="1">
        <v>202204000000</v>
      </c>
      <c r="V2161">
        <v>20220401</v>
      </c>
      <c r="X2161" t="s">
        <v>29</v>
      </c>
      <c r="Y2161">
        <v>1032</v>
      </c>
      <c r="Z2161" t="s">
        <v>32</v>
      </c>
      <c r="AA2161">
        <v>21</v>
      </c>
      <c r="AB2161">
        <v>30</v>
      </c>
      <c r="AD2161">
        <v>2</v>
      </c>
      <c r="AF2161">
        <v>59</v>
      </c>
      <c r="AH2161">
        <v>3</v>
      </c>
      <c r="AJ2161">
        <v>26</v>
      </c>
      <c r="AL2161" s="1">
        <v>20220300000000</v>
      </c>
      <c r="AN2161">
        <v>2022</v>
      </c>
    </row>
    <row r="2162" spans="1:40" x14ac:dyDescent="0.35">
      <c r="A2162" t="s">
        <v>13</v>
      </c>
      <c r="B2162" t="s">
        <v>14</v>
      </c>
      <c r="C2162" t="s">
        <v>15</v>
      </c>
      <c r="D2162" t="s">
        <v>109</v>
      </c>
      <c r="E2162" t="s">
        <v>110</v>
      </c>
      <c r="F2162" t="s">
        <v>18</v>
      </c>
      <c r="G2162">
        <v>5002270</v>
      </c>
      <c r="H2162">
        <v>-7.8502029999999996</v>
      </c>
      <c r="I2162">
        <v>1</v>
      </c>
      <c r="J2162">
        <v>113.310242</v>
      </c>
      <c r="M2162" t="s">
        <v>19</v>
      </c>
      <c r="N2162">
        <v>15</v>
      </c>
      <c r="Q2162" t="s">
        <v>36</v>
      </c>
      <c r="R2162" t="s">
        <v>37</v>
      </c>
      <c r="S2162" t="s">
        <v>29</v>
      </c>
      <c r="T2162">
        <v>131</v>
      </c>
      <c r="U2162" s="1">
        <v>202204000000</v>
      </c>
      <c r="V2162">
        <v>20220401</v>
      </c>
      <c r="X2162" t="s">
        <v>29</v>
      </c>
      <c r="Y2162">
        <v>1032</v>
      </c>
      <c r="Z2162" t="s">
        <v>33</v>
      </c>
      <c r="AA2162">
        <v>69.8</v>
      </c>
      <c r="AB2162">
        <v>30</v>
      </c>
      <c r="AD2162">
        <v>2</v>
      </c>
      <c r="AF2162">
        <v>59</v>
      </c>
      <c r="AH2162">
        <v>3</v>
      </c>
      <c r="AJ2162">
        <v>26</v>
      </c>
      <c r="AL2162" s="1">
        <v>20220300000000</v>
      </c>
      <c r="AN2162">
        <v>2022</v>
      </c>
    </row>
    <row r="2163" spans="1:40" x14ac:dyDescent="0.35">
      <c r="A2163" t="s">
        <v>13</v>
      </c>
      <c r="B2163" t="s">
        <v>14</v>
      </c>
      <c r="C2163" t="s">
        <v>15</v>
      </c>
      <c r="D2163" t="s">
        <v>109</v>
      </c>
      <c r="E2163" t="s">
        <v>110</v>
      </c>
      <c r="F2163" t="s">
        <v>18</v>
      </c>
      <c r="G2163">
        <v>5002270</v>
      </c>
      <c r="H2163">
        <v>-7.8502029999999996</v>
      </c>
      <c r="I2163">
        <v>1</v>
      </c>
      <c r="J2163">
        <v>113.310242</v>
      </c>
      <c r="M2163" t="s">
        <v>19</v>
      </c>
      <c r="N2163">
        <v>15</v>
      </c>
      <c r="Q2163" t="s">
        <v>38</v>
      </c>
      <c r="R2163" t="s">
        <v>39</v>
      </c>
      <c r="S2163" t="s">
        <v>25</v>
      </c>
      <c r="T2163">
        <v>132</v>
      </c>
      <c r="U2163" s="1">
        <v>202203000000</v>
      </c>
      <c r="W2163">
        <v>0</v>
      </c>
      <c r="X2163" t="s">
        <v>25</v>
      </c>
      <c r="Y2163">
        <v>1033</v>
      </c>
      <c r="Z2163" t="s">
        <v>32</v>
      </c>
      <c r="AA2163">
        <v>25</v>
      </c>
      <c r="AB2163">
        <v>30</v>
      </c>
      <c r="AD2163">
        <v>2</v>
      </c>
      <c r="AF2163">
        <v>59</v>
      </c>
      <c r="AH2163">
        <v>3</v>
      </c>
      <c r="AJ2163">
        <v>26</v>
      </c>
      <c r="AL2163" s="1">
        <v>20220300000000</v>
      </c>
      <c r="AN2163">
        <v>2022</v>
      </c>
    </row>
    <row r="2164" spans="1:40" x14ac:dyDescent="0.35">
      <c r="A2164" t="s">
        <v>13</v>
      </c>
      <c r="B2164" t="s">
        <v>14</v>
      </c>
      <c r="C2164" t="s">
        <v>15</v>
      </c>
      <c r="D2164" t="s">
        <v>109</v>
      </c>
      <c r="E2164" t="s">
        <v>110</v>
      </c>
      <c r="F2164" t="s">
        <v>18</v>
      </c>
      <c r="G2164">
        <v>5002270</v>
      </c>
      <c r="H2164">
        <v>-7.8502029999999996</v>
      </c>
      <c r="I2164">
        <v>1</v>
      </c>
      <c r="J2164">
        <v>113.310242</v>
      </c>
      <c r="M2164" t="s">
        <v>19</v>
      </c>
      <c r="N2164">
        <v>15</v>
      </c>
      <c r="Q2164" t="s">
        <v>38</v>
      </c>
      <c r="R2164" t="s">
        <v>39</v>
      </c>
      <c r="S2164" t="s">
        <v>25</v>
      </c>
      <c r="T2164">
        <v>132</v>
      </c>
      <c r="U2164" s="1">
        <v>202203000000</v>
      </c>
      <c r="W2164">
        <v>0</v>
      </c>
      <c r="X2164" t="s">
        <v>25</v>
      </c>
      <c r="Y2164">
        <v>1033</v>
      </c>
      <c r="Z2164" t="s">
        <v>33</v>
      </c>
      <c r="AA2164">
        <v>77</v>
      </c>
      <c r="AB2164">
        <v>30</v>
      </c>
      <c r="AD2164">
        <v>2</v>
      </c>
      <c r="AF2164">
        <v>59</v>
      </c>
      <c r="AH2164">
        <v>3</v>
      </c>
      <c r="AJ2164">
        <v>26</v>
      </c>
      <c r="AL2164" s="1">
        <v>20220300000000</v>
      </c>
      <c r="AN2164">
        <v>2022</v>
      </c>
    </row>
    <row r="2165" spans="1:40" x14ac:dyDescent="0.35">
      <c r="A2165" t="s">
        <v>13</v>
      </c>
      <c r="B2165" t="s">
        <v>14</v>
      </c>
      <c r="C2165" t="s">
        <v>15</v>
      </c>
      <c r="D2165" t="s">
        <v>109</v>
      </c>
      <c r="E2165" t="s">
        <v>110</v>
      </c>
      <c r="F2165" t="s">
        <v>18</v>
      </c>
      <c r="G2165">
        <v>5002270</v>
      </c>
      <c r="H2165">
        <v>-7.8502029999999996</v>
      </c>
      <c r="I2165">
        <v>1</v>
      </c>
      <c r="J2165">
        <v>113.310242</v>
      </c>
      <c r="M2165" t="s">
        <v>19</v>
      </c>
      <c r="N2165">
        <v>15</v>
      </c>
      <c r="Q2165" t="s">
        <v>38</v>
      </c>
      <c r="R2165" t="s">
        <v>39</v>
      </c>
      <c r="S2165" t="s">
        <v>25</v>
      </c>
      <c r="T2165">
        <v>132</v>
      </c>
      <c r="U2165" s="1">
        <v>202203000000</v>
      </c>
      <c r="W2165">
        <v>6</v>
      </c>
      <c r="X2165" t="s">
        <v>25</v>
      </c>
      <c r="Y2165">
        <v>1034</v>
      </c>
      <c r="Z2165" t="s">
        <v>32</v>
      </c>
      <c r="AA2165">
        <v>30</v>
      </c>
      <c r="AB2165">
        <v>30</v>
      </c>
      <c r="AD2165">
        <v>2</v>
      </c>
      <c r="AF2165">
        <v>59</v>
      </c>
      <c r="AH2165">
        <v>3</v>
      </c>
      <c r="AJ2165">
        <v>26</v>
      </c>
      <c r="AL2165" s="1">
        <v>20220300000000</v>
      </c>
      <c r="AN2165">
        <v>2022</v>
      </c>
    </row>
    <row r="2166" spans="1:40" x14ac:dyDescent="0.35">
      <c r="A2166" t="s">
        <v>13</v>
      </c>
      <c r="B2166" t="s">
        <v>14</v>
      </c>
      <c r="C2166" t="s">
        <v>15</v>
      </c>
      <c r="D2166" t="s">
        <v>109</v>
      </c>
      <c r="E2166" t="s">
        <v>110</v>
      </c>
      <c r="F2166" t="s">
        <v>18</v>
      </c>
      <c r="G2166">
        <v>5002270</v>
      </c>
      <c r="H2166">
        <v>-7.8502029999999996</v>
      </c>
      <c r="I2166">
        <v>1</v>
      </c>
      <c r="J2166">
        <v>113.310242</v>
      </c>
      <c r="M2166" t="s">
        <v>19</v>
      </c>
      <c r="N2166">
        <v>15</v>
      </c>
      <c r="Q2166" t="s">
        <v>38</v>
      </c>
      <c r="R2166" t="s">
        <v>39</v>
      </c>
      <c r="S2166" t="s">
        <v>25</v>
      </c>
      <c r="T2166">
        <v>132</v>
      </c>
      <c r="U2166" s="1">
        <v>202203000000</v>
      </c>
      <c r="W2166">
        <v>6</v>
      </c>
      <c r="X2166" t="s">
        <v>25</v>
      </c>
      <c r="Y2166">
        <v>1034</v>
      </c>
      <c r="Z2166" t="s">
        <v>33</v>
      </c>
      <c r="AA2166">
        <v>86</v>
      </c>
      <c r="AB2166">
        <v>30</v>
      </c>
      <c r="AD2166">
        <v>2</v>
      </c>
      <c r="AF2166">
        <v>59</v>
      </c>
      <c r="AH2166">
        <v>3</v>
      </c>
      <c r="AJ2166">
        <v>26</v>
      </c>
      <c r="AL2166" s="1">
        <v>20220300000000</v>
      </c>
      <c r="AN2166">
        <v>2022</v>
      </c>
    </row>
    <row r="2167" spans="1:40" x14ac:dyDescent="0.35">
      <c r="A2167" t="s">
        <v>13</v>
      </c>
      <c r="B2167" t="s">
        <v>14</v>
      </c>
      <c r="C2167" t="s">
        <v>15</v>
      </c>
      <c r="D2167" t="s">
        <v>109</v>
      </c>
      <c r="E2167" t="s">
        <v>110</v>
      </c>
      <c r="F2167" t="s">
        <v>18</v>
      </c>
      <c r="G2167">
        <v>5002270</v>
      </c>
      <c r="H2167">
        <v>-7.8502029999999996</v>
      </c>
      <c r="I2167">
        <v>1</v>
      </c>
      <c r="J2167">
        <v>113.310242</v>
      </c>
      <c r="M2167" t="s">
        <v>19</v>
      </c>
      <c r="N2167">
        <v>15</v>
      </c>
      <c r="Q2167" t="s">
        <v>38</v>
      </c>
      <c r="R2167" t="s">
        <v>39</v>
      </c>
      <c r="S2167" t="s">
        <v>25</v>
      </c>
      <c r="T2167">
        <v>132</v>
      </c>
      <c r="U2167" s="1">
        <v>202203000000</v>
      </c>
      <c r="W2167">
        <v>12</v>
      </c>
      <c r="X2167" t="s">
        <v>25</v>
      </c>
      <c r="Y2167">
        <v>1035</v>
      </c>
      <c r="Z2167" t="s">
        <v>32</v>
      </c>
      <c r="AA2167">
        <v>26</v>
      </c>
      <c r="AB2167">
        <v>30</v>
      </c>
      <c r="AD2167">
        <v>2</v>
      </c>
      <c r="AF2167">
        <v>59</v>
      </c>
      <c r="AH2167">
        <v>3</v>
      </c>
      <c r="AJ2167">
        <v>26</v>
      </c>
      <c r="AL2167" s="1">
        <v>20220300000000</v>
      </c>
      <c r="AN2167">
        <v>2022</v>
      </c>
    </row>
    <row r="2168" spans="1:40" x14ac:dyDescent="0.35">
      <c r="A2168" t="s">
        <v>13</v>
      </c>
      <c r="B2168" t="s">
        <v>14</v>
      </c>
      <c r="C2168" t="s">
        <v>15</v>
      </c>
      <c r="D2168" t="s">
        <v>109</v>
      </c>
      <c r="E2168" t="s">
        <v>110</v>
      </c>
      <c r="F2168" t="s">
        <v>18</v>
      </c>
      <c r="G2168">
        <v>5002270</v>
      </c>
      <c r="H2168">
        <v>-7.8502029999999996</v>
      </c>
      <c r="I2168">
        <v>1</v>
      </c>
      <c r="J2168">
        <v>113.310242</v>
      </c>
      <c r="M2168" t="s">
        <v>19</v>
      </c>
      <c r="N2168">
        <v>15</v>
      </c>
      <c r="Q2168" t="s">
        <v>38</v>
      </c>
      <c r="R2168" t="s">
        <v>39</v>
      </c>
      <c r="S2168" t="s">
        <v>25</v>
      </c>
      <c r="T2168">
        <v>132</v>
      </c>
      <c r="U2168" s="1">
        <v>202203000000</v>
      </c>
      <c r="W2168">
        <v>12</v>
      </c>
      <c r="X2168" t="s">
        <v>25</v>
      </c>
      <c r="Y2168">
        <v>1035</v>
      </c>
      <c r="Z2168" t="s">
        <v>33</v>
      </c>
      <c r="AA2168">
        <v>78.8</v>
      </c>
      <c r="AB2168">
        <v>30</v>
      </c>
      <c r="AD2168">
        <v>2</v>
      </c>
      <c r="AF2168">
        <v>59</v>
      </c>
      <c r="AH2168">
        <v>3</v>
      </c>
      <c r="AJ2168">
        <v>26</v>
      </c>
      <c r="AL2168" s="1">
        <v>20220300000000</v>
      </c>
      <c r="AN2168">
        <v>2022</v>
      </c>
    </row>
    <row r="2169" spans="1:40" x14ac:dyDescent="0.35">
      <c r="A2169" t="s">
        <v>13</v>
      </c>
      <c r="B2169" t="s">
        <v>14</v>
      </c>
      <c r="C2169" t="s">
        <v>15</v>
      </c>
      <c r="D2169" t="s">
        <v>109</v>
      </c>
      <c r="E2169" t="s">
        <v>110</v>
      </c>
      <c r="F2169" t="s">
        <v>18</v>
      </c>
      <c r="G2169">
        <v>5002270</v>
      </c>
      <c r="H2169">
        <v>-7.8502029999999996</v>
      </c>
      <c r="I2169">
        <v>1</v>
      </c>
      <c r="J2169">
        <v>113.310242</v>
      </c>
      <c r="M2169" t="s">
        <v>19</v>
      </c>
      <c r="N2169">
        <v>15</v>
      </c>
      <c r="Q2169" t="s">
        <v>38</v>
      </c>
      <c r="R2169" t="s">
        <v>39</v>
      </c>
      <c r="S2169" t="s">
        <v>25</v>
      </c>
      <c r="T2169">
        <v>132</v>
      </c>
      <c r="U2169" s="1">
        <v>202203000000</v>
      </c>
      <c r="W2169">
        <v>18</v>
      </c>
      <c r="X2169" t="s">
        <v>25</v>
      </c>
      <c r="Y2169">
        <v>1036</v>
      </c>
      <c r="Z2169" t="s">
        <v>32</v>
      </c>
      <c r="AA2169">
        <v>24</v>
      </c>
      <c r="AB2169">
        <v>30</v>
      </c>
      <c r="AD2169">
        <v>2</v>
      </c>
      <c r="AF2169">
        <v>59</v>
      </c>
      <c r="AH2169">
        <v>3</v>
      </c>
      <c r="AJ2169">
        <v>26</v>
      </c>
      <c r="AL2169" s="1">
        <v>20220300000000</v>
      </c>
      <c r="AN2169">
        <v>2022</v>
      </c>
    </row>
    <row r="2170" spans="1:40" x14ac:dyDescent="0.35">
      <c r="A2170" t="s">
        <v>13</v>
      </c>
      <c r="B2170" t="s">
        <v>14</v>
      </c>
      <c r="C2170" t="s">
        <v>15</v>
      </c>
      <c r="D2170" t="s">
        <v>109</v>
      </c>
      <c r="E2170" t="s">
        <v>110</v>
      </c>
      <c r="F2170" t="s">
        <v>18</v>
      </c>
      <c r="G2170">
        <v>5002270</v>
      </c>
      <c r="H2170">
        <v>-7.8502029999999996</v>
      </c>
      <c r="I2170">
        <v>1</v>
      </c>
      <c r="J2170">
        <v>113.310242</v>
      </c>
      <c r="M2170" t="s">
        <v>19</v>
      </c>
      <c r="N2170">
        <v>15</v>
      </c>
      <c r="Q2170" t="s">
        <v>38</v>
      </c>
      <c r="R2170" t="s">
        <v>39</v>
      </c>
      <c r="S2170" t="s">
        <v>25</v>
      </c>
      <c r="T2170">
        <v>132</v>
      </c>
      <c r="U2170" s="1">
        <v>202203000000</v>
      </c>
      <c r="W2170">
        <v>18</v>
      </c>
      <c r="X2170" t="s">
        <v>25</v>
      </c>
      <c r="Y2170">
        <v>1036</v>
      </c>
      <c r="Z2170" t="s">
        <v>33</v>
      </c>
      <c r="AA2170">
        <v>75.2</v>
      </c>
      <c r="AB2170">
        <v>30</v>
      </c>
      <c r="AD2170">
        <v>2</v>
      </c>
      <c r="AF2170">
        <v>59</v>
      </c>
      <c r="AH2170">
        <v>3</v>
      </c>
      <c r="AJ2170">
        <v>26</v>
      </c>
      <c r="AL2170" s="1">
        <v>20220300000000</v>
      </c>
      <c r="AN2170">
        <v>2022</v>
      </c>
    </row>
    <row r="2171" spans="1:40" x14ac:dyDescent="0.35">
      <c r="A2171" t="s">
        <v>13</v>
      </c>
      <c r="B2171" t="s">
        <v>14</v>
      </c>
      <c r="C2171" t="s">
        <v>15</v>
      </c>
      <c r="D2171" t="s">
        <v>109</v>
      </c>
      <c r="E2171" t="s">
        <v>110</v>
      </c>
      <c r="F2171" t="s">
        <v>18</v>
      </c>
      <c r="G2171">
        <v>5002270</v>
      </c>
      <c r="H2171">
        <v>-7.8502029999999996</v>
      </c>
      <c r="I2171">
        <v>1</v>
      </c>
      <c r="J2171">
        <v>113.310242</v>
      </c>
      <c r="M2171" t="s">
        <v>19</v>
      </c>
      <c r="N2171">
        <v>15</v>
      </c>
      <c r="Q2171" t="s">
        <v>38</v>
      </c>
      <c r="R2171" t="s">
        <v>39</v>
      </c>
      <c r="S2171" t="s">
        <v>25</v>
      </c>
      <c r="T2171">
        <v>132</v>
      </c>
      <c r="U2171" s="1">
        <v>202203000000</v>
      </c>
      <c r="W2171">
        <v>24</v>
      </c>
      <c r="X2171" t="s">
        <v>25</v>
      </c>
      <c r="Y2171">
        <v>1037</v>
      </c>
      <c r="Z2171" t="s">
        <v>32</v>
      </c>
      <c r="AA2171">
        <v>25</v>
      </c>
      <c r="AB2171">
        <v>30</v>
      </c>
      <c r="AD2171">
        <v>2</v>
      </c>
      <c r="AF2171">
        <v>59</v>
      </c>
      <c r="AH2171">
        <v>3</v>
      </c>
      <c r="AJ2171">
        <v>26</v>
      </c>
      <c r="AL2171" s="1">
        <v>20220300000000</v>
      </c>
      <c r="AN2171">
        <v>2022</v>
      </c>
    </row>
    <row r="2172" spans="1:40" x14ac:dyDescent="0.35">
      <c r="A2172" t="s">
        <v>13</v>
      </c>
      <c r="B2172" t="s">
        <v>14</v>
      </c>
      <c r="C2172" t="s">
        <v>15</v>
      </c>
      <c r="D2172" t="s">
        <v>109</v>
      </c>
      <c r="E2172" t="s">
        <v>110</v>
      </c>
      <c r="F2172" t="s">
        <v>18</v>
      </c>
      <c r="G2172">
        <v>5002270</v>
      </c>
      <c r="H2172">
        <v>-7.8502029999999996</v>
      </c>
      <c r="I2172">
        <v>1</v>
      </c>
      <c r="J2172">
        <v>113.310242</v>
      </c>
      <c r="M2172" t="s">
        <v>19</v>
      </c>
      <c r="N2172">
        <v>15</v>
      </c>
      <c r="Q2172" t="s">
        <v>38</v>
      </c>
      <c r="R2172" t="s">
        <v>39</v>
      </c>
      <c r="S2172" t="s">
        <v>25</v>
      </c>
      <c r="T2172">
        <v>132</v>
      </c>
      <c r="U2172" s="1">
        <v>202203000000</v>
      </c>
      <c r="W2172">
        <v>24</v>
      </c>
      <c r="X2172" t="s">
        <v>25</v>
      </c>
      <c r="Y2172">
        <v>1037</v>
      </c>
      <c r="Z2172" t="s">
        <v>33</v>
      </c>
      <c r="AA2172">
        <v>77</v>
      </c>
      <c r="AB2172">
        <v>30</v>
      </c>
      <c r="AD2172">
        <v>2</v>
      </c>
      <c r="AF2172">
        <v>59</v>
      </c>
      <c r="AH2172">
        <v>3</v>
      </c>
      <c r="AJ2172">
        <v>26</v>
      </c>
      <c r="AL2172" s="1">
        <v>20220300000000</v>
      </c>
      <c r="AN2172">
        <v>2022</v>
      </c>
    </row>
    <row r="2173" spans="1:40" x14ac:dyDescent="0.35">
      <c r="A2173" t="s">
        <v>13</v>
      </c>
      <c r="B2173" t="s">
        <v>14</v>
      </c>
      <c r="C2173" t="s">
        <v>15</v>
      </c>
      <c r="D2173" t="s">
        <v>109</v>
      </c>
      <c r="E2173" t="s">
        <v>110</v>
      </c>
      <c r="F2173" t="s">
        <v>18</v>
      </c>
      <c r="G2173">
        <v>5002270</v>
      </c>
      <c r="H2173">
        <v>-7.8502029999999996</v>
      </c>
      <c r="I2173">
        <v>1</v>
      </c>
      <c r="J2173">
        <v>113.310242</v>
      </c>
      <c r="M2173" t="s">
        <v>19</v>
      </c>
      <c r="N2173">
        <v>15</v>
      </c>
      <c r="Q2173" t="s">
        <v>38</v>
      </c>
      <c r="R2173" t="s">
        <v>39</v>
      </c>
      <c r="S2173" t="s">
        <v>25</v>
      </c>
      <c r="T2173">
        <v>132</v>
      </c>
      <c r="U2173" s="1">
        <v>202203000000</v>
      </c>
      <c r="W2173">
        <v>30</v>
      </c>
      <c r="X2173" t="s">
        <v>25</v>
      </c>
      <c r="Y2173">
        <v>1038</v>
      </c>
      <c r="Z2173" t="s">
        <v>32</v>
      </c>
      <c r="AA2173">
        <v>30</v>
      </c>
      <c r="AB2173">
        <v>30</v>
      </c>
      <c r="AD2173">
        <v>2</v>
      </c>
      <c r="AF2173">
        <v>59</v>
      </c>
      <c r="AH2173">
        <v>3</v>
      </c>
      <c r="AJ2173">
        <v>26</v>
      </c>
      <c r="AL2173" s="1">
        <v>20220300000000</v>
      </c>
      <c r="AN2173">
        <v>2022</v>
      </c>
    </row>
    <row r="2174" spans="1:40" x14ac:dyDescent="0.35">
      <c r="A2174" t="s">
        <v>13</v>
      </c>
      <c r="B2174" t="s">
        <v>14</v>
      </c>
      <c r="C2174" t="s">
        <v>15</v>
      </c>
      <c r="D2174" t="s">
        <v>109</v>
      </c>
      <c r="E2174" t="s">
        <v>110</v>
      </c>
      <c r="F2174" t="s">
        <v>18</v>
      </c>
      <c r="G2174">
        <v>5002270</v>
      </c>
      <c r="H2174">
        <v>-7.8502029999999996</v>
      </c>
      <c r="I2174">
        <v>1</v>
      </c>
      <c r="J2174">
        <v>113.310242</v>
      </c>
      <c r="M2174" t="s">
        <v>19</v>
      </c>
      <c r="N2174">
        <v>15</v>
      </c>
      <c r="Q2174" t="s">
        <v>38</v>
      </c>
      <c r="R2174" t="s">
        <v>39</v>
      </c>
      <c r="S2174" t="s">
        <v>25</v>
      </c>
      <c r="T2174">
        <v>132</v>
      </c>
      <c r="U2174" s="1">
        <v>202203000000</v>
      </c>
      <c r="W2174">
        <v>30</v>
      </c>
      <c r="X2174" t="s">
        <v>25</v>
      </c>
      <c r="Y2174">
        <v>1038</v>
      </c>
      <c r="Z2174" t="s">
        <v>33</v>
      </c>
      <c r="AA2174">
        <v>86</v>
      </c>
      <c r="AB2174">
        <v>30</v>
      </c>
      <c r="AD2174">
        <v>2</v>
      </c>
      <c r="AF2174">
        <v>59</v>
      </c>
      <c r="AH2174">
        <v>3</v>
      </c>
      <c r="AJ2174">
        <v>26</v>
      </c>
      <c r="AL2174" s="1">
        <v>20220300000000</v>
      </c>
      <c r="AN2174">
        <v>2022</v>
      </c>
    </row>
    <row r="2175" spans="1:40" x14ac:dyDescent="0.35">
      <c r="A2175" t="s">
        <v>13</v>
      </c>
      <c r="B2175" t="s">
        <v>14</v>
      </c>
      <c r="C2175" t="s">
        <v>15</v>
      </c>
      <c r="D2175" t="s">
        <v>109</v>
      </c>
      <c r="E2175" t="s">
        <v>110</v>
      </c>
      <c r="F2175" t="s">
        <v>18</v>
      </c>
      <c r="G2175">
        <v>5002270</v>
      </c>
      <c r="H2175">
        <v>-7.8502029999999996</v>
      </c>
      <c r="I2175">
        <v>1</v>
      </c>
      <c r="J2175">
        <v>113.310242</v>
      </c>
      <c r="M2175" t="s">
        <v>19</v>
      </c>
      <c r="N2175">
        <v>15</v>
      </c>
      <c r="Q2175" t="s">
        <v>38</v>
      </c>
      <c r="R2175" t="s">
        <v>39</v>
      </c>
      <c r="S2175" t="s">
        <v>25</v>
      </c>
      <c r="T2175">
        <v>132</v>
      </c>
      <c r="U2175" s="1">
        <v>202203000000</v>
      </c>
      <c r="W2175">
        <v>36</v>
      </c>
      <c r="X2175" t="s">
        <v>25</v>
      </c>
      <c r="Y2175">
        <v>1039</v>
      </c>
      <c r="Z2175" t="s">
        <v>32</v>
      </c>
      <c r="AA2175">
        <v>24</v>
      </c>
      <c r="AB2175">
        <v>30</v>
      </c>
      <c r="AD2175">
        <v>2</v>
      </c>
      <c r="AF2175">
        <v>59</v>
      </c>
      <c r="AH2175">
        <v>3</v>
      </c>
      <c r="AJ2175">
        <v>26</v>
      </c>
      <c r="AL2175" s="1">
        <v>20220300000000</v>
      </c>
      <c r="AN2175">
        <v>2022</v>
      </c>
    </row>
    <row r="2176" spans="1:40" x14ac:dyDescent="0.35">
      <c r="A2176" t="s">
        <v>13</v>
      </c>
      <c r="B2176" t="s">
        <v>14</v>
      </c>
      <c r="C2176" t="s">
        <v>15</v>
      </c>
      <c r="D2176" t="s">
        <v>109</v>
      </c>
      <c r="E2176" t="s">
        <v>110</v>
      </c>
      <c r="F2176" t="s">
        <v>18</v>
      </c>
      <c r="G2176">
        <v>5002270</v>
      </c>
      <c r="H2176">
        <v>-7.8502029999999996</v>
      </c>
      <c r="I2176">
        <v>1</v>
      </c>
      <c r="J2176">
        <v>113.310242</v>
      </c>
      <c r="M2176" t="s">
        <v>19</v>
      </c>
      <c r="N2176">
        <v>15</v>
      </c>
      <c r="Q2176" t="s">
        <v>38</v>
      </c>
      <c r="R2176" t="s">
        <v>39</v>
      </c>
      <c r="S2176" t="s">
        <v>25</v>
      </c>
      <c r="T2176">
        <v>132</v>
      </c>
      <c r="U2176" s="1">
        <v>202203000000</v>
      </c>
      <c r="W2176">
        <v>36</v>
      </c>
      <c r="X2176" t="s">
        <v>25</v>
      </c>
      <c r="Y2176">
        <v>1039</v>
      </c>
      <c r="Z2176" t="s">
        <v>33</v>
      </c>
      <c r="AA2176">
        <v>75.2</v>
      </c>
      <c r="AB2176">
        <v>30</v>
      </c>
      <c r="AD2176">
        <v>2</v>
      </c>
      <c r="AF2176">
        <v>59</v>
      </c>
      <c r="AH2176">
        <v>3</v>
      </c>
      <c r="AJ2176">
        <v>26</v>
      </c>
      <c r="AL2176" s="1">
        <v>20220300000000</v>
      </c>
      <c r="AN2176">
        <v>2022</v>
      </c>
    </row>
    <row r="2177" spans="1:40" x14ac:dyDescent="0.35">
      <c r="A2177" t="s">
        <v>13</v>
      </c>
      <c r="B2177" t="s">
        <v>14</v>
      </c>
      <c r="C2177" t="s">
        <v>15</v>
      </c>
      <c r="D2177" t="s">
        <v>109</v>
      </c>
      <c r="E2177" t="s">
        <v>110</v>
      </c>
      <c r="F2177" t="s">
        <v>18</v>
      </c>
      <c r="G2177">
        <v>5002270</v>
      </c>
      <c r="H2177">
        <v>-7.8502029999999996</v>
      </c>
      <c r="I2177">
        <v>1</v>
      </c>
      <c r="J2177">
        <v>113.310242</v>
      </c>
      <c r="M2177" t="s">
        <v>19</v>
      </c>
      <c r="N2177">
        <v>15</v>
      </c>
      <c r="Q2177" t="s">
        <v>38</v>
      </c>
      <c r="R2177" t="s">
        <v>39</v>
      </c>
      <c r="S2177" t="s">
        <v>25</v>
      </c>
      <c r="T2177">
        <v>132</v>
      </c>
      <c r="U2177" s="1">
        <v>202203000000</v>
      </c>
      <c r="W2177">
        <v>42</v>
      </c>
      <c r="X2177" t="s">
        <v>25</v>
      </c>
      <c r="Y2177">
        <v>1040</v>
      </c>
      <c r="Z2177" t="s">
        <v>32</v>
      </c>
      <c r="AA2177">
        <v>21</v>
      </c>
      <c r="AB2177">
        <v>30</v>
      </c>
      <c r="AD2177">
        <v>2</v>
      </c>
      <c r="AF2177">
        <v>59</v>
      </c>
      <c r="AH2177">
        <v>3</v>
      </c>
      <c r="AJ2177">
        <v>26</v>
      </c>
      <c r="AL2177" s="1">
        <v>20220300000000</v>
      </c>
      <c r="AN2177">
        <v>2022</v>
      </c>
    </row>
    <row r="2178" spans="1:40" x14ac:dyDescent="0.35">
      <c r="A2178" t="s">
        <v>13</v>
      </c>
      <c r="B2178" t="s">
        <v>14</v>
      </c>
      <c r="C2178" t="s">
        <v>15</v>
      </c>
      <c r="D2178" t="s">
        <v>109</v>
      </c>
      <c r="E2178" t="s">
        <v>110</v>
      </c>
      <c r="F2178" t="s">
        <v>18</v>
      </c>
      <c r="G2178">
        <v>5002270</v>
      </c>
      <c r="H2178">
        <v>-7.8502029999999996</v>
      </c>
      <c r="I2178">
        <v>1</v>
      </c>
      <c r="J2178">
        <v>113.310242</v>
      </c>
      <c r="M2178" t="s">
        <v>19</v>
      </c>
      <c r="N2178">
        <v>15</v>
      </c>
      <c r="Q2178" t="s">
        <v>38</v>
      </c>
      <c r="R2178" t="s">
        <v>39</v>
      </c>
      <c r="S2178" t="s">
        <v>25</v>
      </c>
      <c r="T2178">
        <v>132</v>
      </c>
      <c r="U2178" s="1">
        <v>202203000000</v>
      </c>
      <c r="W2178">
        <v>42</v>
      </c>
      <c r="X2178" t="s">
        <v>25</v>
      </c>
      <c r="Y2178">
        <v>1040</v>
      </c>
      <c r="Z2178" t="s">
        <v>33</v>
      </c>
      <c r="AA2178">
        <v>69.8</v>
      </c>
      <c r="AB2178">
        <v>30</v>
      </c>
      <c r="AD2178">
        <v>2</v>
      </c>
      <c r="AF2178">
        <v>59</v>
      </c>
      <c r="AH2178">
        <v>3</v>
      </c>
      <c r="AJ2178">
        <v>26</v>
      </c>
      <c r="AL2178" s="1">
        <v>20220300000000</v>
      </c>
      <c r="AN2178">
        <v>2022</v>
      </c>
    </row>
    <row r="2179" spans="1:40" x14ac:dyDescent="0.35">
      <c r="A2179" t="s">
        <v>13</v>
      </c>
      <c r="B2179" t="s">
        <v>14</v>
      </c>
      <c r="C2179" t="s">
        <v>15</v>
      </c>
      <c r="D2179" t="s">
        <v>109</v>
      </c>
      <c r="E2179" t="s">
        <v>110</v>
      </c>
      <c r="F2179" t="s">
        <v>18</v>
      </c>
      <c r="G2179">
        <v>5002270</v>
      </c>
      <c r="H2179">
        <v>-7.8502029999999996</v>
      </c>
      <c r="I2179">
        <v>1</v>
      </c>
      <c r="J2179">
        <v>113.310242</v>
      </c>
      <c r="M2179" t="s">
        <v>19</v>
      </c>
      <c r="N2179">
        <v>15</v>
      </c>
      <c r="Q2179" t="s">
        <v>38</v>
      </c>
      <c r="R2179" t="s">
        <v>39</v>
      </c>
      <c r="S2179" t="s">
        <v>25</v>
      </c>
      <c r="T2179">
        <v>132</v>
      </c>
      <c r="U2179" s="1">
        <v>202204000000</v>
      </c>
      <c r="W2179">
        <v>48</v>
      </c>
      <c r="X2179" t="s">
        <v>25</v>
      </c>
      <c r="Y2179">
        <v>1041</v>
      </c>
      <c r="Z2179" t="s">
        <v>32</v>
      </c>
      <c r="AA2179">
        <v>25</v>
      </c>
      <c r="AB2179">
        <v>30</v>
      </c>
      <c r="AD2179">
        <v>2</v>
      </c>
      <c r="AF2179">
        <v>59</v>
      </c>
      <c r="AH2179">
        <v>3</v>
      </c>
      <c r="AJ2179">
        <v>26</v>
      </c>
      <c r="AL2179" s="1">
        <v>20220300000000</v>
      </c>
      <c r="AN2179">
        <v>2022</v>
      </c>
    </row>
    <row r="2180" spans="1:40" x14ac:dyDescent="0.35">
      <c r="A2180" t="s">
        <v>13</v>
      </c>
      <c r="B2180" t="s">
        <v>14</v>
      </c>
      <c r="C2180" t="s">
        <v>15</v>
      </c>
      <c r="D2180" t="s">
        <v>109</v>
      </c>
      <c r="E2180" t="s">
        <v>110</v>
      </c>
      <c r="F2180" t="s">
        <v>18</v>
      </c>
      <c r="G2180">
        <v>5002270</v>
      </c>
      <c r="H2180">
        <v>-7.8502029999999996</v>
      </c>
      <c r="I2180">
        <v>1</v>
      </c>
      <c r="J2180">
        <v>113.310242</v>
      </c>
      <c r="M2180" t="s">
        <v>19</v>
      </c>
      <c r="N2180">
        <v>15</v>
      </c>
      <c r="Q2180" t="s">
        <v>38</v>
      </c>
      <c r="R2180" t="s">
        <v>39</v>
      </c>
      <c r="S2180" t="s">
        <v>25</v>
      </c>
      <c r="T2180">
        <v>132</v>
      </c>
      <c r="U2180" s="1">
        <v>202204000000</v>
      </c>
      <c r="W2180">
        <v>48</v>
      </c>
      <c r="X2180" t="s">
        <v>25</v>
      </c>
      <c r="Y2180">
        <v>1041</v>
      </c>
      <c r="Z2180" t="s">
        <v>33</v>
      </c>
      <c r="AA2180">
        <v>77</v>
      </c>
      <c r="AB2180">
        <v>30</v>
      </c>
      <c r="AD2180">
        <v>2</v>
      </c>
      <c r="AF2180">
        <v>59</v>
      </c>
      <c r="AH2180">
        <v>3</v>
      </c>
      <c r="AJ2180">
        <v>26</v>
      </c>
      <c r="AL2180" s="1">
        <v>20220300000000</v>
      </c>
      <c r="AN2180">
        <v>2022</v>
      </c>
    </row>
    <row r="2181" spans="1:40" x14ac:dyDescent="0.35">
      <c r="A2181" t="s">
        <v>13</v>
      </c>
      <c r="B2181" t="s">
        <v>14</v>
      </c>
      <c r="C2181" t="s">
        <v>15</v>
      </c>
      <c r="D2181" t="s">
        <v>109</v>
      </c>
      <c r="E2181" t="s">
        <v>110</v>
      </c>
      <c r="F2181" t="s">
        <v>18</v>
      </c>
      <c r="G2181">
        <v>5002270</v>
      </c>
      <c r="H2181">
        <v>-7.8502029999999996</v>
      </c>
      <c r="I2181">
        <v>1</v>
      </c>
      <c r="J2181">
        <v>113.310242</v>
      </c>
      <c r="M2181" t="s">
        <v>19</v>
      </c>
      <c r="N2181">
        <v>15</v>
      </c>
      <c r="Q2181" t="s">
        <v>38</v>
      </c>
      <c r="R2181" t="s">
        <v>39</v>
      </c>
      <c r="S2181" t="s">
        <v>25</v>
      </c>
      <c r="T2181">
        <v>132</v>
      </c>
      <c r="U2181" s="1">
        <v>202204000000</v>
      </c>
      <c r="W2181">
        <v>54</v>
      </c>
      <c r="X2181" t="s">
        <v>25</v>
      </c>
      <c r="Y2181">
        <v>1042</v>
      </c>
      <c r="Z2181" t="s">
        <v>32</v>
      </c>
      <c r="AA2181">
        <v>30</v>
      </c>
      <c r="AB2181">
        <v>30</v>
      </c>
      <c r="AD2181">
        <v>2</v>
      </c>
      <c r="AF2181">
        <v>59</v>
      </c>
      <c r="AH2181">
        <v>3</v>
      </c>
      <c r="AJ2181">
        <v>26</v>
      </c>
      <c r="AL2181" s="1">
        <v>20220300000000</v>
      </c>
      <c r="AN2181">
        <v>2022</v>
      </c>
    </row>
    <row r="2182" spans="1:40" x14ac:dyDescent="0.35">
      <c r="A2182" t="s">
        <v>13</v>
      </c>
      <c r="B2182" t="s">
        <v>14</v>
      </c>
      <c r="C2182" t="s">
        <v>15</v>
      </c>
      <c r="D2182" t="s">
        <v>109</v>
      </c>
      <c r="E2182" t="s">
        <v>110</v>
      </c>
      <c r="F2182" t="s">
        <v>18</v>
      </c>
      <c r="G2182">
        <v>5002270</v>
      </c>
      <c r="H2182">
        <v>-7.8502029999999996</v>
      </c>
      <c r="I2182">
        <v>1</v>
      </c>
      <c r="J2182">
        <v>113.310242</v>
      </c>
      <c r="M2182" t="s">
        <v>19</v>
      </c>
      <c r="N2182">
        <v>15</v>
      </c>
      <c r="Q2182" t="s">
        <v>38</v>
      </c>
      <c r="R2182" t="s">
        <v>39</v>
      </c>
      <c r="S2182" t="s">
        <v>25</v>
      </c>
      <c r="T2182">
        <v>132</v>
      </c>
      <c r="U2182" s="1">
        <v>202204000000</v>
      </c>
      <c r="W2182">
        <v>54</v>
      </c>
      <c r="X2182" t="s">
        <v>25</v>
      </c>
      <c r="Y2182">
        <v>1042</v>
      </c>
      <c r="Z2182" t="s">
        <v>33</v>
      </c>
      <c r="AA2182">
        <v>86</v>
      </c>
      <c r="AB2182">
        <v>30</v>
      </c>
      <c r="AD2182">
        <v>2</v>
      </c>
      <c r="AF2182">
        <v>59</v>
      </c>
      <c r="AH2182">
        <v>3</v>
      </c>
      <c r="AJ2182">
        <v>26</v>
      </c>
      <c r="AL2182" s="1">
        <v>20220300000000</v>
      </c>
      <c r="AN2182">
        <v>2022</v>
      </c>
    </row>
    <row r="2183" spans="1:40" x14ac:dyDescent="0.35">
      <c r="A2183" t="s">
        <v>13</v>
      </c>
      <c r="B2183" t="s">
        <v>14</v>
      </c>
      <c r="C2183" t="s">
        <v>15</v>
      </c>
      <c r="D2183" t="s">
        <v>109</v>
      </c>
      <c r="E2183" t="s">
        <v>110</v>
      </c>
      <c r="F2183" t="s">
        <v>18</v>
      </c>
      <c r="G2183">
        <v>5002270</v>
      </c>
      <c r="H2183">
        <v>-7.8502029999999996</v>
      </c>
      <c r="I2183">
        <v>1</v>
      </c>
      <c r="J2183">
        <v>113.310242</v>
      </c>
      <c r="M2183" t="s">
        <v>19</v>
      </c>
      <c r="N2183">
        <v>15</v>
      </c>
      <c r="Q2183" t="s">
        <v>38</v>
      </c>
      <c r="R2183" t="s">
        <v>39</v>
      </c>
      <c r="S2183" t="s">
        <v>25</v>
      </c>
      <c r="T2183">
        <v>132</v>
      </c>
      <c r="U2183" s="1">
        <v>202204000000</v>
      </c>
      <c r="W2183">
        <v>60</v>
      </c>
      <c r="X2183" t="s">
        <v>25</v>
      </c>
      <c r="Y2183">
        <v>1043</v>
      </c>
      <c r="Z2183" t="s">
        <v>32</v>
      </c>
      <c r="AA2183">
        <v>24</v>
      </c>
      <c r="AB2183">
        <v>30</v>
      </c>
      <c r="AD2183">
        <v>2</v>
      </c>
      <c r="AF2183">
        <v>59</v>
      </c>
      <c r="AH2183">
        <v>3</v>
      </c>
      <c r="AJ2183">
        <v>26</v>
      </c>
      <c r="AL2183" s="1">
        <v>20220300000000</v>
      </c>
      <c r="AN2183">
        <v>2022</v>
      </c>
    </row>
    <row r="2184" spans="1:40" x14ac:dyDescent="0.35">
      <c r="A2184" t="s">
        <v>13</v>
      </c>
      <c r="B2184" t="s">
        <v>14</v>
      </c>
      <c r="C2184" t="s">
        <v>15</v>
      </c>
      <c r="D2184" t="s">
        <v>109</v>
      </c>
      <c r="E2184" t="s">
        <v>110</v>
      </c>
      <c r="F2184" t="s">
        <v>18</v>
      </c>
      <c r="G2184">
        <v>5002270</v>
      </c>
      <c r="H2184">
        <v>-7.8502029999999996</v>
      </c>
      <c r="I2184">
        <v>1</v>
      </c>
      <c r="J2184">
        <v>113.310242</v>
      </c>
      <c r="M2184" t="s">
        <v>19</v>
      </c>
      <c r="N2184">
        <v>15</v>
      </c>
      <c r="Q2184" t="s">
        <v>38</v>
      </c>
      <c r="R2184" t="s">
        <v>39</v>
      </c>
      <c r="S2184" t="s">
        <v>25</v>
      </c>
      <c r="T2184">
        <v>132</v>
      </c>
      <c r="U2184" s="1">
        <v>202204000000</v>
      </c>
      <c r="W2184">
        <v>60</v>
      </c>
      <c r="X2184" t="s">
        <v>25</v>
      </c>
      <c r="Y2184">
        <v>1043</v>
      </c>
      <c r="Z2184" t="s">
        <v>33</v>
      </c>
      <c r="AA2184">
        <v>75.2</v>
      </c>
      <c r="AB2184">
        <v>30</v>
      </c>
      <c r="AD2184">
        <v>2</v>
      </c>
      <c r="AF2184">
        <v>59</v>
      </c>
      <c r="AH2184">
        <v>3</v>
      </c>
      <c r="AJ2184">
        <v>26</v>
      </c>
      <c r="AL2184" s="1">
        <v>20220300000000</v>
      </c>
      <c r="AN2184">
        <v>2022</v>
      </c>
    </row>
    <row r="2185" spans="1:40" x14ac:dyDescent="0.35">
      <c r="A2185" t="s">
        <v>13</v>
      </c>
      <c r="B2185" t="s">
        <v>14</v>
      </c>
      <c r="C2185" t="s">
        <v>15</v>
      </c>
      <c r="D2185" t="s">
        <v>109</v>
      </c>
      <c r="E2185" t="s">
        <v>110</v>
      </c>
      <c r="F2185" t="s">
        <v>18</v>
      </c>
      <c r="G2185">
        <v>5002270</v>
      </c>
      <c r="H2185">
        <v>-7.8502029999999996</v>
      </c>
      <c r="I2185">
        <v>1</v>
      </c>
      <c r="J2185">
        <v>113.310242</v>
      </c>
      <c r="M2185" t="s">
        <v>19</v>
      </c>
      <c r="N2185">
        <v>15</v>
      </c>
      <c r="Q2185" t="s">
        <v>38</v>
      </c>
      <c r="R2185" t="s">
        <v>39</v>
      </c>
      <c r="S2185" t="s">
        <v>25</v>
      </c>
      <c r="T2185">
        <v>132</v>
      </c>
      <c r="U2185" s="1">
        <v>202204000000</v>
      </c>
      <c r="W2185">
        <v>66</v>
      </c>
      <c r="X2185" t="s">
        <v>25</v>
      </c>
      <c r="Y2185">
        <v>1044</v>
      </c>
      <c r="Z2185" t="s">
        <v>32</v>
      </c>
      <c r="AA2185">
        <v>23</v>
      </c>
      <c r="AB2185">
        <v>30</v>
      </c>
      <c r="AD2185">
        <v>2</v>
      </c>
      <c r="AF2185">
        <v>59</v>
      </c>
      <c r="AH2185">
        <v>3</v>
      </c>
      <c r="AJ2185">
        <v>26</v>
      </c>
      <c r="AL2185" s="1">
        <v>20220300000000</v>
      </c>
      <c r="AN2185">
        <v>2022</v>
      </c>
    </row>
    <row r="2186" spans="1:40" x14ac:dyDescent="0.35">
      <c r="A2186" t="s">
        <v>13</v>
      </c>
      <c r="B2186" t="s">
        <v>14</v>
      </c>
      <c r="C2186" t="s">
        <v>15</v>
      </c>
      <c r="D2186" t="s">
        <v>109</v>
      </c>
      <c r="E2186" t="s">
        <v>110</v>
      </c>
      <c r="F2186" t="s">
        <v>18</v>
      </c>
      <c r="G2186">
        <v>5002270</v>
      </c>
      <c r="H2186">
        <v>-7.8502029999999996</v>
      </c>
      <c r="I2186">
        <v>1</v>
      </c>
      <c r="J2186">
        <v>113.310242</v>
      </c>
      <c r="M2186" t="s">
        <v>19</v>
      </c>
      <c r="N2186">
        <v>15</v>
      </c>
      <c r="Q2186" t="s">
        <v>38</v>
      </c>
      <c r="R2186" t="s">
        <v>39</v>
      </c>
      <c r="S2186" t="s">
        <v>25</v>
      </c>
      <c r="T2186">
        <v>132</v>
      </c>
      <c r="U2186" s="1">
        <v>202204000000</v>
      </c>
      <c r="W2186">
        <v>66</v>
      </c>
      <c r="X2186" t="s">
        <v>25</v>
      </c>
      <c r="Y2186">
        <v>1044</v>
      </c>
      <c r="Z2186" t="s">
        <v>33</v>
      </c>
      <c r="AA2186">
        <v>73.400000000000006</v>
      </c>
      <c r="AB2186">
        <v>30</v>
      </c>
      <c r="AD2186">
        <v>2</v>
      </c>
      <c r="AF2186">
        <v>59</v>
      </c>
      <c r="AH2186">
        <v>3</v>
      </c>
      <c r="AJ2186">
        <v>26</v>
      </c>
      <c r="AL2186" s="1">
        <v>20220300000000</v>
      </c>
      <c r="AN2186">
        <v>2022</v>
      </c>
    </row>
    <row r="2187" spans="1:40" x14ac:dyDescent="0.35">
      <c r="A2187" t="s">
        <v>13</v>
      </c>
      <c r="B2187" t="s">
        <v>14</v>
      </c>
      <c r="C2187" t="s">
        <v>15</v>
      </c>
      <c r="D2187" t="s">
        <v>109</v>
      </c>
      <c r="E2187" t="s">
        <v>110</v>
      </c>
      <c r="F2187" t="s">
        <v>18</v>
      </c>
      <c r="G2187">
        <v>5002270</v>
      </c>
      <c r="H2187">
        <v>-7.8502029999999996</v>
      </c>
      <c r="I2187">
        <v>1</v>
      </c>
      <c r="J2187">
        <v>113.310242</v>
      </c>
      <c r="M2187" t="s">
        <v>19</v>
      </c>
      <c r="N2187">
        <v>15</v>
      </c>
      <c r="Q2187" t="s">
        <v>40</v>
      </c>
      <c r="R2187" t="s">
        <v>41</v>
      </c>
      <c r="S2187" t="s">
        <v>25</v>
      </c>
      <c r="T2187">
        <v>133</v>
      </c>
      <c r="U2187" s="1">
        <v>202203000000</v>
      </c>
      <c r="W2187">
        <v>0</v>
      </c>
      <c r="X2187" t="s">
        <v>25</v>
      </c>
      <c r="Y2187">
        <v>1045</v>
      </c>
      <c r="Z2187" t="s">
        <v>42</v>
      </c>
      <c r="AA2187">
        <v>1</v>
      </c>
      <c r="AB2187">
        <v>30</v>
      </c>
      <c r="AD2187">
        <v>2</v>
      </c>
      <c r="AF2187">
        <v>59</v>
      </c>
      <c r="AH2187">
        <v>3</v>
      </c>
      <c r="AJ2187">
        <v>26</v>
      </c>
      <c r="AL2187" s="1">
        <v>20220300000000</v>
      </c>
      <c r="AN2187">
        <v>2022</v>
      </c>
    </row>
    <row r="2188" spans="1:40" x14ac:dyDescent="0.35">
      <c r="A2188" t="s">
        <v>13</v>
      </c>
      <c r="B2188" t="s">
        <v>14</v>
      </c>
      <c r="C2188" t="s">
        <v>15</v>
      </c>
      <c r="D2188" t="s">
        <v>109</v>
      </c>
      <c r="E2188" t="s">
        <v>110</v>
      </c>
      <c r="F2188" t="s">
        <v>18</v>
      </c>
      <c r="G2188">
        <v>5002270</v>
      </c>
      <c r="H2188">
        <v>-7.8502029999999996</v>
      </c>
      <c r="I2188">
        <v>1</v>
      </c>
      <c r="J2188">
        <v>113.310242</v>
      </c>
      <c r="M2188" t="s">
        <v>19</v>
      </c>
      <c r="N2188">
        <v>15</v>
      </c>
      <c r="Q2188" t="s">
        <v>40</v>
      </c>
      <c r="R2188" t="s">
        <v>41</v>
      </c>
      <c r="S2188" t="s">
        <v>25</v>
      </c>
      <c r="T2188">
        <v>133</v>
      </c>
      <c r="U2188" s="1">
        <v>202203000000</v>
      </c>
      <c r="W2188">
        <v>6</v>
      </c>
      <c r="X2188" t="s">
        <v>25</v>
      </c>
      <c r="Y2188">
        <v>1046</v>
      </c>
      <c r="Z2188" t="s">
        <v>42</v>
      </c>
      <c r="AA2188">
        <v>60</v>
      </c>
      <c r="AB2188">
        <v>30</v>
      </c>
      <c r="AD2188">
        <v>2</v>
      </c>
      <c r="AF2188">
        <v>59</v>
      </c>
      <c r="AH2188">
        <v>3</v>
      </c>
      <c r="AJ2188">
        <v>26</v>
      </c>
      <c r="AL2188" s="1">
        <v>20220300000000</v>
      </c>
      <c r="AN2188">
        <v>2022</v>
      </c>
    </row>
    <row r="2189" spans="1:40" x14ac:dyDescent="0.35">
      <c r="A2189" t="s">
        <v>13</v>
      </c>
      <c r="B2189" t="s">
        <v>14</v>
      </c>
      <c r="C2189" t="s">
        <v>15</v>
      </c>
      <c r="D2189" t="s">
        <v>109</v>
      </c>
      <c r="E2189" t="s">
        <v>110</v>
      </c>
      <c r="F2189" t="s">
        <v>18</v>
      </c>
      <c r="G2189">
        <v>5002270</v>
      </c>
      <c r="H2189">
        <v>-7.8502029999999996</v>
      </c>
      <c r="I2189">
        <v>1</v>
      </c>
      <c r="J2189">
        <v>113.310242</v>
      </c>
      <c r="M2189" t="s">
        <v>19</v>
      </c>
      <c r="N2189">
        <v>15</v>
      </c>
      <c r="Q2189" t="s">
        <v>40</v>
      </c>
      <c r="R2189" t="s">
        <v>41</v>
      </c>
      <c r="S2189" t="s">
        <v>25</v>
      </c>
      <c r="T2189">
        <v>133</v>
      </c>
      <c r="U2189" s="1">
        <v>202203000000</v>
      </c>
      <c r="W2189">
        <v>12</v>
      </c>
      <c r="X2189" t="s">
        <v>25</v>
      </c>
      <c r="Y2189">
        <v>1047</v>
      </c>
      <c r="Z2189" t="s">
        <v>42</v>
      </c>
      <c r="AA2189">
        <v>60</v>
      </c>
      <c r="AB2189">
        <v>30</v>
      </c>
      <c r="AD2189">
        <v>2</v>
      </c>
      <c r="AF2189">
        <v>59</v>
      </c>
      <c r="AH2189">
        <v>3</v>
      </c>
      <c r="AJ2189">
        <v>26</v>
      </c>
      <c r="AL2189" s="1">
        <v>20220300000000</v>
      </c>
      <c r="AN2189">
        <v>2022</v>
      </c>
    </row>
    <row r="2190" spans="1:40" x14ac:dyDescent="0.35">
      <c r="A2190" t="s">
        <v>13</v>
      </c>
      <c r="B2190" t="s">
        <v>14</v>
      </c>
      <c r="C2190" t="s">
        <v>15</v>
      </c>
      <c r="D2190" t="s">
        <v>109</v>
      </c>
      <c r="E2190" t="s">
        <v>110</v>
      </c>
      <c r="F2190" t="s">
        <v>18</v>
      </c>
      <c r="G2190">
        <v>5002270</v>
      </c>
      <c r="H2190">
        <v>-7.8502029999999996</v>
      </c>
      <c r="I2190">
        <v>1</v>
      </c>
      <c r="J2190">
        <v>113.310242</v>
      </c>
      <c r="M2190" t="s">
        <v>19</v>
      </c>
      <c r="N2190">
        <v>15</v>
      </c>
      <c r="Q2190" t="s">
        <v>40</v>
      </c>
      <c r="R2190" t="s">
        <v>41</v>
      </c>
      <c r="S2190" t="s">
        <v>25</v>
      </c>
      <c r="T2190">
        <v>133</v>
      </c>
      <c r="U2190" s="1">
        <v>202203000000</v>
      </c>
      <c r="W2190">
        <v>18</v>
      </c>
      <c r="X2190" t="s">
        <v>25</v>
      </c>
      <c r="Y2190">
        <v>1048</v>
      </c>
      <c r="Z2190" t="s">
        <v>42</v>
      </c>
      <c r="AA2190">
        <v>60</v>
      </c>
      <c r="AB2190">
        <v>30</v>
      </c>
      <c r="AD2190">
        <v>2</v>
      </c>
      <c r="AF2190">
        <v>59</v>
      </c>
      <c r="AH2190">
        <v>3</v>
      </c>
      <c r="AJ2190">
        <v>26</v>
      </c>
      <c r="AL2190" s="1">
        <v>20220300000000</v>
      </c>
      <c r="AN2190">
        <v>2022</v>
      </c>
    </row>
    <row r="2191" spans="1:40" x14ac:dyDescent="0.35">
      <c r="A2191" t="s">
        <v>13</v>
      </c>
      <c r="B2191" t="s">
        <v>14</v>
      </c>
      <c r="C2191" t="s">
        <v>15</v>
      </c>
      <c r="D2191" t="s">
        <v>109</v>
      </c>
      <c r="E2191" t="s">
        <v>110</v>
      </c>
      <c r="F2191" t="s">
        <v>18</v>
      </c>
      <c r="G2191">
        <v>5002270</v>
      </c>
      <c r="H2191">
        <v>-7.8502029999999996</v>
      </c>
      <c r="I2191">
        <v>1</v>
      </c>
      <c r="J2191">
        <v>113.310242</v>
      </c>
      <c r="M2191" t="s">
        <v>19</v>
      </c>
      <c r="N2191">
        <v>15</v>
      </c>
      <c r="Q2191" t="s">
        <v>40</v>
      </c>
      <c r="R2191" t="s">
        <v>41</v>
      </c>
      <c r="S2191" t="s">
        <v>25</v>
      </c>
      <c r="T2191">
        <v>133</v>
      </c>
      <c r="U2191" s="1">
        <v>202203000000</v>
      </c>
      <c r="W2191">
        <v>24</v>
      </c>
      <c r="X2191" t="s">
        <v>25</v>
      </c>
      <c r="Y2191">
        <v>1049</v>
      </c>
      <c r="Z2191" t="s">
        <v>42</v>
      </c>
      <c r="AA2191">
        <v>1</v>
      </c>
      <c r="AB2191">
        <v>30</v>
      </c>
      <c r="AD2191">
        <v>2</v>
      </c>
      <c r="AF2191">
        <v>59</v>
      </c>
      <c r="AH2191">
        <v>3</v>
      </c>
      <c r="AJ2191">
        <v>26</v>
      </c>
      <c r="AL2191" s="1">
        <v>20220300000000</v>
      </c>
      <c r="AN2191">
        <v>2022</v>
      </c>
    </row>
    <row r="2192" spans="1:40" x14ac:dyDescent="0.35">
      <c r="A2192" t="s">
        <v>13</v>
      </c>
      <c r="B2192" t="s">
        <v>14</v>
      </c>
      <c r="C2192" t="s">
        <v>15</v>
      </c>
      <c r="D2192" t="s">
        <v>109</v>
      </c>
      <c r="E2192" t="s">
        <v>110</v>
      </c>
      <c r="F2192" t="s">
        <v>18</v>
      </c>
      <c r="G2192">
        <v>5002270</v>
      </c>
      <c r="H2192">
        <v>-7.8502029999999996</v>
      </c>
      <c r="I2192">
        <v>1</v>
      </c>
      <c r="J2192">
        <v>113.310242</v>
      </c>
      <c r="M2192" t="s">
        <v>19</v>
      </c>
      <c r="N2192">
        <v>15</v>
      </c>
      <c r="Q2192" t="s">
        <v>40</v>
      </c>
      <c r="R2192" t="s">
        <v>41</v>
      </c>
      <c r="S2192" t="s">
        <v>25</v>
      </c>
      <c r="T2192">
        <v>133</v>
      </c>
      <c r="U2192" s="1">
        <v>202203000000</v>
      </c>
      <c r="W2192">
        <v>30</v>
      </c>
      <c r="X2192" t="s">
        <v>25</v>
      </c>
      <c r="Y2192">
        <v>1050</v>
      </c>
      <c r="Z2192" t="s">
        <v>42</v>
      </c>
      <c r="AA2192">
        <v>60</v>
      </c>
      <c r="AB2192">
        <v>30</v>
      </c>
      <c r="AD2192">
        <v>2</v>
      </c>
      <c r="AF2192">
        <v>59</v>
      </c>
      <c r="AH2192">
        <v>3</v>
      </c>
      <c r="AJ2192">
        <v>26</v>
      </c>
      <c r="AL2192" s="1">
        <v>20220300000000</v>
      </c>
      <c r="AN2192">
        <v>2022</v>
      </c>
    </row>
    <row r="2193" spans="1:40" x14ac:dyDescent="0.35">
      <c r="A2193" t="s">
        <v>13</v>
      </c>
      <c r="B2193" t="s">
        <v>14</v>
      </c>
      <c r="C2193" t="s">
        <v>15</v>
      </c>
      <c r="D2193" t="s">
        <v>109</v>
      </c>
      <c r="E2193" t="s">
        <v>110</v>
      </c>
      <c r="F2193" t="s">
        <v>18</v>
      </c>
      <c r="G2193">
        <v>5002270</v>
      </c>
      <c r="H2193">
        <v>-7.8502029999999996</v>
      </c>
      <c r="I2193">
        <v>1</v>
      </c>
      <c r="J2193">
        <v>113.310242</v>
      </c>
      <c r="M2193" t="s">
        <v>19</v>
      </c>
      <c r="N2193">
        <v>15</v>
      </c>
      <c r="Q2193" t="s">
        <v>40</v>
      </c>
      <c r="R2193" t="s">
        <v>41</v>
      </c>
      <c r="S2193" t="s">
        <v>25</v>
      </c>
      <c r="T2193">
        <v>133</v>
      </c>
      <c r="U2193" s="1">
        <v>202203000000</v>
      </c>
      <c r="W2193">
        <v>36</v>
      </c>
      <c r="X2193" t="s">
        <v>25</v>
      </c>
      <c r="Y2193">
        <v>1051</v>
      </c>
      <c r="Z2193" t="s">
        <v>42</v>
      </c>
      <c r="AA2193">
        <v>1</v>
      </c>
      <c r="AB2193">
        <v>30</v>
      </c>
      <c r="AD2193">
        <v>2</v>
      </c>
      <c r="AF2193">
        <v>59</v>
      </c>
      <c r="AH2193">
        <v>3</v>
      </c>
      <c r="AJ2193">
        <v>26</v>
      </c>
      <c r="AL2193" s="1">
        <v>20220300000000</v>
      </c>
      <c r="AN2193">
        <v>2022</v>
      </c>
    </row>
    <row r="2194" spans="1:40" x14ac:dyDescent="0.35">
      <c r="A2194" t="s">
        <v>13</v>
      </c>
      <c r="B2194" t="s">
        <v>14</v>
      </c>
      <c r="C2194" t="s">
        <v>15</v>
      </c>
      <c r="D2194" t="s">
        <v>109</v>
      </c>
      <c r="E2194" t="s">
        <v>110</v>
      </c>
      <c r="F2194" t="s">
        <v>18</v>
      </c>
      <c r="G2194">
        <v>5002270</v>
      </c>
      <c r="H2194">
        <v>-7.8502029999999996</v>
      </c>
      <c r="I2194">
        <v>1</v>
      </c>
      <c r="J2194">
        <v>113.310242</v>
      </c>
      <c r="M2194" t="s">
        <v>19</v>
      </c>
      <c r="N2194">
        <v>15</v>
      </c>
      <c r="Q2194" t="s">
        <v>40</v>
      </c>
      <c r="R2194" t="s">
        <v>41</v>
      </c>
      <c r="S2194" t="s">
        <v>25</v>
      </c>
      <c r="T2194">
        <v>133</v>
      </c>
      <c r="U2194" s="1">
        <v>202203000000</v>
      </c>
      <c r="W2194">
        <v>42</v>
      </c>
      <c r="X2194" t="s">
        <v>25</v>
      </c>
      <c r="Y2194">
        <v>1052</v>
      </c>
      <c r="Z2194" t="s">
        <v>42</v>
      </c>
      <c r="AA2194">
        <v>0</v>
      </c>
      <c r="AB2194">
        <v>30</v>
      </c>
      <c r="AD2194">
        <v>2</v>
      </c>
      <c r="AF2194">
        <v>59</v>
      </c>
      <c r="AH2194">
        <v>3</v>
      </c>
      <c r="AJ2194">
        <v>26</v>
      </c>
      <c r="AL2194" s="1">
        <v>20220300000000</v>
      </c>
      <c r="AN2194">
        <v>2022</v>
      </c>
    </row>
    <row r="2195" spans="1:40" x14ac:dyDescent="0.35">
      <c r="A2195" t="s">
        <v>13</v>
      </c>
      <c r="B2195" t="s">
        <v>14</v>
      </c>
      <c r="C2195" t="s">
        <v>15</v>
      </c>
      <c r="D2195" t="s">
        <v>109</v>
      </c>
      <c r="E2195" t="s">
        <v>110</v>
      </c>
      <c r="F2195" t="s">
        <v>18</v>
      </c>
      <c r="G2195">
        <v>5002270</v>
      </c>
      <c r="H2195">
        <v>-7.8502029999999996</v>
      </c>
      <c r="I2195">
        <v>1</v>
      </c>
      <c r="J2195">
        <v>113.310242</v>
      </c>
      <c r="M2195" t="s">
        <v>19</v>
      </c>
      <c r="N2195">
        <v>15</v>
      </c>
      <c r="Q2195" t="s">
        <v>40</v>
      </c>
      <c r="R2195" t="s">
        <v>41</v>
      </c>
      <c r="S2195" t="s">
        <v>25</v>
      </c>
      <c r="T2195">
        <v>133</v>
      </c>
      <c r="U2195" s="1">
        <v>202204000000</v>
      </c>
      <c r="W2195">
        <v>48</v>
      </c>
      <c r="X2195" t="s">
        <v>25</v>
      </c>
      <c r="Y2195">
        <v>1053</v>
      </c>
      <c r="Z2195" t="s">
        <v>42</v>
      </c>
      <c r="AA2195">
        <v>1</v>
      </c>
      <c r="AB2195">
        <v>30</v>
      </c>
      <c r="AD2195">
        <v>2</v>
      </c>
      <c r="AF2195">
        <v>59</v>
      </c>
      <c r="AH2195">
        <v>3</v>
      </c>
      <c r="AJ2195">
        <v>26</v>
      </c>
      <c r="AL2195" s="1">
        <v>20220300000000</v>
      </c>
      <c r="AN2195">
        <v>2022</v>
      </c>
    </row>
    <row r="2196" spans="1:40" x14ac:dyDescent="0.35">
      <c r="A2196" t="s">
        <v>13</v>
      </c>
      <c r="B2196" t="s">
        <v>14</v>
      </c>
      <c r="C2196" t="s">
        <v>15</v>
      </c>
      <c r="D2196" t="s">
        <v>109</v>
      </c>
      <c r="E2196" t="s">
        <v>110</v>
      </c>
      <c r="F2196" t="s">
        <v>18</v>
      </c>
      <c r="G2196">
        <v>5002270</v>
      </c>
      <c r="H2196">
        <v>-7.8502029999999996</v>
      </c>
      <c r="I2196">
        <v>1</v>
      </c>
      <c r="J2196">
        <v>113.310242</v>
      </c>
      <c r="M2196" t="s">
        <v>19</v>
      </c>
      <c r="N2196">
        <v>15</v>
      </c>
      <c r="Q2196" t="s">
        <v>40</v>
      </c>
      <c r="R2196" t="s">
        <v>41</v>
      </c>
      <c r="S2196" t="s">
        <v>25</v>
      </c>
      <c r="T2196">
        <v>133</v>
      </c>
      <c r="U2196" s="1">
        <v>202204000000</v>
      </c>
      <c r="W2196">
        <v>54</v>
      </c>
      <c r="X2196" t="s">
        <v>25</v>
      </c>
      <c r="Y2196">
        <v>1054</v>
      </c>
      <c r="Z2196" t="s">
        <v>42</v>
      </c>
      <c r="AA2196">
        <v>63</v>
      </c>
      <c r="AB2196">
        <v>30</v>
      </c>
      <c r="AD2196">
        <v>2</v>
      </c>
      <c r="AF2196">
        <v>59</v>
      </c>
      <c r="AH2196">
        <v>3</v>
      </c>
      <c r="AJ2196">
        <v>26</v>
      </c>
      <c r="AL2196" s="1">
        <v>20220300000000</v>
      </c>
      <c r="AN2196">
        <v>2022</v>
      </c>
    </row>
    <row r="2197" spans="1:40" x14ac:dyDescent="0.35">
      <c r="A2197" t="s">
        <v>13</v>
      </c>
      <c r="B2197" t="s">
        <v>14</v>
      </c>
      <c r="C2197" t="s">
        <v>15</v>
      </c>
      <c r="D2197" t="s">
        <v>109</v>
      </c>
      <c r="E2197" t="s">
        <v>110</v>
      </c>
      <c r="F2197" t="s">
        <v>18</v>
      </c>
      <c r="G2197">
        <v>5002270</v>
      </c>
      <c r="H2197">
        <v>-7.8502029999999996</v>
      </c>
      <c r="I2197">
        <v>1</v>
      </c>
      <c r="J2197">
        <v>113.310242</v>
      </c>
      <c r="M2197" t="s">
        <v>19</v>
      </c>
      <c r="N2197">
        <v>15</v>
      </c>
      <c r="Q2197" t="s">
        <v>40</v>
      </c>
      <c r="R2197" t="s">
        <v>41</v>
      </c>
      <c r="S2197" t="s">
        <v>25</v>
      </c>
      <c r="T2197">
        <v>133</v>
      </c>
      <c r="U2197" s="1">
        <v>202204000000</v>
      </c>
      <c r="W2197">
        <v>60</v>
      </c>
      <c r="X2197" t="s">
        <v>25</v>
      </c>
      <c r="Y2197">
        <v>1055</v>
      </c>
      <c r="Z2197" t="s">
        <v>42</v>
      </c>
      <c r="AA2197">
        <v>60</v>
      </c>
      <c r="AB2197">
        <v>30</v>
      </c>
      <c r="AD2197">
        <v>2</v>
      </c>
      <c r="AF2197">
        <v>59</v>
      </c>
      <c r="AH2197">
        <v>3</v>
      </c>
      <c r="AJ2197">
        <v>26</v>
      </c>
      <c r="AL2197" s="1">
        <v>20220300000000</v>
      </c>
      <c r="AN2197">
        <v>2022</v>
      </c>
    </row>
    <row r="2198" spans="1:40" x14ac:dyDescent="0.35">
      <c r="A2198" t="s">
        <v>13</v>
      </c>
      <c r="B2198" t="s">
        <v>14</v>
      </c>
      <c r="C2198" t="s">
        <v>15</v>
      </c>
      <c r="D2198" t="s">
        <v>109</v>
      </c>
      <c r="E2198" t="s">
        <v>110</v>
      </c>
      <c r="F2198" t="s">
        <v>18</v>
      </c>
      <c r="G2198">
        <v>5002270</v>
      </c>
      <c r="H2198">
        <v>-7.8502029999999996</v>
      </c>
      <c r="I2198">
        <v>1</v>
      </c>
      <c r="J2198">
        <v>113.310242</v>
      </c>
      <c r="M2198" t="s">
        <v>19</v>
      </c>
      <c r="N2198">
        <v>15</v>
      </c>
      <c r="Q2198" t="s">
        <v>40</v>
      </c>
      <c r="R2198" t="s">
        <v>41</v>
      </c>
      <c r="S2198" t="s">
        <v>25</v>
      </c>
      <c r="T2198">
        <v>133</v>
      </c>
      <c r="U2198" s="1">
        <v>202204000000</v>
      </c>
      <c r="W2198">
        <v>66</v>
      </c>
      <c r="X2198" t="s">
        <v>25</v>
      </c>
      <c r="Y2198">
        <v>1056</v>
      </c>
      <c r="Z2198" t="s">
        <v>42</v>
      </c>
      <c r="AA2198">
        <v>1</v>
      </c>
      <c r="AB2198">
        <v>30</v>
      </c>
      <c r="AD2198">
        <v>2</v>
      </c>
      <c r="AF2198">
        <v>59</v>
      </c>
      <c r="AH2198">
        <v>3</v>
      </c>
      <c r="AJ2198">
        <v>26</v>
      </c>
      <c r="AL2198" s="1">
        <v>20220300000000</v>
      </c>
      <c r="AN2198">
        <v>2022</v>
      </c>
    </row>
    <row r="2199" spans="1:40" x14ac:dyDescent="0.35">
      <c r="A2199" t="s">
        <v>13</v>
      </c>
      <c r="B2199" t="s">
        <v>14</v>
      </c>
      <c r="C2199" t="s">
        <v>15</v>
      </c>
      <c r="D2199" t="s">
        <v>109</v>
      </c>
      <c r="E2199" t="s">
        <v>110</v>
      </c>
      <c r="F2199" t="s">
        <v>18</v>
      </c>
      <c r="G2199">
        <v>5002270</v>
      </c>
      <c r="H2199">
        <v>-7.8502029999999996</v>
      </c>
      <c r="I2199">
        <v>1</v>
      </c>
      <c r="J2199">
        <v>113.310242</v>
      </c>
      <c r="M2199" t="s">
        <v>19</v>
      </c>
      <c r="N2199">
        <v>15</v>
      </c>
      <c r="Q2199" t="s">
        <v>43</v>
      </c>
      <c r="R2199" t="s">
        <v>44</v>
      </c>
      <c r="S2199" t="s">
        <v>25</v>
      </c>
      <c r="T2199">
        <v>134</v>
      </c>
      <c r="U2199" s="1">
        <v>202203000000</v>
      </c>
      <c r="W2199">
        <v>0</v>
      </c>
      <c r="X2199" t="s">
        <v>25</v>
      </c>
      <c r="Y2199">
        <v>1057</v>
      </c>
      <c r="Z2199" t="s">
        <v>45</v>
      </c>
      <c r="AA2199">
        <v>180</v>
      </c>
      <c r="AB2199">
        <v>30</v>
      </c>
      <c r="AD2199">
        <v>2</v>
      </c>
      <c r="AF2199">
        <v>59</v>
      </c>
      <c r="AH2199">
        <v>3</v>
      </c>
      <c r="AJ2199">
        <v>26</v>
      </c>
      <c r="AL2199" s="1">
        <v>20220300000000</v>
      </c>
      <c r="AN2199">
        <v>2022</v>
      </c>
    </row>
    <row r="2200" spans="1:40" x14ac:dyDescent="0.35">
      <c r="A2200" t="s">
        <v>13</v>
      </c>
      <c r="B2200" t="s">
        <v>14</v>
      </c>
      <c r="C2200" t="s">
        <v>15</v>
      </c>
      <c r="D2200" t="s">
        <v>109</v>
      </c>
      <c r="E2200" t="s">
        <v>110</v>
      </c>
      <c r="F2200" t="s">
        <v>18</v>
      </c>
      <c r="G2200">
        <v>5002270</v>
      </c>
      <c r="H2200">
        <v>-7.8502029999999996</v>
      </c>
      <c r="I2200">
        <v>1</v>
      </c>
      <c r="J2200">
        <v>113.310242</v>
      </c>
      <c r="M2200" t="s">
        <v>19</v>
      </c>
      <c r="N2200">
        <v>15</v>
      </c>
      <c r="Q2200" t="s">
        <v>43</v>
      </c>
      <c r="R2200" t="s">
        <v>44</v>
      </c>
      <c r="S2200" t="s">
        <v>25</v>
      </c>
      <c r="T2200">
        <v>134</v>
      </c>
      <c r="U2200" s="1">
        <v>202203000000</v>
      </c>
      <c r="W2200">
        <v>0</v>
      </c>
      <c r="X2200" t="s">
        <v>25</v>
      </c>
      <c r="Y2200">
        <v>1057</v>
      </c>
      <c r="Z2200" t="s">
        <v>46</v>
      </c>
      <c r="AA2200" t="s">
        <v>47</v>
      </c>
      <c r="AB2200">
        <v>30</v>
      </c>
      <c r="AD2200">
        <v>2</v>
      </c>
      <c r="AF2200">
        <v>59</v>
      </c>
      <c r="AH2200">
        <v>3</v>
      </c>
      <c r="AJ2200">
        <v>26</v>
      </c>
      <c r="AL2200" s="1">
        <v>20220300000000</v>
      </c>
      <c r="AN2200">
        <v>2022</v>
      </c>
    </row>
    <row r="2201" spans="1:40" x14ac:dyDescent="0.35">
      <c r="A2201" t="s">
        <v>13</v>
      </c>
      <c r="B2201" t="s">
        <v>14</v>
      </c>
      <c r="C2201" t="s">
        <v>15</v>
      </c>
      <c r="D2201" t="s">
        <v>109</v>
      </c>
      <c r="E2201" t="s">
        <v>110</v>
      </c>
      <c r="F2201" t="s">
        <v>18</v>
      </c>
      <c r="G2201">
        <v>5002270</v>
      </c>
      <c r="H2201">
        <v>-7.8502029999999996</v>
      </c>
      <c r="I2201">
        <v>1</v>
      </c>
      <c r="J2201">
        <v>113.310242</v>
      </c>
      <c r="M2201" t="s">
        <v>19</v>
      </c>
      <c r="N2201">
        <v>15</v>
      </c>
      <c r="Q2201" t="s">
        <v>43</v>
      </c>
      <c r="R2201" t="s">
        <v>44</v>
      </c>
      <c r="S2201" t="s">
        <v>25</v>
      </c>
      <c r="T2201">
        <v>134</v>
      </c>
      <c r="U2201" s="1">
        <v>202203000000</v>
      </c>
      <c r="W2201">
        <v>0</v>
      </c>
      <c r="X2201" t="s">
        <v>25</v>
      </c>
      <c r="Y2201">
        <v>1057</v>
      </c>
      <c r="Z2201" t="s">
        <v>48</v>
      </c>
      <c r="AA2201">
        <v>18000</v>
      </c>
      <c r="AB2201">
        <v>30</v>
      </c>
      <c r="AD2201">
        <v>2</v>
      </c>
      <c r="AF2201">
        <v>59</v>
      </c>
      <c r="AH2201">
        <v>3</v>
      </c>
      <c r="AJ2201">
        <v>26</v>
      </c>
      <c r="AL2201" s="1">
        <v>20220300000000</v>
      </c>
      <c r="AN2201">
        <v>2022</v>
      </c>
    </row>
    <row r="2202" spans="1:40" x14ac:dyDescent="0.35">
      <c r="A2202" t="s">
        <v>13</v>
      </c>
      <c r="B2202" t="s">
        <v>14</v>
      </c>
      <c r="C2202" t="s">
        <v>15</v>
      </c>
      <c r="D2202" t="s">
        <v>109</v>
      </c>
      <c r="E2202" t="s">
        <v>110</v>
      </c>
      <c r="F2202" t="s">
        <v>18</v>
      </c>
      <c r="G2202">
        <v>5002270</v>
      </c>
      <c r="H2202">
        <v>-7.8502029999999996</v>
      </c>
      <c r="I2202">
        <v>1</v>
      </c>
      <c r="J2202">
        <v>113.310242</v>
      </c>
      <c r="M2202" t="s">
        <v>19</v>
      </c>
      <c r="N2202">
        <v>15</v>
      </c>
      <c r="Q2202" t="s">
        <v>43</v>
      </c>
      <c r="R2202" t="s">
        <v>44</v>
      </c>
      <c r="S2202" t="s">
        <v>25</v>
      </c>
      <c r="T2202">
        <v>134</v>
      </c>
      <c r="U2202" s="1">
        <v>202203000000</v>
      </c>
      <c r="W2202">
        <v>6</v>
      </c>
      <c r="X2202" t="s">
        <v>25</v>
      </c>
      <c r="Y2202">
        <v>1058</v>
      </c>
      <c r="Z2202" t="s">
        <v>45</v>
      </c>
      <c r="AA2202">
        <v>225</v>
      </c>
      <c r="AB2202">
        <v>30</v>
      </c>
      <c r="AD2202">
        <v>2</v>
      </c>
      <c r="AF2202">
        <v>59</v>
      </c>
      <c r="AH2202">
        <v>3</v>
      </c>
      <c r="AJ2202">
        <v>26</v>
      </c>
      <c r="AL2202" s="1">
        <v>20220300000000</v>
      </c>
      <c r="AN2202">
        <v>2022</v>
      </c>
    </row>
    <row r="2203" spans="1:40" x14ac:dyDescent="0.35">
      <c r="A2203" t="s">
        <v>13</v>
      </c>
      <c r="B2203" t="s">
        <v>14</v>
      </c>
      <c r="C2203" t="s">
        <v>15</v>
      </c>
      <c r="D2203" t="s">
        <v>109</v>
      </c>
      <c r="E2203" t="s">
        <v>110</v>
      </c>
      <c r="F2203" t="s">
        <v>18</v>
      </c>
      <c r="G2203">
        <v>5002270</v>
      </c>
      <c r="H2203">
        <v>-7.8502029999999996</v>
      </c>
      <c r="I2203">
        <v>1</v>
      </c>
      <c r="J2203">
        <v>113.310242</v>
      </c>
      <c r="M2203" t="s">
        <v>19</v>
      </c>
      <c r="N2203">
        <v>15</v>
      </c>
      <c r="Q2203" t="s">
        <v>43</v>
      </c>
      <c r="R2203" t="s">
        <v>44</v>
      </c>
      <c r="S2203" t="s">
        <v>25</v>
      </c>
      <c r="T2203">
        <v>134</v>
      </c>
      <c r="U2203" s="1">
        <v>202203000000</v>
      </c>
      <c r="W2203">
        <v>6</v>
      </c>
      <c r="X2203" t="s">
        <v>25</v>
      </c>
      <c r="Y2203">
        <v>1058</v>
      </c>
      <c r="Z2203" t="s">
        <v>46</v>
      </c>
      <c r="AA2203" t="s">
        <v>50</v>
      </c>
      <c r="AB2203">
        <v>30</v>
      </c>
      <c r="AD2203">
        <v>2</v>
      </c>
      <c r="AF2203">
        <v>59</v>
      </c>
      <c r="AH2203">
        <v>3</v>
      </c>
      <c r="AJ2203">
        <v>26</v>
      </c>
      <c r="AL2203" s="1">
        <v>20220300000000</v>
      </c>
      <c r="AN2203">
        <v>2022</v>
      </c>
    </row>
    <row r="2204" spans="1:40" x14ac:dyDescent="0.35">
      <c r="A2204" t="s">
        <v>13</v>
      </c>
      <c r="B2204" t="s">
        <v>14</v>
      </c>
      <c r="C2204" t="s">
        <v>15</v>
      </c>
      <c r="D2204" t="s">
        <v>109</v>
      </c>
      <c r="E2204" t="s">
        <v>110</v>
      </c>
      <c r="F2204" t="s">
        <v>18</v>
      </c>
      <c r="G2204">
        <v>5002270</v>
      </c>
      <c r="H2204">
        <v>-7.8502029999999996</v>
      </c>
      <c r="I2204">
        <v>1</v>
      </c>
      <c r="J2204">
        <v>113.310242</v>
      </c>
      <c r="M2204" t="s">
        <v>19</v>
      </c>
      <c r="N2204">
        <v>15</v>
      </c>
      <c r="Q2204" t="s">
        <v>43</v>
      </c>
      <c r="R2204" t="s">
        <v>44</v>
      </c>
      <c r="S2204" t="s">
        <v>25</v>
      </c>
      <c r="T2204">
        <v>134</v>
      </c>
      <c r="U2204" s="1">
        <v>202203000000</v>
      </c>
      <c r="W2204">
        <v>6</v>
      </c>
      <c r="X2204" t="s">
        <v>25</v>
      </c>
      <c r="Y2204">
        <v>1058</v>
      </c>
      <c r="Z2204" t="s">
        <v>48</v>
      </c>
      <c r="AA2204">
        <v>22500</v>
      </c>
      <c r="AB2204">
        <v>30</v>
      </c>
      <c r="AD2204">
        <v>2</v>
      </c>
      <c r="AF2204">
        <v>59</v>
      </c>
      <c r="AH2204">
        <v>3</v>
      </c>
      <c r="AJ2204">
        <v>26</v>
      </c>
      <c r="AL2204" s="1">
        <v>20220300000000</v>
      </c>
      <c r="AN2204">
        <v>2022</v>
      </c>
    </row>
    <row r="2205" spans="1:40" x14ac:dyDescent="0.35">
      <c r="A2205" t="s">
        <v>13</v>
      </c>
      <c r="B2205" t="s">
        <v>14</v>
      </c>
      <c r="C2205" t="s">
        <v>15</v>
      </c>
      <c r="D2205" t="s">
        <v>109</v>
      </c>
      <c r="E2205" t="s">
        <v>110</v>
      </c>
      <c r="F2205" t="s">
        <v>18</v>
      </c>
      <c r="G2205">
        <v>5002270</v>
      </c>
      <c r="H2205">
        <v>-7.8502029999999996</v>
      </c>
      <c r="I2205">
        <v>1</v>
      </c>
      <c r="J2205">
        <v>113.310242</v>
      </c>
      <c r="M2205" t="s">
        <v>19</v>
      </c>
      <c r="N2205">
        <v>15</v>
      </c>
      <c r="Q2205" t="s">
        <v>43</v>
      </c>
      <c r="R2205" t="s">
        <v>44</v>
      </c>
      <c r="S2205" t="s">
        <v>25</v>
      </c>
      <c r="T2205">
        <v>134</v>
      </c>
      <c r="U2205" s="1">
        <v>202203000000</v>
      </c>
      <c r="W2205">
        <v>12</v>
      </c>
      <c r="X2205" t="s">
        <v>25</v>
      </c>
      <c r="Y2205">
        <v>1059</v>
      </c>
      <c r="Z2205" t="s">
        <v>45</v>
      </c>
      <c r="AA2205">
        <v>180</v>
      </c>
      <c r="AB2205">
        <v>30</v>
      </c>
      <c r="AD2205">
        <v>2</v>
      </c>
      <c r="AF2205">
        <v>59</v>
      </c>
      <c r="AH2205">
        <v>3</v>
      </c>
      <c r="AJ2205">
        <v>26</v>
      </c>
      <c r="AL2205" s="1">
        <v>20220300000000</v>
      </c>
      <c r="AN2205">
        <v>2022</v>
      </c>
    </row>
    <row r="2206" spans="1:40" x14ac:dyDescent="0.35">
      <c r="A2206" t="s">
        <v>13</v>
      </c>
      <c r="B2206" t="s">
        <v>14</v>
      </c>
      <c r="C2206" t="s">
        <v>15</v>
      </c>
      <c r="D2206" t="s">
        <v>109</v>
      </c>
      <c r="E2206" t="s">
        <v>110</v>
      </c>
      <c r="F2206" t="s">
        <v>18</v>
      </c>
      <c r="G2206">
        <v>5002270</v>
      </c>
      <c r="H2206">
        <v>-7.8502029999999996</v>
      </c>
      <c r="I2206">
        <v>1</v>
      </c>
      <c r="J2206">
        <v>113.310242</v>
      </c>
      <c r="M2206" t="s">
        <v>19</v>
      </c>
      <c r="N2206">
        <v>15</v>
      </c>
      <c r="Q2206" t="s">
        <v>43</v>
      </c>
      <c r="R2206" t="s">
        <v>44</v>
      </c>
      <c r="S2206" t="s">
        <v>25</v>
      </c>
      <c r="T2206">
        <v>134</v>
      </c>
      <c r="U2206" s="1">
        <v>202203000000</v>
      </c>
      <c r="W2206">
        <v>12</v>
      </c>
      <c r="X2206" t="s">
        <v>25</v>
      </c>
      <c r="Y2206">
        <v>1059</v>
      </c>
      <c r="Z2206" t="s">
        <v>46</v>
      </c>
      <c r="AA2206" t="s">
        <v>47</v>
      </c>
      <c r="AB2206">
        <v>30</v>
      </c>
      <c r="AD2206">
        <v>2</v>
      </c>
      <c r="AF2206">
        <v>59</v>
      </c>
      <c r="AH2206">
        <v>3</v>
      </c>
      <c r="AJ2206">
        <v>26</v>
      </c>
      <c r="AL2206" s="1">
        <v>20220300000000</v>
      </c>
      <c r="AN2206">
        <v>2022</v>
      </c>
    </row>
    <row r="2207" spans="1:40" x14ac:dyDescent="0.35">
      <c r="A2207" t="s">
        <v>13</v>
      </c>
      <c r="B2207" t="s">
        <v>14</v>
      </c>
      <c r="C2207" t="s">
        <v>15</v>
      </c>
      <c r="D2207" t="s">
        <v>109</v>
      </c>
      <c r="E2207" t="s">
        <v>110</v>
      </c>
      <c r="F2207" t="s">
        <v>18</v>
      </c>
      <c r="G2207">
        <v>5002270</v>
      </c>
      <c r="H2207">
        <v>-7.8502029999999996</v>
      </c>
      <c r="I2207">
        <v>1</v>
      </c>
      <c r="J2207">
        <v>113.310242</v>
      </c>
      <c r="M2207" t="s">
        <v>19</v>
      </c>
      <c r="N2207">
        <v>15</v>
      </c>
      <c r="Q2207" t="s">
        <v>43</v>
      </c>
      <c r="R2207" t="s">
        <v>44</v>
      </c>
      <c r="S2207" t="s">
        <v>25</v>
      </c>
      <c r="T2207">
        <v>134</v>
      </c>
      <c r="U2207" s="1">
        <v>202203000000</v>
      </c>
      <c r="W2207">
        <v>12</v>
      </c>
      <c r="X2207" t="s">
        <v>25</v>
      </c>
      <c r="Y2207">
        <v>1059</v>
      </c>
      <c r="Z2207" t="s">
        <v>48</v>
      </c>
      <c r="AA2207">
        <v>18000</v>
      </c>
      <c r="AB2207">
        <v>30</v>
      </c>
      <c r="AD2207">
        <v>2</v>
      </c>
      <c r="AF2207">
        <v>59</v>
      </c>
      <c r="AH2207">
        <v>3</v>
      </c>
      <c r="AJ2207">
        <v>26</v>
      </c>
      <c r="AL2207" s="1">
        <v>20220300000000</v>
      </c>
      <c r="AN2207">
        <v>2022</v>
      </c>
    </row>
    <row r="2208" spans="1:40" x14ac:dyDescent="0.35">
      <c r="A2208" t="s">
        <v>13</v>
      </c>
      <c r="B2208" t="s">
        <v>14</v>
      </c>
      <c r="C2208" t="s">
        <v>15</v>
      </c>
      <c r="D2208" t="s">
        <v>109</v>
      </c>
      <c r="E2208" t="s">
        <v>110</v>
      </c>
      <c r="F2208" t="s">
        <v>18</v>
      </c>
      <c r="G2208">
        <v>5002270</v>
      </c>
      <c r="H2208">
        <v>-7.8502029999999996</v>
      </c>
      <c r="I2208">
        <v>1</v>
      </c>
      <c r="J2208">
        <v>113.310242</v>
      </c>
      <c r="M2208" t="s">
        <v>19</v>
      </c>
      <c r="N2208">
        <v>15</v>
      </c>
      <c r="Q2208" t="s">
        <v>43</v>
      </c>
      <c r="R2208" t="s">
        <v>44</v>
      </c>
      <c r="S2208" t="s">
        <v>25</v>
      </c>
      <c r="T2208">
        <v>134</v>
      </c>
      <c r="U2208" s="1">
        <v>202203000000</v>
      </c>
      <c r="W2208">
        <v>18</v>
      </c>
      <c r="X2208" t="s">
        <v>25</v>
      </c>
      <c r="Y2208">
        <v>1060</v>
      </c>
      <c r="Z2208" t="s">
        <v>45</v>
      </c>
      <c r="AA2208">
        <v>0</v>
      </c>
      <c r="AB2208">
        <v>30</v>
      </c>
      <c r="AD2208">
        <v>2</v>
      </c>
      <c r="AF2208">
        <v>59</v>
      </c>
      <c r="AH2208">
        <v>3</v>
      </c>
      <c r="AJ2208">
        <v>26</v>
      </c>
      <c r="AL2208" s="1">
        <v>20220300000000</v>
      </c>
      <c r="AN2208">
        <v>2022</v>
      </c>
    </row>
    <row r="2209" spans="1:40" x14ac:dyDescent="0.35">
      <c r="A2209" t="s">
        <v>13</v>
      </c>
      <c r="B2209" t="s">
        <v>14</v>
      </c>
      <c r="C2209" t="s">
        <v>15</v>
      </c>
      <c r="D2209" t="s">
        <v>109</v>
      </c>
      <c r="E2209" t="s">
        <v>110</v>
      </c>
      <c r="F2209" t="s">
        <v>18</v>
      </c>
      <c r="G2209">
        <v>5002270</v>
      </c>
      <c r="H2209">
        <v>-7.8502029999999996</v>
      </c>
      <c r="I2209">
        <v>1</v>
      </c>
      <c r="J2209">
        <v>113.310242</v>
      </c>
      <c r="M2209" t="s">
        <v>19</v>
      </c>
      <c r="N2209">
        <v>15</v>
      </c>
      <c r="Q2209" t="s">
        <v>43</v>
      </c>
      <c r="R2209" t="s">
        <v>44</v>
      </c>
      <c r="S2209" t="s">
        <v>25</v>
      </c>
      <c r="T2209">
        <v>134</v>
      </c>
      <c r="U2209" s="1">
        <v>202203000000</v>
      </c>
      <c r="W2209">
        <v>18</v>
      </c>
      <c r="X2209" t="s">
        <v>25</v>
      </c>
      <c r="Y2209">
        <v>1060</v>
      </c>
      <c r="Z2209" t="s">
        <v>46</v>
      </c>
      <c r="AA2209" t="s">
        <v>51</v>
      </c>
      <c r="AB2209">
        <v>30</v>
      </c>
      <c r="AD2209">
        <v>2</v>
      </c>
      <c r="AF2209">
        <v>59</v>
      </c>
      <c r="AH2209">
        <v>3</v>
      </c>
      <c r="AJ2209">
        <v>26</v>
      </c>
      <c r="AL2209" s="1">
        <v>20220300000000</v>
      </c>
      <c r="AN2209">
        <v>2022</v>
      </c>
    </row>
    <row r="2210" spans="1:40" x14ac:dyDescent="0.35">
      <c r="A2210" t="s">
        <v>13</v>
      </c>
      <c r="B2210" t="s">
        <v>14</v>
      </c>
      <c r="C2210" t="s">
        <v>15</v>
      </c>
      <c r="D2210" t="s">
        <v>109</v>
      </c>
      <c r="E2210" t="s">
        <v>110</v>
      </c>
      <c r="F2210" t="s">
        <v>18</v>
      </c>
      <c r="G2210">
        <v>5002270</v>
      </c>
      <c r="H2210">
        <v>-7.8502029999999996</v>
      </c>
      <c r="I2210">
        <v>1</v>
      </c>
      <c r="J2210">
        <v>113.310242</v>
      </c>
      <c r="M2210" t="s">
        <v>19</v>
      </c>
      <c r="N2210">
        <v>15</v>
      </c>
      <c r="Q2210" t="s">
        <v>43</v>
      </c>
      <c r="R2210" t="s">
        <v>44</v>
      </c>
      <c r="S2210" t="s">
        <v>25</v>
      </c>
      <c r="T2210">
        <v>134</v>
      </c>
      <c r="U2210" s="1">
        <v>202203000000</v>
      </c>
      <c r="W2210">
        <v>18</v>
      </c>
      <c r="X2210" t="s">
        <v>25</v>
      </c>
      <c r="Y2210">
        <v>1060</v>
      </c>
      <c r="Z2210" t="s">
        <v>48</v>
      </c>
      <c r="AA2210">
        <v>0</v>
      </c>
      <c r="AB2210">
        <v>30</v>
      </c>
      <c r="AD2210">
        <v>2</v>
      </c>
      <c r="AF2210">
        <v>59</v>
      </c>
      <c r="AH2210">
        <v>3</v>
      </c>
      <c r="AJ2210">
        <v>26</v>
      </c>
      <c r="AL2210" s="1">
        <v>20220300000000</v>
      </c>
      <c r="AN2210">
        <v>2022</v>
      </c>
    </row>
    <row r="2211" spans="1:40" x14ac:dyDescent="0.35">
      <c r="A2211" t="s">
        <v>13</v>
      </c>
      <c r="B2211" t="s">
        <v>14</v>
      </c>
      <c r="C2211" t="s">
        <v>15</v>
      </c>
      <c r="D2211" t="s">
        <v>109</v>
      </c>
      <c r="E2211" t="s">
        <v>110</v>
      </c>
      <c r="F2211" t="s">
        <v>18</v>
      </c>
      <c r="G2211">
        <v>5002270</v>
      </c>
      <c r="H2211">
        <v>-7.8502029999999996</v>
      </c>
      <c r="I2211">
        <v>1</v>
      </c>
      <c r="J2211">
        <v>113.310242</v>
      </c>
      <c r="M2211" t="s">
        <v>19</v>
      </c>
      <c r="N2211">
        <v>15</v>
      </c>
      <c r="Q2211" t="s">
        <v>43</v>
      </c>
      <c r="R2211" t="s">
        <v>44</v>
      </c>
      <c r="S2211" t="s">
        <v>25</v>
      </c>
      <c r="T2211">
        <v>134</v>
      </c>
      <c r="U2211" s="1">
        <v>202203000000</v>
      </c>
      <c r="W2211">
        <v>24</v>
      </c>
      <c r="X2211" t="s">
        <v>25</v>
      </c>
      <c r="Y2211">
        <v>1061</v>
      </c>
      <c r="Z2211" t="s">
        <v>45</v>
      </c>
      <c r="AA2211">
        <v>135</v>
      </c>
      <c r="AB2211">
        <v>30</v>
      </c>
      <c r="AD2211">
        <v>2</v>
      </c>
      <c r="AF2211">
        <v>59</v>
      </c>
      <c r="AH2211">
        <v>3</v>
      </c>
      <c r="AJ2211">
        <v>26</v>
      </c>
      <c r="AL2211" s="1">
        <v>20220300000000</v>
      </c>
      <c r="AN2211">
        <v>2022</v>
      </c>
    </row>
    <row r="2212" spans="1:40" x14ac:dyDescent="0.35">
      <c r="A2212" t="s">
        <v>13</v>
      </c>
      <c r="B2212" t="s">
        <v>14</v>
      </c>
      <c r="C2212" t="s">
        <v>15</v>
      </c>
      <c r="D2212" t="s">
        <v>109</v>
      </c>
      <c r="E2212" t="s">
        <v>110</v>
      </c>
      <c r="F2212" t="s">
        <v>18</v>
      </c>
      <c r="G2212">
        <v>5002270</v>
      </c>
      <c r="H2212">
        <v>-7.8502029999999996</v>
      </c>
      <c r="I2212">
        <v>1</v>
      </c>
      <c r="J2212">
        <v>113.310242</v>
      </c>
      <c r="M2212" t="s">
        <v>19</v>
      </c>
      <c r="N2212">
        <v>15</v>
      </c>
      <c r="Q2212" t="s">
        <v>43</v>
      </c>
      <c r="R2212" t="s">
        <v>44</v>
      </c>
      <c r="S2212" t="s">
        <v>25</v>
      </c>
      <c r="T2212">
        <v>134</v>
      </c>
      <c r="U2212" s="1">
        <v>202203000000</v>
      </c>
      <c r="W2212">
        <v>24</v>
      </c>
      <c r="X2212" t="s">
        <v>25</v>
      </c>
      <c r="Y2212">
        <v>1061</v>
      </c>
      <c r="Z2212" t="s">
        <v>46</v>
      </c>
      <c r="AA2212" t="s">
        <v>52</v>
      </c>
      <c r="AB2212">
        <v>30</v>
      </c>
      <c r="AD2212">
        <v>2</v>
      </c>
      <c r="AF2212">
        <v>59</v>
      </c>
      <c r="AH2212">
        <v>3</v>
      </c>
      <c r="AJ2212">
        <v>26</v>
      </c>
      <c r="AL2212" s="1">
        <v>20220300000000</v>
      </c>
      <c r="AN2212">
        <v>2022</v>
      </c>
    </row>
    <row r="2213" spans="1:40" x14ac:dyDescent="0.35">
      <c r="A2213" t="s">
        <v>13</v>
      </c>
      <c r="B2213" t="s">
        <v>14</v>
      </c>
      <c r="C2213" t="s">
        <v>15</v>
      </c>
      <c r="D2213" t="s">
        <v>109</v>
      </c>
      <c r="E2213" t="s">
        <v>110</v>
      </c>
      <c r="F2213" t="s">
        <v>18</v>
      </c>
      <c r="G2213">
        <v>5002270</v>
      </c>
      <c r="H2213">
        <v>-7.8502029999999996</v>
      </c>
      <c r="I2213">
        <v>1</v>
      </c>
      <c r="J2213">
        <v>113.310242</v>
      </c>
      <c r="M2213" t="s">
        <v>19</v>
      </c>
      <c r="N2213">
        <v>15</v>
      </c>
      <c r="Q2213" t="s">
        <v>43</v>
      </c>
      <c r="R2213" t="s">
        <v>44</v>
      </c>
      <c r="S2213" t="s">
        <v>25</v>
      </c>
      <c r="T2213">
        <v>134</v>
      </c>
      <c r="U2213" s="1">
        <v>202203000000</v>
      </c>
      <c r="W2213">
        <v>24</v>
      </c>
      <c r="X2213" t="s">
        <v>25</v>
      </c>
      <c r="Y2213">
        <v>1061</v>
      </c>
      <c r="Z2213" t="s">
        <v>48</v>
      </c>
      <c r="AA2213">
        <v>13500</v>
      </c>
      <c r="AB2213">
        <v>30</v>
      </c>
      <c r="AD2213">
        <v>2</v>
      </c>
      <c r="AF2213">
        <v>59</v>
      </c>
      <c r="AH2213">
        <v>3</v>
      </c>
      <c r="AJ2213">
        <v>26</v>
      </c>
      <c r="AL2213" s="1">
        <v>20220300000000</v>
      </c>
      <c r="AN2213">
        <v>2022</v>
      </c>
    </row>
    <row r="2214" spans="1:40" x14ac:dyDescent="0.35">
      <c r="A2214" t="s">
        <v>13</v>
      </c>
      <c r="B2214" t="s">
        <v>14</v>
      </c>
      <c r="C2214" t="s">
        <v>15</v>
      </c>
      <c r="D2214" t="s">
        <v>109</v>
      </c>
      <c r="E2214" t="s">
        <v>110</v>
      </c>
      <c r="F2214" t="s">
        <v>18</v>
      </c>
      <c r="G2214">
        <v>5002270</v>
      </c>
      <c r="H2214">
        <v>-7.8502029999999996</v>
      </c>
      <c r="I2214">
        <v>1</v>
      </c>
      <c r="J2214">
        <v>113.310242</v>
      </c>
      <c r="M2214" t="s">
        <v>19</v>
      </c>
      <c r="N2214">
        <v>15</v>
      </c>
      <c r="Q2214" t="s">
        <v>43</v>
      </c>
      <c r="R2214" t="s">
        <v>44</v>
      </c>
      <c r="S2214" t="s">
        <v>25</v>
      </c>
      <c r="T2214">
        <v>134</v>
      </c>
      <c r="U2214" s="1">
        <v>202203000000</v>
      </c>
      <c r="W2214">
        <v>30</v>
      </c>
      <c r="X2214" t="s">
        <v>25</v>
      </c>
      <c r="Y2214">
        <v>1062</v>
      </c>
      <c r="Z2214" t="s">
        <v>45</v>
      </c>
      <c r="AA2214">
        <v>67.5</v>
      </c>
      <c r="AB2214">
        <v>30</v>
      </c>
      <c r="AD2214">
        <v>2</v>
      </c>
      <c r="AF2214">
        <v>59</v>
      </c>
      <c r="AH2214">
        <v>3</v>
      </c>
      <c r="AJ2214">
        <v>26</v>
      </c>
      <c r="AL2214" s="1">
        <v>20220300000000</v>
      </c>
      <c r="AN2214">
        <v>2022</v>
      </c>
    </row>
    <row r="2215" spans="1:40" x14ac:dyDescent="0.35">
      <c r="A2215" t="s">
        <v>13</v>
      </c>
      <c r="B2215" t="s">
        <v>14</v>
      </c>
      <c r="C2215" t="s">
        <v>15</v>
      </c>
      <c r="D2215" t="s">
        <v>109</v>
      </c>
      <c r="E2215" t="s">
        <v>110</v>
      </c>
      <c r="F2215" t="s">
        <v>18</v>
      </c>
      <c r="G2215">
        <v>5002270</v>
      </c>
      <c r="H2215">
        <v>-7.8502029999999996</v>
      </c>
      <c r="I2215">
        <v>1</v>
      </c>
      <c r="J2215">
        <v>113.310242</v>
      </c>
      <c r="M2215" t="s">
        <v>19</v>
      </c>
      <c r="N2215">
        <v>15</v>
      </c>
      <c r="Q2215" t="s">
        <v>43</v>
      </c>
      <c r="R2215" t="s">
        <v>44</v>
      </c>
      <c r="S2215" t="s">
        <v>25</v>
      </c>
      <c r="T2215">
        <v>134</v>
      </c>
      <c r="U2215" s="1">
        <v>202203000000</v>
      </c>
      <c r="W2215">
        <v>30</v>
      </c>
      <c r="X2215" t="s">
        <v>25</v>
      </c>
      <c r="Y2215">
        <v>1062</v>
      </c>
      <c r="Z2215" t="s">
        <v>46</v>
      </c>
      <c r="AA2215" t="s">
        <v>80</v>
      </c>
      <c r="AB2215">
        <v>30</v>
      </c>
      <c r="AD2215">
        <v>2</v>
      </c>
      <c r="AF2215">
        <v>59</v>
      </c>
      <c r="AH2215">
        <v>3</v>
      </c>
      <c r="AJ2215">
        <v>26</v>
      </c>
      <c r="AL2215" s="1">
        <v>20220300000000</v>
      </c>
      <c r="AN2215">
        <v>2022</v>
      </c>
    </row>
    <row r="2216" spans="1:40" x14ac:dyDescent="0.35">
      <c r="A2216" t="s">
        <v>13</v>
      </c>
      <c r="B2216" t="s">
        <v>14</v>
      </c>
      <c r="C2216" t="s">
        <v>15</v>
      </c>
      <c r="D2216" t="s">
        <v>109</v>
      </c>
      <c r="E2216" t="s">
        <v>110</v>
      </c>
      <c r="F2216" t="s">
        <v>18</v>
      </c>
      <c r="G2216">
        <v>5002270</v>
      </c>
      <c r="H2216">
        <v>-7.8502029999999996</v>
      </c>
      <c r="I2216">
        <v>1</v>
      </c>
      <c r="J2216">
        <v>113.310242</v>
      </c>
      <c r="M2216" t="s">
        <v>19</v>
      </c>
      <c r="N2216">
        <v>15</v>
      </c>
      <c r="Q2216" t="s">
        <v>43</v>
      </c>
      <c r="R2216" t="s">
        <v>44</v>
      </c>
      <c r="S2216" t="s">
        <v>25</v>
      </c>
      <c r="T2216">
        <v>134</v>
      </c>
      <c r="U2216" s="1">
        <v>202203000000</v>
      </c>
      <c r="W2216">
        <v>30</v>
      </c>
      <c r="X2216" t="s">
        <v>25</v>
      </c>
      <c r="Y2216">
        <v>1062</v>
      </c>
      <c r="Z2216" t="s">
        <v>48</v>
      </c>
      <c r="AA2216">
        <v>6730</v>
      </c>
      <c r="AB2216">
        <v>30</v>
      </c>
      <c r="AD2216">
        <v>2</v>
      </c>
      <c r="AF2216">
        <v>59</v>
      </c>
      <c r="AH2216">
        <v>3</v>
      </c>
      <c r="AJ2216">
        <v>26</v>
      </c>
      <c r="AL2216" s="1">
        <v>20220300000000</v>
      </c>
      <c r="AN2216">
        <v>2022</v>
      </c>
    </row>
    <row r="2217" spans="1:40" x14ac:dyDescent="0.35">
      <c r="A2217" t="s">
        <v>13</v>
      </c>
      <c r="B2217" t="s">
        <v>14</v>
      </c>
      <c r="C2217" t="s">
        <v>15</v>
      </c>
      <c r="D2217" t="s">
        <v>109</v>
      </c>
      <c r="E2217" t="s">
        <v>110</v>
      </c>
      <c r="F2217" t="s">
        <v>18</v>
      </c>
      <c r="G2217">
        <v>5002270</v>
      </c>
      <c r="H2217">
        <v>-7.8502029999999996</v>
      </c>
      <c r="I2217">
        <v>1</v>
      </c>
      <c r="J2217">
        <v>113.310242</v>
      </c>
      <c r="M2217" t="s">
        <v>19</v>
      </c>
      <c r="N2217">
        <v>15</v>
      </c>
      <c r="Q2217" t="s">
        <v>43</v>
      </c>
      <c r="R2217" t="s">
        <v>44</v>
      </c>
      <c r="S2217" t="s">
        <v>25</v>
      </c>
      <c r="T2217">
        <v>134</v>
      </c>
      <c r="U2217" s="1">
        <v>202203000000</v>
      </c>
      <c r="W2217">
        <v>36</v>
      </c>
      <c r="X2217" t="s">
        <v>25</v>
      </c>
      <c r="Y2217">
        <v>1063</v>
      </c>
      <c r="Z2217" t="s">
        <v>45</v>
      </c>
      <c r="AA2217">
        <v>247.5</v>
      </c>
      <c r="AB2217">
        <v>30</v>
      </c>
      <c r="AD2217">
        <v>2</v>
      </c>
      <c r="AF2217">
        <v>59</v>
      </c>
      <c r="AH2217">
        <v>3</v>
      </c>
      <c r="AJ2217">
        <v>26</v>
      </c>
      <c r="AL2217" s="1">
        <v>20220300000000</v>
      </c>
      <c r="AN2217">
        <v>2022</v>
      </c>
    </row>
    <row r="2218" spans="1:40" x14ac:dyDescent="0.35">
      <c r="A2218" t="s">
        <v>13</v>
      </c>
      <c r="B2218" t="s">
        <v>14</v>
      </c>
      <c r="C2218" t="s">
        <v>15</v>
      </c>
      <c r="D2218" t="s">
        <v>109</v>
      </c>
      <c r="E2218" t="s">
        <v>110</v>
      </c>
      <c r="F2218" t="s">
        <v>18</v>
      </c>
      <c r="G2218">
        <v>5002270</v>
      </c>
      <c r="H2218">
        <v>-7.8502029999999996</v>
      </c>
      <c r="I2218">
        <v>1</v>
      </c>
      <c r="J2218">
        <v>113.310242</v>
      </c>
      <c r="M2218" t="s">
        <v>19</v>
      </c>
      <c r="N2218">
        <v>15</v>
      </c>
      <c r="Q2218" t="s">
        <v>43</v>
      </c>
      <c r="R2218" t="s">
        <v>44</v>
      </c>
      <c r="S2218" t="s">
        <v>25</v>
      </c>
      <c r="T2218">
        <v>134</v>
      </c>
      <c r="U2218" s="1">
        <v>202203000000</v>
      </c>
      <c r="W2218">
        <v>36</v>
      </c>
      <c r="X2218" t="s">
        <v>25</v>
      </c>
      <c r="Y2218">
        <v>1063</v>
      </c>
      <c r="Z2218" t="s">
        <v>46</v>
      </c>
      <c r="AA2218" t="s">
        <v>56</v>
      </c>
      <c r="AB2218">
        <v>30</v>
      </c>
      <c r="AD2218">
        <v>2</v>
      </c>
      <c r="AF2218">
        <v>59</v>
      </c>
      <c r="AH2218">
        <v>3</v>
      </c>
      <c r="AJ2218">
        <v>26</v>
      </c>
      <c r="AL2218" s="1">
        <v>20220300000000</v>
      </c>
      <c r="AN2218">
        <v>2022</v>
      </c>
    </row>
    <row r="2219" spans="1:40" x14ac:dyDescent="0.35">
      <c r="A2219" t="s">
        <v>13</v>
      </c>
      <c r="B2219" t="s">
        <v>14</v>
      </c>
      <c r="C2219" t="s">
        <v>15</v>
      </c>
      <c r="D2219" t="s">
        <v>109</v>
      </c>
      <c r="E2219" t="s">
        <v>110</v>
      </c>
      <c r="F2219" t="s">
        <v>18</v>
      </c>
      <c r="G2219">
        <v>5002270</v>
      </c>
      <c r="H2219">
        <v>-7.8502029999999996</v>
      </c>
      <c r="I2219">
        <v>1</v>
      </c>
      <c r="J2219">
        <v>113.310242</v>
      </c>
      <c r="M2219" t="s">
        <v>19</v>
      </c>
      <c r="N2219">
        <v>15</v>
      </c>
      <c r="Q2219" t="s">
        <v>43</v>
      </c>
      <c r="R2219" t="s">
        <v>44</v>
      </c>
      <c r="S2219" t="s">
        <v>25</v>
      </c>
      <c r="T2219">
        <v>134</v>
      </c>
      <c r="U2219" s="1">
        <v>202203000000</v>
      </c>
      <c r="W2219">
        <v>36</v>
      </c>
      <c r="X2219" t="s">
        <v>25</v>
      </c>
      <c r="Y2219">
        <v>1063</v>
      </c>
      <c r="Z2219" t="s">
        <v>48</v>
      </c>
      <c r="AA2219">
        <v>24730</v>
      </c>
      <c r="AB2219">
        <v>30</v>
      </c>
      <c r="AD2219">
        <v>2</v>
      </c>
      <c r="AF2219">
        <v>59</v>
      </c>
      <c r="AH2219">
        <v>3</v>
      </c>
      <c r="AJ2219">
        <v>26</v>
      </c>
      <c r="AL2219" s="1">
        <v>20220300000000</v>
      </c>
      <c r="AN2219">
        <v>2022</v>
      </c>
    </row>
    <row r="2220" spans="1:40" x14ac:dyDescent="0.35">
      <c r="A2220" t="s">
        <v>13</v>
      </c>
      <c r="B2220" t="s">
        <v>14</v>
      </c>
      <c r="C2220" t="s">
        <v>15</v>
      </c>
      <c r="D2220" t="s">
        <v>109</v>
      </c>
      <c r="E2220" t="s">
        <v>110</v>
      </c>
      <c r="F2220" t="s">
        <v>18</v>
      </c>
      <c r="G2220">
        <v>5002270</v>
      </c>
      <c r="H2220">
        <v>-7.8502029999999996</v>
      </c>
      <c r="I2220">
        <v>1</v>
      </c>
      <c r="J2220">
        <v>113.310242</v>
      </c>
      <c r="M2220" t="s">
        <v>19</v>
      </c>
      <c r="N2220">
        <v>15</v>
      </c>
      <c r="Q2220" t="s">
        <v>43</v>
      </c>
      <c r="R2220" t="s">
        <v>44</v>
      </c>
      <c r="S2220" t="s">
        <v>25</v>
      </c>
      <c r="T2220">
        <v>134</v>
      </c>
      <c r="U2220" s="1">
        <v>202203000000</v>
      </c>
      <c r="W2220">
        <v>42</v>
      </c>
      <c r="X2220" t="s">
        <v>25</v>
      </c>
      <c r="Y2220">
        <v>1064</v>
      </c>
      <c r="Z2220" t="s">
        <v>45</v>
      </c>
      <c r="AA2220">
        <v>180</v>
      </c>
      <c r="AB2220">
        <v>30</v>
      </c>
      <c r="AD2220">
        <v>2</v>
      </c>
      <c r="AF2220">
        <v>59</v>
      </c>
      <c r="AH2220">
        <v>3</v>
      </c>
      <c r="AJ2220">
        <v>26</v>
      </c>
      <c r="AL2220" s="1">
        <v>20220300000000</v>
      </c>
      <c r="AN2220">
        <v>2022</v>
      </c>
    </row>
    <row r="2221" spans="1:40" x14ac:dyDescent="0.35">
      <c r="A2221" t="s">
        <v>13</v>
      </c>
      <c r="B2221" t="s">
        <v>14</v>
      </c>
      <c r="C2221" t="s">
        <v>15</v>
      </c>
      <c r="D2221" t="s">
        <v>109</v>
      </c>
      <c r="E2221" t="s">
        <v>110</v>
      </c>
      <c r="F2221" t="s">
        <v>18</v>
      </c>
      <c r="G2221">
        <v>5002270</v>
      </c>
      <c r="H2221">
        <v>-7.8502029999999996</v>
      </c>
      <c r="I2221">
        <v>1</v>
      </c>
      <c r="J2221">
        <v>113.310242</v>
      </c>
      <c r="M2221" t="s">
        <v>19</v>
      </c>
      <c r="N2221">
        <v>15</v>
      </c>
      <c r="Q2221" t="s">
        <v>43</v>
      </c>
      <c r="R2221" t="s">
        <v>44</v>
      </c>
      <c r="S2221" t="s">
        <v>25</v>
      </c>
      <c r="T2221">
        <v>134</v>
      </c>
      <c r="U2221" s="1">
        <v>202203000000</v>
      </c>
      <c r="W2221">
        <v>42</v>
      </c>
      <c r="X2221" t="s">
        <v>25</v>
      </c>
      <c r="Y2221">
        <v>1064</v>
      </c>
      <c r="Z2221" t="s">
        <v>46</v>
      </c>
      <c r="AA2221" t="s">
        <v>47</v>
      </c>
      <c r="AB2221">
        <v>30</v>
      </c>
      <c r="AD2221">
        <v>2</v>
      </c>
      <c r="AF2221">
        <v>59</v>
      </c>
      <c r="AH2221">
        <v>3</v>
      </c>
      <c r="AJ2221">
        <v>26</v>
      </c>
      <c r="AL2221" s="1">
        <v>20220300000000</v>
      </c>
      <c r="AN2221">
        <v>2022</v>
      </c>
    </row>
    <row r="2222" spans="1:40" x14ac:dyDescent="0.35">
      <c r="A2222" t="s">
        <v>13</v>
      </c>
      <c r="B2222" t="s">
        <v>14</v>
      </c>
      <c r="C2222" t="s">
        <v>15</v>
      </c>
      <c r="D2222" t="s">
        <v>109</v>
      </c>
      <c r="E2222" t="s">
        <v>110</v>
      </c>
      <c r="F2222" t="s">
        <v>18</v>
      </c>
      <c r="G2222">
        <v>5002270</v>
      </c>
      <c r="H2222">
        <v>-7.8502029999999996</v>
      </c>
      <c r="I2222">
        <v>1</v>
      </c>
      <c r="J2222">
        <v>113.310242</v>
      </c>
      <c r="M2222" t="s">
        <v>19</v>
      </c>
      <c r="N2222">
        <v>15</v>
      </c>
      <c r="Q2222" t="s">
        <v>43</v>
      </c>
      <c r="R2222" t="s">
        <v>44</v>
      </c>
      <c r="S2222" t="s">
        <v>25</v>
      </c>
      <c r="T2222">
        <v>134</v>
      </c>
      <c r="U2222" s="1">
        <v>202203000000</v>
      </c>
      <c r="W2222">
        <v>42</v>
      </c>
      <c r="X2222" t="s">
        <v>25</v>
      </c>
      <c r="Y2222">
        <v>1064</v>
      </c>
      <c r="Z2222" t="s">
        <v>48</v>
      </c>
      <c r="AA2222">
        <v>18000</v>
      </c>
      <c r="AB2222">
        <v>30</v>
      </c>
      <c r="AD2222">
        <v>2</v>
      </c>
      <c r="AF2222">
        <v>59</v>
      </c>
      <c r="AH2222">
        <v>3</v>
      </c>
      <c r="AJ2222">
        <v>26</v>
      </c>
      <c r="AL2222" s="1">
        <v>20220300000000</v>
      </c>
      <c r="AN2222">
        <v>2022</v>
      </c>
    </row>
    <row r="2223" spans="1:40" x14ac:dyDescent="0.35">
      <c r="A2223" t="s">
        <v>13</v>
      </c>
      <c r="B2223" t="s">
        <v>14</v>
      </c>
      <c r="C2223" t="s">
        <v>15</v>
      </c>
      <c r="D2223" t="s">
        <v>109</v>
      </c>
      <c r="E2223" t="s">
        <v>110</v>
      </c>
      <c r="F2223" t="s">
        <v>18</v>
      </c>
      <c r="G2223">
        <v>5002270</v>
      </c>
      <c r="H2223">
        <v>-7.8502029999999996</v>
      </c>
      <c r="I2223">
        <v>1</v>
      </c>
      <c r="J2223">
        <v>113.310242</v>
      </c>
      <c r="M2223" t="s">
        <v>19</v>
      </c>
      <c r="N2223">
        <v>15</v>
      </c>
      <c r="Q2223" t="s">
        <v>43</v>
      </c>
      <c r="R2223" t="s">
        <v>44</v>
      </c>
      <c r="S2223" t="s">
        <v>25</v>
      </c>
      <c r="T2223">
        <v>134</v>
      </c>
      <c r="U2223" s="1">
        <v>202204000000</v>
      </c>
      <c r="W2223">
        <v>48</v>
      </c>
      <c r="X2223" t="s">
        <v>25</v>
      </c>
      <c r="Y2223">
        <v>1065</v>
      </c>
      <c r="Z2223" t="s">
        <v>45</v>
      </c>
      <c r="AA2223">
        <v>135</v>
      </c>
      <c r="AB2223">
        <v>30</v>
      </c>
      <c r="AD2223">
        <v>2</v>
      </c>
      <c r="AF2223">
        <v>59</v>
      </c>
      <c r="AH2223">
        <v>3</v>
      </c>
      <c r="AJ2223">
        <v>26</v>
      </c>
      <c r="AL2223" s="1">
        <v>20220300000000</v>
      </c>
      <c r="AN2223">
        <v>2022</v>
      </c>
    </row>
    <row r="2224" spans="1:40" x14ac:dyDescent="0.35">
      <c r="A2224" t="s">
        <v>13</v>
      </c>
      <c r="B2224" t="s">
        <v>14</v>
      </c>
      <c r="C2224" t="s">
        <v>15</v>
      </c>
      <c r="D2224" t="s">
        <v>109</v>
      </c>
      <c r="E2224" t="s">
        <v>110</v>
      </c>
      <c r="F2224" t="s">
        <v>18</v>
      </c>
      <c r="G2224">
        <v>5002270</v>
      </c>
      <c r="H2224">
        <v>-7.8502029999999996</v>
      </c>
      <c r="I2224">
        <v>1</v>
      </c>
      <c r="J2224">
        <v>113.310242</v>
      </c>
      <c r="M2224" t="s">
        <v>19</v>
      </c>
      <c r="N2224">
        <v>15</v>
      </c>
      <c r="Q2224" t="s">
        <v>43</v>
      </c>
      <c r="R2224" t="s">
        <v>44</v>
      </c>
      <c r="S2224" t="s">
        <v>25</v>
      </c>
      <c r="T2224">
        <v>134</v>
      </c>
      <c r="U2224" s="1">
        <v>202204000000</v>
      </c>
      <c r="W2224">
        <v>48</v>
      </c>
      <c r="X2224" t="s">
        <v>25</v>
      </c>
      <c r="Y2224">
        <v>1065</v>
      </c>
      <c r="Z2224" t="s">
        <v>46</v>
      </c>
      <c r="AA2224" t="s">
        <v>52</v>
      </c>
      <c r="AB2224">
        <v>30</v>
      </c>
      <c r="AD2224">
        <v>2</v>
      </c>
      <c r="AF2224">
        <v>59</v>
      </c>
      <c r="AH2224">
        <v>3</v>
      </c>
      <c r="AJ2224">
        <v>26</v>
      </c>
      <c r="AL2224" s="1">
        <v>20220300000000</v>
      </c>
      <c r="AN2224">
        <v>2022</v>
      </c>
    </row>
    <row r="2225" spans="1:40" x14ac:dyDescent="0.35">
      <c r="A2225" t="s">
        <v>13</v>
      </c>
      <c r="B2225" t="s">
        <v>14</v>
      </c>
      <c r="C2225" t="s">
        <v>15</v>
      </c>
      <c r="D2225" t="s">
        <v>109</v>
      </c>
      <c r="E2225" t="s">
        <v>110</v>
      </c>
      <c r="F2225" t="s">
        <v>18</v>
      </c>
      <c r="G2225">
        <v>5002270</v>
      </c>
      <c r="H2225">
        <v>-7.8502029999999996</v>
      </c>
      <c r="I2225">
        <v>1</v>
      </c>
      <c r="J2225">
        <v>113.310242</v>
      </c>
      <c r="M2225" t="s">
        <v>19</v>
      </c>
      <c r="N2225">
        <v>15</v>
      </c>
      <c r="Q2225" t="s">
        <v>43</v>
      </c>
      <c r="R2225" t="s">
        <v>44</v>
      </c>
      <c r="S2225" t="s">
        <v>25</v>
      </c>
      <c r="T2225">
        <v>134</v>
      </c>
      <c r="U2225" s="1">
        <v>202204000000</v>
      </c>
      <c r="W2225">
        <v>48</v>
      </c>
      <c r="X2225" t="s">
        <v>25</v>
      </c>
      <c r="Y2225">
        <v>1065</v>
      </c>
      <c r="Z2225" t="s">
        <v>48</v>
      </c>
      <c r="AA2225">
        <v>13500</v>
      </c>
      <c r="AB2225">
        <v>30</v>
      </c>
      <c r="AD2225">
        <v>2</v>
      </c>
      <c r="AF2225">
        <v>59</v>
      </c>
      <c r="AH2225">
        <v>3</v>
      </c>
      <c r="AJ2225">
        <v>26</v>
      </c>
      <c r="AL2225" s="1">
        <v>20220300000000</v>
      </c>
      <c r="AN2225">
        <v>2022</v>
      </c>
    </row>
    <row r="2226" spans="1:40" x14ac:dyDescent="0.35">
      <c r="A2226" t="s">
        <v>13</v>
      </c>
      <c r="B2226" t="s">
        <v>14</v>
      </c>
      <c r="C2226" t="s">
        <v>15</v>
      </c>
      <c r="D2226" t="s">
        <v>109</v>
      </c>
      <c r="E2226" t="s">
        <v>110</v>
      </c>
      <c r="F2226" t="s">
        <v>18</v>
      </c>
      <c r="G2226">
        <v>5002270</v>
      </c>
      <c r="H2226">
        <v>-7.8502029999999996</v>
      </c>
      <c r="I2226">
        <v>1</v>
      </c>
      <c r="J2226">
        <v>113.310242</v>
      </c>
      <c r="M2226" t="s">
        <v>19</v>
      </c>
      <c r="N2226">
        <v>15</v>
      </c>
      <c r="Q2226" t="s">
        <v>43</v>
      </c>
      <c r="R2226" t="s">
        <v>44</v>
      </c>
      <c r="S2226" t="s">
        <v>25</v>
      </c>
      <c r="T2226">
        <v>134</v>
      </c>
      <c r="U2226" s="1">
        <v>202204000000</v>
      </c>
      <c r="W2226">
        <v>54</v>
      </c>
      <c r="X2226" t="s">
        <v>25</v>
      </c>
      <c r="Y2226">
        <v>1066</v>
      </c>
      <c r="Z2226" t="s">
        <v>45</v>
      </c>
      <c r="AA2226">
        <v>292.5</v>
      </c>
      <c r="AB2226">
        <v>30</v>
      </c>
      <c r="AD2226">
        <v>2</v>
      </c>
      <c r="AF2226">
        <v>59</v>
      </c>
      <c r="AH2226">
        <v>3</v>
      </c>
      <c r="AJ2226">
        <v>26</v>
      </c>
      <c r="AL2226" s="1">
        <v>20220300000000</v>
      </c>
      <c r="AN2226">
        <v>2022</v>
      </c>
    </row>
    <row r="2227" spans="1:40" x14ac:dyDescent="0.35">
      <c r="A2227" t="s">
        <v>13</v>
      </c>
      <c r="B2227" t="s">
        <v>14</v>
      </c>
      <c r="C2227" t="s">
        <v>15</v>
      </c>
      <c r="D2227" t="s">
        <v>109</v>
      </c>
      <c r="E2227" t="s">
        <v>110</v>
      </c>
      <c r="F2227" t="s">
        <v>18</v>
      </c>
      <c r="G2227">
        <v>5002270</v>
      </c>
      <c r="H2227">
        <v>-7.8502029999999996</v>
      </c>
      <c r="I2227">
        <v>1</v>
      </c>
      <c r="J2227">
        <v>113.310242</v>
      </c>
      <c r="M2227" t="s">
        <v>19</v>
      </c>
      <c r="N2227">
        <v>15</v>
      </c>
      <c r="Q2227" t="s">
        <v>43</v>
      </c>
      <c r="R2227" t="s">
        <v>44</v>
      </c>
      <c r="S2227" t="s">
        <v>25</v>
      </c>
      <c r="T2227">
        <v>134</v>
      </c>
      <c r="U2227" s="1">
        <v>202204000000</v>
      </c>
      <c r="W2227">
        <v>54</v>
      </c>
      <c r="X2227" t="s">
        <v>25</v>
      </c>
      <c r="Y2227">
        <v>1066</v>
      </c>
      <c r="Z2227" t="s">
        <v>46</v>
      </c>
      <c r="AA2227" t="s">
        <v>55</v>
      </c>
      <c r="AB2227">
        <v>30</v>
      </c>
      <c r="AD2227">
        <v>2</v>
      </c>
      <c r="AF2227">
        <v>59</v>
      </c>
      <c r="AH2227">
        <v>3</v>
      </c>
      <c r="AJ2227">
        <v>26</v>
      </c>
      <c r="AL2227" s="1">
        <v>20220300000000</v>
      </c>
      <c r="AN2227">
        <v>2022</v>
      </c>
    </row>
    <row r="2228" spans="1:40" x14ac:dyDescent="0.35">
      <c r="A2228" t="s">
        <v>13</v>
      </c>
      <c r="B2228" t="s">
        <v>14</v>
      </c>
      <c r="C2228" t="s">
        <v>15</v>
      </c>
      <c r="D2228" t="s">
        <v>109</v>
      </c>
      <c r="E2228" t="s">
        <v>110</v>
      </c>
      <c r="F2228" t="s">
        <v>18</v>
      </c>
      <c r="G2228">
        <v>5002270</v>
      </c>
      <c r="H2228">
        <v>-7.8502029999999996</v>
      </c>
      <c r="I2228">
        <v>1</v>
      </c>
      <c r="J2228">
        <v>113.310242</v>
      </c>
      <c r="M2228" t="s">
        <v>19</v>
      </c>
      <c r="N2228">
        <v>15</v>
      </c>
      <c r="Q2228" t="s">
        <v>43</v>
      </c>
      <c r="R2228" t="s">
        <v>44</v>
      </c>
      <c r="S2228" t="s">
        <v>25</v>
      </c>
      <c r="T2228">
        <v>134</v>
      </c>
      <c r="U2228" s="1">
        <v>202204000000</v>
      </c>
      <c r="W2228">
        <v>54</v>
      </c>
      <c r="X2228" t="s">
        <v>25</v>
      </c>
      <c r="Y2228">
        <v>1066</v>
      </c>
      <c r="Z2228" t="s">
        <v>48</v>
      </c>
      <c r="AA2228">
        <v>29230</v>
      </c>
      <c r="AB2228">
        <v>30</v>
      </c>
      <c r="AD2228">
        <v>2</v>
      </c>
      <c r="AF2228">
        <v>59</v>
      </c>
      <c r="AH2228">
        <v>3</v>
      </c>
      <c r="AJ2228">
        <v>26</v>
      </c>
      <c r="AL2228" s="1">
        <v>20220300000000</v>
      </c>
      <c r="AN2228">
        <v>2022</v>
      </c>
    </row>
    <row r="2229" spans="1:40" x14ac:dyDescent="0.35">
      <c r="A2229" t="s">
        <v>13</v>
      </c>
      <c r="B2229" t="s">
        <v>14</v>
      </c>
      <c r="C2229" t="s">
        <v>15</v>
      </c>
      <c r="D2229" t="s">
        <v>109</v>
      </c>
      <c r="E2229" t="s">
        <v>110</v>
      </c>
      <c r="F2229" t="s">
        <v>18</v>
      </c>
      <c r="G2229">
        <v>5002270</v>
      </c>
      <c r="H2229">
        <v>-7.8502029999999996</v>
      </c>
      <c r="I2229">
        <v>1</v>
      </c>
      <c r="J2229">
        <v>113.310242</v>
      </c>
      <c r="M2229" t="s">
        <v>19</v>
      </c>
      <c r="N2229">
        <v>15</v>
      </c>
      <c r="Q2229" t="s">
        <v>43</v>
      </c>
      <c r="R2229" t="s">
        <v>44</v>
      </c>
      <c r="S2229" t="s">
        <v>25</v>
      </c>
      <c r="T2229">
        <v>134</v>
      </c>
      <c r="U2229" s="1">
        <v>202204000000</v>
      </c>
      <c r="W2229">
        <v>60</v>
      </c>
      <c r="X2229" t="s">
        <v>25</v>
      </c>
      <c r="Y2229">
        <v>1067</v>
      </c>
      <c r="Z2229" t="s">
        <v>45</v>
      </c>
      <c r="AA2229">
        <v>202.5</v>
      </c>
      <c r="AB2229">
        <v>30</v>
      </c>
      <c r="AD2229">
        <v>2</v>
      </c>
      <c r="AF2229">
        <v>59</v>
      </c>
      <c r="AH2229">
        <v>3</v>
      </c>
      <c r="AJ2229">
        <v>26</v>
      </c>
      <c r="AL2229" s="1">
        <v>20220300000000</v>
      </c>
      <c r="AN2229">
        <v>2022</v>
      </c>
    </row>
    <row r="2230" spans="1:40" x14ac:dyDescent="0.35">
      <c r="A2230" t="s">
        <v>13</v>
      </c>
      <c r="B2230" t="s">
        <v>14</v>
      </c>
      <c r="C2230" t="s">
        <v>15</v>
      </c>
      <c r="D2230" t="s">
        <v>109</v>
      </c>
      <c r="E2230" t="s">
        <v>110</v>
      </c>
      <c r="F2230" t="s">
        <v>18</v>
      </c>
      <c r="G2230">
        <v>5002270</v>
      </c>
      <c r="H2230">
        <v>-7.8502029999999996</v>
      </c>
      <c r="I2230">
        <v>1</v>
      </c>
      <c r="J2230">
        <v>113.310242</v>
      </c>
      <c r="M2230" t="s">
        <v>19</v>
      </c>
      <c r="N2230">
        <v>15</v>
      </c>
      <c r="Q2230" t="s">
        <v>43</v>
      </c>
      <c r="R2230" t="s">
        <v>44</v>
      </c>
      <c r="S2230" t="s">
        <v>25</v>
      </c>
      <c r="T2230">
        <v>134</v>
      </c>
      <c r="U2230" s="1">
        <v>202204000000</v>
      </c>
      <c r="W2230">
        <v>60</v>
      </c>
      <c r="X2230" t="s">
        <v>25</v>
      </c>
      <c r="Y2230">
        <v>1067</v>
      </c>
      <c r="Z2230" t="s">
        <v>46</v>
      </c>
      <c r="AA2230" t="s">
        <v>54</v>
      </c>
      <c r="AB2230">
        <v>30</v>
      </c>
      <c r="AD2230">
        <v>2</v>
      </c>
      <c r="AF2230">
        <v>59</v>
      </c>
      <c r="AH2230">
        <v>3</v>
      </c>
      <c r="AJ2230">
        <v>26</v>
      </c>
      <c r="AL2230" s="1">
        <v>20220300000000</v>
      </c>
      <c r="AN2230">
        <v>2022</v>
      </c>
    </row>
    <row r="2231" spans="1:40" x14ac:dyDescent="0.35">
      <c r="A2231" t="s">
        <v>13</v>
      </c>
      <c r="B2231" t="s">
        <v>14</v>
      </c>
      <c r="C2231" t="s">
        <v>15</v>
      </c>
      <c r="D2231" t="s">
        <v>109</v>
      </c>
      <c r="E2231" t="s">
        <v>110</v>
      </c>
      <c r="F2231" t="s">
        <v>18</v>
      </c>
      <c r="G2231">
        <v>5002270</v>
      </c>
      <c r="H2231">
        <v>-7.8502029999999996</v>
      </c>
      <c r="I2231">
        <v>1</v>
      </c>
      <c r="J2231">
        <v>113.310242</v>
      </c>
      <c r="M2231" t="s">
        <v>19</v>
      </c>
      <c r="N2231">
        <v>15</v>
      </c>
      <c r="Q2231" t="s">
        <v>43</v>
      </c>
      <c r="R2231" t="s">
        <v>44</v>
      </c>
      <c r="S2231" t="s">
        <v>25</v>
      </c>
      <c r="T2231">
        <v>134</v>
      </c>
      <c r="U2231" s="1">
        <v>202204000000</v>
      </c>
      <c r="W2231">
        <v>60</v>
      </c>
      <c r="X2231" t="s">
        <v>25</v>
      </c>
      <c r="Y2231">
        <v>1067</v>
      </c>
      <c r="Z2231" t="s">
        <v>48</v>
      </c>
      <c r="AA2231">
        <v>20230</v>
      </c>
      <c r="AB2231">
        <v>30</v>
      </c>
      <c r="AD2231">
        <v>2</v>
      </c>
      <c r="AF2231">
        <v>59</v>
      </c>
      <c r="AH2231">
        <v>3</v>
      </c>
      <c r="AJ2231">
        <v>26</v>
      </c>
      <c r="AL2231" s="1">
        <v>20220300000000</v>
      </c>
      <c r="AN2231">
        <v>2022</v>
      </c>
    </row>
    <row r="2232" spans="1:40" x14ac:dyDescent="0.35">
      <c r="A2232" t="s">
        <v>13</v>
      </c>
      <c r="B2232" t="s">
        <v>14</v>
      </c>
      <c r="C2232" t="s">
        <v>15</v>
      </c>
      <c r="D2232" t="s">
        <v>109</v>
      </c>
      <c r="E2232" t="s">
        <v>110</v>
      </c>
      <c r="F2232" t="s">
        <v>18</v>
      </c>
      <c r="G2232">
        <v>5002270</v>
      </c>
      <c r="H2232">
        <v>-7.8502029999999996</v>
      </c>
      <c r="I2232">
        <v>1</v>
      </c>
      <c r="J2232">
        <v>113.310242</v>
      </c>
      <c r="M2232" t="s">
        <v>19</v>
      </c>
      <c r="N2232">
        <v>15</v>
      </c>
      <c r="Q2232" t="s">
        <v>43</v>
      </c>
      <c r="R2232" t="s">
        <v>44</v>
      </c>
      <c r="S2232" t="s">
        <v>25</v>
      </c>
      <c r="T2232">
        <v>134</v>
      </c>
      <c r="U2232" s="1">
        <v>202204000000</v>
      </c>
      <c r="W2232">
        <v>66</v>
      </c>
      <c r="X2232" t="s">
        <v>25</v>
      </c>
      <c r="Y2232">
        <v>1068</v>
      </c>
      <c r="Z2232" t="s">
        <v>45</v>
      </c>
      <c r="AA2232">
        <v>247.5</v>
      </c>
      <c r="AB2232">
        <v>30</v>
      </c>
      <c r="AD2232">
        <v>2</v>
      </c>
      <c r="AF2232">
        <v>59</v>
      </c>
      <c r="AH2232">
        <v>3</v>
      </c>
      <c r="AJ2232">
        <v>26</v>
      </c>
      <c r="AL2232" s="1">
        <v>20220300000000</v>
      </c>
      <c r="AN2232">
        <v>2022</v>
      </c>
    </row>
    <row r="2233" spans="1:40" x14ac:dyDescent="0.35">
      <c r="A2233" t="s">
        <v>13</v>
      </c>
      <c r="B2233" t="s">
        <v>14</v>
      </c>
      <c r="C2233" t="s">
        <v>15</v>
      </c>
      <c r="D2233" t="s">
        <v>109</v>
      </c>
      <c r="E2233" t="s">
        <v>110</v>
      </c>
      <c r="F2233" t="s">
        <v>18</v>
      </c>
      <c r="G2233">
        <v>5002270</v>
      </c>
      <c r="H2233">
        <v>-7.8502029999999996</v>
      </c>
      <c r="I2233">
        <v>1</v>
      </c>
      <c r="J2233">
        <v>113.310242</v>
      </c>
      <c r="M2233" t="s">
        <v>19</v>
      </c>
      <c r="N2233">
        <v>15</v>
      </c>
      <c r="Q2233" t="s">
        <v>43</v>
      </c>
      <c r="R2233" t="s">
        <v>44</v>
      </c>
      <c r="S2233" t="s">
        <v>25</v>
      </c>
      <c r="T2233">
        <v>134</v>
      </c>
      <c r="U2233" s="1">
        <v>202204000000</v>
      </c>
      <c r="W2233">
        <v>66</v>
      </c>
      <c r="X2233" t="s">
        <v>25</v>
      </c>
      <c r="Y2233">
        <v>1068</v>
      </c>
      <c r="Z2233" t="s">
        <v>46</v>
      </c>
      <c r="AA2233" t="s">
        <v>56</v>
      </c>
      <c r="AB2233">
        <v>30</v>
      </c>
      <c r="AD2233">
        <v>2</v>
      </c>
      <c r="AF2233">
        <v>59</v>
      </c>
      <c r="AH2233">
        <v>3</v>
      </c>
      <c r="AJ2233">
        <v>26</v>
      </c>
      <c r="AL2233" s="1">
        <v>20220300000000</v>
      </c>
      <c r="AN2233">
        <v>2022</v>
      </c>
    </row>
    <row r="2234" spans="1:40" x14ac:dyDescent="0.35">
      <c r="A2234" t="s">
        <v>13</v>
      </c>
      <c r="B2234" t="s">
        <v>14</v>
      </c>
      <c r="C2234" t="s">
        <v>15</v>
      </c>
      <c r="D2234" t="s">
        <v>109</v>
      </c>
      <c r="E2234" t="s">
        <v>110</v>
      </c>
      <c r="F2234" t="s">
        <v>18</v>
      </c>
      <c r="G2234">
        <v>5002270</v>
      </c>
      <c r="H2234">
        <v>-7.8502029999999996</v>
      </c>
      <c r="I2234">
        <v>1</v>
      </c>
      <c r="J2234">
        <v>113.310242</v>
      </c>
      <c r="M2234" t="s">
        <v>19</v>
      </c>
      <c r="N2234">
        <v>15</v>
      </c>
      <c r="Q2234" t="s">
        <v>43</v>
      </c>
      <c r="R2234" t="s">
        <v>44</v>
      </c>
      <c r="S2234" t="s">
        <v>25</v>
      </c>
      <c r="T2234">
        <v>134</v>
      </c>
      <c r="U2234" s="1">
        <v>202204000000</v>
      </c>
      <c r="W2234">
        <v>66</v>
      </c>
      <c r="X2234" t="s">
        <v>25</v>
      </c>
      <c r="Y2234">
        <v>1068</v>
      </c>
      <c r="Z2234" t="s">
        <v>48</v>
      </c>
      <c r="AA2234">
        <v>24730</v>
      </c>
      <c r="AB2234">
        <v>30</v>
      </c>
      <c r="AD2234">
        <v>2</v>
      </c>
      <c r="AF2234">
        <v>59</v>
      </c>
      <c r="AH2234">
        <v>3</v>
      </c>
      <c r="AJ2234">
        <v>26</v>
      </c>
      <c r="AL2234" s="1">
        <v>20220300000000</v>
      </c>
      <c r="AN2234">
        <v>2022</v>
      </c>
    </row>
    <row r="2235" spans="1:40" x14ac:dyDescent="0.35">
      <c r="A2235" t="s">
        <v>13</v>
      </c>
      <c r="B2235" t="s">
        <v>14</v>
      </c>
      <c r="C2235" t="s">
        <v>15</v>
      </c>
      <c r="D2235" t="s">
        <v>109</v>
      </c>
      <c r="E2235" t="s">
        <v>110</v>
      </c>
      <c r="F2235" t="s">
        <v>18</v>
      </c>
      <c r="G2235">
        <v>5002270</v>
      </c>
      <c r="H2235">
        <v>-7.8502029999999996</v>
      </c>
      <c r="I2235">
        <v>1</v>
      </c>
      <c r="J2235">
        <v>113.310242</v>
      </c>
      <c r="M2235" t="s">
        <v>19</v>
      </c>
      <c r="N2235">
        <v>15</v>
      </c>
      <c r="Q2235" t="s">
        <v>57</v>
      </c>
      <c r="R2235" t="s">
        <v>58</v>
      </c>
      <c r="S2235" t="s">
        <v>25</v>
      </c>
      <c r="T2235">
        <v>135</v>
      </c>
      <c r="U2235" s="1">
        <v>202203000000</v>
      </c>
      <c r="W2235">
        <v>0</v>
      </c>
      <c r="X2235" t="s">
        <v>25</v>
      </c>
      <c r="Y2235">
        <v>1069</v>
      </c>
      <c r="Z2235" t="s">
        <v>59</v>
      </c>
      <c r="AA2235">
        <v>2</v>
      </c>
      <c r="AB2235">
        <v>30</v>
      </c>
      <c r="AD2235">
        <v>2</v>
      </c>
      <c r="AF2235">
        <v>59</v>
      </c>
      <c r="AH2235">
        <v>3</v>
      </c>
      <c r="AJ2235">
        <v>26</v>
      </c>
      <c r="AL2235" s="1">
        <v>20220300000000</v>
      </c>
      <c r="AN2235">
        <v>2022</v>
      </c>
    </row>
    <row r="2236" spans="1:40" x14ac:dyDescent="0.35">
      <c r="A2236" t="s">
        <v>13</v>
      </c>
      <c r="B2236" t="s">
        <v>14</v>
      </c>
      <c r="C2236" t="s">
        <v>15</v>
      </c>
      <c r="D2236" t="s">
        <v>109</v>
      </c>
      <c r="E2236" t="s">
        <v>110</v>
      </c>
      <c r="F2236" t="s">
        <v>18</v>
      </c>
      <c r="G2236">
        <v>5002270</v>
      </c>
      <c r="H2236">
        <v>-7.8502029999999996</v>
      </c>
      <c r="I2236">
        <v>1</v>
      </c>
      <c r="J2236">
        <v>113.310242</v>
      </c>
      <c r="M2236" t="s">
        <v>19</v>
      </c>
      <c r="N2236">
        <v>15</v>
      </c>
      <c r="Q2236" t="s">
        <v>57</v>
      </c>
      <c r="R2236" t="s">
        <v>58</v>
      </c>
      <c r="S2236" t="s">
        <v>25</v>
      </c>
      <c r="T2236">
        <v>135</v>
      </c>
      <c r="U2236" s="1">
        <v>202203000000</v>
      </c>
      <c r="W2236">
        <v>0</v>
      </c>
      <c r="X2236" t="s">
        <v>25</v>
      </c>
      <c r="Y2236">
        <v>1069</v>
      </c>
      <c r="Z2236" t="s">
        <v>60</v>
      </c>
      <c r="AA2236">
        <v>2.3015588999999999</v>
      </c>
      <c r="AB2236">
        <v>30</v>
      </c>
      <c r="AD2236">
        <v>2</v>
      </c>
      <c r="AF2236">
        <v>59</v>
      </c>
      <c r="AH2236">
        <v>3</v>
      </c>
      <c r="AJ2236">
        <v>26</v>
      </c>
      <c r="AL2236" s="1">
        <v>20220300000000</v>
      </c>
      <c r="AN2236">
        <v>2022</v>
      </c>
    </row>
    <row r="2237" spans="1:40" x14ac:dyDescent="0.35">
      <c r="A2237" t="s">
        <v>13</v>
      </c>
      <c r="B2237" t="s">
        <v>14</v>
      </c>
      <c r="C2237" t="s">
        <v>15</v>
      </c>
      <c r="D2237" t="s">
        <v>109</v>
      </c>
      <c r="E2237" t="s">
        <v>110</v>
      </c>
      <c r="F2237" t="s">
        <v>18</v>
      </c>
      <c r="G2237">
        <v>5002270</v>
      </c>
      <c r="H2237">
        <v>-7.8502029999999996</v>
      </c>
      <c r="I2237">
        <v>1</v>
      </c>
      <c r="J2237">
        <v>113.310242</v>
      </c>
      <c r="M2237" t="s">
        <v>19</v>
      </c>
      <c r="N2237">
        <v>15</v>
      </c>
      <c r="Q2237" t="s">
        <v>57</v>
      </c>
      <c r="R2237" t="s">
        <v>58</v>
      </c>
      <c r="S2237" t="s">
        <v>25</v>
      </c>
      <c r="T2237">
        <v>135</v>
      </c>
      <c r="U2237" s="1">
        <v>202203000000</v>
      </c>
      <c r="W2237">
        <v>0</v>
      </c>
      <c r="X2237" t="s">
        <v>25</v>
      </c>
      <c r="Y2237">
        <v>1069</v>
      </c>
      <c r="Z2237" t="s">
        <v>61</v>
      </c>
      <c r="AA2237">
        <v>3.7040000000000002</v>
      </c>
      <c r="AB2237">
        <v>30</v>
      </c>
      <c r="AD2237">
        <v>2</v>
      </c>
      <c r="AF2237">
        <v>59</v>
      </c>
      <c r="AH2237">
        <v>3</v>
      </c>
      <c r="AJ2237">
        <v>26</v>
      </c>
      <c r="AL2237" s="1">
        <v>20220300000000</v>
      </c>
      <c r="AN2237">
        <v>2022</v>
      </c>
    </row>
    <row r="2238" spans="1:40" x14ac:dyDescent="0.35">
      <c r="A2238" t="s">
        <v>13</v>
      </c>
      <c r="B2238" t="s">
        <v>14</v>
      </c>
      <c r="C2238" t="s">
        <v>15</v>
      </c>
      <c r="D2238" t="s">
        <v>109</v>
      </c>
      <c r="E2238" t="s">
        <v>110</v>
      </c>
      <c r="F2238" t="s">
        <v>18</v>
      </c>
      <c r="G2238">
        <v>5002270</v>
      </c>
      <c r="H2238">
        <v>-7.8502029999999996</v>
      </c>
      <c r="I2238">
        <v>1</v>
      </c>
      <c r="J2238">
        <v>113.310242</v>
      </c>
      <c r="M2238" t="s">
        <v>19</v>
      </c>
      <c r="N2238">
        <v>15</v>
      </c>
      <c r="Q2238" t="s">
        <v>57</v>
      </c>
      <c r="R2238" t="s">
        <v>58</v>
      </c>
      <c r="S2238" t="s">
        <v>25</v>
      </c>
      <c r="T2238">
        <v>135</v>
      </c>
      <c r="U2238" s="1">
        <v>202203000000</v>
      </c>
      <c r="W2238">
        <v>0</v>
      </c>
      <c r="X2238" t="s">
        <v>25</v>
      </c>
      <c r="Y2238">
        <v>1069</v>
      </c>
      <c r="Z2238" t="s">
        <v>62</v>
      </c>
      <c r="AA2238">
        <v>1.028888888</v>
      </c>
      <c r="AB2238">
        <v>30</v>
      </c>
      <c r="AD2238">
        <v>2</v>
      </c>
      <c r="AF2238">
        <v>59</v>
      </c>
      <c r="AH2238">
        <v>3</v>
      </c>
      <c r="AJ2238">
        <v>26</v>
      </c>
      <c r="AL2238" s="1">
        <v>20220300000000</v>
      </c>
      <c r="AN2238">
        <v>2022</v>
      </c>
    </row>
    <row r="2239" spans="1:40" x14ac:dyDescent="0.35">
      <c r="A2239" t="s">
        <v>13</v>
      </c>
      <c r="B2239" t="s">
        <v>14</v>
      </c>
      <c r="C2239" t="s">
        <v>15</v>
      </c>
      <c r="D2239" t="s">
        <v>109</v>
      </c>
      <c r="E2239" t="s">
        <v>110</v>
      </c>
      <c r="F2239" t="s">
        <v>18</v>
      </c>
      <c r="G2239">
        <v>5002270</v>
      </c>
      <c r="H2239">
        <v>-7.8502029999999996</v>
      </c>
      <c r="I2239">
        <v>1</v>
      </c>
      <c r="J2239">
        <v>113.310242</v>
      </c>
      <c r="M2239" t="s">
        <v>19</v>
      </c>
      <c r="N2239">
        <v>15</v>
      </c>
      <c r="Q2239" t="s">
        <v>57</v>
      </c>
      <c r="R2239" t="s">
        <v>58</v>
      </c>
      <c r="S2239" t="s">
        <v>25</v>
      </c>
      <c r="T2239">
        <v>135</v>
      </c>
      <c r="U2239" s="1">
        <v>202203000000</v>
      </c>
      <c r="W2239">
        <v>6</v>
      </c>
      <c r="X2239" t="s">
        <v>25</v>
      </c>
      <c r="Y2239">
        <v>1070</v>
      </c>
      <c r="Z2239" t="s">
        <v>59</v>
      </c>
      <c r="AA2239">
        <v>15</v>
      </c>
      <c r="AB2239">
        <v>30</v>
      </c>
      <c r="AD2239">
        <v>2</v>
      </c>
      <c r="AF2239">
        <v>59</v>
      </c>
      <c r="AH2239">
        <v>3</v>
      </c>
      <c r="AJ2239">
        <v>26</v>
      </c>
      <c r="AL2239" s="1">
        <v>20220300000000</v>
      </c>
      <c r="AN2239">
        <v>2022</v>
      </c>
    </row>
    <row r="2240" spans="1:40" x14ac:dyDescent="0.35">
      <c r="A2240" t="s">
        <v>13</v>
      </c>
      <c r="B2240" t="s">
        <v>14</v>
      </c>
      <c r="C2240" t="s">
        <v>15</v>
      </c>
      <c r="D2240" t="s">
        <v>109</v>
      </c>
      <c r="E2240" t="s">
        <v>110</v>
      </c>
      <c r="F2240" t="s">
        <v>18</v>
      </c>
      <c r="G2240">
        <v>5002270</v>
      </c>
      <c r="H2240">
        <v>-7.8502029999999996</v>
      </c>
      <c r="I2240">
        <v>1</v>
      </c>
      <c r="J2240">
        <v>113.310242</v>
      </c>
      <c r="M2240" t="s">
        <v>19</v>
      </c>
      <c r="N2240">
        <v>15</v>
      </c>
      <c r="Q2240" t="s">
        <v>57</v>
      </c>
      <c r="R2240" t="s">
        <v>58</v>
      </c>
      <c r="S2240" t="s">
        <v>25</v>
      </c>
      <c r="T2240">
        <v>135</v>
      </c>
      <c r="U2240" s="1">
        <v>202203000000</v>
      </c>
      <c r="W2240">
        <v>6</v>
      </c>
      <c r="X2240" t="s">
        <v>25</v>
      </c>
      <c r="Y2240">
        <v>1070</v>
      </c>
      <c r="Z2240" t="s">
        <v>60</v>
      </c>
      <c r="AA2240">
        <v>17.261691750000001</v>
      </c>
      <c r="AB2240">
        <v>30</v>
      </c>
      <c r="AD2240">
        <v>2</v>
      </c>
      <c r="AF2240">
        <v>59</v>
      </c>
      <c r="AH2240">
        <v>3</v>
      </c>
      <c r="AJ2240">
        <v>26</v>
      </c>
      <c r="AL2240" s="1">
        <v>20220300000000</v>
      </c>
      <c r="AN2240">
        <v>2022</v>
      </c>
    </row>
    <row r="2241" spans="1:40" x14ac:dyDescent="0.35">
      <c r="A2241" t="s">
        <v>13</v>
      </c>
      <c r="B2241" t="s">
        <v>14</v>
      </c>
      <c r="C2241" t="s">
        <v>15</v>
      </c>
      <c r="D2241" t="s">
        <v>109</v>
      </c>
      <c r="E2241" t="s">
        <v>110</v>
      </c>
      <c r="F2241" t="s">
        <v>18</v>
      </c>
      <c r="G2241">
        <v>5002270</v>
      </c>
      <c r="H2241">
        <v>-7.8502029999999996</v>
      </c>
      <c r="I2241">
        <v>1</v>
      </c>
      <c r="J2241">
        <v>113.310242</v>
      </c>
      <c r="M2241" t="s">
        <v>19</v>
      </c>
      <c r="N2241">
        <v>15</v>
      </c>
      <c r="Q2241" t="s">
        <v>57</v>
      </c>
      <c r="R2241" t="s">
        <v>58</v>
      </c>
      <c r="S2241" t="s">
        <v>25</v>
      </c>
      <c r="T2241">
        <v>135</v>
      </c>
      <c r="U2241" s="1">
        <v>202203000000</v>
      </c>
      <c r="W2241">
        <v>6</v>
      </c>
      <c r="X2241" t="s">
        <v>25</v>
      </c>
      <c r="Y2241">
        <v>1070</v>
      </c>
      <c r="Z2241" t="s">
        <v>61</v>
      </c>
      <c r="AA2241">
        <v>27.78</v>
      </c>
      <c r="AB2241">
        <v>30</v>
      </c>
      <c r="AD2241">
        <v>2</v>
      </c>
      <c r="AF2241">
        <v>59</v>
      </c>
      <c r="AH2241">
        <v>3</v>
      </c>
      <c r="AJ2241">
        <v>26</v>
      </c>
      <c r="AL2241" s="1">
        <v>20220300000000</v>
      </c>
      <c r="AN2241">
        <v>2022</v>
      </c>
    </row>
    <row r="2242" spans="1:40" x14ac:dyDescent="0.35">
      <c r="A2242" t="s">
        <v>13</v>
      </c>
      <c r="B2242" t="s">
        <v>14</v>
      </c>
      <c r="C2242" t="s">
        <v>15</v>
      </c>
      <c r="D2242" t="s">
        <v>109</v>
      </c>
      <c r="E2242" t="s">
        <v>110</v>
      </c>
      <c r="F2242" t="s">
        <v>18</v>
      </c>
      <c r="G2242">
        <v>5002270</v>
      </c>
      <c r="H2242">
        <v>-7.8502029999999996</v>
      </c>
      <c r="I2242">
        <v>1</v>
      </c>
      <c r="J2242">
        <v>113.310242</v>
      </c>
      <c r="M2242" t="s">
        <v>19</v>
      </c>
      <c r="N2242">
        <v>15</v>
      </c>
      <c r="Q2242" t="s">
        <v>57</v>
      </c>
      <c r="R2242" t="s">
        <v>58</v>
      </c>
      <c r="S2242" t="s">
        <v>25</v>
      </c>
      <c r="T2242">
        <v>135</v>
      </c>
      <c r="U2242" s="1">
        <v>202203000000</v>
      </c>
      <c r="W2242">
        <v>6</v>
      </c>
      <c r="X2242" t="s">
        <v>25</v>
      </c>
      <c r="Y2242">
        <v>1070</v>
      </c>
      <c r="Z2242" t="s">
        <v>62</v>
      </c>
      <c r="AA2242">
        <v>7.7166666599999996</v>
      </c>
      <c r="AB2242">
        <v>30</v>
      </c>
      <c r="AD2242">
        <v>2</v>
      </c>
      <c r="AF2242">
        <v>59</v>
      </c>
      <c r="AH2242">
        <v>3</v>
      </c>
      <c r="AJ2242">
        <v>26</v>
      </c>
      <c r="AL2242" s="1">
        <v>20220300000000</v>
      </c>
      <c r="AN2242">
        <v>2022</v>
      </c>
    </row>
    <row r="2243" spans="1:40" x14ac:dyDescent="0.35">
      <c r="A2243" t="s">
        <v>13</v>
      </c>
      <c r="B2243" t="s">
        <v>14</v>
      </c>
      <c r="C2243" t="s">
        <v>15</v>
      </c>
      <c r="D2243" t="s">
        <v>109</v>
      </c>
      <c r="E2243" t="s">
        <v>110</v>
      </c>
      <c r="F2243" t="s">
        <v>18</v>
      </c>
      <c r="G2243">
        <v>5002270</v>
      </c>
      <c r="H2243">
        <v>-7.8502029999999996</v>
      </c>
      <c r="I2243">
        <v>1</v>
      </c>
      <c r="J2243">
        <v>113.310242</v>
      </c>
      <c r="M2243" t="s">
        <v>19</v>
      </c>
      <c r="N2243">
        <v>15</v>
      </c>
      <c r="Q2243" t="s">
        <v>57</v>
      </c>
      <c r="R2243" t="s">
        <v>58</v>
      </c>
      <c r="S2243" t="s">
        <v>25</v>
      </c>
      <c r="T2243">
        <v>135</v>
      </c>
      <c r="U2243" s="1">
        <v>202203000000</v>
      </c>
      <c r="W2243">
        <v>12</v>
      </c>
      <c r="X2243" t="s">
        <v>25</v>
      </c>
      <c r="Y2243">
        <v>1071</v>
      </c>
      <c r="Z2243" t="s">
        <v>59</v>
      </c>
      <c r="AA2243">
        <v>5</v>
      </c>
      <c r="AB2243">
        <v>30</v>
      </c>
      <c r="AD2243">
        <v>2</v>
      </c>
      <c r="AF2243">
        <v>59</v>
      </c>
      <c r="AH2243">
        <v>3</v>
      </c>
      <c r="AJ2243">
        <v>26</v>
      </c>
      <c r="AL2243" s="1">
        <v>20220300000000</v>
      </c>
      <c r="AN2243">
        <v>2022</v>
      </c>
    </row>
    <row r="2244" spans="1:40" x14ac:dyDescent="0.35">
      <c r="A2244" t="s">
        <v>13</v>
      </c>
      <c r="B2244" t="s">
        <v>14</v>
      </c>
      <c r="C2244" t="s">
        <v>15</v>
      </c>
      <c r="D2244" t="s">
        <v>109</v>
      </c>
      <c r="E2244" t="s">
        <v>110</v>
      </c>
      <c r="F2244" t="s">
        <v>18</v>
      </c>
      <c r="G2244">
        <v>5002270</v>
      </c>
      <c r="H2244">
        <v>-7.8502029999999996</v>
      </c>
      <c r="I2244">
        <v>1</v>
      </c>
      <c r="J2244">
        <v>113.310242</v>
      </c>
      <c r="M2244" t="s">
        <v>19</v>
      </c>
      <c r="N2244">
        <v>15</v>
      </c>
      <c r="Q2244" t="s">
        <v>57</v>
      </c>
      <c r="R2244" t="s">
        <v>58</v>
      </c>
      <c r="S2244" t="s">
        <v>25</v>
      </c>
      <c r="T2244">
        <v>135</v>
      </c>
      <c r="U2244" s="1">
        <v>202203000000</v>
      </c>
      <c r="W2244">
        <v>12</v>
      </c>
      <c r="X2244" t="s">
        <v>25</v>
      </c>
      <c r="Y2244">
        <v>1071</v>
      </c>
      <c r="Z2244" t="s">
        <v>60</v>
      </c>
      <c r="AA2244">
        <v>5.7538972499999996</v>
      </c>
      <c r="AB2244">
        <v>30</v>
      </c>
      <c r="AD2244">
        <v>2</v>
      </c>
      <c r="AF2244">
        <v>59</v>
      </c>
      <c r="AH2244">
        <v>3</v>
      </c>
      <c r="AJ2244">
        <v>26</v>
      </c>
      <c r="AL2244" s="1">
        <v>20220300000000</v>
      </c>
      <c r="AN2244">
        <v>2022</v>
      </c>
    </row>
    <row r="2245" spans="1:40" x14ac:dyDescent="0.35">
      <c r="A2245" t="s">
        <v>13</v>
      </c>
      <c r="B2245" t="s">
        <v>14</v>
      </c>
      <c r="C2245" t="s">
        <v>15</v>
      </c>
      <c r="D2245" t="s">
        <v>109</v>
      </c>
      <c r="E2245" t="s">
        <v>110</v>
      </c>
      <c r="F2245" t="s">
        <v>18</v>
      </c>
      <c r="G2245">
        <v>5002270</v>
      </c>
      <c r="H2245">
        <v>-7.8502029999999996</v>
      </c>
      <c r="I2245">
        <v>1</v>
      </c>
      <c r="J2245">
        <v>113.310242</v>
      </c>
      <c r="M2245" t="s">
        <v>19</v>
      </c>
      <c r="N2245">
        <v>15</v>
      </c>
      <c r="Q2245" t="s">
        <v>57</v>
      </c>
      <c r="R2245" t="s">
        <v>58</v>
      </c>
      <c r="S2245" t="s">
        <v>25</v>
      </c>
      <c r="T2245">
        <v>135</v>
      </c>
      <c r="U2245" s="1">
        <v>202203000000</v>
      </c>
      <c r="W2245">
        <v>12</v>
      </c>
      <c r="X2245" t="s">
        <v>25</v>
      </c>
      <c r="Y2245">
        <v>1071</v>
      </c>
      <c r="Z2245" t="s">
        <v>61</v>
      </c>
      <c r="AA2245">
        <v>9.26</v>
      </c>
      <c r="AB2245">
        <v>30</v>
      </c>
      <c r="AD2245">
        <v>2</v>
      </c>
      <c r="AF2245">
        <v>59</v>
      </c>
      <c r="AH2245">
        <v>3</v>
      </c>
      <c r="AJ2245">
        <v>26</v>
      </c>
      <c r="AL2245" s="1">
        <v>20220300000000</v>
      </c>
      <c r="AN2245">
        <v>2022</v>
      </c>
    </row>
    <row r="2246" spans="1:40" x14ac:dyDescent="0.35">
      <c r="A2246" t="s">
        <v>13</v>
      </c>
      <c r="B2246" t="s">
        <v>14</v>
      </c>
      <c r="C2246" t="s">
        <v>15</v>
      </c>
      <c r="D2246" t="s">
        <v>109</v>
      </c>
      <c r="E2246" t="s">
        <v>110</v>
      </c>
      <c r="F2246" t="s">
        <v>18</v>
      </c>
      <c r="G2246">
        <v>5002270</v>
      </c>
      <c r="H2246">
        <v>-7.8502029999999996</v>
      </c>
      <c r="I2246">
        <v>1</v>
      </c>
      <c r="J2246">
        <v>113.310242</v>
      </c>
      <c r="M2246" t="s">
        <v>19</v>
      </c>
      <c r="N2246">
        <v>15</v>
      </c>
      <c r="Q2246" t="s">
        <v>57</v>
      </c>
      <c r="R2246" t="s">
        <v>58</v>
      </c>
      <c r="S2246" t="s">
        <v>25</v>
      </c>
      <c r="T2246">
        <v>135</v>
      </c>
      <c r="U2246" s="1">
        <v>202203000000</v>
      </c>
      <c r="W2246">
        <v>12</v>
      </c>
      <c r="X2246" t="s">
        <v>25</v>
      </c>
      <c r="Y2246">
        <v>1071</v>
      </c>
      <c r="Z2246" t="s">
        <v>62</v>
      </c>
      <c r="AA2246">
        <v>2.57222222</v>
      </c>
      <c r="AB2246">
        <v>30</v>
      </c>
      <c r="AD2246">
        <v>2</v>
      </c>
      <c r="AF2246">
        <v>59</v>
      </c>
      <c r="AH2246">
        <v>3</v>
      </c>
      <c r="AJ2246">
        <v>26</v>
      </c>
      <c r="AL2246" s="1">
        <v>20220300000000</v>
      </c>
      <c r="AN2246">
        <v>2022</v>
      </c>
    </row>
    <row r="2247" spans="1:40" x14ac:dyDescent="0.35">
      <c r="A2247" t="s">
        <v>13</v>
      </c>
      <c r="B2247" t="s">
        <v>14</v>
      </c>
      <c r="C2247" t="s">
        <v>15</v>
      </c>
      <c r="D2247" t="s">
        <v>109</v>
      </c>
      <c r="E2247" t="s">
        <v>110</v>
      </c>
      <c r="F2247" t="s">
        <v>18</v>
      </c>
      <c r="G2247">
        <v>5002270</v>
      </c>
      <c r="H2247">
        <v>-7.8502029999999996</v>
      </c>
      <c r="I2247">
        <v>1</v>
      </c>
      <c r="J2247">
        <v>113.310242</v>
      </c>
      <c r="M2247" t="s">
        <v>19</v>
      </c>
      <c r="N2247">
        <v>15</v>
      </c>
      <c r="Q2247" t="s">
        <v>57</v>
      </c>
      <c r="R2247" t="s">
        <v>58</v>
      </c>
      <c r="S2247" t="s">
        <v>25</v>
      </c>
      <c r="T2247">
        <v>135</v>
      </c>
      <c r="U2247" s="1">
        <v>202203000000</v>
      </c>
      <c r="W2247">
        <v>18</v>
      </c>
      <c r="X2247" t="s">
        <v>25</v>
      </c>
      <c r="Y2247">
        <v>1072</v>
      </c>
      <c r="Z2247" t="s">
        <v>59</v>
      </c>
      <c r="AA2247">
        <v>0</v>
      </c>
      <c r="AB2247">
        <v>30</v>
      </c>
      <c r="AD2247">
        <v>2</v>
      </c>
      <c r="AF2247">
        <v>59</v>
      </c>
      <c r="AH2247">
        <v>3</v>
      </c>
      <c r="AJ2247">
        <v>26</v>
      </c>
      <c r="AL2247" s="1">
        <v>20220300000000</v>
      </c>
      <c r="AN2247">
        <v>2022</v>
      </c>
    </row>
    <row r="2248" spans="1:40" x14ac:dyDescent="0.35">
      <c r="A2248" t="s">
        <v>13</v>
      </c>
      <c r="B2248" t="s">
        <v>14</v>
      </c>
      <c r="C2248" t="s">
        <v>15</v>
      </c>
      <c r="D2248" t="s">
        <v>109</v>
      </c>
      <c r="E2248" t="s">
        <v>110</v>
      </c>
      <c r="F2248" t="s">
        <v>18</v>
      </c>
      <c r="G2248">
        <v>5002270</v>
      </c>
      <c r="H2248">
        <v>-7.8502029999999996</v>
      </c>
      <c r="I2248">
        <v>1</v>
      </c>
      <c r="J2248">
        <v>113.310242</v>
      </c>
      <c r="M2248" t="s">
        <v>19</v>
      </c>
      <c r="N2248">
        <v>15</v>
      </c>
      <c r="Q2248" t="s">
        <v>57</v>
      </c>
      <c r="R2248" t="s">
        <v>58</v>
      </c>
      <c r="S2248" t="s">
        <v>25</v>
      </c>
      <c r="T2248">
        <v>135</v>
      </c>
      <c r="U2248" s="1">
        <v>202203000000</v>
      </c>
      <c r="W2248">
        <v>18</v>
      </c>
      <c r="X2248" t="s">
        <v>25</v>
      </c>
      <c r="Y2248">
        <v>1072</v>
      </c>
      <c r="Z2248" t="s">
        <v>60</v>
      </c>
      <c r="AA2248">
        <v>0</v>
      </c>
      <c r="AB2248">
        <v>30</v>
      </c>
      <c r="AD2248">
        <v>2</v>
      </c>
      <c r="AF2248">
        <v>59</v>
      </c>
      <c r="AH2248">
        <v>3</v>
      </c>
      <c r="AJ2248">
        <v>26</v>
      </c>
      <c r="AL2248" s="1">
        <v>20220300000000</v>
      </c>
      <c r="AN2248">
        <v>2022</v>
      </c>
    </row>
    <row r="2249" spans="1:40" x14ac:dyDescent="0.35">
      <c r="A2249" t="s">
        <v>13</v>
      </c>
      <c r="B2249" t="s">
        <v>14</v>
      </c>
      <c r="C2249" t="s">
        <v>15</v>
      </c>
      <c r="D2249" t="s">
        <v>109</v>
      </c>
      <c r="E2249" t="s">
        <v>110</v>
      </c>
      <c r="F2249" t="s">
        <v>18</v>
      </c>
      <c r="G2249">
        <v>5002270</v>
      </c>
      <c r="H2249">
        <v>-7.8502029999999996</v>
      </c>
      <c r="I2249">
        <v>1</v>
      </c>
      <c r="J2249">
        <v>113.310242</v>
      </c>
      <c r="M2249" t="s">
        <v>19</v>
      </c>
      <c r="N2249">
        <v>15</v>
      </c>
      <c r="Q2249" t="s">
        <v>57</v>
      </c>
      <c r="R2249" t="s">
        <v>58</v>
      </c>
      <c r="S2249" t="s">
        <v>25</v>
      </c>
      <c r="T2249">
        <v>135</v>
      </c>
      <c r="U2249" s="1">
        <v>202203000000</v>
      </c>
      <c r="W2249">
        <v>18</v>
      </c>
      <c r="X2249" t="s">
        <v>25</v>
      </c>
      <c r="Y2249">
        <v>1072</v>
      </c>
      <c r="Z2249" t="s">
        <v>61</v>
      </c>
      <c r="AA2249">
        <v>0</v>
      </c>
      <c r="AB2249">
        <v>30</v>
      </c>
      <c r="AD2249">
        <v>2</v>
      </c>
      <c r="AF2249">
        <v>59</v>
      </c>
      <c r="AH2249">
        <v>3</v>
      </c>
      <c r="AJ2249">
        <v>26</v>
      </c>
      <c r="AL2249" s="1">
        <v>20220300000000</v>
      </c>
      <c r="AN2249">
        <v>2022</v>
      </c>
    </row>
    <row r="2250" spans="1:40" x14ac:dyDescent="0.35">
      <c r="A2250" t="s">
        <v>13</v>
      </c>
      <c r="B2250" t="s">
        <v>14</v>
      </c>
      <c r="C2250" t="s">
        <v>15</v>
      </c>
      <c r="D2250" t="s">
        <v>109</v>
      </c>
      <c r="E2250" t="s">
        <v>110</v>
      </c>
      <c r="F2250" t="s">
        <v>18</v>
      </c>
      <c r="G2250">
        <v>5002270</v>
      </c>
      <c r="H2250">
        <v>-7.8502029999999996</v>
      </c>
      <c r="I2250">
        <v>1</v>
      </c>
      <c r="J2250">
        <v>113.310242</v>
      </c>
      <c r="M2250" t="s">
        <v>19</v>
      </c>
      <c r="N2250">
        <v>15</v>
      </c>
      <c r="Q2250" t="s">
        <v>57</v>
      </c>
      <c r="R2250" t="s">
        <v>58</v>
      </c>
      <c r="S2250" t="s">
        <v>25</v>
      </c>
      <c r="T2250">
        <v>135</v>
      </c>
      <c r="U2250" s="1">
        <v>202203000000</v>
      </c>
      <c r="W2250">
        <v>18</v>
      </c>
      <c r="X2250" t="s">
        <v>25</v>
      </c>
      <c r="Y2250">
        <v>1072</v>
      </c>
      <c r="Z2250" t="s">
        <v>62</v>
      </c>
      <c r="AA2250">
        <v>0</v>
      </c>
      <c r="AB2250">
        <v>30</v>
      </c>
      <c r="AD2250">
        <v>2</v>
      </c>
      <c r="AF2250">
        <v>59</v>
      </c>
      <c r="AH2250">
        <v>3</v>
      </c>
      <c r="AJ2250">
        <v>26</v>
      </c>
      <c r="AL2250" s="1">
        <v>20220300000000</v>
      </c>
      <c r="AN2250">
        <v>2022</v>
      </c>
    </row>
    <row r="2251" spans="1:40" x14ac:dyDescent="0.35">
      <c r="A2251" t="s">
        <v>13</v>
      </c>
      <c r="B2251" t="s">
        <v>14</v>
      </c>
      <c r="C2251" t="s">
        <v>15</v>
      </c>
      <c r="D2251" t="s">
        <v>109</v>
      </c>
      <c r="E2251" t="s">
        <v>110</v>
      </c>
      <c r="F2251" t="s">
        <v>18</v>
      </c>
      <c r="G2251">
        <v>5002270</v>
      </c>
      <c r="H2251">
        <v>-7.8502029999999996</v>
      </c>
      <c r="I2251">
        <v>1</v>
      </c>
      <c r="J2251">
        <v>113.310242</v>
      </c>
      <c r="M2251" t="s">
        <v>19</v>
      </c>
      <c r="N2251">
        <v>15</v>
      </c>
      <c r="Q2251" t="s">
        <v>57</v>
      </c>
      <c r="R2251" t="s">
        <v>58</v>
      </c>
      <c r="S2251" t="s">
        <v>25</v>
      </c>
      <c r="T2251">
        <v>135</v>
      </c>
      <c r="U2251" s="1">
        <v>202203000000</v>
      </c>
      <c r="W2251">
        <v>24</v>
      </c>
      <c r="X2251" t="s">
        <v>25</v>
      </c>
      <c r="Y2251">
        <v>1073</v>
      </c>
      <c r="Z2251" t="s">
        <v>59</v>
      </c>
      <c r="AA2251">
        <v>5</v>
      </c>
      <c r="AB2251">
        <v>30</v>
      </c>
      <c r="AD2251">
        <v>2</v>
      </c>
      <c r="AF2251">
        <v>59</v>
      </c>
      <c r="AH2251">
        <v>3</v>
      </c>
      <c r="AJ2251">
        <v>26</v>
      </c>
      <c r="AL2251" s="1">
        <v>20220300000000</v>
      </c>
      <c r="AN2251">
        <v>2022</v>
      </c>
    </row>
    <row r="2252" spans="1:40" x14ac:dyDescent="0.35">
      <c r="A2252" t="s">
        <v>13</v>
      </c>
      <c r="B2252" t="s">
        <v>14</v>
      </c>
      <c r="C2252" t="s">
        <v>15</v>
      </c>
      <c r="D2252" t="s">
        <v>109</v>
      </c>
      <c r="E2252" t="s">
        <v>110</v>
      </c>
      <c r="F2252" t="s">
        <v>18</v>
      </c>
      <c r="G2252">
        <v>5002270</v>
      </c>
      <c r="H2252">
        <v>-7.8502029999999996</v>
      </c>
      <c r="I2252">
        <v>1</v>
      </c>
      <c r="J2252">
        <v>113.310242</v>
      </c>
      <c r="M2252" t="s">
        <v>19</v>
      </c>
      <c r="N2252">
        <v>15</v>
      </c>
      <c r="Q2252" t="s">
        <v>57</v>
      </c>
      <c r="R2252" t="s">
        <v>58</v>
      </c>
      <c r="S2252" t="s">
        <v>25</v>
      </c>
      <c r="T2252">
        <v>135</v>
      </c>
      <c r="U2252" s="1">
        <v>202203000000</v>
      </c>
      <c r="W2252">
        <v>24</v>
      </c>
      <c r="X2252" t="s">
        <v>25</v>
      </c>
      <c r="Y2252">
        <v>1073</v>
      </c>
      <c r="Z2252" t="s">
        <v>60</v>
      </c>
      <c r="AA2252">
        <v>5.7538972499999996</v>
      </c>
      <c r="AB2252">
        <v>30</v>
      </c>
      <c r="AD2252">
        <v>2</v>
      </c>
      <c r="AF2252">
        <v>59</v>
      </c>
      <c r="AH2252">
        <v>3</v>
      </c>
      <c r="AJ2252">
        <v>26</v>
      </c>
      <c r="AL2252" s="1">
        <v>20220300000000</v>
      </c>
      <c r="AN2252">
        <v>2022</v>
      </c>
    </row>
    <row r="2253" spans="1:40" x14ac:dyDescent="0.35">
      <c r="A2253" t="s">
        <v>13</v>
      </c>
      <c r="B2253" t="s">
        <v>14</v>
      </c>
      <c r="C2253" t="s">
        <v>15</v>
      </c>
      <c r="D2253" t="s">
        <v>109</v>
      </c>
      <c r="E2253" t="s">
        <v>110</v>
      </c>
      <c r="F2253" t="s">
        <v>18</v>
      </c>
      <c r="G2253">
        <v>5002270</v>
      </c>
      <c r="H2253">
        <v>-7.8502029999999996</v>
      </c>
      <c r="I2253">
        <v>1</v>
      </c>
      <c r="J2253">
        <v>113.310242</v>
      </c>
      <c r="M2253" t="s">
        <v>19</v>
      </c>
      <c r="N2253">
        <v>15</v>
      </c>
      <c r="Q2253" t="s">
        <v>57</v>
      </c>
      <c r="R2253" t="s">
        <v>58</v>
      </c>
      <c r="S2253" t="s">
        <v>25</v>
      </c>
      <c r="T2253">
        <v>135</v>
      </c>
      <c r="U2253" s="1">
        <v>202203000000</v>
      </c>
      <c r="W2253">
        <v>24</v>
      </c>
      <c r="X2253" t="s">
        <v>25</v>
      </c>
      <c r="Y2253">
        <v>1073</v>
      </c>
      <c r="Z2253" t="s">
        <v>61</v>
      </c>
      <c r="AA2253">
        <v>9.26</v>
      </c>
      <c r="AB2253">
        <v>30</v>
      </c>
      <c r="AD2253">
        <v>2</v>
      </c>
      <c r="AF2253">
        <v>59</v>
      </c>
      <c r="AH2253">
        <v>3</v>
      </c>
      <c r="AJ2253">
        <v>26</v>
      </c>
      <c r="AL2253" s="1">
        <v>20220300000000</v>
      </c>
      <c r="AN2253">
        <v>2022</v>
      </c>
    </row>
    <row r="2254" spans="1:40" x14ac:dyDescent="0.35">
      <c r="A2254" t="s">
        <v>13</v>
      </c>
      <c r="B2254" t="s">
        <v>14</v>
      </c>
      <c r="C2254" t="s">
        <v>15</v>
      </c>
      <c r="D2254" t="s">
        <v>109</v>
      </c>
      <c r="E2254" t="s">
        <v>110</v>
      </c>
      <c r="F2254" t="s">
        <v>18</v>
      </c>
      <c r="G2254">
        <v>5002270</v>
      </c>
      <c r="H2254">
        <v>-7.8502029999999996</v>
      </c>
      <c r="I2254">
        <v>1</v>
      </c>
      <c r="J2254">
        <v>113.310242</v>
      </c>
      <c r="M2254" t="s">
        <v>19</v>
      </c>
      <c r="N2254">
        <v>15</v>
      </c>
      <c r="Q2254" t="s">
        <v>57</v>
      </c>
      <c r="R2254" t="s">
        <v>58</v>
      </c>
      <c r="S2254" t="s">
        <v>25</v>
      </c>
      <c r="T2254">
        <v>135</v>
      </c>
      <c r="U2254" s="1">
        <v>202203000000</v>
      </c>
      <c r="W2254">
        <v>24</v>
      </c>
      <c r="X2254" t="s">
        <v>25</v>
      </c>
      <c r="Y2254">
        <v>1073</v>
      </c>
      <c r="Z2254" t="s">
        <v>62</v>
      </c>
      <c r="AA2254">
        <v>2.57222222</v>
      </c>
      <c r="AB2254">
        <v>30</v>
      </c>
      <c r="AD2254">
        <v>2</v>
      </c>
      <c r="AF2254">
        <v>59</v>
      </c>
      <c r="AH2254">
        <v>3</v>
      </c>
      <c r="AJ2254">
        <v>26</v>
      </c>
      <c r="AL2254" s="1">
        <v>20220300000000</v>
      </c>
      <c r="AN2254">
        <v>2022</v>
      </c>
    </row>
    <row r="2255" spans="1:40" x14ac:dyDescent="0.35">
      <c r="A2255" t="s">
        <v>13</v>
      </c>
      <c r="B2255" t="s">
        <v>14</v>
      </c>
      <c r="C2255" t="s">
        <v>15</v>
      </c>
      <c r="D2255" t="s">
        <v>109</v>
      </c>
      <c r="E2255" t="s">
        <v>110</v>
      </c>
      <c r="F2255" t="s">
        <v>18</v>
      </c>
      <c r="G2255">
        <v>5002270</v>
      </c>
      <c r="H2255">
        <v>-7.8502029999999996</v>
      </c>
      <c r="I2255">
        <v>1</v>
      </c>
      <c r="J2255">
        <v>113.310242</v>
      </c>
      <c r="M2255" t="s">
        <v>19</v>
      </c>
      <c r="N2255">
        <v>15</v>
      </c>
      <c r="Q2255" t="s">
        <v>57</v>
      </c>
      <c r="R2255" t="s">
        <v>58</v>
      </c>
      <c r="S2255" t="s">
        <v>25</v>
      </c>
      <c r="T2255">
        <v>135</v>
      </c>
      <c r="U2255" s="1">
        <v>202203000000</v>
      </c>
      <c r="W2255">
        <v>30</v>
      </c>
      <c r="X2255" t="s">
        <v>25</v>
      </c>
      <c r="Y2255">
        <v>1074</v>
      </c>
      <c r="Z2255" t="s">
        <v>59</v>
      </c>
      <c r="AA2255">
        <v>15</v>
      </c>
      <c r="AB2255">
        <v>30</v>
      </c>
      <c r="AD2255">
        <v>2</v>
      </c>
      <c r="AF2255">
        <v>59</v>
      </c>
      <c r="AH2255">
        <v>3</v>
      </c>
      <c r="AJ2255">
        <v>26</v>
      </c>
      <c r="AL2255" s="1">
        <v>20220300000000</v>
      </c>
      <c r="AN2255">
        <v>2022</v>
      </c>
    </row>
    <row r="2256" spans="1:40" x14ac:dyDescent="0.35">
      <c r="A2256" t="s">
        <v>13</v>
      </c>
      <c r="B2256" t="s">
        <v>14</v>
      </c>
      <c r="C2256" t="s">
        <v>15</v>
      </c>
      <c r="D2256" t="s">
        <v>109</v>
      </c>
      <c r="E2256" t="s">
        <v>110</v>
      </c>
      <c r="F2256" t="s">
        <v>18</v>
      </c>
      <c r="G2256">
        <v>5002270</v>
      </c>
      <c r="H2256">
        <v>-7.8502029999999996</v>
      </c>
      <c r="I2256">
        <v>1</v>
      </c>
      <c r="J2256">
        <v>113.310242</v>
      </c>
      <c r="M2256" t="s">
        <v>19</v>
      </c>
      <c r="N2256">
        <v>15</v>
      </c>
      <c r="Q2256" t="s">
        <v>57</v>
      </c>
      <c r="R2256" t="s">
        <v>58</v>
      </c>
      <c r="S2256" t="s">
        <v>25</v>
      </c>
      <c r="T2256">
        <v>135</v>
      </c>
      <c r="U2256" s="1">
        <v>202203000000</v>
      </c>
      <c r="W2256">
        <v>30</v>
      </c>
      <c r="X2256" t="s">
        <v>25</v>
      </c>
      <c r="Y2256">
        <v>1074</v>
      </c>
      <c r="Z2256" t="s">
        <v>60</v>
      </c>
      <c r="AA2256">
        <v>17.261691750000001</v>
      </c>
      <c r="AB2256">
        <v>30</v>
      </c>
      <c r="AD2256">
        <v>2</v>
      </c>
      <c r="AF2256">
        <v>59</v>
      </c>
      <c r="AH2256">
        <v>3</v>
      </c>
      <c r="AJ2256">
        <v>26</v>
      </c>
      <c r="AL2256" s="1">
        <v>20220300000000</v>
      </c>
      <c r="AN2256">
        <v>2022</v>
      </c>
    </row>
    <row r="2257" spans="1:40" x14ac:dyDescent="0.35">
      <c r="A2257" t="s">
        <v>13</v>
      </c>
      <c r="B2257" t="s">
        <v>14</v>
      </c>
      <c r="C2257" t="s">
        <v>15</v>
      </c>
      <c r="D2257" t="s">
        <v>109</v>
      </c>
      <c r="E2257" t="s">
        <v>110</v>
      </c>
      <c r="F2257" t="s">
        <v>18</v>
      </c>
      <c r="G2257">
        <v>5002270</v>
      </c>
      <c r="H2257">
        <v>-7.8502029999999996</v>
      </c>
      <c r="I2257">
        <v>1</v>
      </c>
      <c r="J2257">
        <v>113.310242</v>
      </c>
      <c r="M2257" t="s">
        <v>19</v>
      </c>
      <c r="N2257">
        <v>15</v>
      </c>
      <c r="Q2257" t="s">
        <v>57</v>
      </c>
      <c r="R2257" t="s">
        <v>58</v>
      </c>
      <c r="S2257" t="s">
        <v>25</v>
      </c>
      <c r="T2257">
        <v>135</v>
      </c>
      <c r="U2257" s="1">
        <v>202203000000</v>
      </c>
      <c r="W2257">
        <v>30</v>
      </c>
      <c r="X2257" t="s">
        <v>25</v>
      </c>
      <c r="Y2257">
        <v>1074</v>
      </c>
      <c r="Z2257" t="s">
        <v>61</v>
      </c>
      <c r="AA2257">
        <v>27.78</v>
      </c>
      <c r="AB2257">
        <v>30</v>
      </c>
      <c r="AD2257">
        <v>2</v>
      </c>
      <c r="AF2257">
        <v>59</v>
      </c>
      <c r="AH2257">
        <v>3</v>
      </c>
      <c r="AJ2257">
        <v>26</v>
      </c>
      <c r="AL2257" s="1">
        <v>20220300000000</v>
      </c>
      <c r="AN2257">
        <v>2022</v>
      </c>
    </row>
    <row r="2258" spans="1:40" x14ac:dyDescent="0.35">
      <c r="A2258" t="s">
        <v>13</v>
      </c>
      <c r="B2258" t="s">
        <v>14</v>
      </c>
      <c r="C2258" t="s">
        <v>15</v>
      </c>
      <c r="D2258" t="s">
        <v>109</v>
      </c>
      <c r="E2258" t="s">
        <v>110</v>
      </c>
      <c r="F2258" t="s">
        <v>18</v>
      </c>
      <c r="G2258">
        <v>5002270</v>
      </c>
      <c r="H2258">
        <v>-7.8502029999999996</v>
      </c>
      <c r="I2258">
        <v>1</v>
      </c>
      <c r="J2258">
        <v>113.310242</v>
      </c>
      <c r="M2258" t="s">
        <v>19</v>
      </c>
      <c r="N2258">
        <v>15</v>
      </c>
      <c r="Q2258" t="s">
        <v>57</v>
      </c>
      <c r="R2258" t="s">
        <v>58</v>
      </c>
      <c r="S2258" t="s">
        <v>25</v>
      </c>
      <c r="T2258">
        <v>135</v>
      </c>
      <c r="U2258" s="1">
        <v>202203000000</v>
      </c>
      <c r="W2258">
        <v>30</v>
      </c>
      <c r="X2258" t="s">
        <v>25</v>
      </c>
      <c r="Y2258">
        <v>1074</v>
      </c>
      <c r="Z2258" t="s">
        <v>62</v>
      </c>
      <c r="AA2258">
        <v>7.7166666599999996</v>
      </c>
      <c r="AB2258">
        <v>30</v>
      </c>
      <c r="AD2258">
        <v>2</v>
      </c>
      <c r="AF2258">
        <v>59</v>
      </c>
      <c r="AH2258">
        <v>3</v>
      </c>
      <c r="AJ2258">
        <v>26</v>
      </c>
      <c r="AL2258" s="1">
        <v>20220300000000</v>
      </c>
      <c r="AN2258">
        <v>2022</v>
      </c>
    </row>
    <row r="2259" spans="1:40" x14ac:dyDescent="0.35">
      <c r="A2259" t="s">
        <v>13</v>
      </c>
      <c r="B2259" t="s">
        <v>14</v>
      </c>
      <c r="C2259" t="s">
        <v>15</v>
      </c>
      <c r="D2259" t="s">
        <v>109</v>
      </c>
      <c r="E2259" t="s">
        <v>110</v>
      </c>
      <c r="F2259" t="s">
        <v>18</v>
      </c>
      <c r="G2259">
        <v>5002270</v>
      </c>
      <c r="H2259">
        <v>-7.8502029999999996</v>
      </c>
      <c r="I2259">
        <v>1</v>
      </c>
      <c r="J2259">
        <v>113.310242</v>
      </c>
      <c r="M2259" t="s">
        <v>19</v>
      </c>
      <c r="N2259">
        <v>15</v>
      </c>
      <c r="Q2259" t="s">
        <v>57</v>
      </c>
      <c r="R2259" t="s">
        <v>58</v>
      </c>
      <c r="S2259" t="s">
        <v>25</v>
      </c>
      <c r="T2259">
        <v>135</v>
      </c>
      <c r="U2259" s="1">
        <v>202203000000</v>
      </c>
      <c r="W2259">
        <v>36</v>
      </c>
      <c r="X2259" t="s">
        <v>25</v>
      </c>
      <c r="Y2259">
        <v>1075</v>
      </c>
      <c r="Z2259" t="s">
        <v>59</v>
      </c>
      <c r="AA2259">
        <v>5</v>
      </c>
      <c r="AB2259">
        <v>30</v>
      </c>
      <c r="AD2259">
        <v>2</v>
      </c>
      <c r="AF2259">
        <v>59</v>
      </c>
      <c r="AH2259">
        <v>3</v>
      </c>
      <c r="AJ2259">
        <v>26</v>
      </c>
      <c r="AL2259" s="1">
        <v>20220300000000</v>
      </c>
      <c r="AN2259">
        <v>2022</v>
      </c>
    </row>
    <row r="2260" spans="1:40" x14ac:dyDescent="0.35">
      <c r="A2260" t="s">
        <v>13</v>
      </c>
      <c r="B2260" t="s">
        <v>14</v>
      </c>
      <c r="C2260" t="s">
        <v>15</v>
      </c>
      <c r="D2260" t="s">
        <v>109</v>
      </c>
      <c r="E2260" t="s">
        <v>110</v>
      </c>
      <c r="F2260" t="s">
        <v>18</v>
      </c>
      <c r="G2260">
        <v>5002270</v>
      </c>
      <c r="H2260">
        <v>-7.8502029999999996</v>
      </c>
      <c r="I2260">
        <v>1</v>
      </c>
      <c r="J2260">
        <v>113.310242</v>
      </c>
      <c r="M2260" t="s">
        <v>19</v>
      </c>
      <c r="N2260">
        <v>15</v>
      </c>
      <c r="Q2260" t="s">
        <v>57</v>
      </c>
      <c r="R2260" t="s">
        <v>58</v>
      </c>
      <c r="S2260" t="s">
        <v>25</v>
      </c>
      <c r="T2260">
        <v>135</v>
      </c>
      <c r="U2260" s="1">
        <v>202203000000</v>
      </c>
      <c r="W2260">
        <v>36</v>
      </c>
      <c r="X2260" t="s">
        <v>25</v>
      </c>
      <c r="Y2260">
        <v>1075</v>
      </c>
      <c r="Z2260" t="s">
        <v>60</v>
      </c>
      <c r="AA2260">
        <v>5.7538972499999996</v>
      </c>
      <c r="AB2260">
        <v>30</v>
      </c>
      <c r="AD2260">
        <v>2</v>
      </c>
      <c r="AF2260">
        <v>59</v>
      </c>
      <c r="AH2260">
        <v>3</v>
      </c>
      <c r="AJ2260">
        <v>26</v>
      </c>
      <c r="AL2260" s="1">
        <v>20220300000000</v>
      </c>
      <c r="AN2260">
        <v>2022</v>
      </c>
    </row>
    <row r="2261" spans="1:40" x14ac:dyDescent="0.35">
      <c r="A2261" t="s">
        <v>13</v>
      </c>
      <c r="B2261" t="s">
        <v>14</v>
      </c>
      <c r="C2261" t="s">
        <v>15</v>
      </c>
      <c r="D2261" t="s">
        <v>109</v>
      </c>
      <c r="E2261" t="s">
        <v>110</v>
      </c>
      <c r="F2261" t="s">
        <v>18</v>
      </c>
      <c r="G2261">
        <v>5002270</v>
      </c>
      <c r="H2261">
        <v>-7.8502029999999996</v>
      </c>
      <c r="I2261">
        <v>1</v>
      </c>
      <c r="J2261">
        <v>113.310242</v>
      </c>
      <c r="M2261" t="s">
        <v>19</v>
      </c>
      <c r="N2261">
        <v>15</v>
      </c>
      <c r="Q2261" t="s">
        <v>57</v>
      </c>
      <c r="R2261" t="s">
        <v>58</v>
      </c>
      <c r="S2261" t="s">
        <v>25</v>
      </c>
      <c r="T2261">
        <v>135</v>
      </c>
      <c r="U2261" s="1">
        <v>202203000000</v>
      </c>
      <c r="W2261">
        <v>36</v>
      </c>
      <c r="X2261" t="s">
        <v>25</v>
      </c>
      <c r="Y2261">
        <v>1075</v>
      </c>
      <c r="Z2261" t="s">
        <v>61</v>
      </c>
      <c r="AA2261">
        <v>9.26</v>
      </c>
      <c r="AB2261">
        <v>30</v>
      </c>
      <c r="AD2261">
        <v>2</v>
      </c>
      <c r="AF2261">
        <v>59</v>
      </c>
      <c r="AH2261">
        <v>3</v>
      </c>
      <c r="AJ2261">
        <v>26</v>
      </c>
      <c r="AL2261" s="1">
        <v>20220300000000</v>
      </c>
      <c r="AN2261">
        <v>2022</v>
      </c>
    </row>
    <row r="2262" spans="1:40" x14ac:dyDescent="0.35">
      <c r="A2262" t="s">
        <v>13</v>
      </c>
      <c r="B2262" t="s">
        <v>14</v>
      </c>
      <c r="C2262" t="s">
        <v>15</v>
      </c>
      <c r="D2262" t="s">
        <v>109</v>
      </c>
      <c r="E2262" t="s">
        <v>110</v>
      </c>
      <c r="F2262" t="s">
        <v>18</v>
      </c>
      <c r="G2262">
        <v>5002270</v>
      </c>
      <c r="H2262">
        <v>-7.8502029999999996</v>
      </c>
      <c r="I2262">
        <v>1</v>
      </c>
      <c r="J2262">
        <v>113.310242</v>
      </c>
      <c r="M2262" t="s">
        <v>19</v>
      </c>
      <c r="N2262">
        <v>15</v>
      </c>
      <c r="Q2262" t="s">
        <v>57</v>
      </c>
      <c r="R2262" t="s">
        <v>58</v>
      </c>
      <c r="S2262" t="s">
        <v>25</v>
      </c>
      <c r="T2262">
        <v>135</v>
      </c>
      <c r="U2262" s="1">
        <v>202203000000</v>
      </c>
      <c r="W2262">
        <v>36</v>
      </c>
      <c r="X2262" t="s">
        <v>25</v>
      </c>
      <c r="Y2262">
        <v>1075</v>
      </c>
      <c r="Z2262" t="s">
        <v>62</v>
      </c>
      <c r="AA2262">
        <v>2.57222222</v>
      </c>
      <c r="AB2262">
        <v>30</v>
      </c>
      <c r="AD2262">
        <v>2</v>
      </c>
      <c r="AF2262">
        <v>59</v>
      </c>
      <c r="AH2262">
        <v>3</v>
      </c>
      <c r="AJ2262">
        <v>26</v>
      </c>
      <c r="AL2262" s="1">
        <v>20220300000000</v>
      </c>
      <c r="AN2262">
        <v>2022</v>
      </c>
    </row>
    <row r="2263" spans="1:40" x14ac:dyDescent="0.35">
      <c r="A2263" t="s">
        <v>13</v>
      </c>
      <c r="B2263" t="s">
        <v>14</v>
      </c>
      <c r="C2263" t="s">
        <v>15</v>
      </c>
      <c r="D2263" t="s">
        <v>109</v>
      </c>
      <c r="E2263" t="s">
        <v>110</v>
      </c>
      <c r="F2263" t="s">
        <v>18</v>
      </c>
      <c r="G2263">
        <v>5002270</v>
      </c>
      <c r="H2263">
        <v>-7.8502029999999996</v>
      </c>
      <c r="I2263">
        <v>1</v>
      </c>
      <c r="J2263">
        <v>113.310242</v>
      </c>
      <c r="M2263" t="s">
        <v>19</v>
      </c>
      <c r="N2263">
        <v>15</v>
      </c>
      <c r="Q2263" t="s">
        <v>57</v>
      </c>
      <c r="R2263" t="s">
        <v>58</v>
      </c>
      <c r="S2263" t="s">
        <v>25</v>
      </c>
      <c r="T2263">
        <v>135</v>
      </c>
      <c r="U2263" s="1">
        <v>202203000000</v>
      </c>
      <c r="W2263">
        <v>42</v>
      </c>
      <c r="X2263" t="s">
        <v>25</v>
      </c>
      <c r="Y2263">
        <v>1076</v>
      </c>
      <c r="Z2263" t="s">
        <v>59</v>
      </c>
      <c r="AA2263">
        <v>5</v>
      </c>
      <c r="AB2263">
        <v>30</v>
      </c>
      <c r="AD2263">
        <v>2</v>
      </c>
      <c r="AF2263">
        <v>59</v>
      </c>
      <c r="AH2263">
        <v>3</v>
      </c>
      <c r="AJ2263">
        <v>26</v>
      </c>
      <c r="AL2263" s="1">
        <v>20220300000000</v>
      </c>
      <c r="AN2263">
        <v>2022</v>
      </c>
    </row>
    <row r="2264" spans="1:40" x14ac:dyDescent="0.35">
      <c r="A2264" t="s">
        <v>13</v>
      </c>
      <c r="B2264" t="s">
        <v>14</v>
      </c>
      <c r="C2264" t="s">
        <v>15</v>
      </c>
      <c r="D2264" t="s">
        <v>109</v>
      </c>
      <c r="E2264" t="s">
        <v>110</v>
      </c>
      <c r="F2264" t="s">
        <v>18</v>
      </c>
      <c r="G2264">
        <v>5002270</v>
      </c>
      <c r="H2264">
        <v>-7.8502029999999996</v>
      </c>
      <c r="I2264">
        <v>1</v>
      </c>
      <c r="J2264">
        <v>113.310242</v>
      </c>
      <c r="M2264" t="s">
        <v>19</v>
      </c>
      <c r="N2264">
        <v>15</v>
      </c>
      <c r="Q2264" t="s">
        <v>57</v>
      </c>
      <c r="R2264" t="s">
        <v>58</v>
      </c>
      <c r="S2264" t="s">
        <v>25</v>
      </c>
      <c r="T2264">
        <v>135</v>
      </c>
      <c r="U2264" s="1">
        <v>202203000000</v>
      </c>
      <c r="W2264">
        <v>42</v>
      </c>
      <c r="X2264" t="s">
        <v>25</v>
      </c>
      <c r="Y2264">
        <v>1076</v>
      </c>
      <c r="Z2264" t="s">
        <v>60</v>
      </c>
      <c r="AA2264">
        <v>5.7538972499999996</v>
      </c>
      <c r="AB2264">
        <v>30</v>
      </c>
      <c r="AD2264">
        <v>2</v>
      </c>
      <c r="AF2264">
        <v>59</v>
      </c>
      <c r="AH2264">
        <v>3</v>
      </c>
      <c r="AJ2264">
        <v>26</v>
      </c>
      <c r="AL2264" s="1">
        <v>20220300000000</v>
      </c>
      <c r="AN2264">
        <v>2022</v>
      </c>
    </row>
    <row r="2265" spans="1:40" x14ac:dyDescent="0.35">
      <c r="A2265" t="s">
        <v>13</v>
      </c>
      <c r="B2265" t="s">
        <v>14</v>
      </c>
      <c r="C2265" t="s">
        <v>15</v>
      </c>
      <c r="D2265" t="s">
        <v>109</v>
      </c>
      <c r="E2265" t="s">
        <v>110</v>
      </c>
      <c r="F2265" t="s">
        <v>18</v>
      </c>
      <c r="G2265">
        <v>5002270</v>
      </c>
      <c r="H2265">
        <v>-7.8502029999999996</v>
      </c>
      <c r="I2265">
        <v>1</v>
      </c>
      <c r="J2265">
        <v>113.310242</v>
      </c>
      <c r="M2265" t="s">
        <v>19</v>
      </c>
      <c r="N2265">
        <v>15</v>
      </c>
      <c r="Q2265" t="s">
        <v>57</v>
      </c>
      <c r="R2265" t="s">
        <v>58</v>
      </c>
      <c r="S2265" t="s">
        <v>25</v>
      </c>
      <c r="T2265">
        <v>135</v>
      </c>
      <c r="U2265" s="1">
        <v>202203000000</v>
      </c>
      <c r="W2265">
        <v>42</v>
      </c>
      <c r="X2265" t="s">
        <v>25</v>
      </c>
      <c r="Y2265">
        <v>1076</v>
      </c>
      <c r="Z2265" t="s">
        <v>61</v>
      </c>
      <c r="AA2265">
        <v>9.26</v>
      </c>
      <c r="AB2265">
        <v>30</v>
      </c>
      <c r="AD2265">
        <v>2</v>
      </c>
      <c r="AF2265">
        <v>59</v>
      </c>
      <c r="AH2265">
        <v>3</v>
      </c>
      <c r="AJ2265">
        <v>26</v>
      </c>
      <c r="AL2265" s="1">
        <v>20220300000000</v>
      </c>
      <c r="AN2265">
        <v>2022</v>
      </c>
    </row>
    <row r="2266" spans="1:40" x14ac:dyDescent="0.35">
      <c r="A2266" t="s">
        <v>13</v>
      </c>
      <c r="B2266" t="s">
        <v>14</v>
      </c>
      <c r="C2266" t="s">
        <v>15</v>
      </c>
      <c r="D2266" t="s">
        <v>109</v>
      </c>
      <c r="E2266" t="s">
        <v>110</v>
      </c>
      <c r="F2266" t="s">
        <v>18</v>
      </c>
      <c r="G2266">
        <v>5002270</v>
      </c>
      <c r="H2266">
        <v>-7.8502029999999996</v>
      </c>
      <c r="I2266">
        <v>1</v>
      </c>
      <c r="J2266">
        <v>113.310242</v>
      </c>
      <c r="M2266" t="s">
        <v>19</v>
      </c>
      <c r="N2266">
        <v>15</v>
      </c>
      <c r="Q2266" t="s">
        <v>57</v>
      </c>
      <c r="R2266" t="s">
        <v>58</v>
      </c>
      <c r="S2266" t="s">
        <v>25</v>
      </c>
      <c r="T2266">
        <v>135</v>
      </c>
      <c r="U2266" s="1">
        <v>202203000000</v>
      </c>
      <c r="W2266">
        <v>42</v>
      </c>
      <c r="X2266" t="s">
        <v>25</v>
      </c>
      <c r="Y2266">
        <v>1076</v>
      </c>
      <c r="Z2266" t="s">
        <v>62</v>
      </c>
      <c r="AA2266">
        <v>2.57222222</v>
      </c>
      <c r="AB2266">
        <v>30</v>
      </c>
      <c r="AD2266">
        <v>2</v>
      </c>
      <c r="AF2266">
        <v>59</v>
      </c>
      <c r="AH2266">
        <v>3</v>
      </c>
      <c r="AJ2266">
        <v>26</v>
      </c>
      <c r="AL2266" s="1">
        <v>20220300000000</v>
      </c>
      <c r="AN2266">
        <v>2022</v>
      </c>
    </row>
    <row r="2267" spans="1:40" x14ac:dyDescent="0.35">
      <c r="A2267" t="s">
        <v>13</v>
      </c>
      <c r="B2267" t="s">
        <v>14</v>
      </c>
      <c r="C2267" t="s">
        <v>15</v>
      </c>
      <c r="D2267" t="s">
        <v>109</v>
      </c>
      <c r="E2267" t="s">
        <v>110</v>
      </c>
      <c r="F2267" t="s">
        <v>18</v>
      </c>
      <c r="G2267">
        <v>5002270</v>
      </c>
      <c r="H2267">
        <v>-7.8502029999999996</v>
      </c>
      <c r="I2267">
        <v>1</v>
      </c>
      <c r="J2267">
        <v>113.310242</v>
      </c>
      <c r="M2267" t="s">
        <v>19</v>
      </c>
      <c r="N2267">
        <v>15</v>
      </c>
      <c r="Q2267" t="s">
        <v>57</v>
      </c>
      <c r="R2267" t="s">
        <v>58</v>
      </c>
      <c r="S2267" t="s">
        <v>25</v>
      </c>
      <c r="T2267">
        <v>135</v>
      </c>
      <c r="U2267" s="1">
        <v>202204000000</v>
      </c>
      <c r="W2267">
        <v>48</v>
      </c>
      <c r="X2267" t="s">
        <v>25</v>
      </c>
      <c r="Y2267">
        <v>1077</v>
      </c>
      <c r="Z2267" t="s">
        <v>59</v>
      </c>
      <c r="AA2267">
        <v>2</v>
      </c>
      <c r="AB2267">
        <v>30</v>
      </c>
      <c r="AD2267">
        <v>2</v>
      </c>
      <c r="AF2267">
        <v>59</v>
      </c>
      <c r="AH2267">
        <v>3</v>
      </c>
      <c r="AJ2267">
        <v>26</v>
      </c>
      <c r="AL2267" s="1">
        <v>20220300000000</v>
      </c>
      <c r="AN2267">
        <v>2022</v>
      </c>
    </row>
    <row r="2268" spans="1:40" x14ac:dyDescent="0.35">
      <c r="A2268" t="s">
        <v>13</v>
      </c>
      <c r="B2268" t="s">
        <v>14</v>
      </c>
      <c r="C2268" t="s">
        <v>15</v>
      </c>
      <c r="D2268" t="s">
        <v>109</v>
      </c>
      <c r="E2268" t="s">
        <v>110</v>
      </c>
      <c r="F2268" t="s">
        <v>18</v>
      </c>
      <c r="G2268">
        <v>5002270</v>
      </c>
      <c r="H2268">
        <v>-7.8502029999999996</v>
      </c>
      <c r="I2268">
        <v>1</v>
      </c>
      <c r="J2268">
        <v>113.310242</v>
      </c>
      <c r="M2268" t="s">
        <v>19</v>
      </c>
      <c r="N2268">
        <v>15</v>
      </c>
      <c r="Q2268" t="s">
        <v>57</v>
      </c>
      <c r="R2268" t="s">
        <v>58</v>
      </c>
      <c r="S2268" t="s">
        <v>25</v>
      </c>
      <c r="T2268">
        <v>135</v>
      </c>
      <c r="U2268" s="1">
        <v>202204000000</v>
      </c>
      <c r="W2268">
        <v>48</v>
      </c>
      <c r="X2268" t="s">
        <v>25</v>
      </c>
      <c r="Y2268">
        <v>1077</v>
      </c>
      <c r="Z2268" t="s">
        <v>60</v>
      </c>
      <c r="AA2268">
        <v>2.3015588999999999</v>
      </c>
      <c r="AB2268">
        <v>30</v>
      </c>
      <c r="AD2268">
        <v>2</v>
      </c>
      <c r="AF2268">
        <v>59</v>
      </c>
      <c r="AH2268">
        <v>3</v>
      </c>
      <c r="AJ2268">
        <v>26</v>
      </c>
      <c r="AL2268" s="1">
        <v>20220300000000</v>
      </c>
      <c r="AN2268">
        <v>2022</v>
      </c>
    </row>
    <row r="2269" spans="1:40" x14ac:dyDescent="0.35">
      <c r="A2269" t="s">
        <v>13</v>
      </c>
      <c r="B2269" t="s">
        <v>14</v>
      </c>
      <c r="C2269" t="s">
        <v>15</v>
      </c>
      <c r="D2269" t="s">
        <v>109</v>
      </c>
      <c r="E2269" t="s">
        <v>110</v>
      </c>
      <c r="F2269" t="s">
        <v>18</v>
      </c>
      <c r="G2269">
        <v>5002270</v>
      </c>
      <c r="H2269">
        <v>-7.8502029999999996</v>
      </c>
      <c r="I2269">
        <v>1</v>
      </c>
      <c r="J2269">
        <v>113.310242</v>
      </c>
      <c r="M2269" t="s">
        <v>19</v>
      </c>
      <c r="N2269">
        <v>15</v>
      </c>
      <c r="Q2269" t="s">
        <v>57</v>
      </c>
      <c r="R2269" t="s">
        <v>58</v>
      </c>
      <c r="S2269" t="s">
        <v>25</v>
      </c>
      <c r="T2269">
        <v>135</v>
      </c>
      <c r="U2269" s="1">
        <v>202204000000</v>
      </c>
      <c r="W2269">
        <v>48</v>
      </c>
      <c r="X2269" t="s">
        <v>25</v>
      </c>
      <c r="Y2269">
        <v>1077</v>
      </c>
      <c r="Z2269" t="s">
        <v>61</v>
      </c>
      <c r="AA2269">
        <v>3.7040000000000002</v>
      </c>
      <c r="AB2269">
        <v>30</v>
      </c>
      <c r="AD2269">
        <v>2</v>
      </c>
      <c r="AF2269">
        <v>59</v>
      </c>
      <c r="AH2269">
        <v>3</v>
      </c>
      <c r="AJ2269">
        <v>26</v>
      </c>
      <c r="AL2269" s="1">
        <v>20220300000000</v>
      </c>
      <c r="AN2269">
        <v>2022</v>
      </c>
    </row>
    <row r="2270" spans="1:40" x14ac:dyDescent="0.35">
      <c r="A2270" t="s">
        <v>13</v>
      </c>
      <c r="B2270" t="s">
        <v>14</v>
      </c>
      <c r="C2270" t="s">
        <v>15</v>
      </c>
      <c r="D2270" t="s">
        <v>109</v>
      </c>
      <c r="E2270" t="s">
        <v>110</v>
      </c>
      <c r="F2270" t="s">
        <v>18</v>
      </c>
      <c r="G2270">
        <v>5002270</v>
      </c>
      <c r="H2270">
        <v>-7.8502029999999996</v>
      </c>
      <c r="I2270">
        <v>1</v>
      </c>
      <c r="J2270">
        <v>113.310242</v>
      </c>
      <c r="M2270" t="s">
        <v>19</v>
      </c>
      <c r="N2270">
        <v>15</v>
      </c>
      <c r="Q2270" t="s">
        <v>57</v>
      </c>
      <c r="R2270" t="s">
        <v>58</v>
      </c>
      <c r="S2270" t="s">
        <v>25</v>
      </c>
      <c r="T2270">
        <v>135</v>
      </c>
      <c r="U2270" s="1">
        <v>202204000000</v>
      </c>
      <c r="W2270">
        <v>48</v>
      </c>
      <c r="X2270" t="s">
        <v>25</v>
      </c>
      <c r="Y2270">
        <v>1077</v>
      </c>
      <c r="Z2270" t="s">
        <v>62</v>
      </c>
      <c r="AA2270">
        <v>1.028888888</v>
      </c>
      <c r="AB2270">
        <v>30</v>
      </c>
      <c r="AD2270">
        <v>2</v>
      </c>
      <c r="AF2270">
        <v>59</v>
      </c>
      <c r="AH2270">
        <v>3</v>
      </c>
      <c r="AJ2270">
        <v>26</v>
      </c>
      <c r="AL2270" s="1">
        <v>20220300000000</v>
      </c>
      <c r="AN2270">
        <v>2022</v>
      </c>
    </row>
    <row r="2271" spans="1:40" x14ac:dyDescent="0.35">
      <c r="A2271" t="s">
        <v>13</v>
      </c>
      <c r="B2271" t="s">
        <v>14</v>
      </c>
      <c r="C2271" t="s">
        <v>15</v>
      </c>
      <c r="D2271" t="s">
        <v>109</v>
      </c>
      <c r="E2271" t="s">
        <v>110</v>
      </c>
      <c r="F2271" t="s">
        <v>18</v>
      </c>
      <c r="G2271">
        <v>5002270</v>
      </c>
      <c r="H2271">
        <v>-7.8502029999999996</v>
      </c>
      <c r="I2271">
        <v>1</v>
      </c>
      <c r="J2271">
        <v>113.310242</v>
      </c>
      <c r="M2271" t="s">
        <v>19</v>
      </c>
      <c r="N2271">
        <v>15</v>
      </c>
      <c r="Q2271" t="s">
        <v>57</v>
      </c>
      <c r="R2271" t="s">
        <v>58</v>
      </c>
      <c r="S2271" t="s">
        <v>25</v>
      </c>
      <c r="T2271">
        <v>135</v>
      </c>
      <c r="U2271" s="1">
        <v>202204000000</v>
      </c>
      <c r="W2271">
        <v>54</v>
      </c>
      <c r="X2271" t="s">
        <v>25</v>
      </c>
      <c r="Y2271">
        <v>1078</v>
      </c>
      <c r="Z2271" t="s">
        <v>59</v>
      </c>
      <c r="AA2271">
        <v>15</v>
      </c>
      <c r="AB2271">
        <v>30</v>
      </c>
      <c r="AD2271">
        <v>2</v>
      </c>
      <c r="AF2271">
        <v>59</v>
      </c>
      <c r="AH2271">
        <v>3</v>
      </c>
      <c r="AJ2271">
        <v>26</v>
      </c>
      <c r="AL2271" s="1">
        <v>20220300000000</v>
      </c>
      <c r="AN2271">
        <v>2022</v>
      </c>
    </row>
    <row r="2272" spans="1:40" x14ac:dyDescent="0.35">
      <c r="A2272" t="s">
        <v>13</v>
      </c>
      <c r="B2272" t="s">
        <v>14</v>
      </c>
      <c r="C2272" t="s">
        <v>15</v>
      </c>
      <c r="D2272" t="s">
        <v>109</v>
      </c>
      <c r="E2272" t="s">
        <v>110</v>
      </c>
      <c r="F2272" t="s">
        <v>18</v>
      </c>
      <c r="G2272">
        <v>5002270</v>
      </c>
      <c r="H2272">
        <v>-7.8502029999999996</v>
      </c>
      <c r="I2272">
        <v>1</v>
      </c>
      <c r="J2272">
        <v>113.310242</v>
      </c>
      <c r="M2272" t="s">
        <v>19</v>
      </c>
      <c r="N2272">
        <v>15</v>
      </c>
      <c r="Q2272" t="s">
        <v>57</v>
      </c>
      <c r="R2272" t="s">
        <v>58</v>
      </c>
      <c r="S2272" t="s">
        <v>25</v>
      </c>
      <c r="T2272">
        <v>135</v>
      </c>
      <c r="U2272" s="1">
        <v>202204000000</v>
      </c>
      <c r="W2272">
        <v>54</v>
      </c>
      <c r="X2272" t="s">
        <v>25</v>
      </c>
      <c r="Y2272">
        <v>1078</v>
      </c>
      <c r="Z2272" t="s">
        <v>60</v>
      </c>
      <c r="AA2272">
        <v>17.261691750000001</v>
      </c>
      <c r="AB2272">
        <v>30</v>
      </c>
      <c r="AD2272">
        <v>2</v>
      </c>
      <c r="AF2272">
        <v>59</v>
      </c>
      <c r="AH2272">
        <v>3</v>
      </c>
      <c r="AJ2272">
        <v>26</v>
      </c>
      <c r="AL2272" s="1">
        <v>20220300000000</v>
      </c>
      <c r="AN2272">
        <v>2022</v>
      </c>
    </row>
    <row r="2273" spans="1:40" x14ac:dyDescent="0.35">
      <c r="A2273" t="s">
        <v>13</v>
      </c>
      <c r="B2273" t="s">
        <v>14</v>
      </c>
      <c r="C2273" t="s">
        <v>15</v>
      </c>
      <c r="D2273" t="s">
        <v>109</v>
      </c>
      <c r="E2273" t="s">
        <v>110</v>
      </c>
      <c r="F2273" t="s">
        <v>18</v>
      </c>
      <c r="G2273">
        <v>5002270</v>
      </c>
      <c r="H2273">
        <v>-7.8502029999999996</v>
      </c>
      <c r="I2273">
        <v>1</v>
      </c>
      <c r="J2273">
        <v>113.310242</v>
      </c>
      <c r="M2273" t="s">
        <v>19</v>
      </c>
      <c r="N2273">
        <v>15</v>
      </c>
      <c r="Q2273" t="s">
        <v>57</v>
      </c>
      <c r="R2273" t="s">
        <v>58</v>
      </c>
      <c r="S2273" t="s">
        <v>25</v>
      </c>
      <c r="T2273">
        <v>135</v>
      </c>
      <c r="U2273" s="1">
        <v>202204000000</v>
      </c>
      <c r="W2273">
        <v>54</v>
      </c>
      <c r="X2273" t="s">
        <v>25</v>
      </c>
      <c r="Y2273">
        <v>1078</v>
      </c>
      <c r="Z2273" t="s">
        <v>61</v>
      </c>
      <c r="AA2273">
        <v>27.78</v>
      </c>
      <c r="AB2273">
        <v>30</v>
      </c>
      <c r="AD2273">
        <v>2</v>
      </c>
      <c r="AF2273">
        <v>59</v>
      </c>
      <c r="AH2273">
        <v>3</v>
      </c>
      <c r="AJ2273">
        <v>26</v>
      </c>
      <c r="AL2273" s="1">
        <v>20220300000000</v>
      </c>
      <c r="AN2273">
        <v>2022</v>
      </c>
    </row>
    <row r="2274" spans="1:40" x14ac:dyDescent="0.35">
      <c r="A2274" t="s">
        <v>13</v>
      </c>
      <c r="B2274" t="s">
        <v>14</v>
      </c>
      <c r="C2274" t="s">
        <v>15</v>
      </c>
      <c r="D2274" t="s">
        <v>109</v>
      </c>
      <c r="E2274" t="s">
        <v>110</v>
      </c>
      <c r="F2274" t="s">
        <v>18</v>
      </c>
      <c r="G2274">
        <v>5002270</v>
      </c>
      <c r="H2274">
        <v>-7.8502029999999996</v>
      </c>
      <c r="I2274">
        <v>1</v>
      </c>
      <c r="J2274">
        <v>113.310242</v>
      </c>
      <c r="M2274" t="s">
        <v>19</v>
      </c>
      <c r="N2274">
        <v>15</v>
      </c>
      <c r="Q2274" t="s">
        <v>57</v>
      </c>
      <c r="R2274" t="s">
        <v>58</v>
      </c>
      <c r="S2274" t="s">
        <v>25</v>
      </c>
      <c r="T2274">
        <v>135</v>
      </c>
      <c r="U2274" s="1">
        <v>202204000000</v>
      </c>
      <c r="W2274">
        <v>54</v>
      </c>
      <c r="X2274" t="s">
        <v>25</v>
      </c>
      <c r="Y2274">
        <v>1078</v>
      </c>
      <c r="Z2274" t="s">
        <v>62</v>
      </c>
      <c r="AA2274">
        <v>7.7166666599999996</v>
      </c>
      <c r="AB2274">
        <v>30</v>
      </c>
      <c r="AD2274">
        <v>2</v>
      </c>
      <c r="AF2274">
        <v>59</v>
      </c>
      <c r="AH2274">
        <v>3</v>
      </c>
      <c r="AJ2274">
        <v>26</v>
      </c>
      <c r="AL2274" s="1">
        <v>20220300000000</v>
      </c>
      <c r="AN2274">
        <v>2022</v>
      </c>
    </row>
    <row r="2275" spans="1:40" x14ac:dyDescent="0.35">
      <c r="A2275" t="s">
        <v>13</v>
      </c>
      <c r="B2275" t="s">
        <v>14</v>
      </c>
      <c r="C2275" t="s">
        <v>15</v>
      </c>
      <c r="D2275" t="s">
        <v>109</v>
      </c>
      <c r="E2275" t="s">
        <v>110</v>
      </c>
      <c r="F2275" t="s">
        <v>18</v>
      </c>
      <c r="G2275">
        <v>5002270</v>
      </c>
      <c r="H2275">
        <v>-7.8502029999999996</v>
      </c>
      <c r="I2275">
        <v>1</v>
      </c>
      <c r="J2275">
        <v>113.310242</v>
      </c>
      <c r="M2275" t="s">
        <v>19</v>
      </c>
      <c r="N2275">
        <v>15</v>
      </c>
      <c r="Q2275" t="s">
        <v>57</v>
      </c>
      <c r="R2275" t="s">
        <v>58</v>
      </c>
      <c r="S2275" t="s">
        <v>25</v>
      </c>
      <c r="T2275">
        <v>135</v>
      </c>
      <c r="U2275" s="1">
        <v>202204000000</v>
      </c>
      <c r="W2275">
        <v>60</v>
      </c>
      <c r="X2275" t="s">
        <v>25</v>
      </c>
      <c r="Y2275">
        <v>1079</v>
      </c>
      <c r="Z2275" t="s">
        <v>59</v>
      </c>
      <c r="AA2275">
        <v>5</v>
      </c>
      <c r="AB2275">
        <v>30</v>
      </c>
      <c r="AD2275">
        <v>2</v>
      </c>
      <c r="AF2275">
        <v>59</v>
      </c>
      <c r="AH2275">
        <v>3</v>
      </c>
      <c r="AJ2275">
        <v>26</v>
      </c>
      <c r="AL2275" s="1">
        <v>20220300000000</v>
      </c>
      <c r="AN2275">
        <v>2022</v>
      </c>
    </row>
    <row r="2276" spans="1:40" x14ac:dyDescent="0.35">
      <c r="A2276" t="s">
        <v>13</v>
      </c>
      <c r="B2276" t="s">
        <v>14</v>
      </c>
      <c r="C2276" t="s">
        <v>15</v>
      </c>
      <c r="D2276" t="s">
        <v>109</v>
      </c>
      <c r="E2276" t="s">
        <v>110</v>
      </c>
      <c r="F2276" t="s">
        <v>18</v>
      </c>
      <c r="G2276">
        <v>5002270</v>
      </c>
      <c r="H2276">
        <v>-7.8502029999999996</v>
      </c>
      <c r="I2276">
        <v>1</v>
      </c>
      <c r="J2276">
        <v>113.310242</v>
      </c>
      <c r="M2276" t="s">
        <v>19</v>
      </c>
      <c r="N2276">
        <v>15</v>
      </c>
      <c r="Q2276" t="s">
        <v>57</v>
      </c>
      <c r="R2276" t="s">
        <v>58</v>
      </c>
      <c r="S2276" t="s">
        <v>25</v>
      </c>
      <c r="T2276">
        <v>135</v>
      </c>
      <c r="U2276" s="1">
        <v>202204000000</v>
      </c>
      <c r="W2276">
        <v>60</v>
      </c>
      <c r="X2276" t="s">
        <v>25</v>
      </c>
      <c r="Y2276">
        <v>1079</v>
      </c>
      <c r="Z2276" t="s">
        <v>60</v>
      </c>
      <c r="AA2276">
        <v>5.7538972499999996</v>
      </c>
      <c r="AB2276">
        <v>30</v>
      </c>
      <c r="AD2276">
        <v>2</v>
      </c>
      <c r="AF2276">
        <v>59</v>
      </c>
      <c r="AH2276">
        <v>3</v>
      </c>
      <c r="AJ2276">
        <v>26</v>
      </c>
      <c r="AL2276" s="1">
        <v>20220300000000</v>
      </c>
      <c r="AN2276">
        <v>2022</v>
      </c>
    </row>
    <row r="2277" spans="1:40" x14ac:dyDescent="0.35">
      <c r="A2277" t="s">
        <v>13</v>
      </c>
      <c r="B2277" t="s">
        <v>14</v>
      </c>
      <c r="C2277" t="s">
        <v>15</v>
      </c>
      <c r="D2277" t="s">
        <v>109</v>
      </c>
      <c r="E2277" t="s">
        <v>110</v>
      </c>
      <c r="F2277" t="s">
        <v>18</v>
      </c>
      <c r="G2277">
        <v>5002270</v>
      </c>
      <c r="H2277">
        <v>-7.8502029999999996</v>
      </c>
      <c r="I2277">
        <v>1</v>
      </c>
      <c r="J2277">
        <v>113.310242</v>
      </c>
      <c r="M2277" t="s">
        <v>19</v>
      </c>
      <c r="N2277">
        <v>15</v>
      </c>
      <c r="Q2277" t="s">
        <v>57</v>
      </c>
      <c r="R2277" t="s">
        <v>58</v>
      </c>
      <c r="S2277" t="s">
        <v>25</v>
      </c>
      <c r="T2277">
        <v>135</v>
      </c>
      <c r="U2277" s="1">
        <v>202204000000</v>
      </c>
      <c r="W2277">
        <v>60</v>
      </c>
      <c r="X2277" t="s">
        <v>25</v>
      </c>
      <c r="Y2277">
        <v>1079</v>
      </c>
      <c r="Z2277" t="s">
        <v>61</v>
      </c>
      <c r="AA2277">
        <v>9.26</v>
      </c>
      <c r="AB2277">
        <v>30</v>
      </c>
      <c r="AD2277">
        <v>2</v>
      </c>
      <c r="AF2277">
        <v>59</v>
      </c>
      <c r="AH2277">
        <v>3</v>
      </c>
      <c r="AJ2277">
        <v>26</v>
      </c>
      <c r="AL2277" s="1">
        <v>20220300000000</v>
      </c>
      <c r="AN2277">
        <v>2022</v>
      </c>
    </row>
    <row r="2278" spans="1:40" x14ac:dyDescent="0.35">
      <c r="A2278" t="s">
        <v>13</v>
      </c>
      <c r="B2278" t="s">
        <v>14</v>
      </c>
      <c r="C2278" t="s">
        <v>15</v>
      </c>
      <c r="D2278" t="s">
        <v>109</v>
      </c>
      <c r="E2278" t="s">
        <v>110</v>
      </c>
      <c r="F2278" t="s">
        <v>18</v>
      </c>
      <c r="G2278">
        <v>5002270</v>
      </c>
      <c r="H2278">
        <v>-7.8502029999999996</v>
      </c>
      <c r="I2278">
        <v>1</v>
      </c>
      <c r="J2278">
        <v>113.310242</v>
      </c>
      <c r="M2278" t="s">
        <v>19</v>
      </c>
      <c r="N2278">
        <v>15</v>
      </c>
      <c r="Q2278" t="s">
        <v>57</v>
      </c>
      <c r="R2278" t="s">
        <v>58</v>
      </c>
      <c r="S2278" t="s">
        <v>25</v>
      </c>
      <c r="T2278">
        <v>135</v>
      </c>
      <c r="U2278" s="1">
        <v>202204000000</v>
      </c>
      <c r="W2278">
        <v>60</v>
      </c>
      <c r="X2278" t="s">
        <v>25</v>
      </c>
      <c r="Y2278">
        <v>1079</v>
      </c>
      <c r="Z2278" t="s">
        <v>62</v>
      </c>
      <c r="AA2278">
        <v>2.57222222</v>
      </c>
      <c r="AB2278">
        <v>30</v>
      </c>
      <c r="AD2278">
        <v>2</v>
      </c>
      <c r="AF2278">
        <v>59</v>
      </c>
      <c r="AH2278">
        <v>3</v>
      </c>
      <c r="AJ2278">
        <v>26</v>
      </c>
      <c r="AL2278" s="1">
        <v>20220300000000</v>
      </c>
      <c r="AN2278">
        <v>2022</v>
      </c>
    </row>
    <row r="2279" spans="1:40" x14ac:dyDescent="0.35">
      <c r="A2279" t="s">
        <v>13</v>
      </c>
      <c r="B2279" t="s">
        <v>14</v>
      </c>
      <c r="C2279" t="s">
        <v>15</v>
      </c>
      <c r="D2279" t="s">
        <v>109</v>
      </c>
      <c r="E2279" t="s">
        <v>110</v>
      </c>
      <c r="F2279" t="s">
        <v>18</v>
      </c>
      <c r="G2279">
        <v>5002270</v>
      </c>
      <c r="H2279">
        <v>-7.8502029999999996</v>
      </c>
      <c r="I2279">
        <v>1</v>
      </c>
      <c r="J2279">
        <v>113.310242</v>
      </c>
      <c r="M2279" t="s">
        <v>19</v>
      </c>
      <c r="N2279">
        <v>15</v>
      </c>
      <c r="Q2279" t="s">
        <v>57</v>
      </c>
      <c r="R2279" t="s">
        <v>58</v>
      </c>
      <c r="S2279" t="s">
        <v>25</v>
      </c>
      <c r="T2279">
        <v>135</v>
      </c>
      <c r="U2279" s="1">
        <v>202204000000</v>
      </c>
      <c r="W2279">
        <v>66</v>
      </c>
      <c r="X2279" t="s">
        <v>25</v>
      </c>
      <c r="Y2279">
        <v>1080</v>
      </c>
      <c r="Z2279" t="s">
        <v>59</v>
      </c>
      <c r="AA2279">
        <v>5</v>
      </c>
      <c r="AB2279">
        <v>30</v>
      </c>
      <c r="AD2279">
        <v>2</v>
      </c>
      <c r="AF2279">
        <v>59</v>
      </c>
      <c r="AH2279">
        <v>3</v>
      </c>
      <c r="AJ2279">
        <v>26</v>
      </c>
      <c r="AL2279" s="1">
        <v>20220300000000</v>
      </c>
      <c r="AN2279">
        <v>2022</v>
      </c>
    </row>
    <row r="2280" spans="1:40" x14ac:dyDescent="0.35">
      <c r="A2280" t="s">
        <v>13</v>
      </c>
      <c r="B2280" t="s">
        <v>14</v>
      </c>
      <c r="C2280" t="s">
        <v>15</v>
      </c>
      <c r="D2280" t="s">
        <v>109</v>
      </c>
      <c r="E2280" t="s">
        <v>110</v>
      </c>
      <c r="F2280" t="s">
        <v>18</v>
      </c>
      <c r="G2280">
        <v>5002270</v>
      </c>
      <c r="H2280">
        <v>-7.8502029999999996</v>
      </c>
      <c r="I2280">
        <v>1</v>
      </c>
      <c r="J2280">
        <v>113.310242</v>
      </c>
      <c r="M2280" t="s">
        <v>19</v>
      </c>
      <c r="N2280">
        <v>15</v>
      </c>
      <c r="Q2280" t="s">
        <v>57</v>
      </c>
      <c r="R2280" t="s">
        <v>58</v>
      </c>
      <c r="S2280" t="s">
        <v>25</v>
      </c>
      <c r="T2280">
        <v>135</v>
      </c>
      <c r="U2280" s="1">
        <v>202204000000</v>
      </c>
      <c r="W2280">
        <v>66</v>
      </c>
      <c r="X2280" t="s">
        <v>25</v>
      </c>
      <c r="Y2280">
        <v>1080</v>
      </c>
      <c r="Z2280" t="s">
        <v>60</v>
      </c>
      <c r="AA2280">
        <v>5.7538972499999996</v>
      </c>
      <c r="AB2280">
        <v>30</v>
      </c>
      <c r="AD2280">
        <v>2</v>
      </c>
      <c r="AF2280">
        <v>59</v>
      </c>
      <c r="AH2280">
        <v>3</v>
      </c>
      <c r="AJ2280">
        <v>26</v>
      </c>
      <c r="AL2280" s="1">
        <v>20220300000000</v>
      </c>
      <c r="AN2280">
        <v>2022</v>
      </c>
    </row>
    <row r="2281" spans="1:40" x14ac:dyDescent="0.35">
      <c r="A2281" t="s">
        <v>13</v>
      </c>
      <c r="B2281" t="s">
        <v>14</v>
      </c>
      <c r="C2281" t="s">
        <v>15</v>
      </c>
      <c r="D2281" t="s">
        <v>109</v>
      </c>
      <c r="E2281" t="s">
        <v>110</v>
      </c>
      <c r="F2281" t="s">
        <v>18</v>
      </c>
      <c r="G2281">
        <v>5002270</v>
      </c>
      <c r="H2281">
        <v>-7.8502029999999996</v>
      </c>
      <c r="I2281">
        <v>1</v>
      </c>
      <c r="J2281">
        <v>113.310242</v>
      </c>
      <c r="M2281" t="s">
        <v>19</v>
      </c>
      <c r="N2281">
        <v>15</v>
      </c>
      <c r="Q2281" t="s">
        <v>57</v>
      </c>
      <c r="R2281" t="s">
        <v>58</v>
      </c>
      <c r="S2281" t="s">
        <v>25</v>
      </c>
      <c r="T2281">
        <v>135</v>
      </c>
      <c r="U2281" s="1">
        <v>202204000000</v>
      </c>
      <c r="W2281">
        <v>66</v>
      </c>
      <c r="X2281" t="s">
        <v>25</v>
      </c>
      <c r="Y2281">
        <v>1080</v>
      </c>
      <c r="Z2281" t="s">
        <v>61</v>
      </c>
      <c r="AA2281">
        <v>9.26</v>
      </c>
      <c r="AB2281">
        <v>30</v>
      </c>
      <c r="AD2281">
        <v>2</v>
      </c>
      <c r="AF2281">
        <v>59</v>
      </c>
      <c r="AH2281">
        <v>3</v>
      </c>
      <c r="AJ2281">
        <v>26</v>
      </c>
      <c r="AL2281" s="1">
        <v>20220300000000</v>
      </c>
      <c r="AN2281">
        <v>2022</v>
      </c>
    </row>
    <row r="2282" spans="1:40" x14ac:dyDescent="0.35">
      <c r="A2282" t="s">
        <v>13</v>
      </c>
      <c r="B2282" t="s">
        <v>14</v>
      </c>
      <c r="C2282" t="s">
        <v>15</v>
      </c>
      <c r="D2282" t="s">
        <v>109</v>
      </c>
      <c r="E2282" t="s">
        <v>110</v>
      </c>
      <c r="F2282" t="s">
        <v>18</v>
      </c>
      <c r="G2282">
        <v>5002270</v>
      </c>
      <c r="H2282">
        <v>-7.8502029999999996</v>
      </c>
      <c r="I2282">
        <v>1</v>
      </c>
      <c r="J2282">
        <v>113.310242</v>
      </c>
      <c r="M2282" t="s">
        <v>19</v>
      </c>
      <c r="N2282">
        <v>15</v>
      </c>
      <c r="Q2282" t="s">
        <v>57</v>
      </c>
      <c r="R2282" t="s">
        <v>58</v>
      </c>
      <c r="S2282" t="s">
        <v>25</v>
      </c>
      <c r="T2282">
        <v>135</v>
      </c>
      <c r="U2282" s="1">
        <v>202204000000</v>
      </c>
      <c r="W2282">
        <v>66</v>
      </c>
      <c r="X2282" t="s">
        <v>25</v>
      </c>
      <c r="Y2282">
        <v>1080</v>
      </c>
      <c r="Z2282" t="s">
        <v>62</v>
      </c>
      <c r="AA2282">
        <v>2.57222222</v>
      </c>
      <c r="AB2282">
        <v>30</v>
      </c>
      <c r="AD2282">
        <v>2</v>
      </c>
      <c r="AF2282">
        <v>59</v>
      </c>
      <c r="AH2282">
        <v>3</v>
      </c>
      <c r="AJ2282">
        <v>26</v>
      </c>
      <c r="AL2282" s="1">
        <v>20220300000000</v>
      </c>
      <c r="AN2282">
        <v>2022</v>
      </c>
    </row>
    <row r="2283" spans="1:40" x14ac:dyDescent="0.35">
      <c r="A2283" t="s">
        <v>13</v>
      </c>
      <c r="B2283" t="s">
        <v>14</v>
      </c>
      <c r="C2283" t="s">
        <v>15</v>
      </c>
      <c r="D2283" t="s">
        <v>112</v>
      </c>
      <c r="E2283" t="s">
        <v>113</v>
      </c>
      <c r="F2283" t="s">
        <v>18</v>
      </c>
      <c r="G2283">
        <v>501275</v>
      </c>
      <c r="H2283">
        <v>-8.0973000000000006</v>
      </c>
      <c r="I2283">
        <v>1</v>
      </c>
      <c r="J2283">
        <v>112.137451</v>
      </c>
      <c r="M2283" t="s">
        <v>19</v>
      </c>
      <c r="N2283">
        <v>16</v>
      </c>
      <c r="O2283" t="s">
        <v>20</v>
      </c>
      <c r="P2283" t="s">
        <v>113</v>
      </c>
      <c r="AB2283">
        <v>30</v>
      </c>
      <c r="AD2283">
        <v>2</v>
      </c>
      <c r="AF2283">
        <v>59</v>
      </c>
      <c r="AH2283">
        <v>3</v>
      </c>
      <c r="AJ2283">
        <v>26</v>
      </c>
      <c r="AL2283" s="1">
        <v>20220300000000</v>
      </c>
      <c r="AN2283">
        <v>2022</v>
      </c>
    </row>
    <row r="2284" spans="1:40" x14ac:dyDescent="0.35">
      <c r="A2284" t="s">
        <v>13</v>
      </c>
      <c r="B2284" t="s">
        <v>14</v>
      </c>
      <c r="C2284" t="s">
        <v>15</v>
      </c>
      <c r="D2284" t="s">
        <v>112</v>
      </c>
      <c r="E2284" t="s">
        <v>113</v>
      </c>
      <c r="F2284" t="s">
        <v>18</v>
      </c>
      <c r="G2284">
        <v>501275</v>
      </c>
      <c r="H2284">
        <v>-8.0973000000000006</v>
      </c>
      <c r="I2284">
        <v>1</v>
      </c>
      <c r="J2284">
        <v>112.137451</v>
      </c>
      <c r="M2284" t="s">
        <v>19</v>
      </c>
      <c r="N2284">
        <v>16</v>
      </c>
      <c r="O2284" t="s">
        <v>21</v>
      </c>
      <c r="P2284" t="s">
        <v>113</v>
      </c>
      <c r="AB2284">
        <v>30</v>
      </c>
      <c r="AD2284">
        <v>2</v>
      </c>
      <c r="AF2284">
        <v>59</v>
      </c>
      <c r="AH2284">
        <v>3</v>
      </c>
      <c r="AJ2284">
        <v>26</v>
      </c>
      <c r="AL2284" s="1">
        <v>20220300000000</v>
      </c>
      <c r="AN2284">
        <v>2022</v>
      </c>
    </row>
    <row r="2285" spans="1:40" x14ac:dyDescent="0.35">
      <c r="A2285" t="s">
        <v>13</v>
      </c>
      <c r="B2285" t="s">
        <v>14</v>
      </c>
      <c r="C2285" t="s">
        <v>15</v>
      </c>
      <c r="D2285" t="s">
        <v>112</v>
      </c>
      <c r="E2285" t="s">
        <v>113</v>
      </c>
      <c r="F2285" t="s">
        <v>18</v>
      </c>
      <c r="G2285">
        <v>501275</v>
      </c>
      <c r="H2285">
        <v>-8.0973000000000006</v>
      </c>
      <c r="I2285">
        <v>1</v>
      </c>
      <c r="J2285">
        <v>112.137451</v>
      </c>
      <c r="M2285" t="s">
        <v>19</v>
      </c>
      <c r="N2285">
        <v>16</v>
      </c>
      <c r="Q2285" t="s">
        <v>23</v>
      </c>
      <c r="R2285" t="s">
        <v>24</v>
      </c>
      <c r="S2285" t="s">
        <v>25</v>
      </c>
      <c r="T2285">
        <v>136</v>
      </c>
      <c r="U2285" s="1">
        <v>202203000000</v>
      </c>
      <c r="W2285">
        <v>0</v>
      </c>
      <c r="X2285" t="s">
        <v>25</v>
      </c>
      <c r="Y2285">
        <v>1081</v>
      </c>
      <c r="Z2285" t="s">
        <v>26</v>
      </c>
      <c r="AA2285">
        <v>95</v>
      </c>
      <c r="AB2285">
        <v>30</v>
      </c>
      <c r="AD2285">
        <v>2</v>
      </c>
      <c r="AF2285">
        <v>59</v>
      </c>
      <c r="AH2285">
        <v>3</v>
      </c>
      <c r="AJ2285">
        <v>26</v>
      </c>
      <c r="AL2285" s="1">
        <v>20220300000000</v>
      </c>
      <c r="AN2285">
        <v>2022</v>
      </c>
    </row>
    <row r="2286" spans="1:40" x14ac:dyDescent="0.35">
      <c r="A2286" t="s">
        <v>13</v>
      </c>
      <c r="B2286" t="s">
        <v>14</v>
      </c>
      <c r="C2286" t="s">
        <v>15</v>
      </c>
      <c r="D2286" t="s">
        <v>112</v>
      </c>
      <c r="E2286" t="s">
        <v>113</v>
      </c>
      <c r="F2286" t="s">
        <v>18</v>
      </c>
      <c r="G2286">
        <v>501275</v>
      </c>
      <c r="H2286">
        <v>-8.0973000000000006</v>
      </c>
      <c r="I2286">
        <v>1</v>
      </c>
      <c r="J2286">
        <v>112.137451</v>
      </c>
      <c r="M2286" t="s">
        <v>19</v>
      </c>
      <c r="N2286">
        <v>16</v>
      </c>
      <c r="Q2286" t="s">
        <v>23</v>
      </c>
      <c r="R2286" t="s">
        <v>24</v>
      </c>
      <c r="S2286" t="s">
        <v>25</v>
      </c>
      <c r="T2286">
        <v>136</v>
      </c>
      <c r="U2286" s="1">
        <v>202203000000</v>
      </c>
      <c r="W2286">
        <v>6</v>
      </c>
      <c r="X2286" t="s">
        <v>25</v>
      </c>
      <c r="Y2286">
        <v>1082</v>
      </c>
      <c r="Z2286" t="s">
        <v>26</v>
      </c>
      <c r="AA2286">
        <v>65</v>
      </c>
      <c r="AB2286">
        <v>30</v>
      </c>
      <c r="AD2286">
        <v>2</v>
      </c>
      <c r="AF2286">
        <v>59</v>
      </c>
      <c r="AH2286">
        <v>3</v>
      </c>
      <c r="AJ2286">
        <v>26</v>
      </c>
      <c r="AL2286" s="1">
        <v>20220300000000</v>
      </c>
      <c r="AN2286">
        <v>2022</v>
      </c>
    </row>
    <row r="2287" spans="1:40" x14ac:dyDescent="0.35">
      <c r="A2287" t="s">
        <v>13</v>
      </c>
      <c r="B2287" t="s">
        <v>14</v>
      </c>
      <c r="C2287" t="s">
        <v>15</v>
      </c>
      <c r="D2287" t="s">
        <v>112</v>
      </c>
      <c r="E2287" t="s">
        <v>113</v>
      </c>
      <c r="F2287" t="s">
        <v>18</v>
      </c>
      <c r="G2287">
        <v>501275</v>
      </c>
      <c r="H2287">
        <v>-8.0973000000000006</v>
      </c>
      <c r="I2287">
        <v>1</v>
      </c>
      <c r="J2287">
        <v>112.137451</v>
      </c>
      <c r="M2287" t="s">
        <v>19</v>
      </c>
      <c r="N2287">
        <v>16</v>
      </c>
      <c r="Q2287" t="s">
        <v>23</v>
      </c>
      <c r="R2287" t="s">
        <v>24</v>
      </c>
      <c r="S2287" t="s">
        <v>25</v>
      </c>
      <c r="T2287">
        <v>136</v>
      </c>
      <c r="U2287" s="1">
        <v>202203000000</v>
      </c>
      <c r="W2287">
        <v>12</v>
      </c>
      <c r="X2287" t="s">
        <v>25</v>
      </c>
      <c r="Y2287">
        <v>1083</v>
      </c>
      <c r="Z2287" t="s">
        <v>26</v>
      </c>
      <c r="AA2287">
        <v>90</v>
      </c>
      <c r="AB2287">
        <v>30</v>
      </c>
      <c r="AD2287">
        <v>2</v>
      </c>
      <c r="AF2287">
        <v>59</v>
      </c>
      <c r="AH2287">
        <v>3</v>
      </c>
      <c r="AJ2287">
        <v>26</v>
      </c>
      <c r="AL2287" s="1">
        <v>20220300000000</v>
      </c>
      <c r="AN2287">
        <v>2022</v>
      </c>
    </row>
    <row r="2288" spans="1:40" x14ac:dyDescent="0.35">
      <c r="A2288" t="s">
        <v>13</v>
      </c>
      <c r="B2288" t="s">
        <v>14</v>
      </c>
      <c r="C2288" t="s">
        <v>15</v>
      </c>
      <c r="D2288" t="s">
        <v>112</v>
      </c>
      <c r="E2288" t="s">
        <v>113</v>
      </c>
      <c r="F2288" t="s">
        <v>18</v>
      </c>
      <c r="G2288">
        <v>501275</v>
      </c>
      <c r="H2288">
        <v>-8.0973000000000006</v>
      </c>
      <c r="I2288">
        <v>1</v>
      </c>
      <c r="J2288">
        <v>112.137451</v>
      </c>
      <c r="M2288" t="s">
        <v>19</v>
      </c>
      <c r="N2288">
        <v>16</v>
      </c>
      <c r="Q2288" t="s">
        <v>23</v>
      </c>
      <c r="R2288" t="s">
        <v>24</v>
      </c>
      <c r="S2288" t="s">
        <v>25</v>
      </c>
      <c r="T2288">
        <v>136</v>
      </c>
      <c r="U2288" s="1">
        <v>202203000000</v>
      </c>
      <c r="W2288">
        <v>18</v>
      </c>
      <c r="X2288" t="s">
        <v>25</v>
      </c>
      <c r="Y2288">
        <v>1084</v>
      </c>
      <c r="Z2288" t="s">
        <v>26</v>
      </c>
      <c r="AA2288">
        <v>95</v>
      </c>
      <c r="AB2288">
        <v>30</v>
      </c>
      <c r="AD2288">
        <v>2</v>
      </c>
      <c r="AF2288">
        <v>59</v>
      </c>
      <c r="AH2288">
        <v>3</v>
      </c>
      <c r="AJ2288">
        <v>26</v>
      </c>
      <c r="AL2288" s="1">
        <v>20220300000000</v>
      </c>
      <c r="AN2288">
        <v>2022</v>
      </c>
    </row>
    <row r="2289" spans="1:40" x14ac:dyDescent="0.35">
      <c r="A2289" t="s">
        <v>13</v>
      </c>
      <c r="B2289" t="s">
        <v>14</v>
      </c>
      <c r="C2289" t="s">
        <v>15</v>
      </c>
      <c r="D2289" t="s">
        <v>112</v>
      </c>
      <c r="E2289" t="s">
        <v>113</v>
      </c>
      <c r="F2289" t="s">
        <v>18</v>
      </c>
      <c r="G2289">
        <v>501275</v>
      </c>
      <c r="H2289">
        <v>-8.0973000000000006</v>
      </c>
      <c r="I2289">
        <v>1</v>
      </c>
      <c r="J2289">
        <v>112.137451</v>
      </c>
      <c r="M2289" t="s">
        <v>19</v>
      </c>
      <c r="N2289">
        <v>16</v>
      </c>
      <c r="Q2289" t="s">
        <v>23</v>
      </c>
      <c r="R2289" t="s">
        <v>24</v>
      </c>
      <c r="S2289" t="s">
        <v>25</v>
      </c>
      <c r="T2289">
        <v>136</v>
      </c>
      <c r="U2289" s="1">
        <v>202203000000</v>
      </c>
      <c r="W2289">
        <v>24</v>
      </c>
      <c r="X2289" t="s">
        <v>25</v>
      </c>
      <c r="Y2289">
        <v>1085</v>
      </c>
      <c r="Z2289" t="s">
        <v>26</v>
      </c>
      <c r="AA2289">
        <v>90</v>
      </c>
      <c r="AB2289">
        <v>30</v>
      </c>
      <c r="AD2289">
        <v>2</v>
      </c>
      <c r="AF2289">
        <v>59</v>
      </c>
      <c r="AH2289">
        <v>3</v>
      </c>
      <c r="AJ2289">
        <v>26</v>
      </c>
      <c r="AL2289" s="1">
        <v>20220300000000</v>
      </c>
      <c r="AN2289">
        <v>2022</v>
      </c>
    </row>
    <row r="2290" spans="1:40" x14ac:dyDescent="0.35">
      <c r="A2290" t="s">
        <v>13</v>
      </c>
      <c r="B2290" t="s">
        <v>14</v>
      </c>
      <c r="C2290" t="s">
        <v>15</v>
      </c>
      <c r="D2290" t="s">
        <v>112</v>
      </c>
      <c r="E2290" t="s">
        <v>113</v>
      </c>
      <c r="F2290" t="s">
        <v>18</v>
      </c>
      <c r="G2290">
        <v>501275</v>
      </c>
      <c r="H2290">
        <v>-8.0973000000000006</v>
      </c>
      <c r="I2290">
        <v>1</v>
      </c>
      <c r="J2290">
        <v>112.137451</v>
      </c>
      <c r="M2290" t="s">
        <v>19</v>
      </c>
      <c r="N2290">
        <v>16</v>
      </c>
      <c r="Q2290" t="s">
        <v>23</v>
      </c>
      <c r="R2290" t="s">
        <v>24</v>
      </c>
      <c r="S2290" t="s">
        <v>25</v>
      </c>
      <c r="T2290">
        <v>136</v>
      </c>
      <c r="U2290" s="1">
        <v>202203000000</v>
      </c>
      <c r="W2290">
        <v>30</v>
      </c>
      <c r="X2290" t="s">
        <v>25</v>
      </c>
      <c r="Y2290">
        <v>1086</v>
      </c>
      <c r="Z2290" t="s">
        <v>26</v>
      </c>
      <c r="AA2290">
        <v>70</v>
      </c>
      <c r="AB2290">
        <v>30</v>
      </c>
      <c r="AD2290">
        <v>2</v>
      </c>
      <c r="AF2290">
        <v>59</v>
      </c>
      <c r="AH2290">
        <v>3</v>
      </c>
      <c r="AJ2290">
        <v>26</v>
      </c>
      <c r="AL2290" s="1">
        <v>20220300000000</v>
      </c>
      <c r="AN2290">
        <v>2022</v>
      </c>
    </row>
    <row r="2291" spans="1:40" x14ac:dyDescent="0.35">
      <c r="A2291" t="s">
        <v>13</v>
      </c>
      <c r="B2291" t="s">
        <v>14</v>
      </c>
      <c r="C2291" t="s">
        <v>15</v>
      </c>
      <c r="D2291" t="s">
        <v>112</v>
      </c>
      <c r="E2291" t="s">
        <v>113</v>
      </c>
      <c r="F2291" t="s">
        <v>18</v>
      </c>
      <c r="G2291">
        <v>501275</v>
      </c>
      <c r="H2291">
        <v>-8.0973000000000006</v>
      </c>
      <c r="I2291">
        <v>1</v>
      </c>
      <c r="J2291">
        <v>112.137451</v>
      </c>
      <c r="M2291" t="s">
        <v>19</v>
      </c>
      <c r="N2291">
        <v>16</v>
      </c>
      <c r="Q2291" t="s">
        <v>23</v>
      </c>
      <c r="R2291" t="s">
        <v>24</v>
      </c>
      <c r="S2291" t="s">
        <v>25</v>
      </c>
      <c r="T2291">
        <v>136</v>
      </c>
      <c r="U2291" s="1">
        <v>202203000000</v>
      </c>
      <c r="W2291">
        <v>36</v>
      </c>
      <c r="X2291" t="s">
        <v>25</v>
      </c>
      <c r="Y2291">
        <v>1087</v>
      </c>
      <c r="Z2291" t="s">
        <v>26</v>
      </c>
      <c r="AA2291">
        <v>90</v>
      </c>
      <c r="AB2291">
        <v>30</v>
      </c>
      <c r="AD2291">
        <v>2</v>
      </c>
      <c r="AF2291">
        <v>59</v>
      </c>
      <c r="AH2291">
        <v>3</v>
      </c>
      <c r="AJ2291">
        <v>26</v>
      </c>
      <c r="AL2291" s="1">
        <v>20220300000000</v>
      </c>
      <c r="AN2291">
        <v>2022</v>
      </c>
    </row>
    <row r="2292" spans="1:40" x14ac:dyDescent="0.35">
      <c r="A2292" t="s">
        <v>13</v>
      </c>
      <c r="B2292" t="s">
        <v>14</v>
      </c>
      <c r="C2292" t="s">
        <v>15</v>
      </c>
      <c r="D2292" t="s">
        <v>112</v>
      </c>
      <c r="E2292" t="s">
        <v>113</v>
      </c>
      <c r="F2292" t="s">
        <v>18</v>
      </c>
      <c r="G2292">
        <v>501275</v>
      </c>
      <c r="H2292">
        <v>-8.0973000000000006</v>
      </c>
      <c r="I2292">
        <v>1</v>
      </c>
      <c r="J2292">
        <v>112.137451</v>
      </c>
      <c r="M2292" t="s">
        <v>19</v>
      </c>
      <c r="N2292">
        <v>16</v>
      </c>
      <c r="Q2292" t="s">
        <v>23</v>
      </c>
      <c r="R2292" t="s">
        <v>24</v>
      </c>
      <c r="S2292" t="s">
        <v>25</v>
      </c>
      <c r="T2292">
        <v>136</v>
      </c>
      <c r="U2292" s="1">
        <v>202203000000</v>
      </c>
      <c r="W2292">
        <v>42</v>
      </c>
      <c r="X2292" t="s">
        <v>25</v>
      </c>
      <c r="Y2292">
        <v>1088</v>
      </c>
      <c r="Z2292" t="s">
        <v>26</v>
      </c>
      <c r="AA2292">
        <v>95</v>
      </c>
      <c r="AB2292">
        <v>30</v>
      </c>
      <c r="AD2292">
        <v>2</v>
      </c>
      <c r="AF2292">
        <v>59</v>
      </c>
      <c r="AH2292">
        <v>3</v>
      </c>
      <c r="AJ2292">
        <v>26</v>
      </c>
      <c r="AL2292" s="1">
        <v>20220300000000</v>
      </c>
      <c r="AN2292">
        <v>2022</v>
      </c>
    </row>
    <row r="2293" spans="1:40" x14ac:dyDescent="0.35">
      <c r="A2293" t="s">
        <v>13</v>
      </c>
      <c r="B2293" t="s">
        <v>14</v>
      </c>
      <c r="C2293" t="s">
        <v>15</v>
      </c>
      <c r="D2293" t="s">
        <v>112</v>
      </c>
      <c r="E2293" t="s">
        <v>113</v>
      </c>
      <c r="F2293" t="s">
        <v>18</v>
      </c>
      <c r="G2293">
        <v>501275</v>
      </c>
      <c r="H2293">
        <v>-8.0973000000000006</v>
      </c>
      <c r="I2293">
        <v>1</v>
      </c>
      <c r="J2293">
        <v>112.137451</v>
      </c>
      <c r="M2293" t="s">
        <v>19</v>
      </c>
      <c r="N2293">
        <v>16</v>
      </c>
      <c r="Q2293" t="s">
        <v>23</v>
      </c>
      <c r="R2293" t="s">
        <v>24</v>
      </c>
      <c r="S2293" t="s">
        <v>25</v>
      </c>
      <c r="T2293">
        <v>136</v>
      </c>
      <c r="U2293" s="1">
        <v>202204000000</v>
      </c>
      <c r="W2293">
        <v>48</v>
      </c>
      <c r="X2293" t="s">
        <v>25</v>
      </c>
      <c r="Y2293">
        <v>1089</v>
      </c>
      <c r="Z2293" t="s">
        <v>26</v>
      </c>
      <c r="AA2293">
        <v>95</v>
      </c>
      <c r="AB2293">
        <v>30</v>
      </c>
      <c r="AD2293">
        <v>2</v>
      </c>
      <c r="AF2293">
        <v>59</v>
      </c>
      <c r="AH2293">
        <v>3</v>
      </c>
      <c r="AJ2293">
        <v>26</v>
      </c>
      <c r="AL2293" s="1">
        <v>20220300000000</v>
      </c>
      <c r="AN2293">
        <v>2022</v>
      </c>
    </row>
    <row r="2294" spans="1:40" x14ac:dyDescent="0.35">
      <c r="A2294" t="s">
        <v>13</v>
      </c>
      <c r="B2294" t="s">
        <v>14</v>
      </c>
      <c r="C2294" t="s">
        <v>15</v>
      </c>
      <c r="D2294" t="s">
        <v>112</v>
      </c>
      <c r="E2294" t="s">
        <v>113</v>
      </c>
      <c r="F2294" t="s">
        <v>18</v>
      </c>
      <c r="G2294">
        <v>501275</v>
      </c>
      <c r="H2294">
        <v>-8.0973000000000006</v>
      </c>
      <c r="I2294">
        <v>1</v>
      </c>
      <c r="J2294">
        <v>112.137451</v>
      </c>
      <c r="M2294" t="s">
        <v>19</v>
      </c>
      <c r="N2294">
        <v>16</v>
      </c>
      <c r="Q2294" t="s">
        <v>23</v>
      </c>
      <c r="R2294" t="s">
        <v>24</v>
      </c>
      <c r="S2294" t="s">
        <v>25</v>
      </c>
      <c r="T2294">
        <v>136</v>
      </c>
      <c r="U2294" s="1">
        <v>202204000000</v>
      </c>
      <c r="W2294">
        <v>54</v>
      </c>
      <c r="X2294" t="s">
        <v>25</v>
      </c>
      <c r="Y2294">
        <v>1090</v>
      </c>
      <c r="Z2294" t="s">
        <v>26</v>
      </c>
      <c r="AA2294">
        <v>65</v>
      </c>
      <c r="AB2294">
        <v>30</v>
      </c>
      <c r="AD2294">
        <v>2</v>
      </c>
      <c r="AF2294">
        <v>59</v>
      </c>
      <c r="AH2294">
        <v>3</v>
      </c>
      <c r="AJ2294">
        <v>26</v>
      </c>
      <c r="AL2294" s="1">
        <v>20220300000000</v>
      </c>
      <c r="AN2294">
        <v>2022</v>
      </c>
    </row>
    <row r="2295" spans="1:40" x14ac:dyDescent="0.35">
      <c r="A2295" t="s">
        <v>13</v>
      </c>
      <c r="B2295" t="s">
        <v>14</v>
      </c>
      <c r="C2295" t="s">
        <v>15</v>
      </c>
      <c r="D2295" t="s">
        <v>112</v>
      </c>
      <c r="E2295" t="s">
        <v>113</v>
      </c>
      <c r="F2295" t="s">
        <v>18</v>
      </c>
      <c r="G2295">
        <v>501275</v>
      </c>
      <c r="H2295">
        <v>-8.0973000000000006</v>
      </c>
      <c r="I2295">
        <v>1</v>
      </c>
      <c r="J2295">
        <v>112.137451</v>
      </c>
      <c r="M2295" t="s">
        <v>19</v>
      </c>
      <c r="N2295">
        <v>16</v>
      </c>
      <c r="Q2295" t="s">
        <v>23</v>
      </c>
      <c r="R2295" t="s">
        <v>24</v>
      </c>
      <c r="S2295" t="s">
        <v>25</v>
      </c>
      <c r="T2295">
        <v>136</v>
      </c>
      <c r="U2295" s="1">
        <v>202204000000</v>
      </c>
      <c r="W2295">
        <v>60</v>
      </c>
      <c r="X2295" t="s">
        <v>25</v>
      </c>
      <c r="Y2295">
        <v>1091</v>
      </c>
      <c r="Z2295" t="s">
        <v>26</v>
      </c>
      <c r="AA2295">
        <v>100</v>
      </c>
      <c r="AB2295">
        <v>30</v>
      </c>
      <c r="AD2295">
        <v>2</v>
      </c>
      <c r="AF2295">
        <v>59</v>
      </c>
      <c r="AH2295">
        <v>3</v>
      </c>
      <c r="AJ2295">
        <v>26</v>
      </c>
      <c r="AL2295" s="1">
        <v>20220300000000</v>
      </c>
      <c r="AN2295">
        <v>2022</v>
      </c>
    </row>
    <row r="2296" spans="1:40" x14ac:dyDescent="0.35">
      <c r="A2296" t="s">
        <v>13</v>
      </c>
      <c r="B2296" t="s">
        <v>14</v>
      </c>
      <c r="C2296" t="s">
        <v>15</v>
      </c>
      <c r="D2296" t="s">
        <v>112</v>
      </c>
      <c r="E2296" t="s">
        <v>113</v>
      </c>
      <c r="F2296" t="s">
        <v>18</v>
      </c>
      <c r="G2296">
        <v>501275</v>
      </c>
      <c r="H2296">
        <v>-8.0973000000000006</v>
      </c>
      <c r="I2296">
        <v>1</v>
      </c>
      <c r="J2296">
        <v>112.137451</v>
      </c>
      <c r="M2296" t="s">
        <v>19</v>
      </c>
      <c r="N2296">
        <v>16</v>
      </c>
      <c r="Q2296" t="s">
        <v>23</v>
      </c>
      <c r="R2296" t="s">
        <v>24</v>
      </c>
      <c r="S2296" t="s">
        <v>25</v>
      </c>
      <c r="T2296">
        <v>136</v>
      </c>
      <c r="U2296" s="1">
        <v>202204000000</v>
      </c>
      <c r="W2296">
        <v>66</v>
      </c>
      <c r="X2296" t="s">
        <v>25</v>
      </c>
      <c r="Y2296">
        <v>1092</v>
      </c>
      <c r="Z2296" t="s">
        <v>26</v>
      </c>
      <c r="AA2296">
        <v>95</v>
      </c>
      <c r="AB2296">
        <v>30</v>
      </c>
      <c r="AD2296">
        <v>2</v>
      </c>
      <c r="AF2296">
        <v>59</v>
      </c>
      <c r="AH2296">
        <v>3</v>
      </c>
      <c r="AJ2296">
        <v>26</v>
      </c>
      <c r="AL2296" s="1">
        <v>20220300000000</v>
      </c>
      <c r="AN2296">
        <v>2022</v>
      </c>
    </row>
    <row r="2297" spans="1:40" x14ac:dyDescent="0.35">
      <c r="A2297" t="s">
        <v>13</v>
      </c>
      <c r="B2297" t="s">
        <v>14</v>
      </c>
      <c r="C2297" t="s">
        <v>15</v>
      </c>
      <c r="D2297" t="s">
        <v>112</v>
      </c>
      <c r="E2297" t="s">
        <v>113</v>
      </c>
      <c r="F2297" t="s">
        <v>18</v>
      </c>
      <c r="G2297">
        <v>501275</v>
      </c>
      <c r="H2297">
        <v>-8.0973000000000006</v>
      </c>
      <c r="I2297">
        <v>1</v>
      </c>
      <c r="J2297">
        <v>112.137451</v>
      </c>
      <c r="M2297" t="s">
        <v>19</v>
      </c>
      <c r="N2297">
        <v>16</v>
      </c>
      <c r="Q2297" t="s">
        <v>27</v>
      </c>
      <c r="R2297" t="s">
        <v>28</v>
      </c>
      <c r="S2297" t="s">
        <v>29</v>
      </c>
      <c r="T2297">
        <v>137</v>
      </c>
      <c r="U2297" s="1">
        <v>202203000000</v>
      </c>
      <c r="V2297">
        <v>20220330</v>
      </c>
      <c r="X2297" t="s">
        <v>29</v>
      </c>
      <c r="Y2297">
        <v>1093</v>
      </c>
      <c r="Z2297" t="s">
        <v>26</v>
      </c>
      <c r="AA2297">
        <v>95</v>
      </c>
      <c r="AB2297">
        <v>30</v>
      </c>
      <c r="AD2297">
        <v>2</v>
      </c>
      <c r="AF2297">
        <v>59</v>
      </c>
      <c r="AH2297">
        <v>3</v>
      </c>
      <c r="AJ2297">
        <v>26</v>
      </c>
      <c r="AL2297" s="1">
        <v>20220300000000</v>
      </c>
      <c r="AN2297">
        <v>2022</v>
      </c>
    </row>
    <row r="2298" spans="1:40" x14ac:dyDescent="0.35">
      <c r="A2298" t="s">
        <v>13</v>
      </c>
      <c r="B2298" t="s">
        <v>14</v>
      </c>
      <c r="C2298" t="s">
        <v>15</v>
      </c>
      <c r="D2298" t="s">
        <v>112</v>
      </c>
      <c r="E2298" t="s">
        <v>113</v>
      </c>
      <c r="F2298" t="s">
        <v>18</v>
      </c>
      <c r="G2298">
        <v>501275</v>
      </c>
      <c r="H2298">
        <v>-8.0973000000000006</v>
      </c>
      <c r="I2298">
        <v>1</v>
      </c>
      <c r="J2298">
        <v>112.137451</v>
      </c>
      <c r="M2298" t="s">
        <v>19</v>
      </c>
      <c r="N2298">
        <v>16</v>
      </c>
      <c r="Q2298" t="s">
        <v>27</v>
      </c>
      <c r="R2298" t="s">
        <v>28</v>
      </c>
      <c r="S2298" t="s">
        <v>29</v>
      </c>
      <c r="T2298">
        <v>137</v>
      </c>
      <c r="U2298" s="1">
        <v>202203000000</v>
      </c>
      <c r="V2298">
        <v>20220331</v>
      </c>
      <c r="X2298" t="s">
        <v>29</v>
      </c>
      <c r="Y2298">
        <v>1094</v>
      </c>
      <c r="Z2298" t="s">
        <v>26</v>
      </c>
      <c r="AA2298">
        <v>95</v>
      </c>
      <c r="AB2298">
        <v>30</v>
      </c>
      <c r="AD2298">
        <v>2</v>
      </c>
      <c r="AF2298">
        <v>59</v>
      </c>
      <c r="AH2298">
        <v>3</v>
      </c>
      <c r="AJ2298">
        <v>26</v>
      </c>
      <c r="AL2298" s="1">
        <v>20220300000000</v>
      </c>
      <c r="AN2298">
        <v>2022</v>
      </c>
    </row>
    <row r="2299" spans="1:40" x14ac:dyDescent="0.35">
      <c r="A2299" t="s">
        <v>13</v>
      </c>
      <c r="B2299" t="s">
        <v>14</v>
      </c>
      <c r="C2299" t="s">
        <v>15</v>
      </c>
      <c r="D2299" t="s">
        <v>112</v>
      </c>
      <c r="E2299" t="s">
        <v>113</v>
      </c>
      <c r="F2299" t="s">
        <v>18</v>
      </c>
      <c r="G2299">
        <v>501275</v>
      </c>
      <c r="H2299">
        <v>-8.0973000000000006</v>
      </c>
      <c r="I2299">
        <v>1</v>
      </c>
      <c r="J2299">
        <v>112.137451</v>
      </c>
      <c r="M2299" t="s">
        <v>19</v>
      </c>
      <c r="N2299">
        <v>16</v>
      </c>
      <c r="Q2299" t="s">
        <v>27</v>
      </c>
      <c r="R2299" t="s">
        <v>28</v>
      </c>
      <c r="S2299" t="s">
        <v>29</v>
      </c>
      <c r="T2299">
        <v>137</v>
      </c>
      <c r="U2299" s="1">
        <v>202204000000</v>
      </c>
      <c r="V2299">
        <v>20220401</v>
      </c>
      <c r="X2299" t="s">
        <v>29</v>
      </c>
      <c r="Y2299">
        <v>1095</v>
      </c>
      <c r="Z2299" t="s">
        <v>26</v>
      </c>
      <c r="AA2299">
        <v>100</v>
      </c>
      <c r="AB2299">
        <v>30</v>
      </c>
      <c r="AD2299">
        <v>2</v>
      </c>
      <c r="AF2299">
        <v>59</v>
      </c>
      <c r="AH2299">
        <v>3</v>
      </c>
      <c r="AJ2299">
        <v>26</v>
      </c>
      <c r="AL2299" s="1">
        <v>20220300000000</v>
      </c>
      <c r="AN2299">
        <v>2022</v>
      </c>
    </row>
    <row r="2300" spans="1:40" x14ac:dyDescent="0.35">
      <c r="A2300" t="s">
        <v>13</v>
      </c>
      <c r="B2300" t="s">
        <v>14</v>
      </c>
      <c r="C2300" t="s">
        <v>15</v>
      </c>
      <c r="D2300" t="s">
        <v>112</v>
      </c>
      <c r="E2300" t="s">
        <v>113</v>
      </c>
      <c r="F2300" t="s">
        <v>18</v>
      </c>
      <c r="G2300">
        <v>501275</v>
      </c>
      <c r="H2300">
        <v>-8.0973000000000006</v>
      </c>
      <c r="I2300">
        <v>1</v>
      </c>
      <c r="J2300">
        <v>112.137451</v>
      </c>
      <c r="M2300" t="s">
        <v>19</v>
      </c>
      <c r="N2300">
        <v>16</v>
      </c>
      <c r="Q2300" t="s">
        <v>30</v>
      </c>
      <c r="R2300" t="s">
        <v>31</v>
      </c>
      <c r="S2300" t="s">
        <v>29</v>
      </c>
      <c r="T2300">
        <v>138</v>
      </c>
      <c r="U2300" s="1">
        <v>202203000000</v>
      </c>
      <c r="V2300">
        <v>20220330</v>
      </c>
      <c r="X2300" t="s">
        <v>29</v>
      </c>
      <c r="Y2300">
        <v>1096</v>
      </c>
      <c r="Z2300" t="s">
        <v>32</v>
      </c>
      <c r="AA2300">
        <v>32</v>
      </c>
      <c r="AB2300">
        <v>30</v>
      </c>
      <c r="AD2300">
        <v>2</v>
      </c>
      <c r="AF2300">
        <v>59</v>
      </c>
      <c r="AH2300">
        <v>3</v>
      </c>
      <c r="AJ2300">
        <v>26</v>
      </c>
      <c r="AL2300" s="1">
        <v>20220300000000</v>
      </c>
      <c r="AN2300">
        <v>2022</v>
      </c>
    </row>
    <row r="2301" spans="1:40" x14ac:dyDescent="0.35">
      <c r="A2301" t="s">
        <v>13</v>
      </c>
      <c r="B2301" t="s">
        <v>14</v>
      </c>
      <c r="C2301" t="s">
        <v>15</v>
      </c>
      <c r="D2301" t="s">
        <v>112</v>
      </c>
      <c r="E2301" t="s">
        <v>113</v>
      </c>
      <c r="F2301" t="s">
        <v>18</v>
      </c>
      <c r="G2301">
        <v>501275</v>
      </c>
      <c r="H2301">
        <v>-8.0973000000000006</v>
      </c>
      <c r="I2301">
        <v>1</v>
      </c>
      <c r="J2301">
        <v>112.137451</v>
      </c>
      <c r="M2301" t="s">
        <v>19</v>
      </c>
      <c r="N2301">
        <v>16</v>
      </c>
      <c r="Q2301" t="s">
        <v>30</v>
      </c>
      <c r="R2301" t="s">
        <v>31</v>
      </c>
      <c r="S2301" t="s">
        <v>29</v>
      </c>
      <c r="T2301">
        <v>138</v>
      </c>
      <c r="U2301" s="1">
        <v>202203000000</v>
      </c>
      <c r="V2301">
        <v>20220330</v>
      </c>
      <c r="X2301" t="s">
        <v>29</v>
      </c>
      <c r="Y2301">
        <v>1096</v>
      </c>
      <c r="Z2301" t="s">
        <v>33</v>
      </c>
      <c r="AA2301">
        <v>89.6</v>
      </c>
      <c r="AB2301">
        <v>30</v>
      </c>
      <c r="AD2301">
        <v>2</v>
      </c>
      <c r="AF2301">
        <v>59</v>
      </c>
      <c r="AH2301">
        <v>3</v>
      </c>
      <c r="AJ2301">
        <v>26</v>
      </c>
      <c r="AL2301" s="1">
        <v>20220300000000</v>
      </c>
      <c r="AN2301">
        <v>2022</v>
      </c>
    </row>
    <row r="2302" spans="1:40" x14ac:dyDescent="0.35">
      <c r="A2302" t="s">
        <v>13</v>
      </c>
      <c r="B2302" t="s">
        <v>14</v>
      </c>
      <c r="C2302" t="s">
        <v>15</v>
      </c>
      <c r="D2302" t="s">
        <v>112</v>
      </c>
      <c r="E2302" t="s">
        <v>113</v>
      </c>
      <c r="F2302" t="s">
        <v>18</v>
      </c>
      <c r="G2302">
        <v>501275</v>
      </c>
      <c r="H2302">
        <v>-8.0973000000000006</v>
      </c>
      <c r="I2302">
        <v>1</v>
      </c>
      <c r="J2302">
        <v>112.137451</v>
      </c>
      <c r="M2302" t="s">
        <v>19</v>
      </c>
      <c r="N2302">
        <v>16</v>
      </c>
      <c r="Q2302" t="s">
        <v>30</v>
      </c>
      <c r="R2302" t="s">
        <v>31</v>
      </c>
      <c r="S2302" t="s">
        <v>29</v>
      </c>
      <c r="T2302">
        <v>138</v>
      </c>
      <c r="U2302" s="1">
        <v>202203000000</v>
      </c>
      <c r="V2302">
        <v>20220331</v>
      </c>
      <c r="X2302" t="s">
        <v>29</v>
      </c>
      <c r="Y2302">
        <v>1097</v>
      </c>
      <c r="Z2302" t="s">
        <v>32</v>
      </c>
      <c r="AA2302">
        <v>31</v>
      </c>
      <c r="AB2302">
        <v>30</v>
      </c>
      <c r="AD2302">
        <v>2</v>
      </c>
      <c r="AF2302">
        <v>59</v>
      </c>
      <c r="AH2302">
        <v>3</v>
      </c>
      <c r="AJ2302">
        <v>26</v>
      </c>
      <c r="AL2302" s="1">
        <v>20220300000000</v>
      </c>
      <c r="AN2302">
        <v>2022</v>
      </c>
    </row>
    <row r="2303" spans="1:40" x14ac:dyDescent="0.35">
      <c r="A2303" t="s">
        <v>13</v>
      </c>
      <c r="B2303" t="s">
        <v>14</v>
      </c>
      <c r="C2303" t="s">
        <v>15</v>
      </c>
      <c r="D2303" t="s">
        <v>112</v>
      </c>
      <c r="E2303" t="s">
        <v>113</v>
      </c>
      <c r="F2303" t="s">
        <v>18</v>
      </c>
      <c r="G2303">
        <v>501275</v>
      </c>
      <c r="H2303">
        <v>-8.0973000000000006</v>
      </c>
      <c r="I2303">
        <v>1</v>
      </c>
      <c r="J2303">
        <v>112.137451</v>
      </c>
      <c r="M2303" t="s">
        <v>19</v>
      </c>
      <c r="N2303">
        <v>16</v>
      </c>
      <c r="Q2303" t="s">
        <v>30</v>
      </c>
      <c r="R2303" t="s">
        <v>31</v>
      </c>
      <c r="S2303" t="s">
        <v>29</v>
      </c>
      <c r="T2303">
        <v>138</v>
      </c>
      <c r="U2303" s="1">
        <v>202203000000</v>
      </c>
      <c r="V2303">
        <v>20220331</v>
      </c>
      <c r="X2303" t="s">
        <v>29</v>
      </c>
      <c r="Y2303">
        <v>1097</v>
      </c>
      <c r="Z2303" t="s">
        <v>33</v>
      </c>
      <c r="AA2303">
        <v>87.8</v>
      </c>
      <c r="AB2303">
        <v>30</v>
      </c>
      <c r="AD2303">
        <v>2</v>
      </c>
      <c r="AF2303">
        <v>59</v>
      </c>
      <c r="AH2303">
        <v>3</v>
      </c>
      <c r="AJ2303">
        <v>26</v>
      </c>
      <c r="AL2303" s="1">
        <v>20220300000000</v>
      </c>
      <c r="AN2303">
        <v>2022</v>
      </c>
    </row>
    <row r="2304" spans="1:40" x14ac:dyDescent="0.35">
      <c r="A2304" t="s">
        <v>13</v>
      </c>
      <c r="B2304" t="s">
        <v>14</v>
      </c>
      <c r="C2304" t="s">
        <v>15</v>
      </c>
      <c r="D2304" t="s">
        <v>112</v>
      </c>
      <c r="E2304" t="s">
        <v>113</v>
      </c>
      <c r="F2304" t="s">
        <v>18</v>
      </c>
      <c r="G2304">
        <v>501275</v>
      </c>
      <c r="H2304">
        <v>-8.0973000000000006</v>
      </c>
      <c r="I2304">
        <v>1</v>
      </c>
      <c r="J2304">
        <v>112.137451</v>
      </c>
      <c r="M2304" t="s">
        <v>19</v>
      </c>
      <c r="N2304">
        <v>16</v>
      </c>
      <c r="Q2304" t="s">
        <v>30</v>
      </c>
      <c r="R2304" t="s">
        <v>31</v>
      </c>
      <c r="S2304" t="s">
        <v>29</v>
      </c>
      <c r="T2304">
        <v>138</v>
      </c>
      <c r="U2304" s="1">
        <v>202204000000</v>
      </c>
      <c r="V2304">
        <v>20220401</v>
      </c>
      <c r="X2304" t="s">
        <v>29</v>
      </c>
      <c r="Y2304">
        <v>1098</v>
      </c>
      <c r="Z2304" t="s">
        <v>32</v>
      </c>
      <c r="AA2304">
        <v>31</v>
      </c>
      <c r="AB2304">
        <v>30</v>
      </c>
      <c r="AD2304">
        <v>2</v>
      </c>
      <c r="AF2304">
        <v>59</v>
      </c>
      <c r="AH2304">
        <v>3</v>
      </c>
      <c r="AJ2304">
        <v>26</v>
      </c>
      <c r="AL2304" s="1">
        <v>20220300000000</v>
      </c>
      <c r="AN2304">
        <v>2022</v>
      </c>
    </row>
    <row r="2305" spans="1:40" x14ac:dyDescent="0.35">
      <c r="A2305" t="s">
        <v>13</v>
      </c>
      <c r="B2305" t="s">
        <v>14</v>
      </c>
      <c r="C2305" t="s">
        <v>15</v>
      </c>
      <c r="D2305" t="s">
        <v>112</v>
      </c>
      <c r="E2305" t="s">
        <v>113</v>
      </c>
      <c r="F2305" t="s">
        <v>18</v>
      </c>
      <c r="G2305">
        <v>501275</v>
      </c>
      <c r="H2305">
        <v>-8.0973000000000006</v>
      </c>
      <c r="I2305">
        <v>1</v>
      </c>
      <c r="J2305">
        <v>112.137451</v>
      </c>
      <c r="M2305" t="s">
        <v>19</v>
      </c>
      <c r="N2305">
        <v>16</v>
      </c>
      <c r="Q2305" t="s">
        <v>30</v>
      </c>
      <c r="R2305" t="s">
        <v>31</v>
      </c>
      <c r="S2305" t="s">
        <v>29</v>
      </c>
      <c r="T2305">
        <v>138</v>
      </c>
      <c r="U2305" s="1">
        <v>202204000000</v>
      </c>
      <c r="V2305">
        <v>20220401</v>
      </c>
      <c r="X2305" t="s">
        <v>29</v>
      </c>
      <c r="Y2305">
        <v>1098</v>
      </c>
      <c r="Z2305" t="s">
        <v>33</v>
      </c>
      <c r="AA2305">
        <v>87.8</v>
      </c>
      <c r="AB2305">
        <v>30</v>
      </c>
      <c r="AD2305">
        <v>2</v>
      </c>
      <c r="AF2305">
        <v>59</v>
      </c>
      <c r="AH2305">
        <v>3</v>
      </c>
      <c r="AJ2305">
        <v>26</v>
      </c>
      <c r="AL2305" s="1">
        <v>20220300000000</v>
      </c>
      <c r="AN2305">
        <v>2022</v>
      </c>
    </row>
    <row r="2306" spans="1:40" x14ac:dyDescent="0.35">
      <c r="A2306" t="s">
        <v>13</v>
      </c>
      <c r="B2306" t="s">
        <v>14</v>
      </c>
      <c r="C2306" t="s">
        <v>15</v>
      </c>
      <c r="D2306" t="s">
        <v>112</v>
      </c>
      <c r="E2306" t="s">
        <v>113</v>
      </c>
      <c r="F2306" t="s">
        <v>18</v>
      </c>
      <c r="G2306">
        <v>501275</v>
      </c>
      <c r="H2306">
        <v>-8.0973000000000006</v>
      </c>
      <c r="I2306">
        <v>1</v>
      </c>
      <c r="J2306">
        <v>112.137451</v>
      </c>
      <c r="M2306" t="s">
        <v>19</v>
      </c>
      <c r="N2306">
        <v>16</v>
      </c>
      <c r="Q2306" t="s">
        <v>34</v>
      </c>
      <c r="R2306" t="s">
        <v>35</v>
      </c>
      <c r="S2306" t="s">
        <v>29</v>
      </c>
      <c r="T2306">
        <v>139</v>
      </c>
      <c r="U2306" s="1">
        <v>202203000000</v>
      </c>
      <c r="V2306">
        <v>20220330</v>
      </c>
      <c r="X2306" t="s">
        <v>29</v>
      </c>
      <c r="Y2306">
        <v>1099</v>
      </c>
      <c r="Z2306" t="s">
        <v>26</v>
      </c>
      <c r="AA2306">
        <v>65</v>
      </c>
      <c r="AB2306">
        <v>30</v>
      </c>
      <c r="AD2306">
        <v>2</v>
      </c>
      <c r="AF2306">
        <v>59</v>
      </c>
      <c r="AH2306">
        <v>3</v>
      </c>
      <c r="AJ2306">
        <v>26</v>
      </c>
      <c r="AL2306" s="1">
        <v>20220300000000</v>
      </c>
      <c r="AN2306">
        <v>2022</v>
      </c>
    </row>
    <row r="2307" spans="1:40" x14ac:dyDescent="0.35">
      <c r="A2307" t="s">
        <v>13</v>
      </c>
      <c r="B2307" t="s">
        <v>14</v>
      </c>
      <c r="C2307" t="s">
        <v>15</v>
      </c>
      <c r="D2307" t="s">
        <v>112</v>
      </c>
      <c r="E2307" t="s">
        <v>113</v>
      </c>
      <c r="F2307" t="s">
        <v>18</v>
      </c>
      <c r="G2307">
        <v>501275</v>
      </c>
      <c r="H2307">
        <v>-8.0973000000000006</v>
      </c>
      <c r="I2307">
        <v>1</v>
      </c>
      <c r="J2307">
        <v>112.137451</v>
      </c>
      <c r="M2307" t="s">
        <v>19</v>
      </c>
      <c r="N2307">
        <v>16</v>
      </c>
      <c r="Q2307" t="s">
        <v>34</v>
      </c>
      <c r="R2307" t="s">
        <v>35</v>
      </c>
      <c r="S2307" t="s">
        <v>29</v>
      </c>
      <c r="T2307">
        <v>139</v>
      </c>
      <c r="U2307" s="1">
        <v>202203000000</v>
      </c>
      <c r="V2307">
        <v>20220331</v>
      </c>
      <c r="X2307" t="s">
        <v>29</v>
      </c>
      <c r="Y2307">
        <v>1100</v>
      </c>
      <c r="Z2307" t="s">
        <v>26</v>
      </c>
      <c r="AA2307">
        <v>70</v>
      </c>
      <c r="AB2307">
        <v>30</v>
      </c>
      <c r="AD2307">
        <v>2</v>
      </c>
      <c r="AF2307">
        <v>59</v>
      </c>
      <c r="AH2307">
        <v>3</v>
      </c>
      <c r="AJ2307">
        <v>26</v>
      </c>
      <c r="AL2307" s="1">
        <v>20220300000000</v>
      </c>
      <c r="AN2307">
        <v>2022</v>
      </c>
    </row>
    <row r="2308" spans="1:40" x14ac:dyDescent="0.35">
      <c r="A2308" t="s">
        <v>13</v>
      </c>
      <c r="B2308" t="s">
        <v>14</v>
      </c>
      <c r="C2308" t="s">
        <v>15</v>
      </c>
      <c r="D2308" t="s">
        <v>112</v>
      </c>
      <c r="E2308" t="s">
        <v>113</v>
      </c>
      <c r="F2308" t="s">
        <v>18</v>
      </c>
      <c r="G2308">
        <v>501275</v>
      </c>
      <c r="H2308">
        <v>-8.0973000000000006</v>
      </c>
      <c r="I2308">
        <v>1</v>
      </c>
      <c r="J2308">
        <v>112.137451</v>
      </c>
      <c r="M2308" t="s">
        <v>19</v>
      </c>
      <c r="N2308">
        <v>16</v>
      </c>
      <c r="Q2308" t="s">
        <v>34</v>
      </c>
      <c r="R2308" t="s">
        <v>35</v>
      </c>
      <c r="S2308" t="s">
        <v>29</v>
      </c>
      <c r="T2308">
        <v>139</v>
      </c>
      <c r="U2308" s="1">
        <v>202204000000</v>
      </c>
      <c r="V2308">
        <v>20220401</v>
      </c>
      <c r="X2308" t="s">
        <v>29</v>
      </c>
      <c r="Y2308">
        <v>1101</v>
      </c>
      <c r="Z2308" t="s">
        <v>26</v>
      </c>
      <c r="AA2308">
        <v>65</v>
      </c>
      <c r="AB2308">
        <v>30</v>
      </c>
      <c r="AD2308">
        <v>2</v>
      </c>
      <c r="AF2308">
        <v>59</v>
      </c>
      <c r="AH2308">
        <v>3</v>
      </c>
      <c r="AJ2308">
        <v>26</v>
      </c>
      <c r="AL2308" s="1">
        <v>20220300000000</v>
      </c>
      <c r="AN2308">
        <v>2022</v>
      </c>
    </row>
    <row r="2309" spans="1:40" x14ac:dyDescent="0.35">
      <c r="A2309" t="s">
        <v>13</v>
      </c>
      <c r="B2309" t="s">
        <v>14</v>
      </c>
      <c r="C2309" t="s">
        <v>15</v>
      </c>
      <c r="D2309" t="s">
        <v>112</v>
      </c>
      <c r="E2309" t="s">
        <v>113</v>
      </c>
      <c r="F2309" t="s">
        <v>18</v>
      </c>
      <c r="G2309">
        <v>501275</v>
      </c>
      <c r="H2309">
        <v>-8.0973000000000006</v>
      </c>
      <c r="I2309">
        <v>1</v>
      </c>
      <c r="J2309">
        <v>112.137451</v>
      </c>
      <c r="M2309" t="s">
        <v>19</v>
      </c>
      <c r="N2309">
        <v>16</v>
      </c>
      <c r="Q2309" t="s">
        <v>36</v>
      </c>
      <c r="R2309" t="s">
        <v>37</v>
      </c>
      <c r="S2309" t="s">
        <v>29</v>
      </c>
      <c r="T2309">
        <v>140</v>
      </c>
      <c r="U2309" s="1">
        <v>202203000000</v>
      </c>
      <c r="V2309">
        <v>20220330</v>
      </c>
      <c r="X2309" t="s">
        <v>29</v>
      </c>
      <c r="Y2309">
        <v>1102</v>
      </c>
      <c r="Z2309" t="s">
        <v>32</v>
      </c>
      <c r="AA2309">
        <v>22</v>
      </c>
      <c r="AB2309">
        <v>30</v>
      </c>
      <c r="AD2309">
        <v>2</v>
      </c>
      <c r="AF2309">
        <v>59</v>
      </c>
      <c r="AH2309">
        <v>3</v>
      </c>
      <c r="AJ2309">
        <v>26</v>
      </c>
      <c r="AL2309" s="1">
        <v>20220300000000</v>
      </c>
      <c r="AN2309">
        <v>2022</v>
      </c>
    </row>
    <row r="2310" spans="1:40" x14ac:dyDescent="0.35">
      <c r="A2310" t="s">
        <v>13</v>
      </c>
      <c r="B2310" t="s">
        <v>14</v>
      </c>
      <c r="C2310" t="s">
        <v>15</v>
      </c>
      <c r="D2310" t="s">
        <v>112</v>
      </c>
      <c r="E2310" t="s">
        <v>113</v>
      </c>
      <c r="F2310" t="s">
        <v>18</v>
      </c>
      <c r="G2310">
        <v>501275</v>
      </c>
      <c r="H2310">
        <v>-8.0973000000000006</v>
      </c>
      <c r="I2310">
        <v>1</v>
      </c>
      <c r="J2310">
        <v>112.137451</v>
      </c>
      <c r="M2310" t="s">
        <v>19</v>
      </c>
      <c r="N2310">
        <v>16</v>
      </c>
      <c r="Q2310" t="s">
        <v>36</v>
      </c>
      <c r="R2310" t="s">
        <v>37</v>
      </c>
      <c r="S2310" t="s">
        <v>29</v>
      </c>
      <c r="T2310">
        <v>140</v>
      </c>
      <c r="U2310" s="1">
        <v>202203000000</v>
      </c>
      <c r="V2310">
        <v>20220330</v>
      </c>
      <c r="X2310" t="s">
        <v>29</v>
      </c>
      <c r="Y2310">
        <v>1102</v>
      </c>
      <c r="Z2310" t="s">
        <v>33</v>
      </c>
      <c r="AA2310">
        <v>71.599999999999994</v>
      </c>
      <c r="AB2310">
        <v>30</v>
      </c>
      <c r="AD2310">
        <v>2</v>
      </c>
      <c r="AF2310">
        <v>59</v>
      </c>
      <c r="AH2310">
        <v>3</v>
      </c>
      <c r="AJ2310">
        <v>26</v>
      </c>
      <c r="AL2310" s="1">
        <v>20220300000000</v>
      </c>
      <c r="AN2310">
        <v>2022</v>
      </c>
    </row>
    <row r="2311" spans="1:40" x14ac:dyDescent="0.35">
      <c r="A2311" t="s">
        <v>13</v>
      </c>
      <c r="B2311" t="s">
        <v>14</v>
      </c>
      <c r="C2311" t="s">
        <v>15</v>
      </c>
      <c r="D2311" t="s">
        <v>112</v>
      </c>
      <c r="E2311" t="s">
        <v>113</v>
      </c>
      <c r="F2311" t="s">
        <v>18</v>
      </c>
      <c r="G2311">
        <v>501275</v>
      </c>
      <c r="H2311">
        <v>-8.0973000000000006</v>
      </c>
      <c r="I2311">
        <v>1</v>
      </c>
      <c r="J2311">
        <v>112.137451</v>
      </c>
      <c r="M2311" t="s">
        <v>19</v>
      </c>
      <c r="N2311">
        <v>16</v>
      </c>
      <c r="Q2311" t="s">
        <v>36</v>
      </c>
      <c r="R2311" t="s">
        <v>37</v>
      </c>
      <c r="S2311" t="s">
        <v>29</v>
      </c>
      <c r="T2311">
        <v>140</v>
      </c>
      <c r="U2311" s="1">
        <v>202203000000</v>
      </c>
      <c r="V2311">
        <v>20220331</v>
      </c>
      <c r="X2311" t="s">
        <v>29</v>
      </c>
      <c r="Y2311">
        <v>1103</v>
      </c>
      <c r="Z2311" t="s">
        <v>32</v>
      </c>
      <c r="AA2311">
        <v>23</v>
      </c>
      <c r="AB2311">
        <v>30</v>
      </c>
      <c r="AD2311">
        <v>2</v>
      </c>
      <c r="AF2311">
        <v>59</v>
      </c>
      <c r="AH2311">
        <v>3</v>
      </c>
      <c r="AJ2311">
        <v>26</v>
      </c>
      <c r="AL2311" s="1">
        <v>20220300000000</v>
      </c>
      <c r="AN2311">
        <v>2022</v>
      </c>
    </row>
    <row r="2312" spans="1:40" x14ac:dyDescent="0.35">
      <c r="A2312" t="s">
        <v>13</v>
      </c>
      <c r="B2312" t="s">
        <v>14</v>
      </c>
      <c r="C2312" t="s">
        <v>15</v>
      </c>
      <c r="D2312" t="s">
        <v>112</v>
      </c>
      <c r="E2312" t="s">
        <v>113</v>
      </c>
      <c r="F2312" t="s">
        <v>18</v>
      </c>
      <c r="G2312">
        <v>501275</v>
      </c>
      <c r="H2312">
        <v>-8.0973000000000006</v>
      </c>
      <c r="I2312">
        <v>1</v>
      </c>
      <c r="J2312">
        <v>112.137451</v>
      </c>
      <c r="M2312" t="s">
        <v>19</v>
      </c>
      <c r="N2312">
        <v>16</v>
      </c>
      <c r="Q2312" t="s">
        <v>36</v>
      </c>
      <c r="R2312" t="s">
        <v>37</v>
      </c>
      <c r="S2312" t="s">
        <v>29</v>
      </c>
      <c r="T2312">
        <v>140</v>
      </c>
      <c r="U2312" s="1">
        <v>202203000000</v>
      </c>
      <c r="V2312">
        <v>20220331</v>
      </c>
      <c r="X2312" t="s">
        <v>29</v>
      </c>
      <c r="Y2312">
        <v>1103</v>
      </c>
      <c r="Z2312" t="s">
        <v>33</v>
      </c>
      <c r="AA2312">
        <v>73.400000000000006</v>
      </c>
      <c r="AB2312">
        <v>30</v>
      </c>
      <c r="AD2312">
        <v>2</v>
      </c>
      <c r="AF2312">
        <v>59</v>
      </c>
      <c r="AH2312">
        <v>3</v>
      </c>
      <c r="AJ2312">
        <v>26</v>
      </c>
      <c r="AL2312" s="1">
        <v>20220300000000</v>
      </c>
      <c r="AN2312">
        <v>2022</v>
      </c>
    </row>
    <row r="2313" spans="1:40" x14ac:dyDescent="0.35">
      <c r="A2313" t="s">
        <v>13</v>
      </c>
      <c r="B2313" t="s">
        <v>14</v>
      </c>
      <c r="C2313" t="s">
        <v>15</v>
      </c>
      <c r="D2313" t="s">
        <v>112</v>
      </c>
      <c r="E2313" t="s">
        <v>113</v>
      </c>
      <c r="F2313" t="s">
        <v>18</v>
      </c>
      <c r="G2313">
        <v>501275</v>
      </c>
      <c r="H2313">
        <v>-8.0973000000000006</v>
      </c>
      <c r="I2313">
        <v>1</v>
      </c>
      <c r="J2313">
        <v>112.137451</v>
      </c>
      <c r="M2313" t="s">
        <v>19</v>
      </c>
      <c r="N2313">
        <v>16</v>
      </c>
      <c r="Q2313" t="s">
        <v>36</v>
      </c>
      <c r="R2313" t="s">
        <v>37</v>
      </c>
      <c r="S2313" t="s">
        <v>29</v>
      </c>
      <c r="T2313">
        <v>140</v>
      </c>
      <c r="U2313" s="1">
        <v>202204000000</v>
      </c>
      <c r="V2313">
        <v>20220401</v>
      </c>
      <c r="X2313" t="s">
        <v>29</v>
      </c>
      <c r="Y2313">
        <v>1104</v>
      </c>
      <c r="Z2313" t="s">
        <v>32</v>
      </c>
      <c r="AA2313">
        <v>22</v>
      </c>
      <c r="AB2313">
        <v>30</v>
      </c>
      <c r="AD2313">
        <v>2</v>
      </c>
      <c r="AF2313">
        <v>59</v>
      </c>
      <c r="AH2313">
        <v>3</v>
      </c>
      <c r="AJ2313">
        <v>26</v>
      </c>
      <c r="AL2313" s="1">
        <v>20220300000000</v>
      </c>
      <c r="AN2313">
        <v>2022</v>
      </c>
    </row>
    <row r="2314" spans="1:40" x14ac:dyDescent="0.35">
      <c r="A2314" t="s">
        <v>13</v>
      </c>
      <c r="B2314" t="s">
        <v>14</v>
      </c>
      <c r="C2314" t="s">
        <v>15</v>
      </c>
      <c r="D2314" t="s">
        <v>112</v>
      </c>
      <c r="E2314" t="s">
        <v>113</v>
      </c>
      <c r="F2314" t="s">
        <v>18</v>
      </c>
      <c r="G2314">
        <v>501275</v>
      </c>
      <c r="H2314">
        <v>-8.0973000000000006</v>
      </c>
      <c r="I2314">
        <v>1</v>
      </c>
      <c r="J2314">
        <v>112.137451</v>
      </c>
      <c r="M2314" t="s">
        <v>19</v>
      </c>
      <c r="N2314">
        <v>16</v>
      </c>
      <c r="Q2314" t="s">
        <v>36</v>
      </c>
      <c r="R2314" t="s">
        <v>37</v>
      </c>
      <c r="S2314" t="s">
        <v>29</v>
      </c>
      <c r="T2314">
        <v>140</v>
      </c>
      <c r="U2314" s="1">
        <v>202204000000</v>
      </c>
      <c r="V2314">
        <v>20220401</v>
      </c>
      <c r="X2314" t="s">
        <v>29</v>
      </c>
      <c r="Y2314">
        <v>1104</v>
      </c>
      <c r="Z2314" t="s">
        <v>33</v>
      </c>
      <c r="AA2314">
        <v>71.599999999999994</v>
      </c>
      <c r="AB2314">
        <v>30</v>
      </c>
      <c r="AD2314">
        <v>2</v>
      </c>
      <c r="AF2314">
        <v>59</v>
      </c>
      <c r="AH2314">
        <v>3</v>
      </c>
      <c r="AJ2314">
        <v>26</v>
      </c>
      <c r="AL2314" s="1">
        <v>20220300000000</v>
      </c>
      <c r="AN2314">
        <v>2022</v>
      </c>
    </row>
    <row r="2315" spans="1:40" x14ac:dyDescent="0.35">
      <c r="A2315" t="s">
        <v>13</v>
      </c>
      <c r="B2315" t="s">
        <v>14</v>
      </c>
      <c r="C2315" t="s">
        <v>15</v>
      </c>
      <c r="D2315" t="s">
        <v>112</v>
      </c>
      <c r="E2315" t="s">
        <v>113</v>
      </c>
      <c r="F2315" t="s">
        <v>18</v>
      </c>
      <c r="G2315">
        <v>501275</v>
      </c>
      <c r="H2315">
        <v>-8.0973000000000006</v>
      </c>
      <c r="I2315">
        <v>1</v>
      </c>
      <c r="J2315">
        <v>112.137451</v>
      </c>
      <c r="M2315" t="s">
        <v>19</v>
      </c>
      <c r="N2315">
        <v>16</v>
      </c>
      <c r="Q2315" t="s">
        <v>38</v>
      </c>
      <c r="R2315" t="s">
        <v>39</v>
      </c>
      <c r="S2315" t="s">
        <v>25</v>
      </c>
      <c r="T2315">
        <v>141</v>
      </c>
      <c r="U2315" s="1">
        <v>202203000000</v>
      </c>
      <c r="W2315">
        <v>0</v>
      </c>
      <c r="X2315" t="s">
        <v>25</v>
      </c>
      <c r="Y2315">
        <v>1105</v>
      </c>
      <c r="Z2315" t="s">
        <v>32</v>
      </c>
      <c r="AA2315">
        <v>24</v>
      </c>
      <c r="AB2315">
        <v>30</v>
      </c>
      <c r="AD2315">
        <v>2</v>
      </c>
      <c r="AF2315">
        <v>59</v>
      </c>
      <c r="AH2315">
        <v>3</v>
      </c>
      <c r="AJ2315">
        <v>26</v>
      </c>
      <c r="AL2315" s="1">
        <v>20220300000000</v>
      </c>
      <c r="AN2315">
        <v>2022</v>
      </c>
    </row>
    <row r="2316" spans="1:40" x14ac:dyDescent="0.35">
      <c r="A2316" t="s">
        <v>13</v>
      </c>
      <c r="B2316" t="s">
        <v>14</v>
      </c>
      <c r="C2316" t="s">
        <v>15</v>
      </c>
      <c r="D2316" t="s">
        <v>112</v>
      </c>
      <c r="E2316" t="s">
        <v>113</v>
      </c>
      <c r="F2316" t="s">
        <v>18</v>
      </c>
      <c r="G2316">
        <v>501275</v>
      </c>
      <c r="H2316">
        <v>-8.0973000000000006</v>
      </c>
      <c r="I2316">
        <v>1</v>
      </c>
      <c r="J2316">
        <v>112.137451</v>
      </c>
      <c r="M2316" t="s">
        <v>19</v>
      </c>
      <c r="N2316">
        <v>16</v>
      </c>
      <c r="Q2316" t="s">
        <v>38</v>
      </c>
      <c r="R2316" t="s">
        <v>39</v>
      </c>
      <c r="S2316" t="s">
        <v>25</v>
      </c>
      <c r="T2316">
        <v>141</v>
      </c>
      <c r="U2316" s="1">
        <v>202203000000</v>
      </c>
      <c r="W2316">
        <v>0</v>
      </c>
      <c r="X2316" t="s">
        <v>25</v>
      </c>
      <c r="Y2316">
        <v>1105</v>
      </c>
      <c r="Z2316" t="s">
        <v>33</v>
      </c>
      <c r="AA2316">
        <v>75.2</v>
      </c>
      <c r="AB2316">
        <v>30</v>
      </c>
      <c r="AD2316">
        <v>2</v>
      </c>
      <c r="AF2316">
        <v>59</v>
      </c>
      <c r="AH2316">
        <v>3</v>
      </c>
      <c r="AJ2316">
        <v>26</v>
      </c>
      <c r="AL2316" s="1">
        <v>20220300000000</v>
      </c>
      <c r="AN2316">
        <v>2022</v>
      </c>
    </row>
    <row r="2317" spans="1:40" x14ac:dyDescent="0.35">
      <c r="A2317" t="s">
        <v>13</v>
      </c>
      <c r="B2317" t="s">
        <v>14</v>
      </c>
      <c r="C2317" t="s">
        <v>15</v>
      </c>
      <c r="D2317" t="s">
        <v>112</v>
      </c>
      <c r="E2317" t="s">
        <v>113</v>
      </c>
      <c r="F2317" t="s">
        <v>18</v>
      </c>
      <c r="G2317">
        <v>501275</v>
      </c>
      <c r="H2317">
        <v>-8.0973000000000006</v>
      </c>
      <c r="I2317">
        <v>1</v>
      </c>
      <c r="J2317">
        <v>112.137451</v>
      </c>
      <c r="M2317" t="s">
        <v>19</v>
      </c>
      <c r="N2317">
        <v>16</v>
      </c>
      <c r="Q2317" t="s">
        <v>38</v>
      </c>
      <c r="R2317" t="s">
        <v>39</v>
      </c>
      <c r="S2317" t="s">
        <v>25</v>
      </c>
      <c r="T2317">
        <v>141</v>
      </c>
      <c r="U2317" s="1">
        <v>202203000000</v>
      </c>
      <c r="W2317">
        <v>6</v>
      </c>
      <c r="X2317" t="s">
        <v>25</v>
      </c>
      <c r="Y2317">
        <v>1106</v>
      </c>
      <c r="Z2317" t="s">
        <v>32</v>
      </c>
      <c r="AA2317">
        <v>32</v>
      </c>
      <c r="AB2317">
        <v>30</v>
      </c>
      <c r="AD2317">
        <v>2</v>
      </c>
      <c r="AF2317">
        <v>59</v>
      </c>
      <c r="AH2317">
        <v>3</v>
      </c>
      <c r="AJ2317">
        <v>26</v>
      </c>
      <c r="AL2317" s="1">
        <v>20220300000000</v>
      </c>
      <c r="AN2317">
        <v>2022</v>
      </c>
    </row>
    <row r="2318" spans="1:40" x14ac:dyDescent="0.35">
      <c r="A2318" t="s">
        <v>13</v>
      </c>
      <c r="B2318" t="s">
        <v>14</v>
      </c>
      <c r="C2318" t="s">
        <v>15</v>
      </c>
      <c r="D2318" t="s">
        <v>112</v>
      </c>
      <c r="E2318" t="s">
        <v>113</v>
      </c>
      <c r="F2318" t="s">
        <v>18</v>
      </c>
      <c r="G2318">
        <v>501275</v>
      </c>
      <c r="H2318">
        <v>-8.0973000000000006</v>
      </c>
      <c r="I2318">
        <v>1</v>
      </c>
      <c r="J2318">
        <v>112.137451</v>
      </c>
      <c r="M2318" t="s">
        <v>19</v>
      </c>
      <c r="N2318">
        <v>16</v>
      </c>
      <c r="Q2318" t="s">
        <v>38</v>
      </c>
      <c r="R2318" t="s">
        <v>39</v>
      </c>
      <c r="S2318" t="s">
        <v>25</v>
      </c>
      <c r="T2318">
        <v>141</v>
      </c>
      <c r="U2318" s="1">
        <v>202203000000</v>
      </c>
      <c r="W2318">
        <v>6</v>
      </c>
      <c r="X2318" t="s">
        <v>25</v>
      </c>
      <c r="Y2318">
        <v>1106</v>
      </c>
      <c r="Z2318" t="s">
        <v>33</v>
      </c>
      <c r="AA2318">
        <v>89.6</v>
      </c>
      <c r="AB2318">
        <v>30</v>
      </c>
      <c r="AD2318">
        <v>2</v>
      </c>
      <c r="AF2318">
        <v>59</v>
      </c>
      <c r="AH2318">
        <v>3</v>
      </c>
      <c r="AJ2318">
        <v>26</v>
      </c>
      <c r="AL2318" s="1">
        <v>20220300000000</v>
      </c>
      <c r="AN2318">
        <v>2022</v>
      </c>
    </row>
    <row r="2319" spans="1:40" x14ac:dyDescent="0.35">
      <c r="A2319" t="s">
        <v>13</v>
      </c>
      <c r="B2319" t="s">
        <v>14</v>
      </c>
      <c r="C2319" t="s">
        <v>15</v>
      </c>
      <c r="D2319" t="s">
        <v>112</v>
      </c>
      <c r="E2319" t="s">
        <v>113</v>
      </c>
      <c r="F2319" t="s">
        <v>18</v>
      </c>
      <c r="G2319">
        <v>501275</v>
      </c>
      <c r="H2319">
        <v>-8.0973000000000006</v>
      </c>
      <c r="I2319">
        <v>1</v>
      </c>
      <c r="J2319">
        <v>112.137451</v>
      </c>
      <c r="M2319" t="s">
        <v>19</v>
      </c>
      <c r="N2319">
        <v>16</v>
      </c>
      <c r="Q2319" t="s">
        <v>38</v>
      </c>
      <c r="R2319" t="s">
        <v>39</v>
      </c>
      <c r="S2319" t="s">
        <v>25</v>
      </c>
      <c r="T2319">
        <v>141</v>
      </c>
      <c r="U2319" s="1">
        <v>202203000000</v>
      </c>
      <c r="W2319">
        <v>12</v>
      </c>
      <c r="X2319" t="s">
        <v>25</v>
      </c>
      <c r="Y2319">
        <v>1107</v>
      </c>
      <c r="Z2319" t="s">
        <v>32</v>
      </c>
      <c r="AA2319">
        <v>25</v>
      </c>
      <c r="AB2319">
        <v>30</v>
      </c>
      <c r="AD2319">
        <v>2</v>
      </c>
      <c r="AF2319">
        <v>59</v>
      </c>
      <c r="AH2319">
        <v>3</v>
      </c>
      <c r="AJ2319">
        <v>26</v>
      </c>
      <c r="AL2319" s="1">
        <v>20220300000000</v>
      </c>
      <c r="AN2319">
        <v>2022</v>
      </c>
    </row>
    <row r="2320" spans="1:40" x14ac:dyDescent="0.35">
      <c r="A2320" t="s">
        <v>13</v>
      </c>
      <c r="B2320" t="s">
        <v>14</v>
      </c>
      <c r="C2320" t="s">
        <v>15</v>
      </c>
      <c r="D2320" t="s">
        <v>112</v>
      </c>
      <c r="E2320" t="s">
        <v>113</v>
      </c>
      <c r="F2320" t="s">
        <v>18</v>
      </c>
      <c r="G2320">
        <v>501275</v>
      </c>
      <c r="H2320">
        <v>-8.0973000000000006</v>
      </c>
      <c r="I2320">
        <v>1</v>
      </c>
      <c r="J2320">
        <v>112.137451</v>
      </c>
      <c r="M2320" t="s">
        <v>19</v>
      </c>
      <c r="N2320">
        <v>16</v>
      </c>
      <c r="Q2320" t="s">
        <v>38</v>
      </c>
      <c r="R2320" t="s">
        <v>39</v>
      </c>
      <c r="S2320" t="s">
        <v>25</v>
      </c>
      <c r="T2320">
        <v>141</v>
      </c>
      <c r="U2320" s="1">
        <v>202203000000</v>
      </c>
      <c r="W2320">
        <v>12</v>
      </c>
      <c r="X2320" t="s">
        <v>25</v>
      </c>
      <c r="Y2320">
        <v>1107</v>
      </c>
      <c r="Z2320" t="s">
        <v>33</v>
      </c>
      <c r="AA2320">
        <v>77</v>
      </c>
      <c r="AB2320">
        <v>30</v>
      </c>
      <c r="AD2320">
        <v>2</v>
      </c>
      <c r="AF2320">
        <v>59</v>
      </c>
      <c r="AH2320">
        <v>3</v>
      </c>
      <c r="AJ2320">
        <v>26</v>
      </c>
      <c r="AL2320" s="1">
        <v>20220300000000</v>
      </c>
      <c r="AN2320">
        <v>2022</v>
      </c>
    </row>
    <row r="2321" spans="1:40" x14ac:dyDescent="0.35">
      <c r="A2321" t="s">
        <v>13</v>
      </c>
      <c r="B2321" t="s">
        <v>14</v>
      </c>
      <c r="C2321" t="s">
        <v>15</v>
      </c>
      <c r="D2321" t="s">
        <v>112</v>
      </c>
      <c r="E2321" t="s">
        <v>113</v>
      </c>
      <c r="F2321" t="s">
        <v>18</v>
      </c>
      <c r="G2321">
        <v>501275</v>
      </c>
      <c r="H2321">
        <v>-8.0973000000000006</v>
      </c>
      <c r="I2321">
        <v>1</v>
      </c>
      <c r="J2321">
        <v>112.137451</v>
      </c>
      <c r="M2321" t="s">
        <v>19</v>
      </c>
      <c r="N2321">
        <v>16</v>
      </c>
      <c r="Q2321" t="s">
        <v>38</v>
      </c>
      <c r="R2321" t="s">
        <v>39</v>
      </c>
      <c r="S2321" t="s">
        <v>25</v>
      </c>
      <c r="T2321">
        <v>141</v>
      </c>
      <c r="U2321" s="1">
        <v>202203000000</v>
      </c>
      <c r="W2321">
        <v>18</v>
      </c>
      <c r="X2321" t="s">
        <v>25</v>
      </c>
      <c r="Y2321">
        <v>1108</v>
      </c>
      <c r="Z2321" t="s">
        <v>32</v>
      </c>
      <c r="AA2321">
        <v>24</v>
      </c>
      <c r="AB2321">
        <v>30</v>
      </c>
      <c r="AD2321">
        <v>2</v>
      </c>
      <c r="AF2321">
        <v>59</v>
      </c>
      <c r="AH2321">
        <v>3</v>
      </c>
      <c r="AJ2321">
        <v>26</v>
      </c>
      <c r="AL2321" s="1">
        <v>20220300000000</v>
      </c>
      <c r="AN2321">
        <v>2022</v>
      </c>
    </row>
    <row r="2322" spans="1:40" x14ac:dyDescent="0.35">
      <c r="A2322" t="s">
        <v>13</v>
      </c>
      <c r="B2322" t="s">
        <v>14</v>
      </c>
      <c r="C2322" t="s">
        <v>15</v>
      </c>
      <c r="D2322" t="s">
        <v>112</v>
      </c>
      <c r="E2322" t="s">
        <v>113</v>
      </c>
      <c r="F2322" t="s">
        <v>18</v>
      </c>
      <c r="G2322">
        <v>501275</v>
      </c>
      <c r="H2322">
        <v>-8.0973000000000006</v>
      </c>
      <c r="I2322">
        <v>1</v>
      </c>
      <c r="J2322">
        <v>112.137451</v>
      </c>
      <c r="M2322" t="s">
        <v>19</v>
      </c>
      <c r="N2322">
        <v>16</v>
      </c>
      <c r="Q2322" t="s">
        <v>38</v>
      </c>
      <c r="R2322" t="s">
        <v>39</v>
      </c>
      <c r="S2322" t="s">
        <v>25</v>
      </c>
      <c r="T2322">
        <v>141</v>
      </c>
      <c r="U2322" s="1">
        <v>202203000000</v>
      </c>
      <c r="W2322">
        <v>18</v>
      </c>
      <c r="X2322" t="s">
        <v>25</v>
      </c>
      <c r="Y2322">
        <v>1108</v>
      </c>
      <c r="Z2322" t="s">
        <v>33</v>
      </c>
      <c r="AA2322">
        <v>75.2</v>
      </c>
      <c r="AB2322">
        <v>30</v>
      </c>
      <c r="AD2322">
        <v>2</v>
      </c>
      <c r="AF2322">
        <v>59</v>
      </c>
      <c r="AH2322">
        <v>3</v>
      </c>
      <c r="AJ2322">
        <v>26</v>
      </c>
      <c r="AL2322" s="1">
        <v>20220300000000</v>
      </c>
      <c r="AN2322">
        <v>2022</v>
      </c>
    </row>
    <row r="2323" spans="1:40" x14ac:dyDescent="0.35">
      <c r="A2323" t="s">
        <v>13</v>
      </c>
      <c r="B2323" t="s">
        <v>14</v>
      </c>
      <c r="C2323" t="s">
        <v>15</v>
      </c>
      <c r="D2323" t="s">
        <v>112</v>
      </c>
      <c r="E2323" t="s">
        <v>113</v>
      </c>
      <c r="F2323" t="s">
        <v>18</v>
      </c>
      <c r="G2323">
        <v>501275</v>
      </c>
      <c r="H2323">
        <v>-8.0973000000000006</v>
      </c>
      <c r="I2323">
        <v>1</v>
      </c>
      <c r="J2323">
        <v>112.137451</v>
      </c>
      <c r="M2323" t="s">
        <v>19</v>
      </c>
      <c r="N2323">
        <v>16</v>
      </c>
      <c r="Q2323" t="s">
        <v>38</v>
      </c>
      <c r="R2323" t="s">
        <v>39</v>
      </c>
      <c r="S2323" t="s">
        <v>25</v>
      </c>
      <c r="T2323">
        <v>141</v>
      </c>
      <c r="U2323" s="1">
        <v>202203000000</v>
      </c>
      <c r="W2323">
        <v>24</v>
      </c>
      <c r="X2323" t="s">
        <v>25</v>
      </c>
      <c r="Y2323">
        <v>1109</v>
      </c>
      <c r="Z2323" t="s">
        <v>32</v>
      </c>
      <c r="AA2323">
        <v>25</v>
      </c>
      <c r="AB2323">
        <v>30</v>
      </c>
      <c r="AD2323">
        <v>2</v>
      </c>
      <c r="AF2323">
        <v>59</v>
      </c>
      <c r="AH2323">
        <v>3</v>
      </c>
      <c r="AJ2323">
        <v>26</v>
      </c>
      <c r="AL2323" s="1">
        <v>20220300000000</v>
      </c>
      <c r="AN2323">
        <v>2022</v>
      </c>
    </row>
    <row r="2324" spans="1:40" x14ac:dyDescent="0.35">
      <c r="A2324" t="s">
        <v>13</v>
      </c>
      <c r="B2324" t="s">
        <v>14</v>
      </c>
      <c r="C2324" t="s">
        <v>15</v>
      </c>
      <c r="D2324" t="s">
        <v>112</v>
      </c>
      <c r="E2324" t="s">
        <v>113</v>
      </c>
      <c r="F2324" t="s">
        <v>18</v>
      </c>
      <c r="G2324">
        <v>501275</v>
      </c>
      <c r="H2324">
        <v>-8.0973000000000006</v>
      </c>
      <c r="I2324">
        <v>1</v>
      </c>
      <c r="J2324">
        <v>112.137451</v>
      </c>
      <c r="M2324" t="s">
        <v>19</v>
      </c>
      <c r="N2324">
        <v>16</v>
      </c>
      <c r="Q2324" t="s">
        <v>38</v>
      </c>
      <c r="R2324" t="s">
        <v>39</v>
      </c>
      <c r="S2324" t="s">
        <v>25</v>
      </c>
      <c r="T2324">
        <v>141</v>
      </c>
      <c r="U2324" s="1">
        <v>202203000000</v>
      </c>
      <c r="W2324">
        <v>24</v>
      </c>
      <c r="X2324" t="s">
        <v>25</v>
      </c>
      <c r="Y2324">
        <v>1109</v>
      </c>
      <c r="Z2324" t="s">
        <v>33</v>
      </c>
      <c r="AA2324">
        <v>77</v>
      </c>
      <c r="AB2324">
        <v>30</v>
      </c>
      <c r="AD2324">
        <v>2</v>
      </c>
      <c r="AF2324">
        <v>59</v>
      </c>
      <c r="AH2324">
        <v>3</v>
      </c>
      <c r="AJ2324">
        <v>26</v>
      </c>
      <c r="AL2324" s="1">
        <v>20220300000000</v>
      </c>
      <c r="AN2324">
        <v>2022</v>
      </c>
    </row>
    <row r="2325" spans="1:40" x14ac:dyDescent="0.35">
      <c r="A2325" t="s">
        <v>13</v>
      </c>
      <c r="B2325" t="s">
        <v>14</v>
      </c>
      <c r="C2325" t="s">
        <v>15</v>
      </c>
      <c r="D2325" t="s">
        <v>112</v>
      </c>
      <c r="E2325" t="s">
        <v>113</v>
      </c>
      <c r="F2325" t="s">
        <v>18</v>
      </c>
      <c r="G2325">
        <v>501275</v>
      </c>
      <c r="H2325">
        <v>-8.0973000000000006</v>
      </c>
      <c r="I2325">
        <v>1</v>
      </c>
      <c r="J2325">
        <v>112.137451</v>
      </c>
      <c r="M2325" t="s">
        <v>19</v>
      </c>
      <c r="N2325">
        <v>16</v>
      </c>
      <c r="Q2325" t="s">
        <v>38</v>
      </c>
      <c r="R2325" t="s">
        <v>39</v>
      </c>
      <c r="S2325" t="s">
        <v>25</v>
      </c>
      <c r="T2325">
        <v>141</v>
      </c>
      <c r="U2325" s="1">
        <v>202203000000</v>
      </c>
      <c r="W2325">
        <v>30</v>
      </c>
      <c r="X2325" t="s">
        <v>25</v>
      </c>
      <c r="Y2325">
        <v>1110</v>
      </c>
      <c r="Z2325" t="s">
        <v>32</v>
      </c>
      <c r="AA2325">
        <v>31</v>
      </c>
      <c r="AB2325">
        <v>30</v>
      </c>
      <c r="AD2325">
        <v>2</v>
      </c>
      <c r="AF2325">
        <v>59</v>
      </c>
      <c r="AH2325">
        <v>3</v>
      </c>
      <c r="AJ2325">
        <v>26</v>
      </c>
      <c r="AL2325" s="1">
        <v>20220300000000</v>
      </c>
      <c r="AN2325">
        <v>2022</v>
      </c>
    </row>
    <row r="2326" spans="1:40" x14ac:dyDescent="0.35">
      <c r="A2326" t="s">
        <v>13</v>
      </c>
      <c r="B2326" t="s">
        <v>14</v>
      </c>
      <c r="C2326" t="s">
        <v>15</v>
      </c>
      <c r="D2326" t="s">
        <v>112</v>
      </c>
      <c r="E2326" t="s">
        <v>113</v>
      </c>
      <c r="F2326" t="s">
        <v>18</v>
      </c>
      <c r="G2326">
        <v>501275</v>
      </c>
      <c r="H2326">
        <v>-8.0973000000000006</v>
      </c>
      <c r="I2326">
        <v>1</v>
      </c>
      <c r="J2326">
        <v>112.137451</v>
      </c>
      <c r="M2326" t="s">
        <v>19</v>
      </c>
      <c r="N2326">
        <v>16</v>
      </c>
      <c r="Q2326" t="s">
        <v>38</v>
      </c>
      <c r="R2326" t="s">
        <v>39</v>
      </c>
      <c r="S2326" t="s">
        <v>25</v>
      </c>
      <c r="T2326">
        <v>141</v>
      </c>
      <c r="U2326" s="1">
        <v>202203000000</v>
      </c>
      <c r="W2326">
        <v>30</v>
      </c>
      <c r="X2326" t="s">
        <v>25</v>
      </c>
      <c r="Y2326">
        <v>1110</v>
      </c>
      <c r="Z2326" t="s">
        <v>33</v>
      </c>
      <c r="AA2326">
        <v>87.8</v>
      </c>
      <c r="AB2326">
        <v>30</v>
      </c>
      <c r="AD2326">
        <v>2</v>
      </c>
      <c r="AF2326">
        <v>59</v>
      </c>
      <c r="AH2326">
        <v>3</v>
      </c>
      <c r="AJ2326">
        <v>26</v>
      </c>
      <c r="AL2326" s="1">
        <v>20220300000000</v>
      </c>
      <c r="AN2326">
        <v>2022</v>
      </c>
    </row>
    <row r="2327" spans="1:40" x14ac:dyDescent="0.35">
      <c r="A2327" t="s">
        <v>13</v>
      </c>
      <c r="B2327" t="s">
        <v>14</v>
      </c>
      <c r="C2327" t="s">
        <v>15</v>
      </c>
      <c r="D2327" t="s">
        <v>112</v>
      </c>
      <c r="E2327" t="s">
        <v>113</v>
      </c>
      <c r="F2327" t="s">
        <v>18</v>
      </c>
      <c r="G2327">
        <v>501275</v>
      </c>
      <c r="H2327">
        <v>-8.0973000000000006</v>
      </c>
      <c r="I2327">
        <v>1</v>
      </c>
      <c r="J2327">
        <v>112.137451</v>
      </c>
      <c r="M2327" t="s">
        <v>19</v>
      </c>
      <c r="N2327">
        <v>16</v>
      </c>
      <c r="Q2327" t="s">
        <v>38</v>
      </c>
      <c r="R2327" t="s">
        <v>39</v>
      </c>
      <c r="S2327" t="s">
        <v>25</v>
      </c>
      <c r="T2327">
        <v>141</v>
      </c>
      <c r="U2327" s="1">
        <v>202203000000</v>
      </c>
      <c r="W2327">
        <v>36</v>
      </c>
      <c r="X2327" t="s">
        <v>25</v>
      </c>
      <c r="Y2327">
        <v>1111</v>
      </c>
      <c r="Z2327" t="s">
        <v>32</v>
      </c>
      <c r="AA2327">
        <v>24</v>
      </c>
      <c r="AB2327">
        <v>30</v>
      </c>
      <c r="AD2327">
        <v>2</v>
      </c>
      <c r="AF2327">
        <v>59</v>
      </c>
      <c r="AH2327">
        <v>3</v>
      </c>
      <c r="AJ2327">
        <v>26</v>
      </c>
      <c r="AL2327" s="1">
        <v>20220300000000</v>
      </c>
      <c r="AN2327">
        <v>2022</v>
      </c>
    </row>
    <row r="2328" spans="1:40" x14ac:dyDescent="0.35">
      <c r="A2328" t="s">
        <v>13</v>
      </c>
      <c r="B2328" t="s">
        <v>14</v>
      </c>
      <c r="C2328" t="s">
        <v>15</v>
      </c>
      <c r="D2328" t="s">
        <v>112</v>
      </c>
      <c r="E2328" t="s">
        <v>113</v>
      </c>
      <c r="F2328" t="s">
        <v>18</v>
      </c>
      <c r="G2328">
        <v>501275</v>
      </c>
      <c r="H2328">
        <v>-8.0973000000000006</v>
      </c>
      <c r="I2328">
        <v>1</v>
      </c>
      <c r="J2328">
        <v>112.137451</v>
      </c>
      <c r="M2328" t="s">
        <v>19</v>
      </c>
      <c r="N2328">
        <v>16</v>
      </c>
      <c r="Q2328" t="s">
        <v>38</v>
      </c>
      <c r="R2328" t="s">
        <v>39</v>
      </c>
      <c r="S2328" t="s">
        <v>25</v>
      </c>
      <c r="T2328">
        <v>141</v>
      </c>
      <c r="U2328" s="1">
        <v>202203000000</v>
      </c>
      <c r="W2328">
        <v>36</v>
      </c>
      <c r="X2328" t="s">
        <v>25</v>
      </c>
      <c r="Y2328">
        <v>1111</v>
      </c>
      <c r="Z2328" t="s">
        <v>33</v>
      </c>
      <c r="AA2328">
        <v>75.2</v>
      </c>
      <c r="AB2328">
        <v>30</v>
      </c>
      <c r="AD2328">
        <v>2</v>
      </c>
      <c r="AF2328">
        <v>59</v>
      </c>
      <c r="AH2328">
        <v>3</v>
      </c>
      <c r="AJ2328">
        <v>26</v>
      </c>
      <c r="AL2328" s="1">
        <v>20220300000000</v>
      </c>
      <c r="AN2328">
        <v>2022</v>
      </c>
    </row>
    <row r="2329" spans="1:40" x14ac:dyDescent="0.35">
      <c r="A2329" t="s">
        <v>13</v>
      </c>
      <c r="B2329" t="s">
        <v>14</v>
      </c>
      <c r="C2329" t="s">
        <v>15</v>
      </c>
      <c r="D2329" t="s">
        <v>112</v>
      </c>
      <c r="E2329" t="s">
        <v>113</v>
      </c>
      <c r="F2329" t="s">
        <v>18</v>
      </c>
      <c r="G2329">
        <v>501275</v>
      </c>
      <c r="H2329">
        <v>-8.0973000000000006</v>
      </c>
      <c r="I2329">
        <v>1</v>
      </c>
      <c r="J2329">
        <v>112.137451</v>
      </c>
      <c r="M2329" t="s">
        <v>19</v>
      </c>
      <c r="N2329">
        <v>16</v>
      </c>
      <c r="Q2329" t="s">
        <v>38</v>
      </c>
      <c r="R2329" t="s">
        <v>39</v>
      </c>
      <c r="S2329" t="s">
        <v>25</v>
      </c>
      <c r="T2329">
        <v>141</v>
      </c>
      <c r="U2329" s="1">
        <v>202203000000</v>
      </c>
      <c r="W2329">
        <v>42</v>
      </c>
      <c r="X2329" t="s">
        <v>25</v>
      </c>
      <c r="Y2329">
        <v>1112</v>
      </c>
      <c r="Z2329" t="s">
        <v>32</v>
      </c>
      <c r="AA2329">
        <v>22</v>
      </c>
      <c r="AB2329">
        <v>30</v>
      </c>
      <c r="AD2329">
        <v>2</v>
      </c>
      <c r="AF2329">
        <v>59</v>
      </c>
      <c r="AH2329">
        <v>3</v>
      </c>
      <c r="AJ2329">
        <v>26</v>
      </c>
      <c r="AL2329" s="1">
        <v>20220300000000</v>
      </c>
      <c r="AN2329">
        <v>2022</v>
      </c>
    </row>
    <row r="2330" spans="1:40" x14ac:dyDescent="0.35">
      <c r="A2330" t="s">
        <v>13</v>
      </c>
      <c r="B2330" t="s">
        <v>14</v>
      </c>
      <c r="C2330" t="s">
        <v>15</v>
      </c>
      <c r="D2330" t="s">
        <v>112</v>
      </c>
      <c r="E2330" t="s">
        <v>113</v>
      </c>
      <c r="F2330" t="s">
        <v>18</v>
      </c>
      <c r="G2330">
        <v>501275</v>
      </c>
      <c r="H2330">
        <v>-8.0973000000000006</v>
      </c>
      <c r="I2330">
        <v>1</v>
      </c>
      <c r="J2330">
        <v>112.137451</v>
      </c>
      <c r="M2330" t="s">
        <v>19</v>
      </c>
      <c r="N2330">
        <v>16</v>
      </c>
      <c r="Q2330" t="s">
        <v>38</v>
      </c>
      <c r="R2330" t="s">
        <v>39</v>
      </c>
      <c r="S2330" t="s">
        <v>25</v>
      </c>
      <c r="T2330">
        <v>141</v>
      </c>
      <c r="U2330" s="1">
        <v>202203000000</v>
      </c>
      <c r="W2330">
        <v>42</v>
      </c>
      <c r="X2330" t="s">
        <v>25</v>
      </c>
      <c r="Y2330">
        <v>1112</v>
      </c>
      <c r="Z2330" t="s">
        <v>33</v>
      </c>
      <c r="AA2330">
        <v>71.599999999999994</v>
      </c>
      <c r="AB2330">
        <v>30</v>
      </c>
      <c r="AD2330">
        <v>2</v>
      </c>
      <c r="AF2330">
        <v>59</v>
      </c>
      <c r="AH2330">
        <v>3</v>
      </c>
      <c r="AJ2330">
        <v>26</v>
      </c>
      <c r="AL2330" s="1">
        <v>20220300000000</v>
      </c>
      <c r="AN2330">
        <v>2022</v>
      </c>
    </row>
    <row r="2331" spans="1:40" x14ac:dyDescent="0.35">
      <c r="A2331" t="s">
        <v>13</v>
      </c>
      <c r="B2331" t="s">
        <v>14</v>
      </c>
      <c r="C2331" t="s">
        <v>15</v>
      </c>
      <c r="D2331" t="s">
        <v>112</v>
      </c>
      <c r="E2331" t="s">
        <v>113</v>
      </c>
      <c r="F2331" t="s">
        <v>18</v>
      </c>
      <c r="G2331">
        <v>501275</v>
      </c>
      <c r="H2331">
        <v>-8.0973000000000006</v>
      </c>
      <c r="I2331">
        <v>1</v>
      </c>
      <c r="J2331">
        <v>112.137451</v>
      </c>
      <c r="M2331" t="s">
        <v>19</v>
      </c>
      <c r="N2331">
        <v>16</v>
      </c>
      <c r="Q2331" t="s">
        <v>38</v>
      </c>
      <c r="R2331" t="s">
        <v>39</v>
      </c>
      <c r="S2331" t="s">
        <v>25</v>
      </c>
      <c r="T2331">
        <v>141</v>
      </c>
      <c r="U2331" s="1">
        <v>202204000000</v>
      </c>
      <c r="W2331">
        <v>48</v>
      </c>
      <c r="X2331" t="s">
        <v>25</v>
      </c>
      <c r="Y2331">
        <v>1113</v>
      </c>
      <c r="Z2331" t="s">
        <v>32</v>
      </c>
      <c r="AA2331">
        <v>24</v>
      </c>
      <c r="AB2331">
        <v>30</v>
      </c>
      <c r="AD2331">
        <v>2</v>
      </c>
      <c r="AF2331">
        <v>59</v>
      </c>
      <c r="AH2331">
        <v>3</v>
      </c>
      <c r="AJ2331">
        <v>26</v>
      </c>
      <c r="AL2331" s="1">
        <v>20220300000000</v>
      </c>
      <c r="AN2331">
        <v>2022</v>
      </c>
    </row>
    <row r="2332" spans="1:40" x14ac:dyDescent="0.35">
      <c r="A2332" t="s">
        <v>13</v>
      </c>
      <c r="B2332" t="s">
        <v>14</v>
      </c>
      <c r="C2332" t="s">
        <v>15</v>
      </c>
      <c r="D2332" t="s">
        <v>112</v>
      </c>
      <c r="E2332" t="s">
        <v>113</v>
      </c>
      <c r="F2332" t="s">
        <v>18</v>
      </c>
      <c r="G2332">
        <v>501275</v>
      </c>
      <c r="H2332">
        <v>-8.0973000000000006</v>
      </c>
      <c r="I2332">
        <v>1</v>
      </c>
      <c r="J2332">
        <v>112.137451</v>
      </c>
      <c r="M2332" t="s">
        <v>19</v>
      </c>
      <c r="N2332">
        <v>16</v>
      </c>
      <c r="Q2332" t="s">
        <v>38</v>
      </c>
      <c r="R2332" t="s">
        <v>39</v>
      </c>
      <c r="S2332" t="s">
        <v>25</v>
      </c>
      <c r="T2332">
        <v>141</v>
      </c>
      <c r="U2332" s="1">
        <v>202204000000</v>
      </c>
      <c r="W2332">
        <v>48</v>
      </c>
      <c r="X2332" t="s">
        <v>25</v>
      </c>
      <c r="Y2332">
        <v>1113</v>
      </c>
      <c r="Z2332" t="s">
        <v>33</v>
      </c>
      <c r="AA2332">
        <v>75.2</v>
      </c>
      <c r="AB2332">
        <v>30</v>
      </c>
      <c r="AD2332">
        <v>2</v>
      </c>
      <c r="AF2332">
        <v>59</v>
      </c>
      <c r="AH2332">
        <v>3</v>
      </c>
      <c r="AJ2332">
        <v>26</v>
      </c>
      <c r="AL2332" s="1">
        <v>20220300000000</v>
      </c>
      <c r="AN2332">
        <v>2022</v>
      </c>
    </row>
    <row r="2333" spans="1:40" x14ac:dyDescent="0.35">
      <c r="A2333" t="s">
        <v>13</v>
      </c>
      <c r="B2333" t="s">
        <v>14</v>
      </c>
      <c r="C2333" t="s">
        <v>15</v>
      </c>
      <c r="D2333" t="s">
        <v>112</v>
      </c>
      <c r="E2333" t="s">
        <v>113</v>
      </c>
      <c r="F2333" t="s">
        <v>18</v>
      </c>
      <c r="G2333">
        <v>501275</v>
      </c>
      <c r="H2333">
        <v>-8.0973000000000006</v>
      </c>
      <c r="I2333">
        <v>1</v>
      </c>
      <c r="J2333">
        <v>112.137451</v>
      </c>
      <c r="M2333" t="s">
        <v>19</v>
      </c>
      <c r="N2333">
        <v>16</v>
      </c>
      <c r="Q2333" t="s">
        <v>38</v>
      </c>
      <c r="R2333" t="s">
        <v>39</v>
      </c>
      <c r="S2333" t="s">
        <v>25</v>
      </c>
      <c r="T2333">
        <v>141</v>
      </c>
      <c r="U2333" s="1">
        <v>202204000000</v>
      </c>
      <c r="W2333">
        <v>54</v>
      </c>
      <c r="X2333" t="s">
        <v>25</v>
      </c>
      <c r="Y2333">
        <v>1114</v>
      </c>
      <c r="Z2333" t="s">
        <v>32</v>
      </c>
      <c r="AA2333">
        <v>31</v>
      </c>
      <c r="AB2333">
        <v>30</v>
      </c>
      <c r="AD2333">
        <v>2</v>
      </c>
      <c r="AF2333">
        <v>59</v>
      </c>
      <c r="AH2333">
        <v>3</v>
      </c>
      <c r="AJ2333">
        <v>26</v>
      </c>
      <c r="AL2333" s="1">
        <v>20220300000000</v>
      </c>
      <c r="AN2333">
        <v>2022</v>
      </c>
    </row>
    <row r="2334" spans="1:40" x14ac:dyDescent="0.35">
      <c r="A2334" t="s">
        <v>13</v>
      </c>
      <c r="B2334" t="s">
        <v>14</v>
      </c>
      <c r="C2334" t="s">
        <v>15</v>
      </c>
      <c r="D2334" t="s">
        <v>112</v>
      </c>
      <c r="E2334" t="s">
        <v>113</v>
      </c>
      <c r="F2334" t="s">
        <v>18</v>
      </c>
      <c r="G2334">
        <v>501275</v>
      </c>
      <c r="H2334">
        <v>-8.0973000000000006</v>
      </c>
      <c r="I2334">
        <v>1</v>
      </c>
      <c r="J2334">
        <v>112.137451</v>
      </c>
      <c r="M2334" t="s">
        <v>19</v>
      </c>
      <c r="N2334">
        <v>16</v>
      </c>
      <c r="Q2334" t="s">
        <v>38</v>
      </c>
      <c r="R2334" t="s">
        <v>39</v>
      </c>
      <c r="S2334" t="s">
        <v>25</v>
      </c>
      <c r="T2334">
        <v>141</v>
      </c>
      <c r="U2334" s="1">
        <v>202204000000</v>
      </c>
      <c r="W2334">
        <v>54</v>
      </c>
      <c r="X2334" t="s">
        <v>25</v>
      </c>
      <c r="Y2334">
        <v>1114</v>
      </c>
      <c r="Z2334" t="s">
        <v>33</v>
      </c>
      <c r="AA2334">
        <v>87.8</v>
      </c>
      <c r="AB2334">
        <v>30</v>
      </c>
      <c r="AD2334">
        <v>2</v>
      </c>
      <c r="AF2334">
        <v>59</v>
      </c>
      <c r="AH2334">
        <v>3</v>
      </c>
      <c r="AJ2334">
        <v>26</v>
      </c>
      <c r="AL2334" s="1">
        <v>20220300000000</v>
      </c>
      <c r="AN2334">
        <v>2022</v>
      </c>
    </row>
    <row r="2335" spans="1:40" x14ac:dyDescent="0.35">
      <c r="A2335" t="s">
        <v>13</v>
      </c>
      <c r="B2335" t="s">
        <v>14</v>
      </c>
      <c r="C2335" t="s">
        <v>15</v>
      </c>
      <c r="D2335" t="s">
        <v>112</v>
      </c>
      <c r="E2335" t="s">
        <v>113</v>
      </c>
      <c r="F2335" t="s">
        <v>18</v>
      </c>
      <c r="G2335">
        <v>501275</v>
      </c>
      <c r="H2335">
        <v>-8.0973000000000006</v>
      </c>
      <c r="I2335">
        <v>1</v>
      </c>
      <c r="J2335">
        <v>112.137451</v>
      </c>
      <c r="M2335" t="s">
        <v>19</v>
      </c>
      <c r="N2335">
        <v>16</v>
      </c>
      <c r="Q2335" t="s">
        <v>38</v>
      </c>
      <c r="R2335" t="s">
        <v>39</v>
      </c>
      <c r="S2335" t="s">
        <v>25</v>
      </c>
      <c r="T2335">
        <v>141</v>
      </c>
      <c r="U2335" s="1">
        <v>202204000000</v>
      </c>
      <c r="W2335">
        <v>60</v>
      </c>
      <c r="X2335" t="s">
        <v>25</v>
      </c>
      <c r="Y2335">
        <v>1115</v>
      </c>
      <c r="Z2335" t="s">
        <v>32</v>
      </c>
      <c r="AA2335">
        <v>23</v>
      </c>
      <c r="AB2335">
        <v>30</v>
      </c>
      <c r="AD2335">
        <v>2</v>
      </c>
      <c r="AF2335">
        <v>59</v>
      </c>
      <c r="AH2335">
        <v>3</v>
      </c>
      <c r="AJ2335">
        <v>26</v>
      </c>
      <c r="AL2335" s="1">
        <v>20220300000000</v>
      </c>
      <c r="AN2335">
        <v>2022</v>
      </c>
    </row>
    <row r="2336" spans="1:40" x14ac:dyDescent="0.35">
      <c r="A2336" t="s">
        <v>13</v>
      </c>
      <c r="B2336" t="s">
        <v>14</v>
      </c>
      <c r="C2336" t="s">
        <v>15</v>
      </c>
      <c r="D2336" t="s">
        <v>112</v>
      </c>
      <c r="E2336" t="s">
        <v>113</v>
      </c>
      <c r="F2336" t="s">
        <v>18</v>
      </c>
      <c r="G2336">
        <v>501275</v>
      </c>
      <c r="H2336">
        <v>-8.0973000000000006</v>
      </c>
      <c r="I2336">
        <v>1</v>
      </c>
      <c r="J2336">
        <v>112.137451</v>
      </c>
      <c r="M2336" t="s">
        <v>19</v>
      </c>
      <c r="N2336">
        <v>16</v>
      </c>
      <c r="Q2336" t="s">
        <v>38</v>
      </c>
      <c r="R2336" t="s">
        <v>39</v>
      </c>
      <c r="S2336" t="s">
        <v>25</v>
      </c>
      <c r="T2336">
        <v>141</v>
      </c>
      <c r="U2336" s="1">
        <v>202204000000</v>
      </c>
      <c r="W2336">
        <v>60</v>
      </c>
      <c r="X2336" t="s">
        <v>25</v>
      </c>
      <c r="Y2336">
        <v>1115</v>
      </c>
      <c r="Z2336" t="s">
        <v>33</v>
      </c>
      <c r="AA2336">
        <v>73.400000000000006</v>
      </c>
      <c r="AB2336">
        <v>30</v>
      </c>
      <c r="AD2336">
        <v>2</v>
      </c>
      <c r="AF2336">
        <v>59</v>
      </c>
      <c r="AH2336">
        <v>3</v>
      </c>
      <c r="AJ2336">
        <v>26</v>
      </c>
      <c r="AL2336" s="1">
        <v>20220300000000</v>
      </c>
      <c r="AN2336">
        <v>2022</v>
      </c>
    </row>
    <row r="2337" spans="1:40" x14ac:dyDescent="0.35">
      <c r="A2337" t="s">
        <v>13</v>
      </c>
      <c r="B2337" t="s">
        <v>14</v>
      </c>
      <c r="C2337" t="s">
        <v>15</v>
      </c>
      <c r="D2337" t="s">
        <v>112</v>
      </c>
      <c r="E2337" t="s">
        <v>113</v>
      </c>
      <c r="F2337" t="s">
        <v>18</v>
      </c>
      <c r="G2337">
        <v>501275</v>
      </c>
      <c r="H2337">
        <v>-8.0973000000000006</v>
      </c>
      <c r="I2337">
        <v>1</v>
      </c>
      <c r="J2337">
        <v>112.137451</v>
      </c>
      <c r="M2337" t="s">
        <v>19</v>
      </c>
      <c r="N2337">
        <v>16</v>
      </c>
      <c r="Q2337" t="s">
        <v>38</v>
      </c>
      <c r="R2337" t="s">
        <v>39</v>
      </c>
      <c r="S2337" t="s">
        <v>25</v>
      </c>
      <c r="T2337">
        <v>141</v>
      </c>
      <c r="U2337" s="1">
        <v>202204000000</v>
      </c>
      <c r="W2337">
        <v>66</v>
      </c>
      <c r="X2337" t="s">
        <v>25</v>
      </c>
      <c r="Y2337">
        <v>1116</v>
      </c>
      <c r="Z2337" t="s">
        <v>32</v>
      </c>
      <c r="AA2337">
        <v>23</v>
      </c>
      <c r="AB2337">
        <v>30</v>
      </c>
      <c r="AD2337">
        <v>2</v>
      </c>
      <c r="AF2337">
        <v>59</v>
      </c>
      <c r="AH2337">
        <v>3</v>
      </c>
      <c r="AJ2337">
        <v>26</v>
      </c>
      <c r="AL2337" s="1">
        <v>20220300000000</v>
      </c>
      <c r="AN2337">
        <v>2022</v>
      </c>
    </row>
    <row r="2338" spans="1:40" x14ac:dyDescent="0.35">
      <c r="A2338" t="s">
        <v>13</v>
      </c>
      <c r="B2338" t="s">
        <v>14</v>
      </c>
      <c r="C2338" t="s">
        <v>15</v>
      </c>
      <c r="D2338" t="s">
        <v>112</v>
      </c>
      <c r="E2338" t="s">
        <v>113</v>
      </c>
      <c r="F2338" t="s">
        <v>18</v>
      </c>
      <c r="G2338">
        <v>501275</v>
      </c>
      <c r="H2338">
        <v>-8.0973000000000006</v>
      </c>
      <c r="I2338">
        <v>1</v>
      </c>
      <c r="J2338">
        <v>112.137451</v>
      </c>
      <c r="M2338" t="s">
        <v>19</v>
      </c>
      <c r="N2338">
        <v>16</v>
      </c>
      <c r="Q2338" t="s">
        <v>38</v>
      </c>
      <c r="R2338" t="s">
        <v>39</v>
      </c>
      <c r="S2338" t="s">
        <v>25</v>
      </c>
      <c r="T2338">
        <v>141</v>
      </c>
      <c r="U2338" s="1">
        <v>202204000000</v>
      </c>
      <c r="W2338">
        <v>66</v>
      </c>
      <c r="X2338" t="s">
        <v>25</v>
      </c>
      <c r="Y2338">
        <v>1116</v>
      </c>
      <c r="Z2338" t="s">
        <v>33</v>
      </c>
      <c r="AA2338">
        <v>73.400000000000006</v>
      </c>
      <c r="AB2338">
        <v>30</v>
      </c>
      <c r="AD2338">
        <v>2</v>
      </c>
      <c r="AF2338">
        <v>59</v>
      </c>
      <c r="AH2338">
        <v>3</v>
      </c>
      <c r="AJ2338">
        <v>26</v>
      </c>
      <c r="AL2338" s="1">
        <v>20220300000000</v>
      </c>
      <c r="AN2338">
        <v>2022</v>
      </c>
    </row>
    <row r="2339" spans="1:40" x14ac:dyDescent="0.35">
      <c r="A2339" t="s">
        <v>13</v>
      </c>
      <c r="B2339" t="s">
        <v>14</v>
      </c>
      <c r="C2339" t="s">
        <v>15</v>
      </c>
      <c r="D2339" t="s">
        <v>112</v>
      </c>
      <c r="E2339" t="s">
        <v>113</v>
      </c>
      <c r="F2339" t="s">
        <v>18</v>
      </c>
      <c r="G2339">
        <v>501275</v>
      </c>
      <c r="H2339">
        <v>-8.0973000000000006</v>
      </c>
      <c r="I2339">
        <v>1</v>
      </c>
      <c r="J2339">
        <v>112.137451</v>
      </c>
      <c r="M2339" t="s">
        <v>19</v>
      </c>
      <c r="N2339">
        <v>16</v>
      </c>
      <c r="Q2339" t="s">
        <v>40</v>
      </c>
      <c r="R2339" t="s">
        <v>41</v>
      </c>
      <c r="S2339" t="s">
        <v>25</v>
      </c>
      <c r="T2339">
        <v>142</v>
      </c>
      <c r="U2339" s="1">
        <v>202203000000</v>
      </c>
      <c r="W2339">
        <v>0</v>
      </c>
      <c r="X2339" t="s">
        <v>25</v>
      </c>
      <c r="Y2339">
        <v>1117</v>
      </c>
      <c r="Z2339" t="s">
        <v>42</v>
      </c>
      <c r="AA2339">
        <v>1</v>
      </c>
      <c r="AB2339">
        <v>30</v>
      </c>
      <c r="AD2339">
        <v>2</v>
      </c>
      <c r="AF2339">
        <v>59</v>
      </c>
      <c r="AH2339">
        <v>3</v>
      </c>
      <c r="AJ2339">
        <v>26</v>
      </c>
      <c r="AL2339" s="1">
        <v>20220300000000</v>
      </c>
      <c r="AN2339">
        <v>2022</v>
      </c>
    </row>
    <row r="2340" spans="1:40" x14ac:dyDescent="0.35">
      <c r="A2340" t="s">
        <v>13</v>
      </c>
      <c r="B2340" t="s">
        <v>14</v>
      </c>
      <c r="C2340" t="s">
        <v>15</v>
      </c>
      <c r="D2340" t="s">
        <v>112</v>
      </c>
      <c r="E2340" t="s">
        <v>113</v>
      </c>
      <c r="F2340" t="s">
        <v>18</v>
      </c>
      <c r="G2340">
        <v>501275</v>
      </c>
      <c r="H2340">
        <v>-8.0973000000000006</v>
      </c>
      <c r="I2340">
        <v>1</v>
      </c>
      <c r="J2340">
        <v>112.137451</v>
      </c>
      <c r="M2340" t="s">
        <v>19</v>
      </c>
      <c r="N2340">
        <v>16</v>
      </c>
      <c r="Q2340" t="s">
        <v>40</v>
      </c>
      <c r="R2340" t="s">
        <v>41</v>
      </c>
      <c r="S2340" t="s">
        <v>25</v>
      </c>
      <c r="T2340">
        <v>142</v>
      </c>
      <c r="U2340" s="1">
        <v>202203000000</v>
      </c>
      <c r="W2340">
        <v>6</v>
      </c>
      <c r="X2340" t="s">
        <v>25</v>
      </c>
      <c r="Y2340">
        <v>1118</v>
      </c>
      <c r="Z2340" t="s">
        <v>42</v>
      </c>
      <c r="AA2340">
        <v>60</v>
      </c>
      <c r="AB2340">
        <v>30</v>
      </c>
      <c r="AD2340">
        <v>2</v>
      </c>
      <c r="AF2340">
        <v>59</v>
      </c>
      <c r="AH2340">
        <v>3</v>
      </c>
      <c r="AJ2340">
        <v>26</v>
      </c>
      <c r="AL2340" s="1">
        <v>20220300000000</v>
      </c>
      <c r="AN2340">
        <v>2022</v>
      </c>
    </row>
    <row r="2341" spans="1:40" x14ac:dyDescent="0.35">
      <c r="A2341" t="s">
        <v>13</v>
      </c>
      <c r="B2341" t="s">
        <v>14</v>
      </c>
      <c r="C2341" t="s">
        <v>15</v>
      </c>
      <c r="D2341" t="s">
        <v>112</v>
      </c>
      <c r="E2341" t="s">
        <v>113</v>
      </c>
      <c r="F2341" t="s">
        <v>18</v>
      </c>
      <c r="G2341">
        <v>501275</v>
      </c>
      <c r="H2341">
        <v>-8.0973000000000006</v>
      </c>
      <c r="I2341">
        <v>1</v>
      </c>
      <c r="J2341">
        <v>112.137451</v>
      </c>
      <c r="M2341" t="s">
        <v>19</v>
      </c>
      <c r="N2341">
        <v>16</v>
      </c>
      <c r="Q2341" t="s">
        <v>40</v>
      </c>
      <c r="R2341" t="s">
        <v>41</v>
      </c>
      <c r="S2341" t="s">
        <v>25</v>
      </c>
      <c r="T2341">
        <v>142</v>
      </c>
      <c r="U2341" s="1">
        <v>202203000000</v>
      </c>
      <c r="W2341">
        <v>12</v>
      </c>
      <c r="X2341" t="s">
        <v>25</v>
      </c>
      <c r="Y2341">
        <v>1119</v>
      </c>
      <c r="Z2341" t="s">
        <v>42</v>
      </c>
      <c r="AA2341">
        <v>60</v>
      </c>
      <c r="AB2341">
        <v>30</v>
      </c>
      <c r="AD2341">
        <v>2</v>
      </c>
      <c r="AF2341">
        <v>59</v>
      </c>
      <c r="AH2341">
        <v>3</v>
      </c>
      <c r="AJ2341">
        <v>26</v>
      </c>
      <c r="AL2341" s="1">
        <v>20220300000000</v>
      </c>
      <c r="AN2341">
        <v>2022</v>
      </c>
    </row>
    <row r="2342" spans="1:40" x14ac:dyDescent="0.35">
      <c r="A2342" t="s">
        <v>13</v>
      </c>
      <c r="B2342" t="s">
        <v>14</v>
      </c>
      <c r="C2342" t="s">
        <v>15</v>
      </c>
      <c r="D2342" t="s">
        <v>112</v>
      </c>
      <c r="E2342" t="s">
        <v>113</v>
      </c>
      <c r="F2342" t="s">
        <v>18</v>
      </c>
      <c r="G2342">
        <v>501275</v>
      </c>
      <c r="H2342">
        <v>-8.0973000000000006</v>
      </c>
      <c r="I2342">
        <v>1</v>
      </c>
      <c r="J2342">
        <v>112.137451</v>
      </c>
      <c r="M2342" t="s">
        <v>19</v>
      </c>
      <c r="N2342">
        <v>16</v>
      </c>
      <c r="Q2342" t="s">
        <v>40</v>
      </c>
      <c r="R2342" t="s">
        <v>41</v>
      </c>
      <c r="S2342" t="s">
        <v>25</v>
      </c>
      <c r="T2342">
        <v>142</v>
      </c>
      <c r="U2342" s="1">
        <v>202203000000</v>
      </c>
      <c r="W2342">
        <v>18</v>
      </c>
      <c r="X2342" t="s">
        <v>25</v>
      </c>
      <c r="Y2342">
        <v>1120</v>
      </c>
      <c r="Z2342" t="s">
        <v>42</v>
      </c>
      <c r="AA2342">
        <v>1</v>
      </c>
      <c r="AB2342">
        <v>30</v>
      </c>
      <c r="AD2342">
        <v>2</v>
      </c>
      <c r="AF2342">
        <v>59</v>
      </c>
      <c r="AH2342">
        <v>3</v>
      </c>
      <c r="AJ2342">
        <v>26</v>
      </c>
      <c r="AL2342" s="1">
        <v>20220300000000</v>
      </c>
      <c r="AN2342">
        <v>2022</v>
      </c>
    </row>
    <row r="2343" spans="1:40" x14ac:dyDescent="0.35">
      <c r="A2343" t="s">
        <v>13</v>
      </c>
      <c r="B2343" t="s">
        <v>14</v>
      </c>
      <c r="C2343" t="s">
        <v>15</v>
      </c>
      <c r="D2343" t="s">
        <v>112</v>
      </c>
      <c r="E2343" t="s">
        <v>113</v>
      </c>
      <c r="F2343" t="s">
        <v>18</v>
      </c>
      <c r="G2343">
        <v>501275</v>
      </c>
      <c r="H2343">
        <v>-8.0973000000000006</v>
      </c>
      <c r="I2343">
        <v>1</v>
      </c>
      <c r="J2343">
        <v>112.137451</v>
      </c>
      <c r="M2343" t="s">
        <v>19</v>
      </c>
      <c r="N2343">
        <v>16</v>
      </c>
      <c r="Q2343" t="s">
        <v>40</v>
      </c>
      <c r="R2343" t="s">
        <v>41</v>
      </c>
      <c r="S2343" t="s">
        <v>25</v>
      </c>
      <c r="T2343">
        <v>142</v>
      </c>
      <c r="U2343" s="1">
        <v>202203000000</v>
      </c>
      <c r="W2343">
        <v>24</v>
      </c>
      <c r="X2343" t="s">
        <v>25</v>
      </c>
      <c r="Y2343">
        <v>1121</v>
      </c>
      <c r="Z2343" t="s">
        <v>42</v>
      </c>
      <c r="AA2343">
        <v>1</v>
      </c>
      <c r="AB2343">
        <v>30</v>
      </c>
      <c r="AD2343">
        <v>2</v>
      </c>
      <c r="AF2343">
        <v>59</v>
      </c>
      <c r="AH2343">
        <v>3</v>
      </c>
      <c r="AJ2343">
        <v>26</v>
      </c>
      <c r="AL2343" s="1">
        <v>20220300000000</v>
      </c>
      <c r="AN2343">
        <v>2022</v>
      </c>
    </row>
    <row r="2344" spans="1:40" x14ac:dyDescent="0.35">
      <c r="A2344" t="s">
        <v>13</v>
      </c>
      <c r="B2344" t="s">
        <v>14</v>
      </c>
      <c r="C2344" t="s">
        <v>15</v>
      </c>
      <c r="D2344" t="s">
        <v>112</v>
      </c>
      <c r="E2344" t="s">
        <v>113</v>
      </c>
      <c r="F2344" t="s">
        <v>18</v>
      </c>
      <c r="G2344">
        <v>501275</v>
      </c>
      <c r="H2344">
        <v>-8.0973000000000006</v>
      </c>
      <c r="I2344">
        <v>1</v>
      </c>
      <c r="J2344">
        <v>112.137451</v>
      </c>
      <c r="M2344" t="s">
        <v>19</v>
      </c>
      <c r="N2344">
        <v>16</v>
      </c>
      <c r="Q2344" t="s">
        <v>40</v>
      </c>
      <c r="R2344" t="s">
        <v>41</v>
      </c>
      <c r="S2344" t="s">
        <v>25</v>
      </c>
      <c r="T2344">
        <v>142</v>
      </c>
      <c r="U2344" s="1">
        <v>202203000000</v>
      </c>
      <c r="W2344">
        <v>30</v>
      </c>
      <c r="X2344" t="s">
        <v>25</v>
      </c>
      <c r="Y2344">
        <v>1122</v>
      </c>
      <c r="Z2344" t="s">
        <v>42</v>
      </c>
      <c r="AA2344">
        <v>60</v>
      </c>
      <c r="AB2344">
        <v>30</v>
      </c>
      <c r="AD2344">
        <v>2</v>
      </c>
      <c r="AF2344">
        <v>59</v>
      </c>
      <c r="AH2344">
        <v>3</v>
      </c>
      <c r="AJ2344">
        <v>26</v>
      </c>
      <c r="AL2344" s="1">
        <v>20220300000000</v>
      </c>
      <c r="AN2344">
        <v>2022</v>
      </c>
    </row>
    <row r="2345" spans="1:40" x14ac:dyDescent="0.35">
      <c r="A2345" t="s">
        <v>13</v>
      </c>
      <c r="B2345" t="s">
        <v>14</v>
      </c>
      <c r="C2345" t="s">
        <v>15</v>
      </c>
      <c r="D2345" t="s">
        <v>112</v>
      </c>
      <c r="E2345" t="s">
        <v>113</v>
      </c>
      <c r="F2345" t="s">
        <v>18</v>
      </c>
      <c r="G2345">
        <v>501275</v>
      </c>
      <c r="H2345">
        <v>-8.0973000000000006</v>
      </c>
      <c r="I2345">
        <v>1</v>
      </c>
      <c r="J2345">
        <v>112.137451</v>
      </c>
      <c r="M2345" t="s">
        <v>19</v>
      </c>
      <c r="N2345">
        <v>16</v>
      </c>
      <c r="Q2345" t="s">
        <v>40</v>
      </c>
      <c r="R2345" t="s">
        <v>41</v>
      </c>
      <c r="S2345" t="s">
        <v>25</v>
      </c>
      <c r="T2345">
        <v>142</v>
      </c>
      <c r="U2345" s="1">
        <v>202203000000</v>
      </c>
      <c r="W2345">
        <v>36</v>
      </c>
      <c r="X2345" t="s">
        <v>25</v>
      </c>
      <c r="Y2345">
        <v>1123</v>
      </c>
      <c r="Z2345" t="s">
        <v>42</v>
      </c>
      <c r="AA2345">
        <v>1</v>
      </c>
      <c r="AB2345">
        <v>30</v>
      </c>
      <c r="AD2345">
        <v>2</v>
      </c>
      <c r="AF2345">
        <v>59</v>
      </c>
      <c r="AH2345">
        <v>3</v>
      </c>
      <c r="AJ2345">
        <v>26</v>
      </c>
      <c r="AL2345" s="1">
        <v>20220300000000</v>
      </c>
      <c r="AN2345">
        <v>2022</v>
      </c>
    </row>
    <row r="2346" spans="1:40" x14ac:dyDescent="0.35">
      <c r="A2346" t="s">
        <v>13</v>
      </c>
      <c r="B2346" t="s">
        <v>14</v>
      </c>
      <c r="C2346" t="s">
        <v>15</v>
      </c>
      <c r="D2346" t="s">
        <v>112</v>
      </c>
      <c r="E2346" t="s">
        <v>113</v>
      </c>
      <c r="F2346" t="s">
        <v>18</v>
      </c>
      <c r="G2346">
        <v>501275</v>
      </c>
      <c r="H2346">
        <v>-8.0973000000000006</v>
      </c>
      <c r="I2346">
        <v>1</v>
      </c>
      <c r="J2346">
        <v>112.137451</v>
      </c>
      <c r="M2346" t="s">
        <v>19</v>
      </c>
      <c r="N2346">
        <v>16</v>
      </c>
      <c r="Q2346" t="s">
        <v>40</v>
      </c>
      <c r="R2346" t="s">
        <v>41</v>
      </c>
      <c r="S2346" t="s">
        <v>25</v>
      </c>
      <c r="T2346">
        <v>142</v>
      </c>
      <c r="U2346" s="1">
        <v>202203000000</v>
      </c>
      <c r="W2346">
        <v>42</v>
      </c>
      <c r="X2346" t="s">
        <v>25</v>
      </c>
      <c r="Y2346">
        <v>1124</v>
      </c>
      <c r="Z2346" t="s">
        <v>42</v>
      </c>
      <c r="AA2346">
        <v>3</v>
      </c>
      <c r="AB2346">
        <v>30</v>
      </c>
      <c r="AD2346">
        <v>2</v>
      </c>
      <c r="AF2346">
        <v>59</v>
      </c>
      <c r="AH2346">
        <v>3</v>
      </c>
      <c r="AJ2346">
        <v>26</v>
      </c>
      <c r="AL2346" s="1">
        <v>20220300000000</v>
      </c>
      <c r="AN2346">
        <v>2022</v>
      </c>
    </row>
    <row r="2347" spans="1:40" x14ac:dyDescent="0.35">
      <c r="A2347" t="s">
        <v>13</v>
      </c>
      <c r="B2347" t="s">
        <v>14</v>
      </c>
      <c r="C2347" t="s">
        <v>15</v>
      </c>
      <c r="D2347" t="s">
        <v>112</v>
      </c>
      <c r="E2347" t="s">
        <v>113</v>
      </c>
      <c r="F2347" t="s">
        <v>18</v>
      </c>
      <c r="G2347">
        <v>501275</v>
      </c>
      <c r="H2347">
        <v>-8.0973000000000006</v>
      </c>
      <c r="I2347">
        <v>1</v>
      </c>
      <c r="J2347">
        <v>112.137451</v>
      </c>
      <c r="M2347" t="s">
        <v>19</v>
      </c>
      <c r="N2347">
        <v>16</v>
      </c>
      <c r="Q2347" t="s">
        <v>40</v>
      </c>
      <c r="R2347" t="s">
        <v>41</v>
      </c>
      <c r="S2347" t="s">
        <v>25</v>
      </c>
      <c r="T2347">
        <v>142</v>
      </c>
      <c r="U2347" s="1">
        <v>202204000000</v>
      </c>
      <c r="W2347">
        <v>48</v>
      </c>
      <c r="X2347" t="s">
        <v>25</v>
      </c>
      <c r="Y2347">
        <v>1125</v>
      </c>
      <c r="Z2347" t="s">
        <v>42</v>
      </c>
      <c r="AA2347">
        <v>0</v>
      </c>
      <c r="AB2347">
        <v>30</v>
      </c>
      <c r="AD2347">
        <v>2</v>
      </c>
      <c r="AF2347">
        <v>59</v>
      </c>
      <c r="AH2347">
        <v>3</v>
      </c>
      <c r="AJ2347">
        <v>26</v>
      </c>
      <c r="AL2347" s="1">
        <v>20220300000000</v>
      </c>
      <c r="AN2347">
        <v>2022</v>
      </c>
    </row>
    <row r="2348" spans="1:40" x14ac:dyDescent="0.35">
      <c r="A2348" t="s">
        <v>13</v>
      </c>
      <c r="B2348" t="s">
        <v>14</v>
      </c>
      <c r="C2348" t="s">
        <v>15</v>
      </c>
      <c r="D2348" t="s">
        <v>112</v>
      </c>
      <c r="E2348" t="s">
        <v>113</v>
      </c>
      <c r="F2348" t="s">
        <v>18</v>
      </c>
      <c r="G2348">
        <v>501275</v>
      </c>
      <c r="H2348">
        <v>-8.0973000000000006</v>
      </c>
      <c r="I2348">
        <v>1</v>
      </c>
      <c r="J2348">
        <v>112.137451</v>
      </c>
      <c r="M2348" t="s">
        <v>19</v>
      </c>
      <c r="N2348">
        <v>16</v>
      </c>
      <c r="Q2348" t="s">
        <v>40</v>
      </c>
      <c r="R2348" t="s">
        <v>41</v>
      </c>
      <c r="S2348" t="s">
        <v>25</v>
      </c>
      <c r="T2348">
        <v>142</v>
      </c>
      <c r="U2348" s="1">
        <v>202204000000</v>
      </c>
      <c r="W2348">
        <v>54</v>
      </c>
      <c r="X2348" t="s">
        <v>25</v>
      </c>
      <c r="Y2348">
        <v>1126</v>
      </c>
      <c r="Z2348" t="s">
        <v>42</v>
      </c>
      <c r="AA2348">
        <v>95</v>
      </c>
      <c r="AB2348">
        <v>30</v>
      </c>
      <c r="AD2348">
        <v>2</v>
      </c>
      <c r="AF2348">
        <v>59</v>
      </c>
      <c r="AH2348">
        <v>3</v>
      </c>
      <c r="AJ2348">
        <v>26</v>
      </c>
      <c r="AL2348" s="1">
        <v>20220300000000</v>
      </c>
      <c r="AN2348">
        <v>2022</v>
      </c>
    </row>
    <row r="2349" spans="1:40" x14ac:dyDescent="0.35">
      <c r="A2349" t="s">
        <v>13</v>
      </c>
      <c r="B2349" t="s">
        <v>14</v>
      </c>
      <c r="C2349" t="s">
        <v>15</v>
      </c>
      <c r="D2349" t="s">
        <v>112</v>
      </c>
      <c r="E2349" t="s">
        <v>113</v>
      </c>
      <c r="F2349" t="s">
        <v>18</v>
      </c>
      <c r="G2349">
        <v>501275</v>
      </c>
      <c r="H2349">
        <v>-8.0973000000000006</v>
      </c>
      <c r="I2349">
        <v>1</v>
      </c>
      <c r="J2349">
        <v>112.137451</v>
      </c>
      <c r="M2349" t="s">
        <v>19</v>
      </c>
      <c r="N2349">
        <v>16</v>
      </c>
      <c r="Q2349" t="s">
        <v>40</v>
      </c>
      <c r="R2349" t="s">
        <v>41</v>
      </c>
      <c r="S2349" t="s">
        <v>25</v>
      </c>
      <c r="T2349">
        <v>142</v>
      </c>
      <c r="U2349" s="1">
        <v>202204000000</v>
      </c>
      <c r="W2349">
        <v>60</v>
      </c>
      <c r="X2349" t="s">
        <v>25</v>
      </c>
      <c r="Y2349">
        <v>1127</v>
      </c>
      <c r="Z2349" t="s">
        <v>42</v>
      </c>
      <c r="AA2349">
        <v>3</v>
      </c>
      <c r="AB2349">
        <v>30</v>
      </c>
      <c r="AD2349">
        <v>2</v>
      </c>
      <c r="AF2349">
        <v>59</v>
      </c>
      <c r="AH2349">
        <v>3</v>
      </c>
      <c r="AJ2349">
        <v>26</v>
      </c>
      <c r="AL2349" s="1">
        <v>20220300000000</v>
      </c>
      <c r="AN2349">
        <v>2022</v>
      </c>
    </row>
    <row r="2350" spans="1:40" x14ac:dyDescent="0.35">
      <c r="A2350" t="s">
        <v>13</v>
      </c>
      <c r="B2350" t="s">
        <v>14</v>
      </c>
      <c r="C2350" t="s">
        <v>15</v>
      </c>
      <c r="D2350" t="s">
        <v>112</v>
      </c>
      <c r="E2350" t="s">
        <v>113</v>
      </c>
      <c r="F2350" t="s">
        <v>18</v>
      </c>
      <c r="G2350">
        <v>501275</v>
      </c>
      <c r="H2350">
        <v>-8.0973000000000006</v>
      </c>
      <c r="I2350">
        <v>1</v>
      </c>
      <c r="J2350">
        <v>112.137451</v>
      </c>
      <c r="M2350" t="s">
        <v>19</v>
      </c>
      <c r="N2350">
        <v>16</v>
      </c>
      <c r="Q2350" t="s">
        <v>40</v>
      </c>
      <c r="R2350" t="s">
        <v>41</v>
      </c>
      <c r="S2350" t="s">
        <v>25</v>
      </c>
      <c r="T2350">
        <v>142</v>
      </c>
      <c r="U2350" s="1">
        <v>202204000000</v>
      </c>
      <c r="W2350">
        <v>66</v>
      </c>
      <c r="X2350" t="s">
        <v>25</v>
      </c>
      <c r="Y2350">
        <v>1128</v>
      </c>
      <c r="Z2350" t="s">
        <v>42</v>
      </c>
      <c r="AA2350">
        <v>3</v>
      </c>
      <c r="AB2350">
        <v>30</v>
      </c>
      <c r="AD2350">
        <v>2</v>
      </c>
      <c r="AF2350">
        <v>59</v>
      </c>
      <c r="AH2350">
        <v>3</v>
      </c>
      <c r="AJ2350">
        <v>26</v>
      </c>
      <c r="AL2350" s="1">
        <v>20220300000000</v>
      </c>
      <c r="AN2350">
        <v>2022</v>
      </c>
    </row>
    <row r="2351" spans="1:40" x14ac:dyDescent="0.35">
      <c r="A2351" t="s">
        <v>13</v>
      </c>
      <c r="B2351" t="s">
        <v>14</v>
      </c>
      <c r="C2351" t="s">
        <v>15</v>
      </c>
      <c r="D2351" t="s">
        <v>112</v>
      </c>
      <c r="E2351" t="s">
        <v>113</v>
      </c>
      <c r="F2351" t="s">
        <v>18</v>
      </c>
      <c r="G2351">
        <v>501275</v>
      </c>
      <c r="H2351">
        <v>-8.0973000000000006</v>
      </c>
      <c r="I2351">
        <v>1</v>
      </c>
      <c r="J2351">
        <v>112.137451</v>
      </c>
      <c r="M2351" t="s">
        <v>19</v>
      </c>
      <c r="N2351">
        <v>16</v>
      </c>
      <c r="Q2351" t="s">
        <v>43</v>
      </c>
      <c r="R2351" t="s">
        <v>44</v>
      </c>
      <c r="S2351" t="s">
        <v>25</v>
      </c>
      <c r="T2351">
        <v>143</v>
      </c>
      <c r="U2351" s="1">
        <v>202203000000</v>
      </c>
      <c r="W2351">
        <v>0</v>
      </c>
      <c r="X2351" t="s">
        <v>25</v>
      </c>
      <c r="Y2351">
        <v>1129</v>
      </c>
      <c r="Z2351" t="s">
        <v>45</v>
      </c>
      <c r="AA2351">
        <v>292.5</v>
      </c>
      <c r="AB2351">
        <v>30</v>
      </c>
      <c r="AD2351">
        <v>2</v>
      </c>
      <c r="AF2351">
        <v>59</v>
      </c>
      <c r="AH2351">
        <v>3</v>
      </c>
      <c r="AJ2351">
        <v>26</v>
      </c>
      <c r="AL2351" s="1">
        <v>20220300000000</v>
      </c>
      <c r="AN2351">
        <v>2022</v>
      </c>
    </row>
    <row r="2352" spans="1:40" x14ac:dyDescent="0.35">
      <c r="A2352" t="s">
        <v>13</v>
      </c>
      <c r="B2352" t="s">
        <v>14</v>
      </c>
      <c r="C2352" t="s">
        <v>15</v>
      </c>
      <c r="D2352" t="s">
        <v>112</v>
      </c>
      <c r="E2352" t="s">
        <v>113</v>
      </c>
      <c r="F2352" t="s">
        <v>18</v>
      </c>
      <c r="G2352">
        <v>501275</v>
      </c>
      <c r="H2352">
        <v>-8.0973000000000006</v>
      </c>
      <c r="I2352">
        <v>1</v>
      </c>
      <c r="J2352">
        <v>112.137451</v>
      </c>
      <c r="M2352" t="s">
        <v>19</v>
      </c>
      <c r="N2352">
        <v>16</v>
      </c>
      <c r="Q2352" t="s">
        <v>43</v>
      </c>
      <c r="R2352" t="s">
        <v>44</v>
      </c>
      <c r="S2352" t="s">
        <v>25</v>
      </c>
      <c r="T2352">
        <v>143</v>
      </c>
      <c r="U2352" s="1">
        <v>202203000000</v>
      </c>
      <c r="W2352">
        <v>0</v>
      </c>
      <c r="X2352" t="s">
        <v>25</v>
      </c>
      <c r="Y2352">
        <v>1129</v>
      </c>
      <c r="Z2352" t="s">
        <v>46</v>
      </c>
      <c r="AA2352" t="s">
        <v>55</v>
      </c>
      <c r="AB2352">
        <v>30</v>
      </c>
      <c r="AD2352">
        <v>2</v>
      </c>
      <c r="AF2352">
        <v>59</v>
      </c>
      <c r="AH2352">
        <v>3</v>
      </c>
      <c r="AJ2352">
        <v>26</v>
      </c>
      <c r="AL2352" s="1">
        <v>20220300000000</v>
      </c>
      <c r="AN2352">
        <v>2022</v>
      </c>
    </row>
    <row r="2353" spans="1:40" x14ac:dyDescent="0.35">
      <c r="A2353" t="s">
        <v>13</v>
      </c>
      <c r="B2353" t="s">
        <v>14</v>
      </c>
      <c r="C2353" t="s">
        <v>15</v>
      </c>
      <c r="D2353" t="s">
        <v>112</v>
      </c>
      <c r="E2353" t="s">
        <v>113</v>
      </c>
      <c r="F2353" t="s">
        <v>18</v>
      </c>
      <c r="G2353">
        <v>501275</v>
      </c>
      <c r="H2353">
        <v>-8.0973000000000006</v>
      </c>
      <c r="I2353">
        <v>1</v>
      </c>
      <c r="J2353">
        <v>112.137451</v>
      </c>
      <c r="M2353" t="s">
        <v>19</v>
      </c>
      <c r="N2353">
        <v>16</v>
      </c>
      <c r="Q2353" t="s">
        <v>43</v>
      </c>
      <c r="R2353" t="s">
        <v>44</v>
      </c>
      <c r="S2353" t="s">
        <v>25</v>
      </c>
      <c r="T2353">
        <v>143</v>
      </c>
      <c r="U2353" s="1">
        <v>202203000000</v>
      </c>
      <c r="W2353">
        <v>0</v>
      </c>
      <c r="X2353" t="s">
        <v>25</v>
      </c>
      <c r="Y2353">
        <v>1129</v>
      </c>
      <c r="Z2353" t="s">
        <v>48</v>
      </c>
      <c r="AA2353">
        <v>29230</v>
      </c>
      <c r="AB2353">
        <v>30</v>
      </c>
      <c r="AD2353">
        <v>2</v>
      </c>
      <c r="AF2353">
        <v>59</v>
      </c>
      <c r="AH2353">
        <v>3</v>
      </c>
      <c r="AJ2353">
        <v>26</v>
      </c>
      <c r="AL2353" s="1">
        <v>20220300000000</v>
      </c>
      <c r="AN2353">
        <v>2022</v>
      </c>
    </row>
    <row r="2354" spans="1:40" x14ac:dyDescent="0.35">
      <c r="A2354" t="s">
        <v>13</v>
      </c>
      <c r="B2354" t="s">
        <v>14</v>
      </c>
      <c r="C2354" t="s">
        <v>15</v>
      </c>
      <c r="D2354" t="s">
        <v>112</v>
      </c>
      <c r="E2354" t="s">
        <v>113</v>
      </c>
      <c r="F2354" t="s">
        <v>18</v>
      </c>
      <c r="G2354">
        <v>501275</v>
      </c>
      <c r="H2354">
        <v>-8.0973000000000006</v>
      </c>
      <c r="I2354">
        <v>1</v>
      </c>
      <c r="J2354">
        <v>112.137451</v>
      </c>
      <c r="M2354" t="s">
        <v>19</v>
      </c>
      <c r="N2354">
        <v>16</v>
      </c>
      <c r="Q2354" t="s">
        <v>43</v>
      </c>
      <c r="R2354" t="s">
        <v>44</v>
      </c>
      <c r="S2354" t="s">
        <v>25</v>
      </c>
      <c r="T2354">
        <v>143</v>
      </c>
      <c r="U2354" s="1">
        <v>202203000000</v>
      </c>
      <c r="W2354">
        <v>6</v>
      </c>
      <c r="X2354" t="s">
        <v>25</v>
      </c>
      <c r="Y2354">
        <v>1130</v>
      </c>
      <c r="Z2354" t="s">
        <v>45</v>
      </c>
      <c r="AA2354">
        <v>180</v>
      </c>
      <c r="AB2354">
        <v>30</v>
      </c>
      <c r="AD2354">
        <v>2</v>
      </c>
      <c r="AF2354">
        <v>59</v>
      </c>
      <c r="AH2354">
        <v>3</v>
      </c>
      <c r="AJ2354">
        <v>26</v>
      </c>
      <c r="AL2354" s="1">
        <v>20220300000000</v>
      </c>
      <c r="AN2354">
        <v>2022</v>
      </c>
    </row>
    <row r="2355" spans="1:40" x14ac:dyDescent="0.35">
      <c r="A2355" t="s">
        <v>13</v>
      </c>
      <c r="B2355" t="s">
        <v>14</v>
      </c>
      <c r="C2355" t="s">
        <v>15</v>
      </c>
      <c r="D2355" t="s">
        <v>112</v>
      </c>
      <c r="E2355" t="s">
        <v>113</v>
      </c>
      <c r="F2355" t="s">
        <v>18</v>
      </c>
      <c r="G2355">
        <v>501275</v>
      </c>
      <c r="H2355">
        <v>-8.0973000000000006</v>
      </c>
      <c r="I2355">
        <v>1</v>
      </c>
      <c r="J2355">
        <v>112.137451</v>
      </c>
      <c r="M2355" t="s">
        <v>19</v>
      </c>
      <c r="N2355">
        <v>16</v>
      </c>
      <c r="Q2355" t="s">
        <v>43</v>
      </c>
      <c r="R2355" t="s">
        <v>44</v>
      </c>
      <c r="S2355" t="s">
        <v>25</v>
      </c>
      <c r="T2355">
        <v>143</v>
      </c>
      <c r="U2355" s="1">
        <v>202203000000</v>
      </c>
      <c r="W2355">
        <v>6</v>
      </c>
      <c r="X2355" t="s">
        <v>25</v>
      </c>
      <c r="Y2355">
        <v>1130</v>
      </c>
      <c r="Z2355" t="s">
        <v>46</v>
      </c>
      <c r="AA2355" t="s">
        <v>47</v>
      </c>
      <c r="AB2355">
        <v>30</v>
      </c>
      <c r="AD2355">
        <v>2</v>
      </c>
      <c r="AF2355">
        <v>59</v>
      </c>
      <c r="AH2355">
        <v>3</v>
      </c>
      <c r="AJ2355">
        <v>26</v>
      </c>
      <c r="AL2355" s="1">
        <v>20220300000000</v>
      </c>
      <c r="AN2355">
        <v>2022</v>
      </c>
    </row>
    <row r="2356" spans="1:40" x14ac:dyDescent="0.35">
      <c r="A2356" t="s">
        <v>13</v>
      </c>
      <c r="B2356" t="s">
        <v>14</v>
      </c>
      <c r="C2356" t="s">
        <v>15</v>
      </c>
      <c r="D2356" t="s">
        <v>112</v>
      </c>
      <c r="E2356" t="s">
        <v>113</v>
      </c>
      <c r="F2356" t="s">
        <v>18</v>
      </c>
      <c r="G2356">
        <v>501275</v>
      </c>
      <c r="H2356">
        <v>-8.0973000000000006</v>
      </c>
      <c r="I2356">
        <v>1</v>
      </c>
      <c r="J2356">
        <v>112.137451</v>
      </c>
      <c r="M2356" t="s">
        <v>19</v>
      </c>
      <c r="N2356">
        <v>16</v>
      </c>
      <c r="Q2356" t="s">
        <v>43</v>
      </c>
      <c r="R2356" t="s">
        <v>44</v>
      </c>
      <c r="S2356" t="s">
        <v>25</v>
      </c>
      <c r="T2356">
        <v>143</v>
      </c>
      <c r="U2356" s="1">
        <v>202203000000</v>
      </c>
      <c r="W2356">
        <v>6</v>
      </c>
      <c r="X2356" t="s">
        <v>25</v>
      </c>
      <c r="Y2356">
        <v>1130</v>
      </c>
      <c r="Z2356" t="s">
        <v>48</v>
      </c>
      <c r="AA2356">
        <v>18000</v>
      </c>
      <c r="AB2356">
        <v>30</v>
      </c>
      <c r="AD2356">
        <v>2</v>
      </c>
      <c r="AF2356">
        <v>59</v>
      </c>
      <c r="AH2356">
        <v>3</v>
      </c>
      <c r="AJ2356">
        <v>26</v>
      </c>
      <c r="AL2356" s="1">
        <v>20220300000000</v>
      </c>
      <c r="AN2356">
        <v>2022</v>
      </c>
    </row>
    <row r="2357" spans="1:40" x14ac:dyDescent="0.35">
      <c r="A2357" t="s">
        <v>13</v>
      </c>
      <c r="B2357" t="s">
        <v>14</v>
      </c>
      <c r="C2357" t="s">
        <v>15</v>
      </c>
      <c r="D2357" t="s">
        <v>112</v>
      </c>
      <c r="E2357" t="s">
        <v>113</v>
      </c>
      <c r="F2357" t="s">
        <v>18</v>
      </c>
      <c r="G2357">
        <v>501275</v>
      </c>
      <c r="H2357">
        <v>-8.0973000000000006</v>
      </c>
      <c r="I2357">
        <v>1</v>
      </c>
      <c r="J2357">
        <v>112.137451</v>
      </c>
      <c r="M2357" t="s">
        <v>19</v>
      </c>
      <c r="N2357">
        <v>16</v>
      </c>
      <c r="Q2357" t="s">
        <v>43</v>
      </c>
      <c r="R2357" t="s">
        <v>44</v>
      </c>
      <c r="S2357" t="s">
        <v>25</v>
      </c>
      <c r="T2357">
        <v>143</v>
      </c>
      <c r="U2357" s="1">
        <v>202203000000</v>
      </c>
      <c r="W2357">
        <v>12</v>
      </c>
      <c r="X2357" t="s">
        <v>25</v>
      </c>
      <c r="Y2357">
        <v>1131</v>
      </c>
      <c r="Z2357" t="s">
        <v>45</v>
      </c>
      <c r="AA2357">
        <v>202.5</v>
      </c>
      <c r="AB2357">
        <v>30</v>
      </c>
      <c r="AD2357">
        <v>2</v>
      </c>
      <c r="AF2357">
        <v>59</v>
      </c>
      <c r="AH2357">
        <v>3</v>
      </c>
      <c r="AJ2357">
        <v>26</v>
      </c>
      <c r="AL2357" s="1">
        <v>20220300000000</v>
      </c>
      <c r="AN2357">
        <v>2022</v>
      </c>
    </row>
    <row r="2358" spans="1:40" x14ac:dyDescent="0.35">
      <c r="A2358" t="s">
        <v>13</v>
      </c>
      <c r="B2358" t="s">
        <v>14</v>
      </c>
      <c r="C2358" t="s">
        <v>15</v>
      </c>
      <c r="D2358" t="s">
        <v>112</v>
      </c>
      <c r="E2358" t="s">
        <v>113</v>
      </c>
      <c r="F2358" t="s">
        <v>18</v>
      </c>
      <c r="G2358">
        <v>501275</v>
      </c>
      <c r="H2358">
        <v>-8.0973000000000006</v>
      </c>
      <c r="I2358">
        <v>1</v>
      </c>
      <c r="J2358">
        <v>112.137451</v>
      </c>
      <c r="M2358" t="s">
        <v>19</v>
      </c>
      <c r="N2358">
        <v>16</v>
      </c>
      <c r="Q2358" t="s">
        <v>43</v>
      </c>
      <c r="R2358" t="s">
        <v>44</v>
      </c>
      <c r="S2358" t="s">
        <v>25</v>
      </c>
      <c r="T2358">
        <v>143</v>
      </c>
      <c r="U2358" s="1">
        <v>202203000000</v>
      </c>
      <c r="W2358">
        <v>12</v>
      </c>
      <c r="X2358" t="s">
        <v>25</v>
      </c>
      <c r="Y2358">
        <v>1131</v>
      </c>
      <c r="Z2358" t="s">
        <v>46</v>
      </c>
      <c r="AA2358" t="s">
        <v>54</v>
      </c>
      <c r="AB2358">
        <v>30</v>
      </c>
      <c r="AD2358">
        <v>2</v>
      </c>
      <c r="AF2358">
        <v>59</v>
      </c>
      <c r="AH2358">
        <v>3</v>
      </c>
      <c r="AJ2358">
        <v>26</v>
      </c>
      <c r="AL2358" s="1">
        <v>20220300000000</v>
      </c>
      <c r="AN2358">
        <v>2022</v>
      </c>
    </row>
    <row r="2359" spans="1:40" x14ac:dyDescent="0.35">
      <c r="A2359" t="s">
        <v>13</v>
      </c>
      <c r="B2359" t="s">
        <v>14</v>
      </c>
      <c r="C2359" t="s">
        <v>15</v>
      </c>
      <c r="D2359" t="s">
        <v>112</v>
      </c>
      <c r="E2359" t="s">
        <v>113</v>
      </c>
      <c r="F2359" t="s">
        <v>18</v>
      </c>
      <c r="G2359">
        <v>501275</v>
      </c>
      <c r="H2359">
        <v>-8.0973000000000006</v>
      </c>
      <c r="I2359">
        <v>1</v>
      </c>
      <c r="J2359">
        <v>112.137451</v>
      </c>
      <c r="M2359" t="s">
        <v>19</v>
      </c>
      <c r="N2359">
        <v>16</v>
      </c>
      <c r="Q2359" t="s">
        <v>43</v>
      </c>
      <c r="R2359" t="s">
        <v>44</v>
      </c>
      <c r="S2359" t="s">
        <v>25</v>
      </c>
      <c r="T2359">
        <v>143</v>
      </c>
      <c r="U2359" s="1">
        <v>202203000000</v>
      </c>
      <c r="W2359">
        <v>12</v>
      </c>
      <c r="X2359" t="s">
        <v>25</v>
      </c>
      <c r="Y2359">
        <v>1131</v>
      </c>
      <c r="Z2359" t="s">
        <v>48</v>
      </c>
      <c r="AA2359">
        <v>20230</v>
      </c>
      <c r="AB2359">
        <v>30</v>
      </c>
      <c r="AD2359">
        <v>2</v>
      </c>
      <c r="AF2359">
        <v>59</v>
      </c>
      <c r="AH2359">
        <v>3</v>
      </c>
      <c r="AJ2359">
        <v>26</v>
      </c>
      <c r="AL2359" s="1">
        <v>20220300000000</v>
      </c>
      <c r="AN2359">
        <v>2022</v>
      </c>
    </row>
    <row r="2360" spans="1:40" x14ac:dyDescent="0.35">
      <c r="A2360" t="s">
        <v>13</v>
      </c>
      <c r="B2360" t="s">
        <v>14</v>
      </c>
      <c r="C2360" t="s">
        <v>15</v>
      </c>
      <c r="D2360" t="s">
        <v>112</v>
      </c>
      <c r="E2360" t="s">
        <v>113</v>
      </c>
      <c r="F2360" t="s">
        <v>18</v>
      </c>
      <c r="G2360">
        <v>501275</v>
      </c>
      <c r="H2360">
        <v>-8.0973000000000006</v>
      </c>
      <c r="I2360">
        <v>1</v>
      </c>
      <c r="J2360">
        <v>112.137451</v>
      </c>
      <c r="M2360" t="s">
        <v>19</v>
      </c>
      <c r="N2360">
        <v>16</v>
      </c>
      <c r="Q2360" t="s">
        <v>43</v>
      </c>
      <c r="R2360" t="s">
        <v>44</v>
      </c>
      <c r="S2360" t="s">
        <v>25</v>
      </c>
      <c r="T2360">
        <v>143</v>
      </c>
      <c r="U2360" s="1">
        <v>202203000000</v>
      </c>
      <c r="W2360">
        <v>18</v>
      </c>
      <c r="X2360" t="s">
        <v>25</v>
      </c>
      <c r="Y2360">
        <v>1132</v>
      </c>
      <c r="Z2360" t="s">
        <v>45</v>
      </c>
      <c r="AA2360">
        <v>90</v>
      </c>
      <c r="AB2360">
        <v>30</v>
      </c>
      <c r="AD2360">
        <v>2</v>
      </c>
      <c r="AF2360">
        <v>59</v>
      </c>
      <c r="AH2360">
        <v>3</v>
      </c>
      <c r="AJ2360">
        <v>26</v>
      </c>
      <c r="AL2360" s="1">
        <v>20220300000000</v>
      </c>
      <c r="AN2360">
        <v>2022</v>
      </c>
    </row>
    <row r="2361" spans="1:40" x14ac:dyDescent="0.35">
      <c r="A2361" t="s">
        <v>13</v>
      </c>
      <c r="B2361" t="s">
        <v>14</v>
      </c>
      <c r="C2361" t="s">
        <v>15</v>
      </c>
      <c r="D2361" t="s">
        <v>112</v>
      </c>
      <c r="E2361" t="s">
        <v>113</v>
      </c>
      <c r="F2361" t="s">
        <v>18</v>
      </c>
      <c r="G2361">
        <v>501275</v>
      </c>
      <c r="H2361">
        <v>-8.0973000000000006</v>
      </c>
      <c r="I2361">
        <v>1</v>
      </c>
      <c r="J2361">
        <v>112.137451</v>
      </c>
      <c r="M2361" t="s">
        <v>19</v>
      </c>
      <c r="N2361">
        <v>16</v>
      </c>
      <c r="Q2361" t="s">
        <v>43</v>
      </c>
      <c r="R2361" t="s">
        <v>44</v>
      </c>
      <c r="S2361" t="s">
        <v>25</v>
      </c>
      <c r="T2361">
        <v>143</v>
      </c>
      <c r="U2361" s="1">
        <v>202203000000</v>
      </c>
      <c r="W2361">
        <v>18</v>
      </c>
      <c r="X2361" t="s">
        <v>25</v>
      </c>
      <c r="Y2361">
        <v>1132</v>
      </c>
      <c r="Z2361" t="s">
        <v>46</v>
      </c>
      <c r="AA2361" t="s">
        <v>102</v>
      </c>
      <c r="AB2361">
        <v>30</v>
      </c>
      <c r="AD2361">
        <v>2</v>
      </c>
      <c r="AF2361">
        <v>59</v>
      </c>
      <c r="AH2361">
        <v>3</v>
      </c>
      <c r="AJ2361">
        <v>26</v>
      </c>
      <c r="AL2361" s="1">
        <v>20220300000000</v>
      </c>
      <c r="AN2361">
        <v>2022</v>
      </c>
    </row>
    <row r="2362" spans="1:40" x14ac:dyDescent="0.35">
      <c r="A2362" t="s">
        <v>13</v>
      </c>
      <c r="B2362" t="s">
        <v>14</v>
      </c>
      <c r="C2362" t="s">
        <v>15</v>
      </c>
      <c r="D2362" t="s">
        <v>112</v>
      </c>
      <c r="E2362" t="s">
        <v>113</v>
      </c>
      <c r="F2362" t="s">
        <v>18</v>
      </c>
      <c r="G2362">
        <v>501275</v>
      </c>
      <c r="H2362">
        <v>-8.0973000000000006</v>
      </c>
      <c r="I2362">
        <v>1</v>
      </c>
      <c r="J2362">
        <v>112.137451</v>
      </c>
      <c r="M2362" t="s">
        <v>19</v>
      </c>
      <c r="N2362">
        <v>16</v>
      </c>
      <c r="Q2362" t="s">
        <v>43</v>
      </c>
      <c r="R2362" t="s">
        <v>44</v>
      </c>
      <c r="S2362" t="s">
        <v>25</v>
      </c>
      <c r="T2362">
        <v>143</v>
      </c>
      <c r="U2362" s="1">
        <v>202203000000</v>
      </c>
      <c r="W2362">
        <v>18</v>
      </c>
      <c r="X2362" t="s">
        <v>25</v>
      </c>
      <c r="Y2362">
        <v>1132</v>
      </c>
      <c r="Z2362" t="s">
        <v>48</v>
      </c>
      <c r="AA2362">
        <v>9000</v>
      </c>
      <c r="AB2362">
        <v>30</v>
      </c>
      <c r="AD2362">
        <v>2</v>
      </c>
      <c r="AF2362">
        <v>59</v>
      </c>
      <c r="AH2362">
        <v>3</v>
      </c>
      <c r="AJ2362">
        <v>26</v>
      </c>
      <c r="AL2362" s="1">
        <v>20220300000000</v>
      </c>
      <c r="AN2362">
        <v>2022</v>
      </c>
    </row>
    <row r="2363" spans="1:40" x14ac:dyDescent="0.35">
      <c r="A2363" t="s">
        <v>13</v>
      </c>
      <c r="B2363" t="s">
        <v>14</v>
      </c>
      <c r="C2363" t="s">
        <v>15</v>
      </c>
      <c r="D2363" t="s">
        <v>112</v>
      </c>
      <c r="E2363" t="s">
        <v>113</v>
      </c>
      <c r="F2363" t="s">
        <v>18</v>
      </c>
      <c r="G2363">
        <v>501275</v>
      </c>
      <c r="H2363">
        <v>-8.0973000000000006</v>
      </c>
      <c r="I2363">
        <v>1</v>
      </c>
      <c r="J2363">
        <v>112.137451</v>
      </c>
      <c r="M2363" t="s">
        <v>19</v>
      </c>
      <c r="N2363">
        <v>16</v>
      </c>
      <c r="Q2363" t="s">
        <v>43</v>
      </c>
      <c r="R2363" t="s">
        <v>44</v>
      </c>
      <c r="S2363" t="s">
        <v>25</v>
      </c>
      <c r="T2363">
        <v>143</v>
      </c>
      <c r="U2363" s="1">
        <v>202203000000</v>
      </c>
      <c r="W2363">
        <v>24</v>
      </c>
      <c r="X2363" t="s">
        <v>25</v>
      </c>
      <c r="Y2363">
        <v>1133</v>
      </c>
      <c r="Z2363" t="s">
        <v>45</v>
      </c>
      <c r="AA2363">
        <v>135</v>
      </c>
      <c r="AB2363">
        <v>30</v>
      </c>
      <c r="AD2363">
        <v>2</v>
      </c>
      <c r="AF2363">
        <v>59</v>
      </c>
      <c r="AH2363">
        <v>3</v>
      </c>
      <c r="AJ2363">
        <v>26</v>
      </c>
      <c r="AL2363" s="1">
        <v>20220300000000</v>
      </c>
      <c r="AN2363">
        <v>2022</v>
      </c>
    </row>
    <row r="2364" spans="1:40" x14ac:dyDescent="0.35">
      <c r="A2364" t="s">
        <v>13</v>
      </c>
      <c r="B2364" t="s">
        <v>14</v>
      </c>
      <c r="C2364" t="s">
        <v>15</v>
      </c>
      <c r="D2364" t="s">
        <v>112</v>
      </c>
      <c r="E2364" t="s">
        <v>113</v>
      </c>
      <c r="F2364" t="s">
        <v>18</v>
      </c>
      <c r="G2364">
        <v>501275</v>
      </c>
      <c r="H2364">
        <v>-8.0973000000000006</v>
      </c>
      <c r="I2364">
        <v>1</v>
      </c>
      <c r="J2364">
        <v>112.137451</v>
      </c>
      <c r="M2364" t="s">
        <v>19</v>
      </c>
      <c r="N2364">
        <v>16</v>
      </c>
      <c r="Q2364" t="s">
        <v>43</v>
      </c>
      <c r="R2364" t="s">
        <v>44</v>
      </c>
      <c r="S2364" t="s">
        <v>25</v>
      </c>
      <c r="T2364">
        <v>143</v>
      </c>
      <c r="U2364" s="1">
        <v>202203000000</v>
      </c>
      <c r="W2364">
        <v>24</v>
      </c>
      <c r="X2364" t="s">
        <v>25</v>
      </c>
      <c r="Y2364">
        <v>1133</v>
      </c>
      <c r="Z2364" t="s">
        <v>46</v>
      </c>
      <c r="AA2364" t="s">
        <v>52</v>
      </c>
      <c r="AB2364">
        <v>30</v>
      </c>
      <c r="AD2364">
        <v>2</v>
      </c>
      <c r="AF2364">
        <v>59</v>
      </c>
      <c r="AH2364">
        <v>3</v>
      </c>
      <c r="AJ2364">
        <v>26</v>
      </c>
      <c r="AL2364" s="1">
        <v>20220300000000</v>
      </c>
      <c r="AN2364">
        <v>2022</v>
      </c>
    </row>
    <row r="2365" spans="1:40" x14ac:dyDescent="0.35">
      <c r="A2365" t="s">
        <v>13</v>
      </c>
      <c r="B2365" t="s">
        <v>14</v>
      </c>
      <c r="C2365" t="s">
        <v>15</v>
      </c>
      <c r="D2365" t="s">
        <v>112</v>
      </c>
      <c r="E2365" t="s">
        <v>113</v>
      </c>
      <c r="F2365" t="s">
        <v>18</v>
      </c>
      <c r="G2365">
        <v>501275</v>
      </c>
      <c r="H2365">
        <v>-8.0973000000000006</v>
      </c>
      <c r="I2365">
        <v>1</v>
      </c>
      <c r="J2365">
        <v>112.137451</v>
      </c>
      <c r="M2365" t="s">
        <v>19</v>
      </c>
      <c r="N2365">
        <v>16</v>
      </c>
      <c r="Q2365" t="s">
        <v>43</v>
      </c>
      <c r="R2365" t="s">
        <v>44</v>
      </c>
      <c r="S2365" t="s">
        <v>25</v>
      </c>
      <c r="T2365">
        <v>143</v>
      </c>
      <c r="U2365" s="1">
        <v>202203000000</v>
      </c>
      <c r="W2365">
        <v>24</v>
      </c>
      <c r="X2365" t="s">
        <v>25</v>
      </c>
      <c r="Y2365">
        <v>1133</v>
      </c>
      <c r="Z2365" t="s">
        <v>48</v>
      </c>
      <c r="AA2365">
        <v>13500</v>
      </c>
      <c r="AB2365">
        <v>30</v>
      </c>
      <c r="AD2365">
        <v>2</v>
      </c>
      <c r="AF2365">
        <v>59</v>
      </c>
      <c r="AH2365">
        <v>3</v>
      </c>
      <c r="AJ2365">
        <v>26</v>
      </c>
      <c r="AL2365" s="1">
        <v>20220300000000</v>
      </c>
      <c r="AN2365">
        <v>2022</v>
      </c>
    </row>
    <row r="2366" spans="1:40" x14ac:dyDescent="0.35">
      <c r="A2366" t="s">
        <v>13</v>
      </c>
      <c r="B2366" t="s">
        <v>14</v>
      </c>
      <c r="C2366" t="s">
        <v>15</v>
      </c>
      <c r="D2366" t="s">
        <v>112</v>
      </c>
      <c r="E2366" t="s">
        <v>113</v>
      </c>
      <c r="F2366" t="s">
        <v>18</v>
      </c>
      <c r="G2366">
        <v>501275</v>
      </c>
      <c r="H2366">
        <v>-8.0973000000000006</v>
      </c>
      <c r="I2366">
        <v>1</v>
      </c>
      <c r="J2366">
        <v>112.137451</v>
      </c>
      <c r="M2366" t="s">
        <v>19</v>
      </c>
      <c r="N2366">
        <v>16</v>
      </c>
      <c r="Q2366" t="s">
        <v>43</v>
      </c>
      <c r="R2366" t="s">
        <v>44</v>
      </c>
      <c r="S2366" t="s">
        <v>25</v>
      </c>
      <c r="T2366">
        <v>143</v>
      </c>
      <c r="U2366" s="1">
        <v>202203000000</v>
      </c>
      <c r="W2366">
        <v>30</v>
      </c>
      <c r="X2366" t="s">
        <v>25</v>
      </c>
      <c r="Y2366">
        <v>1134</v>
      </c>
      <c r="Z2366" t="s">
        <v>45</v>
      </c>
      <c r="AA2366">
        <v>135</v>
      </c>
      <c r="AB2366">
        <v>30</v>
      </c>
      <c r="AD2366">
        <v>2</v>
      </c>
      <c r="AF2366">
        <v>59</v>
      </c>
      <c r="AH2366">
        <v>3</v>
      </c>
      <c r="AJ2366">
        <v>26</v>
      </c>
      <c r="AL2366" s="1">
        <v>20220300000000</v>
      </c>
      <c r="AN2366">
        <v>2022</v>
      </c>
    </row>
    <row r="2367" spans="1:40" x14ac:dyDescent="0.35">
      <c r="A2367" t="s">
        <v>13</v>
      </c>
      <c r="B2367" t="s">
        <v>14</v>
      </c>
      <c r="C2367" t="s">
        <v>15</v>
      </c>
      <c r="D2367" t="s">
        <v>112</v>
      </c>
      <c r="E2367" t="s">
        <v>113</v>
      </c>
      <c r="F2367" t="s">
        <v>18</v>
      </c>
      <c r="G2367">
        <v>501275</v>
      </c>
      <c r="H2367">
        <v>-8.0973000000000006</v>
      </c>
      <c r="I2367">
        <v>1</v>
      </c>
      <c r="J2367">
        <v>112.137451</v>
      </c>
      <c r="M2367" t="s">
        <v>19</v>
      </c>
      <c r="N2367">
        <v>16</v>
      </c>
      <c r="Q2367" t="s">
        <v>43</v>
      </c>
      <c r="R2367" t="s">
        <v>44</v>
      </c>
      <c r="S2367" t="s">
        <v>25</v>
      </c>
      <c r="T2367">
        <v>143</v>
      </c>
      <c r="U2367" s="1">
        <v>202203000000</v>
      </c>
      <c r="W2367">
        <v>30</v>
      </c>
      <c r="X2367" t="s">
        <v>25</v>
      </c>
      <c r="Y2367">
        <v>1134</v>
      </c>
      <c r="Z2367" t="s">
        <v>46</v>
      </c>
      <c r="AA2367" t="s">
        <v>52</v>
      </c>
      <c r="AB2367">
        <v>30</v>
      </c>
      <c r="AD2367">
        <v>2</v>
      </c>
      <c r="AF2367">
        <v>59</v>
      </c>
      <c r="AH2367">
        <v>3</v>
      </c>
      <c r="AJ2367">
        <v>26</v>
      </c>
      <c r="AL2367" s="1">
        <v>20220300000000</v>
      </c>
      <c r="AN2367">
        <v>2022</v>
      </c>
    </row>
    <row r="2368" spans="1:40" x14ac:dyDescent="0.35">
      <c r="A2368" t="s">
        <v>13</v>
      </c>
      <c r="B2368" t="s">
        <v>14</v>
      </c>
      <c r="C2368" t="s">
        <v>15</v>
      </c>
      <c r="D2368" t="s">
        <v>112</v>
      </c>
      <c r="E2368" t="s">
        <v>113</v>
      </c>
      <c r="F2368" t="s">
        <v>18</v>
      </c>
      <c r="G2368">
        <v>501275</v>
      </c>
      <c r="H2368">
        <v>-8.0973000000000006</v>
      </c>
      <c r="I2368">
        <v>1</v>
      </c>
      <c r="J2368">
        <v>112.137451</v>
      </c>
      <c r="M2368" t="s">
        <v>19</v>
      </c>
      <c r="N2368">
        <v>16</v>
      </c>
      <c r="Q2368" t="s">
        <v>43</v>
      </c>
      <c r="R2368" t="s">
        <v>44</v>
      </c>
      <c r="S2368" t="s">
        <v>25</v>
      </c>
      <c r="T2368">
        <v>143</v>
      </c>
      <c r="U2368" s="1">
        <v>202203000000</v>
      </c>
      <c r="W2368">
        <v>30</v>
      </c>
      <c r="X2368" t="s">
        <v>25</v>
      </c>
      <c r="Y2368">
        <v>1134</v>
      </c>
      <c r="Z2368" t="s">
        <v>48</v>
      </c>
      <c r="AA2368">
        <v>13500</v>
      </c>
      <c r="AB2368">
        <v>30</v>
      </c>
      <c r="AD2368">
        <v>2</v>
      </c>
      <c r="AF2368">
        <v>59</v>
      </c>
      <c r="AH2368">
        <v>3</v>
      </c>
      <c r="AJ2368">
        <v>26</v>
      </c>
      <c r="AL2368" s="1">
        <v>20220300000000</v>
      </c>
      <c r="AN2368">
        <v>2022</v>
      </c>
    </row>
    <row r="2369" spans="1:40" x14ac:dyDescent="0.35">
      <c r="A2369" t="s">
        <v>13</v>
      </c>
      <c r="B2369" t="s">
        <v>14</v>
      </c>
      <c r="C2369" t="s">
        <v>15</v>
      </c>
      <c r="D2369" t="s">
        <v>112</v>
      </c>
      <c r="E2369" t="s">
        <v>113</v>
      </c>
      <c r="F2369" t="s">
        <v>18</v>
      </c>
      <c r="G2369">
        <v>501275</v>
      </c>
      <c r="H2369">
        <v>-8.0973000000000006</v>
      </c>
      <c r="I2369">
        <v>1</v>
      </c>
      <c r="J2369">
        <v>112.137451</v>
      </c>
      <c r="M2369" t="s">
        <v>19</v>
      </c>
      <c r="N2369">
        <v>16</v>
      </c>
      <c r="Q2369" t="s">
        <v>43</v>
      </c>
      <c r="R2369" t="s">
        <v>44</v>
      </c>
      <c r="S2369" t="s">
        <v>25</v>
      </c>
      <c r="T2369">
        <v>143</v>
      </c>
      <c r="U2369" s="1">
        <v>202203000000</v>
      </c>
      <c r="W2369">
        <v>36</v>
      </c>
      <c r="X2369" t="s">
        <v>25</v>
      </c>
      <c r="Y2369">
        <v>1135</v>
      </c>
      <c r="Z2369" t="s">
        <v>45</v>
      </c>
      <c r="AA2369">
        <v>112.5</v>
      </c>
      <c r="AB2369">
        <v>30</v>
      </c>
      <c r="AD2369">
        <v>2</v>
      </c>
      <c r="AF2369">
        <v>59</v>
      </c>
      <c r="AH2369">
        <v>3</v>
      </c>
      <c r="AJ2369">
        <v>26</v>
      </c>
      <c r="AL2369" s="1">
        <v>20220300000000</v>
      </c>
      <c r="AN2369">
        <v>2022</v>
      </c>
    </row>
    <row r="2370" spans="1:40" x14ac:dyDescent="0.35">
      <c r="A2370" t="s">
        <v>13</v>
      </c>
      <c r="B2370" t="s">
        <v>14</v>
      </c>
      <c r="C2370" t="s">
        <v>15</v>
      </c>
      <c r="D2370" t="s">
        <v>112</v>
      </c>
      <c r="E2370" t="s">
        <v>113</v>
      </c>
      <c r="F2370" t="s">
        <v>18</v>
      </c>
      <c r="G2370">
        <v>501275</v>
      </c>
      <c r="H2370">
        <v>-8.0973000000000006</v>
      </c>
      <c r="I2370">
        <v>1</v>
      </c>
      <c r="J2370">
        <v>112.137451</v>
      </c>
      <c r="M2370" t="s">
        <v>19</v>
      </c>
      <c r="N2370">
        <v>16</v>
      </c>
      <c r="Q2370" t="s">
        <v>43</v>
      </c>
      <c r="R2370" t="s">
        <v>44</v>
      </c>
      <c r="S2370" t="s">
        <v>25</v>
      </c>
      <c r="T2370">
        <v>143</v>
      </c>
      <c r="U2370" s="1">
        <v>202203000000</v>
      </c>
      <c r="W2370">
        <v>36</v>
      </c>
      <c r="X2370" t="s">
        <v>25</v>
      </c>
      <c r="Y2370">
        <v>1135</v>
      </c>
      <c r="Z2370" t="s">
        <v>46</v>
      </c>
      <c r="AA2370" t="s">
        <v>68</v>
      </c>
      <c r="AB2370">
        <v>30</v>
      </c>
      <c r="AD2370">
        <v>2</v>
      </c>
      <c r="AF2370">
        <v>59</v>
      </c>
      <c r="AH2370">
        <v>3</v>
      </c>
      <c r="AJ2370">
        <v>26</v>
      </c>
      <c r="AL2370" s="1">
        <v>20220300000000</v>
      </c>
      <c r="AN2370">
        <v>2022</v>
      </c>
    </row>
    <row r="2371" spans="1:40" x14ac:dyDescent="0.35">
      <c r="A2371" t="s">
        <v>13</v>
      </c>
      <c r="B2371" t="s">
        <v>14</v>
      </c>
      <c r="C2371" t="s">
        <v>15</v>
      </c>
      <c r="D2371" t="s">
        <v>112</v>
      </c>
      <c r="E2371" t="s">
        <v>113</v>
      </c>
      <c r="F2371" t="s">
        <v>18</v>
      </c>
      <c r="G2371">
        <v>501275</v>
      </c>
      <c r="H2371">
        <v>-8.0973000000000006</v>
      </c>
      <c r="I2371">
        <v>1</v>
      </c>
      <c r="J2371">
        <v>112.137451</v>
      </c>
      <c r="M2371" t="s">
        <v>19</v>
      </c>
      <c r="N2371">
        <v>16</v>
      </c>
      <c r="Q2371" t="s">
        <v>43</v>
      </c>
      <c r="R2371" t="s">
        <v>44</v>
      </c>
      <c r="S2371" t="s">
        <v>25</v>
      </c>
      <c r="T2371">
        <v>143</v>
      </c>
      <c r="U2371" s="1">
        <v>202203000000</v>
      </c>
      <c r="W2371">
        <v>36</v>
      </c>
      <c r="X2371" t="s">
        <v>25</v>
      </c>
      <c r="Y2371">
        <v>1135</v>
      </c>
      <c r="Z2371" t="s">
        <v>48</v>
      </c>
      <c r="AA2371">
        <v>11230</v>
      </c>
      <c r="AB2371">
        <v>30</v>
      </c>
      <c r="AD2371">
        <v>2</v>
      </c>
      <c r="AF2371">
        <v>59</v>
      </c>
      <c r="AH2371">
        <v>3</v>
      </c>
      <c r="AJ2371">
        <v>26</v>
      </c>
      <c r="AL2371" s="1">
        <v>20220300000000</v>
      </c>
      <c r="AN2371">
        <v>2022</v>
      </c>
    </row>
    <row r="2372" spans="1:40" x14ac:dyDescent="0.35">
      <c r="A2372" t="s">
        <v>13</v>
      </c>
      <c r="B2372" t="s">
        <v>14</v>
      </c>
      <c r="C2372" t="s">
        <v>15</v>
      </c>
      <c r="D2372" t="s">
        <v>112</v>
      </c>
      <c r="E2372" t="s">
        <v>113</v>
      </c>
      <c r="F2372" t="s">
        <v>18</v>
      </c>
      <c r="G2372">
        <v>501275</v>
      </c>
      <c r="H2372">
        <v>-8.0973000000000006</v>
      </c>
      <c r="I2372">
        <v>1</v>
      </c>
      <c r="J2372">
        <v>112.137451</v>
      </c>
      <c r="M2372" t="s">
        <v>19</v>
      </c>
      <c r="N2372">
        <v>16</v>
      </c>
      <c r="Q2372" t="s">
        <v>43</v>
      </c>
      <c r="R2372" t="s">
        <v>44</v>
      </c>
      <c r="S2372" t="s">
        <v>25</v>
      </c>
      <c r="T2372">
        <v>143</v>
      </c>
      <c r="U2372" s="1">
        <v>202203000000</v>
      </c>
      <c r="W2372">
        <v>42</v>
      </c>
      <c r="X2372" t="s">
        <v>25</v>
      </c>
      <c r="Y2372">
        <v>1136</v>
      </c>
      <c r="Z2372" t="s">
        <v>45</v>
      </c>
      <c r="AA2372">
        <v>135</v>
      </c>
      <c r="AB2372">
        <v>30</v>
      </c>
      <c r="AD2372">
        <v>2</v>
      </c>
      <c r="AF2372">
        <v>59</v>
      </c>
      <c r="AH2372">
        <v>3</v>
      </c>
      <c r="AJ2372">
        <v>26</v>
      </c>
      <c r="AL2372" s="1">
        <v>20220300000000</v>
      </c>
      <c r="AN2372">
        <v>2022</v>
      </c>
    </row>
    <row r="2373" spans="1:40" x14ac:dyDescent="0.35">
      <c r="A2373" t="s">
        <v>13</v>
      </c>
      <c r="B2373" t="s">
        <v>14</v>
      </c>
      <c r="C2373" t="s">
        <v>15</v>
      </c>
      <c r="D2373" t="s">
        <v>112</v>
      </c>
      <c r="E2373" t="s">
        <v>113</v>
      </c>
      <c r="F2373" t="s">
        <v>18</v>
      </c>
      <c r="G2373">
        <v>501275</v>
      </c>
      <c r="H2373">
        <v>-8.0973000000000006</v>
      </c>
      <c r="I2373">
        <v>1</v>
      </c>
      <c r="J2373">
        <v>112.137451</v>
      </c>
      <c r="M2373" t="s">
        <v>19</v>
      </c>
      <c r="N2373">
        <v>16</v>
      </c>
      <c r="Q2373" t="s">
        <v>43</v>
      </c>
      <c r="R2373" t="s">
        <v>44</v>
      </c>
      <c r="S2373" t="s">
        <v>25</v>
      </c>
      <c r="T2373">
        <v>143</v>
      </c>
      <c r="U2373" s="1">
        <v>202203000000</v>
      </c>
      <c r="W2373">
        <v>42</v>
      </c>
      <c r="X2373" t="s">
        <v>25</v>
      </c>
      <c r="Y2373">
        <v>1136</v>
      </c>
      <c r="Z2373" t="s">
        <v>46</v>
      </c>
      <c r="AA2373" t="s">
        <v>52</v>
      </c>
      <c r="AB2373">
        <v>30</v>
      </c>
      <c r="AD2373">
        <v>2</v>
      </c>
      <c r="AF2373">
        <v>59</v>
      </c>
      <c r="AH2373">
        <v>3</v>
      </c>
      <c r="AJ2373">
        <v>26</v>
      </c>
      <c r="AL2373" s="1">
        <v>20220300000000</v>
      </c>
      <c r="AN2373">
        <v>2022</v>
      </c>
    </row>
    <row r="2374" spans="1:40" x14ac:dyDescent="0.35">
      <c r="A2374" t="s">
        <v>13</v>
      </c>
      <c r="B2374" t="s">
        <v>14</v>
      </c>
      <c r="C2374" t="s">
        <v>15</v>
      </c>
      <c r="D2374" t="s">
        <v>112</v>
      </c>
      <c r="E2374" t="s">
        <v>113</v>
      </c>
      <c r="F2374" t="s">
        <v>18</v>
      </c>
      <c r="G2374">
        <v>501275</v>
      </c>
      <c r="H2374">
        <v>-8.0973000000000006</v>
      </c>
      <c r="I2374">
        <v>1</v>
      </c>
      <c r="J2374">
        <v>112.137451</v>
      </c>
      <c r="M2374" t="s">
        <v>19</v>
      </c>
      <c r="N2374">
        <v>16</v>
      </c>
      <c r="Q2374" t="s">
        <v>43</v>
      </c>
      <c r="R2374" t="s">
        <v>44</v>
      </c>
      <c r="S2374" t="s">
        <v>25</v>
      </c>
      <c r="T2374">
        <v>143</v>
      </c>
      <c r="U2374" s="1">
        <v>202203000000</v>
      </c>
      <c r="W2374">
        <v>42</v>
      </c>
      <c r="X2374" t="s">
        <v>25</v>
      </c>
      <c r="Y2374">
        <v>1136</v>
      </c>
      <c r="Z2374" t="s">
        <v>48</v>
      </c>
      <c r="AA2374">
        <v>13500</v>
      </c>
      <c r="AB2374">
        <v>30</v>
      </c>
      <c r="AD2374">
        <v>2</v>
      </c>
      <c r="AF2374">
        <v>59</v>
      </c>
      <c r="AH2374">
        <v>3</v>
      </c>
      <c r="AJ2374">
        <v>26</v>
      </c>
      <c r="AL2374" s="1">
        <v>20220300000000</v>
      </c>
      <c r="AN2374">
        <v>2022</v>
      </c>
    </row>
    <row r="2375" spans="1:40" x14ac:dyDescent="0.35">
      <c r="A2375" t="s">
        <v>13</v>
      </c>
      <c r="B2375" t="s">
        <v>14</v>
      </c>
      <c r="C2375" t="s">
        <v>15</v>
      </c>
      <c r="D2375" t="s">
        <v>112</v>
      </c>
      <c r="E2375" t="s">
        <v>113</v>
      </c>
      <c r="F2375" t="s">
        <v>18</v>
      </c>
      <c r="G2375">
        <v>501275</v>
      </c>
      <c r="H2375">
        <v>-8.0973000000000006</v>
      </c>
      <c r="I2375">
        <v>1</v>
      </c>
      <c r="J2375">
        <v>112.137451</v>
      </c>
      <c r="M2375" t="s">
        <v>19</v>
      </c>
      <c r="N2375">
        <v>16</v>
      </c>
      <c r="Q2375" t="s">
        <v>43</v>
      </c>
      <c r="R2375" t="s">
        <v>44</v>
      </c>
      <c r="S2375" t="s">
        <v>25</v>
      </c>
      <c r="T2375">
        <v>143</v>
      </c>
      <c r="U2375" s="1">
        <v>202204000000</v>
      </c>
      <c r="W2375">
        <v>48</v>
      </c>
      <c r="X2375" t="s">
        <v>25</v>
      </c>
      <c r="Y2375">
        <v>1137</v>
      </c>
      <c r="Z2375" t="s">
        <v>45</v>
      </c>
      <c r="AA2375">
        <v>67.5</v>
      </c>
      <c r="AB2375">
        <v>30</v>
      </c>
      <c r="AD2375">
        <v>2</v>
      </c>
      <c r="AF2375">
        <v>59</v>
      </c>
      <c r="AH2375">
        <v>3</v>
      </c>
      <c r="AJ2375">
        <v>26</v>
      </c>
      <c r="AL2375" s="1">
        <v>20220300000000</v>
      </c>
      <c r="AN2375">
        <v>2022</v>
      </c>
    </row>
    <row r="2376" spans="1:40" x14ac:dyDescent="0.35">
      <c r="A2376" t="s">
        <v>13</v>
      </c>
      <c r="B2376" t="s">
        <v>14</v>
      </c>
      <c r="C2376" t="s">
        <v>15</v>
      </c>
      <c r="D2376" t="s">
        <v>112</v>
      </c>
      <c r="E2376" t="s">
        <v>113</v>
      </c>
      <c r="F2376" t="s">
        <v>18</v>
      </c>
      <c r="G2376">
        <v>501275</v>
      </c>
      <c r="H2376">
        <v>-8.0973000000000006</v>
      </c>
      <c r="I2376">
        <v>1</v>
      </c>
      <c r="J2376">
        <v>112.137451</v>
      </c>
      <c r="M2376" t="s">
        <v>19</v>
      </c>
      <c r="N2376">
        <v>16</v>
      </c>
      <c r="Q2376" t="s">
        <v>43</v>
      </c>
      <c r="R2376" t="s">
        <v>44</v>
      </c>
      <c r="S2376" t="s">
        <v>25</v>
      </c>
      <c r="T2376">
        <v>143</v>
      </c>
      <c r="U2376" s="1">
        <v>202204000000</v>
      </c>
      <c r="W2376">
        <v>48</v>
      </c>
      <c r="X2376" t="s">
        <v>25</v>
      </c>
      <c r="Y2376">
        <v>1137</v>
      </c>
      <c r="Z2376" t="s">
        <v>46</v>
      </c>
      <c r="AA2376" t="s">
        <v>80</v>
      </c>
      <c r="AB2376">
        <v>30</v>
      </c>
      <c r="AD2376">
        <v>2</v>
      </c>
      <c r="AF2376">
        <v>59</v>
      </c>
      <c r="AH2376">
        <v>3</v>
      </c>
      <c r="AJ2376">
        <v>26</v>
      </c>
      <c r="AL2376" s="1">
        <v>20220300000000</v>
      </c>
      <c r="AN2376">
        <v>2022</v>
      </c>
    </row>
    <row r="2377" spans="1:40" x14ac:dyDescent="0.35">
      <c r="A2377" t="s">
        <v>13</v>
      </c>
      <c r="B2377" t="s">
        <v>14</v>
      </c>
      <c r="C2377" t="s">
        <v>15</v>
      </c>
      <c r="D2377" t="s">
        <v>112</v>
      </c>
      <c r="E2377" t="s">
        <v>113</v>
      </c>
      <c r="F2377" t="s">
        <v>18</v>
      </c>
      <c r="G2377">
        <v>501275</v>
      </c>
      <c r="H2377">
        <v>-8.0973000000000006</v>
      </c>
      <c r="I2377">
        <v>1</v>
      </c>
      <c r="J2377">
        <v>112.137451</v>
      </c>
      <c r="M2377" t="s">
        <v>19</v>
      </c>
      <c r="N2377">
        <v>16</v>
      </c>
      <c r="Q2377" t="s">
        <v>43</v>
      </c>
      <c r="R2377" t="s">
        <v>44</v>
      </c>
      <c r="S2377" t="s">
        <v>25</v>
      </c>
      <c r="T2377">
        <v>143</v>
      </c>
      <c r="U2377" s="1">
        <v>202204000000</v>
      </c>
      <c r="W2377">
        <v>48</v>
      </c>
      <c r="X2377" t="s">
        <v>25</v>
      </c>
      <c r="Y2377">
        <v>1137</v>
      </c>
      <c r="Z2377" t="s">
        <v>48</v>
      </c>
      <c r="AA2377">
        <v>6730</v>
      </c>
      <c r="AB2377">
        <v>30</v>
      </c>
      <c r="AD2377">
        <v>2</v>
      </c>
      <c r="AF2377">
        <v>59</v>
      </c>
      <c r="AH2377">
        <v>3</v>
      </c>
      <c r="AJ2377">
        <v>26</v>
      </c>
      <c r="AL2377" s="1">
        <v>20220300000000</v>
      </c>
      <c r="AN2377">
        <v>2022</v>
      </c>
    </row>
    <row r="2378" spans="1:40" x14ac:dyDescent="0.35">
      <c r="A2378" t="s">
        <v>13</v>
      </c>
      <c r="B2378" t="s">
        <v>14</v>
      </c>
      <c r="C2378" t="s">
        <v>15</v>
      </c>
      <c r="D2378" t="s">
        <v>112</v>
      </c>
      <c r="E2378" t="s">
        <v>113</v>
      </c>
      <c r="F2378" t="s">
        <v>18</v>
      </c>
      <c r="G2378">
        <v>501275</v>
      </c>
      <c r="H2378">
        <v>-8.0973000000000006</v>
      </c>
      <c r="I2378">
        <v>1</v>
      </c>
      <c r="J2378">
        <v>112.137451</v>
      </c>
      <c r="M2378" t="s">
        <v>19</v>
      </c>
      <c r="N2378">
        <v>16</v>
      </c>
      <c r="Q2378" t="s">
        <v>43</v>
      </c>
      <c r="R2378" t="s">
        <v>44</v>
      </c>
      <c r="S2378" t="s">
        <v>25</v>
      </c>
      <c r="T2378">
        <v>143</v>
      </c>
      <c r="U2378" s="1">
        <v>202204000000</v>
      </c>
      <c r="W2378">
        <v>54</v>
      </c>
      <c r="X2378" t="s">
        <v>25</v>
      </c>
      <c r="Y2378">
        <v>1138</v>
      </c>
      <c r="Z2378" t="s">
        <v>45</v>
      </c>
      <c r="AA2378">
        <v>292.5</v>
      </c>
      <c r="AB2378">
        <v>30</v>
      </c>
      <c r="AD2378">
        <v>2</v>
      </c>
      <c r="AF2378">
        <v>59</v>
      </c>
      <c r="AH2378">
        <v>3</v>
      </c>
      <c r="AJ2378">
        <v>26</v>
      </c>
      <c r="AL2378" s="1">
        <v>20220300000000</v>
      </c>
      <c r="AN2378">
        <v>2022</v>
      </c>
    </row>
    <row r="2379" spans="1:40" x14ac:dyDescent="0.35">
      <c r="A2379" t="s">
        <v>13</v>
      </c>
      <c r="B2379" t="s">
        <v>14</v>
      </c>
      <c r="C2379" t="s">
        <v>15</v>
      </c>
      <c r="D2379" t="s">
        <v>112</v>
      </c>
      <c r="E2379" t="s">
        <v>113</v>
      </c>
      <c r="F2379" t="s">
        <v>18</v>
      </c>
      <c r="G2379">
        <v>501275</v>
      </c>
      <c r="H2379">
        <v>-8.0973000000000006</v>
      </c>
      <c r="I2379">
        <v>1</v>
      </c>
      <c r="J2379">
        <v>112.137451</v>
      </c>
      <c r="M2379" t="s">
        <v>19</v>
      </c>
      <c r="N2379">
        <v>16</v>
      </c>
      <c r="Q2379" t="s">
        <v>43</v>
      </c>
      <c r="R2379" t="s">
        <v>44</v>
      </c>
      <c r="S2379" t="s">
        <v>25</v>
      </c>
      <c r="T2379">
        <v>143</v>
      </c>
      <c r="U2379" s="1">
        <v>202204000000</v>
      </c>
      <c r="W2379">
        <v>54</v>
      </c>
      <c r="X2379" t="s">
        <v>25</v>
      </c>
      <c r="Y2379">
        <v>1138</v>
      </c>
      <c r="Z2379" t="s">
        <v>46</v>
      </c>
      <c r="AA2379" t="s">
        <v>55</v>
      </c>
      <c r="AB2379">
        <v>30</v>
      </c>
      <c r="AD2379">
        <v>2</v>
      </c>
      <c r="AF2379">
        <v>59</v>
      </c>
      <c r="AH2379">
        <v>3</v>
      </c>
      <c r="AJ2379">
        <v>26</v>
      </c>
      <c r="AL2379" s="1">
        <v>20220300000000</v>
      </c>
      <c r="AN2379">
        <v>2022</v>
      </c>
    </row>
    <row r="2380" spans="1:40" x14ac:dyDescent="0.35">
      <c r="A2380" t="s">
        <v>13</v>
      </c>
      <c r="B2380" t="s">
        <v>14</v>
      </c>
      <c r="C2380" t="s">
        <v>15</v>
      </c>
      <c r="D2380" t="s">
        <v>112</v>
      </c>
      <c r="E2380" t="s">
        <v>113</v>
      </c>
      <c r="F2380" t="s">
        <v>18</v>
      </c>
      <c r="G2380">
        <v>501275</v>
      </c>
      <c r="H2380">
        <v>-8.0973000000000006</v>
      </c>
      <c r="I2380">
        <v>1</v>
      </c>
      <c r="J2380">
        <v>112.137451</v>
      </c>
      <c r="M2380" t="s">
        <v>19</v>
      </c>
      <c r="N2380">
        <v>16</v>
      </c>
      <c r="Q2380" t="s">
        <v>43</v>
      </c>
      <c r="R2380" t="s">
        <v>44</v>
      </c>
      <c r="S2380" t="s">
        <v>25</v>
      </c>
      <c r="T2380">
        <v>143</v>
      </c>
      <c r="U2380" s="1">
        <v>202204000000</v>
      </c>
      <c r="W2380">
        <v>54</v>
      </c>
      <c r="X2380" t="s">
        <v>25</v>
      </c>
      <c r="Y2380">
        <v>1138</v>
      </c>
      <c r="Z2380" t="s">
        <v>48</v>
      </c>
      <c r="AA2380">
        <v>29230</v>
      </c>
      <c r="AB2380">
        <v>30</v>
      </c>
      <c r="AD2380">
        <v>2</v>
      </c>
      <c r="AF2380">
        <v>59</v>
      </c>
      <c r="AH2380">
        <v>3</v>
      </c>
      <c r="AJ2380">
        <v>26</v>
      </c>
      <c r="AL2380" s="1">
        <v>20220300000000</v>
      </c>
      <c r="AN2380">
        <v>2022</v>
      </c>
    </row>
    <row r="2381" spans="1:40" x14ac:dyDescent="0.35">
      <c r="A2381" t="s">
        <v>13</v>
      </c>
      <c r="B2381" t="s">
        <v>14</v>
      </c>
      <c r="C2381" t="s">
        <v>15</v>
      </c>
      <c r="D2381" t="s">
        <v>112</v>
      </c>
      <c r="E2381" t="s">
        <v>113</v>
      </c>
      <c r="F2381" t="s">
        <v>18</v>
      </c>
      <c r="G2381">
        <v>501275</v>
      </c>
      <c r="H2381">
        <v>-8.0973000000000006</v>
      </c>
      <c r="I2381">
        <v>1</v>
      </c>
      <c r="J2381">
        <v>112.137451</v>
      </c>
      <c r="M2381" t="s">
        <v>19</v>
      </c>
      <c r="N2381">
        <v>16</v>
      </c>
      <c r="Q2381" t="s">
        <v>43</v>
      </c>
      <c r="R2381" t="s">
        <v>44</v>
      </c>
      <c r="S2381" t="s">
        <v>25</v>
      </c>
      <c r="T2381">
        <v>143</v>
      </c>
      <c r="U2381" s="1">
        <v>202204000000</v>
      </c>
      <c r="W2381">
        <v>60</v>
      </c>
      <c r="X2381" t="s">
        <v>25</v>
      </c>
      <c r="Y2381">
        <v>1139</v>
      </c>
      <c r="Z2381" t="s">
        <v>45</v>
      </c>
      <c r="AA2381">
        <v>247.5</v>
      </c>
      <c r="AB2381">
        <v>30</v>
      </c>
      <c r="AD2381">
        <v>2</v>
      </c>
      <c r="AF2381">
        <v>59</v>
      </c>
      <c r="AH2381">
        <v>3</v>
      </c>
      <c r="AJ2381">
        <v>26</v>
      </c>
      <c r="AL2381" s="1">
        <v>20220300000000</v>
      </c>
      <c r="AN2381">
        <v>2022</v>
      </c>
    </row>
    <row r="2382" spans="1:40" x14ac:dyDescent="0.35">
      <c r="A2382" t="s">
        <v>13</v>
      </c>
      <c r="B2382" t="s">
        <v>14</v>
      </c>
      <c r="C2382" t="s">
        <v>15</v>
      </c>
      <c r="D2382" t="s">
        <v>112</v>
      </c>
      <c r="E2382" t="s">
        <v>113</v>
      </c>
      <c r="F2382" t="s">
        <v>18</v>
      </c>
      <c r="G2382">
        <v>501275</v>
      </c>
      <c r="H2382">
        <v>-8.0973000000000006</v>
      </c>
      <c r="I2382">
        <v>1</v>
      </c>
      <c r="J2382">
        <v>112.137451</v>
      </c>
      <c r="M2382" t="s">
        <v>19</v>
      </c>
      <c r="N2382">
        <v>16</v>
      </c>
      <c r="Q2382" t="s">
        <v>43</v>
      </c>
      <c r="R2382" t="s">
        <v>44</v>
      </c>
      <c r="S2382" t="s">
        <v>25</v>
      </c>
      <c r="T2382">
        <v>143</v>
      </c>
      <c r="U2382" s="1">
        <v>202204000000</v>
      </c>
      <c r="W2382">
        <v>60</v>
      </c>
      <c r="X2382" t="s">
        <v>25</v>
      </c>
      <c r="Y2382">
        <v>1139</v>
      </c>
      <c r="Z2382" t="s">
        <v>46</v>
      </c>
      <c r="AA2382" t="s">
        <v>56</v>
      </c>
      <c r="AB2382">
        <v>30</v>
      </c>
      <c r="AD2382">
        <v>2</v>
      </c>
      <c r="AF2382">
        <v>59</v>
      </c>
      <c r="AH2382">
        <v>3</v>
      </c>
      <c r="AJ2382">
        <v>26</v>
      </c>
      <c r="AL2382" s="1">
        <v>20220300000000</v>
      </c>
      <c r="AN2382">
        <v>2022</v>
      </c>
    </row>
    <row r="2383" spans="1:40" x14ac:dyDescent="0.35">
      <c r="A2383" t="s">
        <v>13</v>
      </c>
      <c r="B2383" t="s">
        <v>14</v>
      </c>
      <c r="C2383" t="s">
        <v>15</v>
      </c>
      <c r="D2383" t="s">
        <v>112</v>
      </c>
      <c r="E2383" t="s">
        <v>113</v>
      </c>
      <c r="F2383" t="s">
        <v>18</v>
      </c>
      <c r="G2383">
        <v>501275</v>
      </c>
      <c r="H2383">
        <v>-8.0973000000000006</v>
      </c>
      <c r="I2383">
        <v>1</v>
      </c>
      <c r="J2383">
        <v>112.137451</v>
      </c>
      <c r="M2383" t="s">
        <v>19</v>
      </c>
      <c r="N2383">
        <v>16</v>
      </c>
      <c r="Q2383" t="s">
        <v>43</v>
      </c>
      <c r="R2383" t="s">
        <v>44</v>
      </c>
      <c r="S2383" t="s">
        <v>25</v>
      </c>
      <c r="T2383">
        <v>143</v>
      </c>
      <c r="U2383" s="1">
        <v>202204000000</v>
      </c>
      <c r="W2383">
        <v>60</v>
      </c>
      <c r="X2383" t="s">
        <v>25</v>
      </c>
      <c r="Y2383">
        <v>1139</v>
      </c>
      <c r="Z2383" t="s">
        <v>48</v>
      </c>
      <c r="AA2383">
        <v>24730</v>
      </c>
      <c r="AB2383">
        <v>30</v>
      </c>
      <c r="AD2383">
        <v>2</v>
      </c>
      <c r="AF2383">
        <v>59</v>
      </c>
      <c r="AH2383">
        <v>3</v>
      </c>
      <c r="AJ2383">
        <v>26</v>
      </c>
      <c r="AL2383" s="1">
        <v>20220300000000</v>
      </c>
      <c r="AN2383">
        <v>2022</v>
      </c>
    </row>
    <row r="2384" spans="1:40" x14ac:dyDescent="0.35">
      <c r="A2384" t="s">
        <v>13</v>
      </c>
      <c r="B2384" t="s">
        <v>14</v>
      </c>
      <c r="C2384" t="s">
        <v>15</v>
      </c>
      <c r="D2384" t="s">
        <v>112</v>
      </c>
      <c r="E2384" t="s">
        <v>113</v>
      </c>
      <c r="F2384" t="s">
        <v>18</v>
      </c>
      <c r="G2384">
        <v>501275</v>
      </c>
      <c r="H2384">
        <v>-8.0973000000000006</v>
      </c>
      <c r="I2384">
        <v>1</v>
      </c>
      <c r="J2384">
        <v>112.137451</v>
      </c>
      <c r="M2384" t="s">
        <v>19</v>
      </c>
      <c r="N2384">
        <v>16</v>
      </c>
      <c r="Q2384" t="s">
        <v>43</v>
      </c>
      <c r="R2384" t="s">
        <v>44</v>
      </c>
      <c r="S2384" t="s">
        <v>25</v>
      </c>
      <c r="T2384">
        <v>143</v>
      </c>
      <c r="U2384" s="1">
        <v>202204000000</v>
      </c>
      <c r="W2384">
        <v>66</v>
      </c>
      <c r="X2384" t="s">
        <v>25</v>
      </c>
      <c r="Y2384">
        <v>1140</v>
      </c>
      <c r="Z2384" t="s">
        <v>45</v>
      </c>
      <c r="AA2384">
        <v>45</v>
      </c>
      <c r="AB2384">
        <v>30</v>
      </c>
      <c r="AD2384">
        <v>2</v>
      </c>
      <c r="AF2384">
        <v>59</v>
      </c>
      <c r="AH2384">
        <v>3</v>
      </c>
      <c r="AJ2384">
        <v>26</v>
      </c>
      <c r="AL2384" s="1">
        <v>20220300000000</v>
      </c>
      <c r="AN2384">
        <v>2022</v>
      </c>
    </row>
    <row r="2385" spans="1:40" x14ac:dyDescent="0.35">
      <c r="A2385" t="s">
        <v>13</v>
      </c>
      <c r="B2385" t="s">
        <v>14</v>
      </c>
      <c r="C2385" t="s">
        <v>15</v>
      </c>
      <c r="D2385" t="s">
        <v>112</v>
      </c>
      <c r="E2385" t="s">
        <v>113</v>
      </c>
      <c r="F2385" t="s">
        <v>18</v>
      </c>
      <c r="G2385">
        <v>501275</v>
      </c>
      <c r="H2385">
        <v>-8.0973000000000006</v>
      </c>
      <c r="I2385">
        <v>1</v>
      </c>
      <c r="J2385">
        <v>112.137451</v>
      </c>
      <c r="M2385" t="s">
        <v>19</v>
      </c>
      <c r="N2385">
        <v>16</v>
      </c>
      <c r="Q2385" t="s">
        <v>43</v>
      </c>
      <c r="R2385" t="s">
        <v>44</v>
      </c>
      <c r="S2385" t="s">
        <v>25</v>
      </c>
      <c r="T2385">
        <v>143</v>
      </c>
      <c r="U2385" s="1">
        <v>202204000000</v>
      </c>
      <c r="W2385">
        <v>66</v>
      </c>
      <c r="X2385" t="s">
        <v>25</v>
      </c>
      <c r="Y2385">
        <v>1140</v>
      </c>
      <c r="Z2385" t="s">
        <v>46</v>
      </c>
      <c r="AA2385" t="s">
        <v>67</v>
      </c>
      <c r="AB2385">
        <v>30</v>
      </c>
      <c r="AD2385">
        <v>2</v>
      </c>
      <c r="AF2385">
        <v>59</v>
      </c>
      <c r="AH2385">
        <v>3</v>
      </c>
      <c r="AJ2385">
        <v>26</v>
      </c>
      <c r="AL2385" s="1">
        <v>20220300000000</v>
      </c>
      <c r="AN2385">
        <v>2022</v>
      </c>
    </row>
    <row r="2386" spans="1:40" x14ac:dyDescent="0.35">
      <c r="A2386" t="s">
        <v>13</v>
      </c>
      <c r="B2386" t="s">
        <v>14</v>
      </c>
      <c r="C2386" t="s">
        <v>15</v>
      </c>
      <c r="D2386" t="s">
        <v>112</v>
      </c>
      <c r="E2386" t="s">
        <v>113</v>
      </c>
      <c r="F2386" t="s">
        <v>18</v>
      </c>
      <c r="G2386">
        <v>501275</v>
      </c>
      <c r="H2386">
        <v>-8.0973000000000006</v>
      </c>
      <c r="I2386">
        <v>1</v>
      </c>
      <c r="J2386">
        <v>112.137451</v>
      </c>
      <c r="M2386" t="s">
        <v>19</v>
      </c>
      <c r="N2386">
        <v>16</v>
      </c>
      <c r="Q2386" t="s">
        <v>43</v>
      </c>
      <c r="R2386" t="s">
        <v>44</v>
      </c>
      <c r="S2386" t="s">
        <v>25</v>
      </c>
      <c r="T2386">
        <v>143</v>
      </c>
      <c r="U2386" s="1">
        <v>202204000000</v>
      </c>
      <c r="W2386">
        <v>66</v>
      </c>
      <c r="X2386" t="s">
        <v>25</v>
      </c>
      <c r="Y2386">
        <v>1140</v>
      </c>
      <c r="Z2386" t="s">
        <v>48</v>
      </c>
      <c r="AA2386">
        <v>4500</v>
      </c>
      <c r="AB2386">
        <v>30</v>
      </c>
      <c r="AD2386">
        <v>2</v>
      </c>
      <c r="AF2386">
        <v>59</v>
      </c>
      <c r="AH2386">
        <v>3</v>
      </c>
      <c r="AJ2386">
        <v>26</v>
      </c>
      <c r="AL2386" s="1">
        <v>20220300000000</v>
      </c>
      <c r="AN2386">
        <v>2022</v>
      </c>
    </row>
    <row r="2387" spans="1:40" x14ac:dyDescent="0.35">
      <c r="A2387" t="s">
        <v>13</v>
      </c>
      <c r="B2387" t="s">
        <v>14</v>
      </c>
      <c r="C2387" t="s">
        <v>15</v>
      </c>
      <c r="D2387" t="s">
        <v>112</v>
      </c>
      <c r="E2387" t="s">
        <v>113</v>
      </c>
      <c r="F2387" t="s">
        <v>18</v>
      </c>
      <c r="G2387">
        <v>501275</v>
      </c>
      <c r="H2387">
        <v>-8.0973000000000006</v>
      </c>
      <c r="I2387">
        <v>1</v>
      </c>
      <c r="J2387">
        <v>112.137451</v>
      </c>
      <c r="M2387" t="s">
        <v>19</v>
      </c>
      <c r="N2387">
        <v>16</v>
      </c>
      <c r="Q2387" t="s">
        <v>57</v>
      </c>
      <c r="R2387" t="s">
        <v>58</v>
      </c>
      <c r="S2387" t="s">
        <v>25</v>
      </c>
      <c r="T2387">
        <v>144</v>
      </c>
      <c r="U2387" s="1">
        <v>202203000000</v>
      </c>
      <c r="W2387">
        <v>0</v>
      </c>
      <c r="X2387" t="s">
        <v>25</v>
      </c>
      <c r="Y2387">
        <v>1141</v>
      </c>
      <c r="Z2387" t="s">
        <v>59</v>
      </c>
      <c r="AA2387">
        <v>2</v>
      </c>
      <c r="AB2387">
        <v>30</v>
      </c>
      <c r="AD2387">
        <v>2</v>
      </c>
      <c r="AF2387">
        <v>59</v>
      </c>
      <c r="AH2387">
        <v>3</v>
      </c>
      <c r="AJ2387">
        <v>26</v>
      </c>
      <c r="AL2387" s="1">
        <v>20220300000000</v>
      </c>
      <c r="AN2387">
        <v>2022</v>
      </c>
    </row>
    <row r="2388" spans="1:40" x14ac:dyDescent="0.35">
      <c r="A2388" t="s">
        <v>13</v>
      </c>
      <c r="B2388" t="s">
        <v>14</v>
      </c>
      <c r="C2388" t="s">
        <v>15</v>
      </c>
      <c r="D2388" t="s">
        <v>112</v>
      </c>
      <c r="E2388" t="s">
        <v>113</v>
      </c>
      <c r="F2388" t="s">
        <v>18</v>
      </c>
      <c r="G2388">
        <v>501275</v>
      </c>
      <c r="H2388">
        <v>-8.0973000000000006</v>
      </c>
      <c r="I2388">
        <v>1</v>
      </c>
      <c r="J2388">
        <v>112.137451</v>
      </c>
      <c r="M2388" t="s">
        <v>19</v>
      </c>
      <c r="N2388">
        <v>16</v>
      </c>
      <c r="Q2388" t="s">
        <v>57</v>
      </c>
      <c r="R2388" t="s">
        <v>58</v>
      </c>
      <c r="S2388" t="s">
        <v>25</v>
      </c>
      <c r="T2388">
        <v>144</v>
      </c>
      <c r="U2388" s="1">
        <v>202203000000</v>
      </c>
      <c r="W2388">
        <v>0</v>
      </c>
      <c r="X2388" t="s">
        <v>25</v>
      </c>
      <c r="Y2388">
        <v>1141</v>
      </c>
      <c r="Z2388" t="s">
        <v>60</v>
      </c>
      <c r="AA2388">
        <v>2.3015588999999999</v>
      </c>
      <c r="AB2388">
        <v>30</v>
      </c>
      <c r="AD2388">
        <v>2</v>
      </c>
      <c r="AF2388">
        <v>59</v>
      </c>
      <c r="AH2388">
        <v>3</v>
      </c>
      <c r="AJ2388">
        <v>26</v>
      </c>
      <c r="AL2388" s="1">
        <v>20220300000000</v>
      </c>
      <c r="AN2388">
        <v>2022</v>
      </c>
    </row>
    <row r="2389" spans="1:40" x14ac:dyDescent="0.35">
      <c r="A2389" t="s">
        <v>13</v>
      </c>
      <c r="B2389" t="s">
        <v>14</v>
      </c>
      <c r="C2389" t="s">
        <v>15</v>
      </c>
      <c r="D2389" t="s">
        <v>112</v>
      </c>
      <c r="E2389" t="s">
        <v>113</v>
      </c>
      <c r="F2389" t="s">
        <v>18</v>
      </c>
      <c r="G2389">
        <v>501275</v>
      </c>
      <c r="H2389">
        <v>-8.0973000000000006</v>
      </c>
      <c r="I2389">
        <v>1</v>
      </c>
      <c r="J2389">
        <v>112.137451</v>
      </c>
      <c r="M2389" t="s">
        <v>19</v>
      </c>
      <c r="N2389">
        <v>16</v>
      </c>
      <c r="Q2389" t="s">
        <v>57</v>
      </c>
      <c r="R2389" t="s">
        <v>58</v>
      </c>
      <c r="S2389" t="s">
        <v>25</v>
      </c>
      <c r="T2389">
        <v>144</v>
      </c>
      <c r="U2389" s="1">
        <v>202203000000</v>
      </c>
      <c r="W2389">
        <v>0</v>
      </c>
      <c r="X2389" t="s">
        <v>25</v>
      </c>
      <c r="Y2389">
        <v>1141</v>
      </c>
      <c r="Z2389" t="s">
        <v>61</v>
      </c>
      <c r="AA2389">
        <v>3.7040000000000002</v>
      </c>
      <c r="AB2389">
        <v>30</v>
      </c>
      <c r="AD2389">
        <v>2</v>
      </c>
      <c r="AF2389">
        <v>59</v>
      </c>
      <c r="AH2389">
        <v>3</v>
      </c>
      <c r="AJ2389">
        <v>26</v>
      </c>
      <c r="AL2389" s="1">
        <v>20220300000000</v>
      </c>
      <c r="AN2389">
        <v>2022</v>
      </c>
    </row>
    <row r="2390" spans="1:40" x14ac:dyDescent="0.35">
      <c r="A2390" t="s">
        <v>13</v>
      </c>
      <c r="B2390" t="s">
        <v>14</v>
      </c>
      <c r="C2390" t="s">
        <v>15</v>
      </c>
      <c r="D2390" t="s">
        <v>112</v>
      </c>
      <c r="E2390" t="s">
        <v>113</v>
      </c>
      <c r="F2390" t="s">
        <v>18</v>
      </c>
      <c r="G2390">
        <v>501275</v>
      </c>
      <c r="H2390">
        <v>-8.0973000000000006</v>
      </c>
      <c r="I2390">
        <v>1</v>
      </c>
      <c r="J2390">
        <v>112.137451</v>
      </c>
      <c r="M2390" t="s">
        <v>19</v>
      </c>
      <c r="N2390">
        <v>16</v>
      </c>
      <c r="Q2390" t="s">
        <v>57</v>
      </c>
      <c r="R2390" t="s">
        <v>58</v>
      </c>
      <c r="S2390" t="s">
        <v>25</v>
      </c>
      <c r="T2390">
        <v>144</v>
      </c>
      <c r="U2390" s="1">
        <v>202203000000</v>
      </c>
      <c r="W2390">
        <v>0</v>
      </c>
      <c r="X2390" t="s">
        <v>25</v>
      </c>
      <c r="Y2390">
        <v>1141</v>
      </c>
      <c r="Z2390" t="s">
        <v>62</v>
      </c>
      <c r="AA2390">
        <v>1.028888888</v>
      </c>
      <c r="AB2390">
        <v>30</v>
      </c>
      <c r="AD2390">
        <v>2</v>
      </c>
      <c r="AF2390">
        <v>59</v>
      </c>
      <c r="AH2390">
        <v>3</v>
      </c>
      <c r="AJ2390">
        <v>26</v>
      </c>
      <c r="AL2390" s="1">
        <v>20220300000000</v>
      </c>
      <c r="AN2390">
        <v>2022</v>
      </c>
    </row>
    <row r="2391" spans="1:40" x14ac:dyDescent="0.35">
      <c r="A2391" t="s">
        <v>13</v>
      </c>
      <c r="B2391" t="s">
        <v>14</v>
      </c>
      <c r="C2391" t="s">
        <v>15</v>
      </c>
      <c r="D2391" t="s">
        <v>112</v>
      </c>
      <c r="E2391" t="s">
        <v>113</v>
      </c>
      <c r="F2391" t="s">
        <v>18</v>
      </c>
      <c r="G2391">
        <v>501275</v>
      </c>
      <c r="H2391">
        <v>-8.0973000000000006</v>
      </c>
      <c r="I2391">
        <v>1</v>
      </c>
      <c r="J2391">
        <v>112.137451</v>
      </c>
      <c r="M2391" t="s">
        <v>19</v>
      </c>
      <c r="N2391">
        <v>16</v>
      </c>
      <c r="Q2391" t="s">
        <v>57</v>
      </c>
      <c r="R2391" t="s">
        <v>58</v>
      </c>
      <c r="S2391" t="s">
        <v>25</v>
      </c>
      <c r="T2391">
        <v>144</v>
      </c>
      <c r="U2391" s="1">
        <v>202203000000</v>
      </c>
      <c r="W2391">
        <v>6</v>
      </c>
      <c r="X2391" t="s">
        <v>25</v>
      </c>
      <c r="Y2391">
        <v>1142</v>
      </c>
      <c r="Z2391" t="s">
        <v>59</v>
      </c>
      <c r="AA2391">
        <v>20</v>
      </c>
      <c r="AB2391">
        <v>30</v>
      </c>
      <c r="AD2391">
        <v>2</v>
      </c>
      <c r="AF2391">
        <v>59</v>
      </c>
      <c r="AH2391">
        <v>3</v>
      </c>
      <c r="AJ2391">
        <v>26</v>
      </c>
      <c r="AL2391" s="1">
        <v>20220300000000</v>
      </c>
      <c r="AN2391">
        <v>2022</v>
      </c>
    </row>
    <row r="2392" spans="1:40" x14ac:dyDescent="0.35">
      <c r="A2392" t="s">
        <v>13</v>
      </c>
      <c r="B2392" t="s">
        <v>14</v>
      </c>
      <c r="C2392" t="s">
        <v>15</v>
      </c>
      <c r="D2392" t="s">
        <v>112</v>
      </c>
      <c r="E2392" t="s">
        <v>113</v>
      </c>
      <c r="F2392" t="s">
        <v>18</v>
      </c>
      <c r="G2392">
        <v>501275</v>
      </c>
      <c r="H2392">
        <v>-8.0973000000000006</v>
      </c>
      <c r="I2392">
        <v>1</v>
      </c>
      <c r="J2392">
        <v>112.137451</v>
      </c>
      <c r="M2392" t="s">
        <v>19</v>
      </c>
      <c r="N2392">
        <v>16</v>
      </c>
      <c r="Q2392" t="s">
        <v>57</v>
      </c>
      <c r="R2392" t="s">
        <v>58</v>
      </c>
      <c r="S2392" t="s">
        <v>25</v>
      </c>
      <c r="T2392">
        <v>144</v>
      </c>
      <c r="U2392" s="1">
        <v>202203000000</v>
      </c>
      <c r="W2392">
        <v>6</v>
      </c>
      <c r="X2392" t="s">
        <v>25</v>
      </c>
      <c r="Y2392">
        <v>1142</v>
      </c>
      <c r="Z2392" t="s">
        <v>60</v>
      </c>
      <c r="AA2392">
        <v>23.015588999999999</v>
      </c>
      <c r="AB2392">
        <v>30</v>
      </c>
      <c r="AD2392">
        <v>2</v>
      </c>
      <c r="AF2392">
        <v>59</v>
      </c>
      <c r="AH2392">
        <v>3</v>
      </c>
      <c r="AJ2392">
        <v>26</v>
      </c>
      <c r="AL2392" s="1">
        <v>20220300000000</v>
      </c>
      <c r="AN2392">
        <v>2022</v>
      </c>
    </row>
    <row r="2393" spans="1:40" x14ac:dyDescent="0.35">
      <c r="A2393" t="s">
        <v>13</v>
      </c>
      <c r="B2393" t="s">
        <v>14</v>
      </c>
      <c r="C2393" t="s">
        <v>15</v>
      </c>
      <c r="D2393" t="s">
        <v>112</v>
      </c>
      <c r="E2393" t="s">
        <v>113</v>
      </c>
      <c r="F2393" t="s">
        <v>18</v>
      </c>
      <c r="G2393">
        <v>501275</v>
      </c>
      <c r="H2393">
        <v>-8.0973000000000006</v>
      </c>
      <c r="I2393">
        <v>1</v>
      </c>
      <c r="J2393">
        <v>112.137451</v>
      </c>
      <c r="M2393" t="s">
        <v>19</v>
      </c>
      <c r="N2393">
        <v>16</v>
      </c>
      <c r="Q2393" t="s">
        <v>57</v>
      </c>
      <c r="R2393" t="s">
        <v>58</v>
      </c>
      <c r="S2393" t="s">
        <v>25</v>
      </c>
      <c r="T2393">
        <v>144</v>
      </c>
      <c r="U2393" s="1">
        <v>202203000000</v>
      </c>
      <c r="W2393">
        <v>6</v>
      </c>
      <c r="X2393" t="s">
        <v>25</v>
      </c>
      <c r="Y2393">
        <v>1142</v>
      </c>
      <c r="Z2393" t="s">
        <v>61</v>
      </c>
      <c r="AA2393">
        <v>37.04</v>
      </c>
      <c r="AB2393">
        <v>30</v>
      </c>
      <c r="AD2393">
        <v>2</v>
      </c>
      <c r="AF2393">
        <v>59</v>
      </c>
      <c r="AH2393">
        <v>3</v>
      </c>
      <c r="AJ2393">
        <v>26</v>
      </c>
      <c r="AL2393" s="1">
        <v>20220300000000</v>
      </c>
      <c r="AN2393">
        <v>2022</v>
      </c>
    </row>
    <row r="2394" spans="1:40" x14ac:dyDescent="0.35">
      <c r="A2394" t="s">
        <v>13</v>
      </c>
      <c r="B2394" t="s">
        <v>14</v>
      </c>
      <c r="C2394" t="s">
        <v>15</v>
      </c>
      <c r="D2394" t="s">
        <v>112</v>
      </c>
      <c r="E2394" t="s">
        <v>113</v>
      </c>
      <c r="F2394" t="s">
        <v>18</v>
      </c>
      <c r="G2394">
        <v>501275</v>
      </c>
      <c r="H2394">
        <v>-8.0973000000000006</v>
      </c>
      <c r="I2394">
        <v>1</v>
      </c>
      <c r="J2394">
        <v>112.137451</v>
      </c>
      <c r="M2394" t="s">
        <v>19</v>
      </c>
      <c r="N2394">
        <v>16</v>
      </c>
      <c r="Q2394" t="s">
        <v>57</v>
      </c>
      <c r="R2394" t="s">
        <v>58</v>
      </c>
      <c r="S2394" t="s">
        <v>25</v>
      </c>
      <c r="T2394">
        <v>144</v>
      </c>
      <c r="U2394" s="1">
        <v>202203000000</v>
      </c>
      <c r="W2394">
        <v>6</v>
      </c>
      <c r="X2394" t="s">
        <v>25</v>
      </c>
      <c r="Y2394">
        <v>1142</v>
      </c>
      <c r="Z2394" t="s">
        <v>62</v>
      </c>
      <c r="AA2394">
        <v>10.28888888</v>
      </c>
      <c r="AB2394">
        <v>30</v>
      </c>
      <c r="AD2394">
        <v>2</v>
      </c>
      <c r="AF2394">
        <v>59</v>
      </c>
      <c r="AH2394">
        <v>3</v>
      </c>
      <c r="AJ2394">
        <v>26</v>
      </c>
      <c r="AL2394" s="1">
        <v>20220300000000</v>
      </c>
      <c r="AN2394">
        <v>2022</v>
      </c>
    </row>
    <row r="2395" spans="1:40" x14ac:dyDescent="0.35">
      <c r="A2395" t="s">
        <v>13</v>
      </c>
      <c r="B2395" t="s">
        <v>14</v>
      </c>
      <c r="C2395" t="s">
        <v>15</v>
      </c>
      <c r="D2395" t="s">
        <v>112</v>
      </c>
      <c r="E2395" t="s">
        <v>113</v>
      </c>
      <c r="F2395" t="s">
        <v>18</v>
      </c>
      <c r="G2395">
        <v>501275</v>
      </c>
      <c r="H2395">
        <v>-8.0973000000000006</v>
      </c>
      <c r="I2395">
        <v>1</v>
      </c>
      <c r="J2395">
        <v>112.137451</v>
      </c>
      <c r="M2395" t="s">
        <v>19</v>
      </c>
      <c r="N2395">
        <v>16</v>
      </c>
      <c r="Q2395" t="s">
        <v>57</v>
      </c>
      <c r="R2395" t="s">
        <v>58</v>
      </c>
      <c r="S2395" t="s">
        <v>25</v>
      </c>
      <c r="T2395">
        <v>144</v>
      </c>
      <c r="U2395" s="1">
        <v>202203000000</v>
      </c>
      <c r="W2395">
        <v>12</v>
      </c>
      <c r="X2395" t="s">
        <v>25</v>
      </c>
      <c r="Y2395">
        <v>1143</v>
      </c>
      <c r="Z2395" t="s">
        <v>59</v>
      </c>
      <c r="AA2395">
        <v>10</v>
      </c>
      <c r="AB2395">
        <v>30</v>
      </c>
      <c r="AD2395">
        <v>2</v>
      </c>
      <c r="AF2395">
        <v>59</v>
      </c>
      <c r="AH2395">
        <v>3</v>
      </c>
      <c r="AJ2395">
        <v>26</v>
      </c>
      <c r="AL2395" s="1">
        <v>20220300000000</v>
      </c>
      <c r="AN2395">
        <v>2022</v>
      </c>
    </row>
    <row r="2396" spans="1:40" x14ac:dyDescent="0.35">
      <c r="A2396" t="s">
        <v>13</v>
      </c>
      <c r="B2396" t="s">
        <v>14</v>
      </c>
      <c r="C2396" t="s">
        <v>15</v>
      </c>
      <c r="D2396" t="s">
        <v>112</v>
      </c>
      <c r="E2396" t="s">
        <v>113</v>
      </c>
      <c r="F2396" t="s">
        <v>18</v>
      </c>
      <c r="G2396">
        <v>501275</v>
      </c>
      <c r="H2396">
        <v>-8.0973000000000006</v>
      </c>
      <c r="I2396">
        <v>1</v>
      </c>
      <c r="J2396">
        <v>112.137451</v>
      </c>
      <c r="M2396" t="s">
        <v>19</v>
      </c>
      <c r="N2396">
        <v>16</v>
      </c>
      <c r="Q2396" t="s">
        <v>57</v>
      </c>
      <c r="R2396" t="s">
        <v>58</v>
      </c>
      <c r="S2396" t="s">
        <v>25</v>
      </c>
      <c r="T2396">
        <v>144</v>
      </c>
      <c r="U2396" s="1">
        <v>202203000000</v>
      </c>
      <c r="W2396">
        <v>12</v>
      </c>
      <c r="X2396" t="s">
        <v>25</v>
      </c>
      <c r="Y2396">
        <v>1143</v>
      </c>
      <c r="Z2396" t="s">
        <v>60</v>
      </c>
      <c r="AA2396">
        <v>11.507794499999999</v>
      </c>
      <c r="AB2396">
        <v>30</v>
      </c>
      <c r="AD2396">
        <v>2</v>
      </c>
      <c r="AF2396">
        <v>59</v>
      </c>
      <c r="AH2396">
        <v>3</v>
      </c>
      <c r="AJ2396">
        <v>26</v>
      </c>
      <c r="AL2396" s="1">
        <v>20220300000000</v>
      </c>
      <c r="AN2396">
        <v>2022</v>
      </c>
    </row>
    <row r="2397" spans="1:40" x14ac:dyDescent="0.35">
      <c r="A2397" t="s">
        <v>13</v>
      </c>
      <c r="B2397" t="s">
        <v>14</v>
      </c>
      <c r="C2397" t="s">
        <v>15</v>
      </c>
      <c r="D2397" t="s">
        <v>112</v>
      </c>
      <c r="E2397" t="s">
        <v>113</v>
      </c>
      <c r="F2397" t="s">
        <v>18</v>
      </c>
      <c r="G2397">
        <v>501275</v>
      </c>
      <c r="H2397">
        <v>-8.0973000000000006</v>
      </c>
      <c r="I2397">
        <v>1</v>
      </c>
      <c r="J2397">
        <v>112.137451</v>
      </c>
      <c r="M2397" t="s">
        <v>19</v>
      </c>
      <c r="N2397">
        <v>16</v>
      </c>
      <c r="Q2397" t="s">
        <v>57</v>
      </c>
      <c r="R2397" t="s">
        <v>58</v>
      </c>
      <c r="S2397" t="s">
        <v>25</v>
      </c>
      <c r="T2397">
        <v>144</v>
      </c>
      <c r="U2397" s="1">
        <v>202203000000</v>
      </c>
      <c r="W2397">
        <v>12</v>
      </c>
      <c r="X2397" t="s">
        <v>25</v>
      </c>
      <c r="Y2397">
        <v>1143</v>
      </c>
      <c r="Z2397" t="s">
        <v>61</v>
      </c>
      <c r="AA2397">
        <v>18.52</v>
      </c>
      <c r="AB2397">
        <v>30</v>
      </c>
      <c r="AD2397">
        <v>2</v>
      </c>
      <c r="AF2397">
        <v>59</v>
      </c>
      <c r="AH2397">
        <v>3</v>
      </c>
      <c r="AJ2397">
        <v>26</v>
      </c>
      <c r="AL2397" s="1">
        <v>20220300000000</v>
      </c>
      <c r="AN2397">
        <v>2022</v>
      </c>
    </row>
    <row r="2398" spans="1:40" x14ac:dyDescent="0.35">
      <c r="A2398" t="s">
        <v>13</v>
      </c>
      <c r="B2398" t="s">
        <v>14</v>
      </c>
      <c r="C2398" t="s">
        <v>15</v>
      </c>
      <c r="D2398" t="s">
        <v>112</v>
      </c>
      <c r="E2398" t="s">
        <v>113</v>
      </c>
      <c r="F2398" t="s">
        <v>18</v>
      </c>
      <c r="G2398">
        <v>501275</v>
      </c>
      <c r="H2398">
        <v>-8.0973000000000006</v>
      </c>
      <c r="I2398">
        <v>1</v>
      </c>
      <c r="J2398">
        <v>112.137451</v>
      </c>
      <c r="M2398" t="s">
        <v>19</v>
      </c>
      <c r="N2398">
        <v>16</v>
      </c>
      <c r="Q2398" t="s">
        <v>57</v>
      </c>
      <c r="R2398" t="s">
        <v>58</v>
      </c>
      <c r="S2398" t="s">
        <v>25</v>
      </c>
      <c r="T2398">
        <v>144</v>
      </c>
      <c r="U2398" s="1">
        <v>202203000000</v>
      </c>
      <c r="W2398">
        <v>12</v>
      </c>
      <c r="X2398" t="s">
        <v>25</v>
      </c>
      <c r="Y2398">
        <v>1143</v>
      </c>
      <c r="Z2398" t="s">
        <v>62</v>
      </c>
      <c r="AA2398">
        <v>5.14444444</v>
      </c>
      <c r="AB2398">
        <v>30</v>
      </c>
      <c r="AD2398">
        <v>2</v>
      </c>
      <c r="AF2398">
        <v>59</v>
      </c>
      <c r="AH2398">
        <v>3</v>
      </c>
      <c r="AJ2398">
        <v>26</v>
      </c>
      <c r="AL2398" s="1">
        <v>20220300000000</v>
      </c>
      <c r="AN2398">
        <v>2022</v>
      </c>
    </row>
    <row r="2399" spans="1:40" x14ac:dyDescent="0.35">
      <c r="A2399" t="s">
        <v>13</v>
      </c>
      <c r="B2399" t="s">
        <v>14</v>
      </c>
      <c r="C2399" t="s">
        <v>15</v>
      </c>
      <c r="D2399" t="s">
        <v>112</v>
      </c>
      <c r="E2399" t="s">
        <v>113</v>
      </c>
      <c r="F2399" t="s">
        <v>18</v>
      </c>
      <c r="G2399">
        <v>501275</v>
      </c>
      <c r="H2399">
        <v>-8.0973000000000006</v>
      </c>
      <c r="I2399">
        <v>1</v>
      </c>
      <c r="J2399">
        <v>112.137451</v>
      </c>
      <c r="M2399" t="s">
        <v>19</v>
      </c>
      <c r="N2399">
        <v>16</v>
      </c>
      <c r="Q2399" t="s">
        <v>57</v>
      </c>
      <c r="R2399" t="s">
        <v>58</v>
      </c>
      <c r="S2399" t="s">
        <v>25</v>
      </c>
      <c r="T2399">
        <v>144</v>
      </c>
      <c r="U2399" s="1">
        <v>202203000000</v>
      </c>
      <c r="W2399">
        <v>18</v>
      </c>
      <c r="X2399" t="s">
        <v>25</v>
      </c>
      <c r="Y2399">
        <v>1144</v>
      </c>
      <c r="Z2399" t="s">
        <v>59</v>
      </c>
      <c r="AA2399">
        <v>5</v>
      </c>
      <c r="AB2399">
        <v>30</v>
      </c>
      <c r="AD2399">
        <v>2</v>
      </c>
      <c r="AF2399">
        <v>59</v>
      </c>
      <c r="AH2399">
        <v>3</v>
      </c>
      <c r="AJ2399">
        <v>26</v>
      </c>
      <c r="AL2399" s="1">
        <v>20220300000000</v>
      </c>
      <c r="AN2399">
        <v>2022</v>
      </c>
    </row>
    <row r="2400" spans="1:40" x14ac:dyDescent="0.35">
      <c r="A2400" t="s">
        <v>13</v>
      </c>
      <c r="B2400" t="s">
        <v>14</v>
      </c>
      <c r="C2400" t="s">
        <v>15</v>
      </c>
      <c r="D2400" t="s">
        <v>112</v>
      </c>
      <c r="E2400" t="s">
        <v>113</v>
      </c>
      <c r="F2400" t="s">
        <v>18</v>
      </c>
      <c r="G2400">
        <v>501275</v>
      </c>
      <c r="H2400">
        <v>-8.0973000000000006</v>
      </c>
      <c r="I2400">
        <v>1</v>
      </c>
      <c r="J2400">
        <v>112.137451</v>
      </c>
      <c r="M2400" t="s">
        <v>19</v>
      </c>
      <c r="N2400">
        <v>16</v>
      </c>
      <c r="Q2400" t="s">
        <v>57</v>
      </c>
      <c r="R2400" t="s">
        <v>58</v>
      </c>
      <c r="S2400" t="s">
        <v>25</v>
      </c>
      <c r="T2400">
        <v>144</v>
      </c>
      <c r="U2400" s="1">
        <v>202203000000</v>
      </c>
      <c r="W2400">
        <v>18</v>
      </c>
      <c r="X2400" t="s">
        <v>25</v>
      </c>
      <c r="Y2400">
        <v>1144</v>
      </c>
      <c r="Z2400" t="s">
        <v>60</v>
      </c>
      <c r="AA2400">
        <v>5.7538972499999996</v>
      </c>
      <c r="AB2400">
        <v>30</v>
      </c>
      <c r="AD2400">
        <v>2</v>
      </c>
      <c r="AF2400">
        <v>59</v>
      </c>
      <c r="AH2400">
        <v>3</v>
      </c>
      <c r="AJ2400">
        <v>26</v>
      </c>
      <c r="AL2400" s="1">
        <v>20220300000000</v>
      </c>
      <c r="AN2400">
        <v>2022</v>
      </c>
    </row>
    <row r="2401" spans="1:40" x14ac:dyDescent="0.35">
      <c r="A2401" t="s">
        <v>13</v>
      </c>
      <c r="B2401" t="s">
        <v>14</v>
      </c>
      <c r="C2401" t="s">
        <v>15</v>
      </c>
      <c r="D2401" t="s">
        <v>112</v>
      </c>
      <c r="E2401" t="s">
        <v>113</v>
      </c>
      <c r="F2401" t="s">
        <v>18</v>
      </c>
      <c r="G2401">
        <v>501275</v>
      </c>
      <c r="H2401">
        <v>-8.0973000000000006</v>
      </c>
      <c r="I2401">
        <v>1</v>
      </c>
      <c r="J2401">
        <v>112.137451</v>
      </c>
      <c r="M2401" t="s">
        <v>19</v>
      </c>
      <c r="N2401">
        <v>16</v>
      </c>
      <c r="Q2401" t="s">
        <v>57</v>
      </c>
      <c r="R2401" t="s">
        <v>58</v>
      </c>
      <c r="S2401" t="s">
        <v>25</v>
      </c>
      <c r="T2401">
        <v>144</v>
      </c>
      <c r="U2401" s="1">
        <v>202203000000</v>
      </c>
      <c r="W2401">
        <v>18</v>
      </c>
      <c r="X2401" t="s">
        <v>25</v>
      </c>
      <c r="Y2401">
        <v>1144</v>
      </c>
      <c r="Z2401" t="s">
        <v>61</v>
      </c>
      <c r="AA2401">
        <v>9.26</v>
      </c>
      <c r="AB2401">
        <v>30</v>
      </c>
      <c r="AD2401">
        <v>2</v>
      </c>
      <c r="AF2401">
        <v>59</v>
      </c>
      <c r="AH2401">
        <v>3</v>
      </c>
      <c r="AJ2401">
        <v>26</v>
      </c>
      <c r="AL2401" s="1">
        <v>20220300000000</v>
      </c>
      <c r="AN2401">
        <v>2022</v>
      </c>
    </row>
    <row r="2402" spans="1:40" x14ac:dyDescent="0.35">
      <c r="A2402" t="s">
        <v>13</v>
      </c>
      <c r="B2402" t="s">
        <v>14</v>
      </c>
      <c r="C2402" t="s">
        <v>15</v>
      </c>
      <c r="D2402" t="s">
        <v>112</v>
      </c>
      <c r="E2402" t="s">
        <v>113</v>
      </c>
      <c r="F2402" t="s">
        <v>18</v>
      </c>
      <c r="G2402">
        <v>501275</v>
      </c>
      <c r="H2402">
        <v>-8.0973000000000006</v>
      </c>
      <c r="I2402">
        <v>1</v>
      </c>
      <c r="J2402">
        <v>112.137451</v>
      </c>
      <c r="M2402" t="s">
        <v>19</v>
      </c>
      <c r="N2402">
        <v>16</v>
      </c>
      <c r="Q2402" t="s">
        <v>57</v>
      </c>
      <c r="R2402" t="s">
        <v>58</v>
      </c>
      <c r="S2402" t="s">
        <v>25</v>
      </c>
      <c r="T2402">
        <v>144</v>
      </c>
      <c r="U2402" s="1">
        <v>202203000000</v>
      </c>
      <c r="W2402">
        <v>18</v>
      </c>
      <c r="X2402" t="s">
        <v>25</v>
      </c>
      <c r="Y2402">
        <v>1144</v>
      </c>
      <c r="Z2402" t="s">
        <v>62</v>
      </c>
      <c r="AA2402">
        <v>2.57222222</v>
      </c>
      <c r="AB2402">
        <v>30</v>
      </c>
      <c r="AD2402">
        <v>2</v>
      </c>
      <c r="AF2402">
        <v>59</v>
      </c>
      <c r="AH2402">
        <v>3</v>
      </c>
      <c r="AJ2402">
        <v>26</v>
      </c>
      <c r="AL2402" s="1">
        <v>20220300000000</v>
      </c>
      <c r="AN2402">
        <v>2022</v>
      </c>
    </row>
    <row r="2403" spans="1:40" x14ac:dyDescent="0.35">
      <c r="A2403" t="s">
        <v>13</v>
      </c>
      <c r="B2403" t="s">
        <v>14</v>
      </c>
      <c r="C2403" t="s">
        <v>15</v>
      </c>
      <c r="D2403" t="s">
        <v>112</v>
      </c>
      <c r="E2403" t="s">
        <v>113</v>
      </c>
      <c r="F2403" t="s">
        <v>18</v>
      </c>
      <c r="G2403">
        <v>501275</v>
      </c>
      <c r="H2403">
        <v>-8.0973000000000006</v>
      </c>
      <c r="I2403">
        <v>1</v>
      </c>
      <c r="J2403">
        <v>112.137451</v>
      </c>
      <c r="M2403" t="s">
        <v>19</v>
      </c>
      <c r="N2403">
        <v>16</v>
      </c>
      <c r="Q2403" t="s">
        <v>57</v>
      </c>
      <c r="R2403" t="s">
        <v>58</v>
      </c>
      <c r="S2403" t="s">
        <v>25</v>
      </c>
      <c r="T2403">
        <v>144</v>
      </c>
      <c r="U2403" s="1">
        <v>202203000000</v>
      </c>
      <c r="W2403">
        <v>24</v>
      </c>
      <c r="X2403" t="s">
        <v>25</v>
      </c>
      <c r="Y2403">
        <v>1145</v>
      </c>
      <c r="Z2403" t="s">
        <v>59</v>
      </c>
      <c r="AA2403">
        <v>5</v>
      </c>
      <c r="AB2403">
        <v>30</v>
      </c>
      <c r="AD2403">
        <v>2</v>
      </c>
      <c r="AF2403">
        <v>59</v>
      </c>
      <c r="AH2403">
        <v>3</v>
      </c>
      <c r="AJ2403">
        <v>26</v>
      </c>
      <c r="AL2403" s="1">
        <v>20220300000000</v>
      </c>
      <c r="AN2403">
        <v>2022</v>
      </c>
    </row>
    <row r="2404" spans="1:40" x14ac:dyDescent="0.35">
      <c r="A2404" t="s">
        <v>13</v>
      </c>
      <c r="B2404" t="s">
        <v>14</v>
      </c>
      <c r="C2404" t="s">
        <v>15</v>
      </c>
      <c r="D2404" t="s">
        <v>112</v>
      </c>
      <c r="E2404" t="s">
        <v>113</v>
      </c>
      <c r="F2404" t="s">
        <v>18</v>
      </c>
      <c r="G2404">
        <v>501275</v>
      </c>
      <c r="H2404">
        <v>-8.0973000000000006</v>
      </c>
      <c r="I2404">
        <v>1</v>
      </c>
      <c r="J2404">
        <v>112.137451</v>
      </c>
      <c r="M2404" t="s">
        <v>19</v>
      </c>
      <c r="N2404">
        <v>16</v>
      </c>
      <c r="Q2404" t="s">
        <v>57</v>
      </c>
      <c r="R2404" t="s">
        <v>58</v>
      </c>
      <c r="S2404" t="s">
        <v>25</v>
      </c>
      <c r="T2404">
        <v>144</v>
      </c>
      <c r="U2404" s="1">
        <v>202203000000</v>
      </c>
      <c r="W2404">
        <v>24</v>
      </c>
      <c r="X2404" t="s">
        <v>25</v>
      </c>
      <c r="Y2404">
        <v>1145</v>
      </c>
      <c r="Z2404" t="s">
        <v>60</v>
      </c>
      <c r="AA2404">
        <v>5.7538972499999996</v>
      </c>
      <c r="AB2404">
        <v>30</v>
      </c>
      <c r="AD2404">
        <v>2</v>
      </c>
      <c r="AF2404">
        <v>59</v>
      </c>
      <c r="AH2404">
        <v>3</v>
      </c>
      <c r="AJ2404">
        <v>26</v>
      </c>
      <c r="AL2404" s="1">
        <v>20220300000000</v>
      </c>
      <c r="AN2404">
        <v>2022</v>
      </c>
    </row>
    <row r="2405" spans="1:40" x14ac:dyDescent="0.35">
      <c r="A2405" t="s">
        <v>13</v>
      </c>
      <c r="B2405" t="s">
        <v>14</v>
      </c>
      <c r="C2405" t="s">
        <v>15</v>
      </c>
      <c r="D2405" t="s">
        <v>112</v>
      </c>
      <c r="E2405" t="s">
        <v>113</v>
      </c>
      <c r="F2405" t="s">
        <v>18</v>
      </c>
      <c r="G2405">
        <v>501275</v>
      </c>
      <c r="H2405">
        <v>-8.0973000000000006</v>
      </c>
      <c r="I2405">
        <v>1</v>
      </c>
      <c r="J2405">
        <v>112.137451</v>
      </c>
      <c r="M2405" t="s">
        <v>19</v>
      </c>
      <c r="N2405">
        <v>16</v>
      </c>
      <c r="Q2405" t="s">
        <v>57</v>
      </c>
      <c r="R2405" t="s">
        <v>58</v>
      </c>
      <c r="S2405" t="s">
        <v>25</v>
      </c>
      <c r="T2405">
        <v>144</v>
      </c>
      <c r="U2405" s="1">
        <v>202203000000</v>
      </c>
      <c r="W2405">
        <v>24</v>
      </c>
      <c r="X2405" t="s">
        <v>25</v>
      </c>
      <c r="Y2405">
        <v>1145</v>
      </c>
      <c r="Z2405" t="s">
        <v>61</v>
      </c>
      <c r="AA2405">
        <v>9.26</v>
      </c>
      <c r="AB2405">
        <v>30</v>
      </c>
      <c r="AD2405">
        <v>2</v>
      </c>
      <c r="AF2405">
        <v>59</v>
      </c>
      <c r="AH2405">
        <v>3</v>
      </c>
      <c r="AJ2405">
        <v>26</v>
      </c>
      <c r="AL2405" s="1">
        <v>20220300000000</v>
      </c>
      <c r="AN2405">
        <v>2022</v>
      </c>
    </row>
    <row r="2406" spans="1:40" x14ac:dyDescent="0.35">
      <c r="A2406" t="s">
        <v>13</v>
      </c>
      <c r="B2406" t="s">
        <v>14</v>
      </c>
      <c r="C2406" t="s">
        <v>15</v>
      </c>
      <c r="D2406" t="s">
        <v>112</v>
      </c>
      <c r="E2406" t="s">
        <v>113</v>
      </c>
      <c r="F2406" t="s">
        <v>18</v>
      </c>
      <c r="G2406">
        <v>501275</v>
      </c>
      <c r="H2406">
        <v>-8.0973000000000006</v>
      </c>
      <c r="I2406">
        <v>1</v>
      </c>
      <c r="J2406">
        <v>112.137451</v>
      </c>
      <c r="M2406" t="s">
        <v>19</v>
      </c>
      <c r="N2406">
        <v>16</v>
      </c>
      <c r="Q2406" t="s">
        <v>57</v>
      </c>
      <c r="R2406" t="s">
        <v>58</v>
      </c>
      <c r="S2406" t="s">
        <v>25</v>
      </c>
      <c r="T2406">
        <v>144</v>
      </c>
      <c r="U2406" s="1">
        <v>202203000000</v>
      </c>
      <c r="W2406">
        <v>24</v>
      </c>
      <c r="X2406" t="s">
        <v>25</v>
      </c>
      <c r="Y2406">
        <v>1145</v>
      </c>
      <c r="Z2406" t="s">
        <v>62</v>
      </c>
      <c r="AA2406">
        <v>2.57222222</v>
      </c>
      <c r="AB2406">
        <v>30</v>
      </c>
      <c r="AD2406">
        <v>2</v>
      </c>
      <c r="AF2406">
        <v>59</v>
      </c>
      <c r="AH2406">
        <v>3</v>
      </c>
      <c r="AJ2406">
        <v>26</v>
      </c>
      <c r="AL2406" s="1">
        <v>20220300000000</v>
      </c>
      <c r="AN2406">
        <v>2022</v>
      </c>
    </row>
    <row r="2407" spans="1:40" x14ac:dyDescent="0.35">
      <c r="A2407" t="s">
        <v>13</v>
      </c>
      <c r="B2407" t="s">
        <v>14</v>
      </c>
      <c r="C2407" t="s">
        <v>15</v>
      </c>
      <c r="D2407" t="s">
        <v>112</v>
      </c>
      <c r="E2407" t="s">
        <v>113</v>
      </c>
      <c r="F2407" t="s">
        <v>18</v>
      </c>
      <c r="G2407">
        <v>501275</v>
      </c>
      <c r="H2407">
        <v>-8.0973000000000006</v>
      </c>
      <c r="I2407">
        <v>1</v>
      </c>
      <c r="J2407">
        <v>112.137451</v>
      </c>
      <c r="M2407" t="s">
        <v>19</v>
      </c>
      <c r="N2407">
        <v>16</v>
      </c>
      <c r="Q2407" t="s">
        <v>57</v>
      </c>
      <c r="R2407" t="s">
        <v>58</v>
      </c>
      <c r="S2407" t="s">
        <v>25</v>
      </c>
      <c r="T2407">
        <v>144</v>
      </c>
      <c r="U2407" s="1">
        <v>202203000000</v>
      </c>
      <c r="W2407">
        <v>30</v>
      </c>
      <c r="X2407" t="s">
        <v>25</v>
      </c>
      <c r="Y2407">
        <v>1146</v>
      </c>
      <c r="Z2407" t="s">
        <v>59</v>
      </c>
      <c r="AA2407">
        <v>15</v>
      </c>
      <c r="AB2407">
        <v>30</v>
      </c>
      <c r="AD2407">
        <v>2</v>
      </c>
      <c r="AF2407">
        <v>59</v>
      </c>
      <c r="AH2407">
        <v>3</v>
      </c>
      <c r="AJ2407">
        <v>26</v>
      </c>
      <c r="AL2407" s="1">
        <v>20220300000000</v>
      </c>
      <c r="AN2407">
        <v>2022</v>
      </c>
    </row>
    <row r="2408" spans="1:40" x14ac:dyDescent="0.35">
      <c r="A2408" t="s">
        <v>13</v>
      </c>
      <c r="B2408" t="s">
        <v>14</v>
      </c>
      <c r="C2408" t="s">
        <v>15</v>
      </c>
      <c r="D2408" t="s">
        <v>112</v>
      </c>
      <c r="E2408" t="s">
        <v>113</v>
      </c>
      <c r="F2408" t="s">
        <v>18</v>
      </c>
      <c r="G2408">
        <v>501275</v>
      </c>
      <c r="H2408">
        <v>-8.0973000000000006</v>
      </c>
      <c r="I2408">
        <v>1</v>
      </c>
      <c r="J2408">
        <v>112.137451</v>
      </c>
      <c r="M2408" t="s">
        <v>19</v>
      </c>
      <c r="N2408">
        <v>16</v>
      </c>
      <c r="Q2408" t="s">
        <v>57</v>
      </c>
      <c r="R2408" t="s">
        <v>58</v>
      </c>
      <c r="S2408" t="s">
        <v>25</v>
      </c>
      <c r="T2408">
        <v>144</v>
      </c>
      <c r="U2408" s="1">
        <v>202203000000</v>
      </c>
      <c r="W2408">
        <v>30</v>
      </c>
      <c r="X2408" t="s">
        <v>25</v>
      </c>
      <c r="Y2408">
        <v>1146</v>
      </c>
      <c r="Z2408" t="s">
        <v>60</v>
      </c>
      <c r="AA2408">
        <v>17.261691750000001</v>
      </c>
      <c r="AB2408">
        <v>30</v>
      </c>
      <c r="AD2408">
        <v>2</v>
      </c>
      <c r="AF2408">
        <v>59</v>
      </c>
      <c r="AH2408">
        <v>3</v>
      </c>
      <c r="AJ2408">
        <v>26</v>
      </c>
      <c r="AL2408" s="1">
        <v>20220300000000</v>
      </c>
      <c r="AN2408">
        <v>2022</v>
      </c>
    </row>
    <row r="2409" spans="1:40" x14ac:dyDescent="0.35">
      <c r="A2409" t="s">
        <v>13</v>
      </c>
      <c r="B2409" t="s">
        <v>14</v>
      </c>
      <c r="C2409" t="s">
        <v>15</v>
      </c>
      <c r="D2409" t="s">
        <v>112</v>
      </c>
      <c r="E2409" t="s">
        <v>113</v>
      </c>
      <c r="F2409" t="s">
        <v>18</v>
      </c>
      <c r="G2409">
        <v>501275</v>
      </c>
      <c r="H2409">
        <v>-8.0973000000000006</v>
      </c>
      <c r="I2409">
        <v>1</v>
      </c>
      <c r="J2409">
        <v>112.137451</v>
      </c>
      <c r="M2409" t="s">
        <v>19</v>
      </c>
      <c r="N2409">
        <v>16</v>
      </c>
      <c r="Q2409" t="s">
        <v>57</v>
      </c>
      <c r="R2409" t="s">
        <v>58</v>
      </c>
      <c r="S2409" t="s">
        <v>25</v>
      </c>
      <c r="T2409">
        <v>144</v>
      </c>
      <c r="U2409" s="1">
        <v>202203000000</v>
      </c>
      <c r="W2409">
        <v>30</v>
      </c>
      <c r="X2409" t="s">
        <v>25</v>
      </c>
      <c r="Y2409">
        <v>1146</v>
      </c>
      <c r="Z2409" t="s">
        <v>61</v>
      </c>
      <c r="AA2409">
        <v>27.78</v>
      </c>
      <c r="AB2409">
        <v>30</v>
      </c>
      <c r="AD2409">
        <v>2</v>
      </c>
      <c r="AF2409">
        <v>59</v>
      </c>
      <c r="AH2409">
        <v>3</v>
      </c>
      <c r="AJ2409">
        <v>26</v>
      </c>
      <c r="AL2409" s="1">
        <v>20220300000000</v>
      </c>
      <c r="AN2409">
        <v>2022</v>
      </c>
    </row>
    <row r="2410" spans="1:40" x14ac:dyDescent="0.35">
      <c r="A2410" t="s">
        <v>13</v>
      </c>
      <c r="B2410" t="s">
        <v>14</v>
      </c>
      <c r="C2410" t="s">
        <v>15</v>
      </c>
      <c r="D2410" t="s">
        <v>112</v>
      </c>
      <c r="E2410" t="s">
        <v>113</v>
      </c>
      <c r="F2410" t="s">
        <v>18</v>
      </c>
      <c r="G2410">
        <v>501275</v>
      </c>
      <c r="H2410">
        <v>-8.0973000000000006</v>
      </c>
      <c r="I2410">
        <v>1</v>
      </c>
      <c r="J2410">
        <v>112.137451</v>
      </c>
      <c r="M2410" t="s">
        <v>19</v>
      </c>
      <c r="N2410">
        <v>16</v>
      </c>
      <c r="Q2410" t="s">
        <v>57</v>
      </c>
      <c r="R2410" t="s">
        <v>58</v>
      </c>
      <c r="S2410" t="s">
        <v>25</v>
      </c>
      <c r="T2410">
        <v>144</v>
      </c>
      <c r="U2410" s="1">
        <v>202203000000</v>
      </c>
      <c r="W2410">
        <v>30</v>
      </c>
      <c r="X2410" t="s">
        <v>25</v>
      </c>
      <c r="Y2410">
        <v>1146</v>
      </c>
      <c r="Z2410" t="s">
        <v>62</v>
      </c>
      <c r="AA2410">
        <v>7.7166666599999996</v>
      </c>
      <c r="AB2410">
        <v>30</v>
      </c>
      <c r="AD2410">
        <v>2</v>
      </c>
      <c r="AF2410">
        <v>59</v>
      </c>
      <c r="AH2410">
        <v>3</v>
      </c>
      <c r="AJ2410">
        <v>26</v>
      </c>
      <c r="AL2410" s="1">
        <v>20220300000000</v>
      </c>
      <c r="AN2410">
        <v>2022</v>
      </c>
    </row>
    <row r="2411" spans="1:40" x14ac:dyDescent="0.35">
      <c r="A2411" t="s">
        <v>13</v>
      </c>
      <c r="B2411" t="s">
        <v>14</v>
      </c>
      <c r="C2411" t="s">
        <v>15</v>
      </c>
      <c r="D2411" t="s">
        <v>112</v>
      </c>
      <c r="E2411" t="s">
        <v>113</v>
      </c>
      <c r="F2411" t="s">
        <v>18</v>
      </c>
      <c r="G2411">
        <v>501275</v>
      </c>
      <c r="H2411">
        <v>-8.0973000000000006</v>
      </c>
      <c r="I2411">
        <v>1</v>
      </c>
      <c r="J2411">
        <v>112.137451</v>
      </c>
      <c r="M2411" t="s">
        <v>19</v>
      </c>
      <c r="N2411">
        <v>16</v>
      </c>
      <c r="Q2411" t="s">
        <v>57</v>
      </c>
      <c r="R2411" t="s">
        <v>58</v>
      </c>
      <c r="S2411" t="s">
        <v>25</v>
      </c>
      <c r="T2411">
        <v>144</v>
      </c>
      <c r="U2411" s="1">
        <v>202203000000</v>
      </c>
      <c r="W2411">
        <v>36</v>
      </c>
      <c r="X2411" t="s">
        <v>25</v>
      </c>
      <c r="Y2411">
        <v>1147</v>
      </c>
      <c r="Z2411" t="s">
        <v>59</v>
      </c>
      <c r="AA2411">
        <v>5</v>
      </c>
      <c r="AB2411">
        <v>30</v>
      </c>
      <c r="AD2411">
        <v>2</v>
      </c>
      <c r="AF2411">
        <v>59</v>
      </c>
      <c r="AH2411">
        <v>3</v>
      </c>
      <c r="AJ2411">
        <v>26</v>
      </c>
      <c r="AL2411" s="1">
        <v>20220300000000</v>
      </c>
      <c r="AN2411">
        <v>2022</v>
      </c>
    </row>
    <row r="2412" spans="1:40" x14ac:dyDescent="0.35">
      <c r="A2412" t="s">
        <v>13</v>
      </c>
      <c r="B2412" t="s">
        <v>14</v>
      </c>
      <c r="C2412" t="s">
        <v>15</v>
      </c>
      <c r="D2412" t="s">
        <v>112</v>
      </c>
      <c r="E2412" t="s">
        <v>113</v>
      </c>
      <c r="F2412" t="s">
        <v>18</v>
      </c>
      <c r="G2412">
        <v>501275</v>
      </c>
      <c r="H2412">
        <v>-8.0973000000000006</v>
      </c>
      <c r="I2412">
        <v>1</v>
      </c>
      <c r="J2412">
        <v>112.137451</v>
      </c>
      <c r="M2412" t="s">
        <v>19</v>
      </c>
      <c r="N2412">
        <v>16</v>
      </c>
      <c r="Q2412" t="s">
        <v>57</v>
      </c>
      <c r="R2412" t="s">
        <v>58</v>
      </c>
      <c r="S2412" t="s">
        <v>25</v>
      </c>
      <c r="T2412">
        <v>144</v>
      </c>
      <c r="U2412" s="1">
        <v>202203000000</v>
      </c>
      <c r="W2412">
        <v>36</v>
      </c>
      <c r="X2412" t="s">
        <v>25</v>
      </c>
      <c r="Y2412">
        <v>1147</v>
      </c>
      <c r="Z2412" t="s">
        <v>60</v>
      </c>
      <c r="AA2412">
        <v>5.7538972499999996</v>
      </c>
      <c r="AB2412">
        <v>30</v>
      </c>
      <c r="AD2412">
        <v>2</v>
      </c>
      <c r="AF2412">
        <v>59</v>
      </c>
      <c r="AH2412">
        <v>3</v>
      </c>
      <c r="AJ2412">
        <v>26</v>
      </c>
      <c r="AL2412" s="1">
        <v>20220300000000</v>
      </c>
      <c r="AN2412">
        <v>2022</v>
      </c>
    </row>
    <row r="2413" spans="1:40" x14ac:dyDescent="0.35">
      <c r="A2413" t="s">
        <v>13</v>
      </c>
      <c r="B2413" t="s">
        <v>14</v>
      </c>
      <c r="C2413" t="s">
        <v>15</v>
      </c>
      <c r="D2413" t="s">
        <v>112</v>
      </c>
      <c r="E2413" t="s">
        <v>113</v>
      </c>
      <c r="F2413" t="s">
        <v>18</v>
      </c>
      <c r="G2413">
        <v>501275</v>
      </c>
      <c r="H2413">
        <v>-8.0973000000000006</v>
      </c>
      <c r="I2413">
        <v>1</v>
      </c>
      <c r="J2413">
        <v>112.137451</v>
      </c>
      <c r="M2413" t="s">
        <v>19</v>
      </c>
      <c r="N2413">
        <v>16</v>
      </c>
      <c r="Q2413" t="s">
        <v>57</v>
      </c>
      <c r="R2413" t="s">
        <v>58</v>
      </c>
      <c r="S2413" t="s">
        <v>25</v>
      </c>
      <c r="T2413">
        <v>144</v>
      </c>
      <c r="U2413" s="1">
        <v>202203000000</v>
      </c>
      <c r="W2413">
        <v>36</v>
      </c>
      <c r="X2413" t="s">
        <v>25</v>
      </c>
      <c r="Y2413">
        <v>1147</v>
      </c>
      <c r="Z2413" t="s">
        <v>61</v>
      </c>
      <c r="AA2413">
        <v>9.26</v>
      </c>
      <c r="AB2413">
        <v>30</v>
      </c>
      <c r="AD2413">
        <v>2</v>
      </c>
      <c r="AF2413">
        <v>59</v>
      </c>
      <c r="AH2413">
        <v>3</v>
      </c>
      <c r="AJ2413">
        <v>26</v>
      </c>
      <c r="AL2413" s="1">
        <v>20220300000000</v>
      </c>
      <c r="AN2413">
        <v>2022</v>
      </c>
    </row>
    <row r="2414" spans="1:40" x14ac:dyDescent="0.35">
      <c r="A2414" t="s">
        <v>13</v>
      </c>
      <c r="B2414" t="s">
        <v>14</v>
      </c>
      <c r="C2414" t="s">
        <v>15</v>
      </c>
      <c r="D2414" t="s">
        <v>112</v>
      </c>
      <c r="E2414" t="s">
        <v>113</v>
      </c>
      <c r="F2414" t="s">
        <v>18</v>
      </c>
      <c r="G2414">
        <v>501275</v>
      </c>
      <c r="H2414">
        <v>-8.0973000000000006</v>
      </c>
      <c r="I2414">
        <v>1</v>
      </c>
      <c r="J2414">
        <v>112.137451</v>
      </c>
      <c r="M2414" t="s">
        <v>19</v>
      </c>
      <c r="N2414">
        <v>16</v>
      </c>
      <c r="Q2414" t="s">
        <v>57</v>
      </c>
      <c r="R2414" t="s">
        <v>58</v>
      </c>
      <c r="S2414" t="s">
        <v>25</v>
      </c>
      <c r="T2414">
        <v>144</v>
      </c>
      <c r="U2414" s="1">
        <v>202203000000</v>
      </c>
      <c r="W2414">
        <v>36</v>
      </c>
      <c r="X2414" t="s">
        <v>25</v>
      </c>
      <c r="Y2414">
        <v>1147</v>
      </c>
      <c r="Z2414" t="s">
        <v>62</v>
      </c>
      <c r="AA2414">
        <v>2.57222222</v>
      </c>
      <c r="AB2414">
        <v>30</v>
      </c>
      <c r="AD2414">
        <v>2</v>
      </c>
      <c r="AF2414">
        <v>59</v>
      </c>
      <c r="AH2414">
        <v>3</v>
      </c>
      <c r="AJ2414">
        <v>26</v>
      </c>
      <c r="AL2414" s="1">
        <v>20220300000000</v>
      </c>
      <c r="AN2414">
        <v>2022</v>
      </c>
    </row>
    <row r="2415" spans="1:40" x14ac:dyDescent="0.35">
      <c r="A2415" t="s">
        <v>13</v>
      </c>
      <c r="B2415" t="s">
        <v>14</v>
      </c>
      <c r="C2415" t="s">
        <v>15</v>
      </c>
      <c r="D2415" t="s">
        <v>112</v>
      </c>
      <c r="E2415" t="s">
        <v>113</v>
      </c>
      <c r="F2415" t="s">
        <v>18</v>
      </c>
      <c r="G2415">
        <v>501275</v>
      </c>
      <c r="H2415">
        <v>-8.0973000000000006</v>
      </c>
      <c r="I2415">
        <v>1</v>
      </c>
      <c r="J2415">
        <v>112.137451</v>
      </c>
      <c r="M2415" t="s">
        <v>19</v>
      </c>
      <c r="N2415">
        <v>16</v>
      </c>
      <c r="Q2415" t="s">
        <v>57</v>
      </c>
      <c r="R2415" t="s">
        <v>58</v>
      </c>
      <c r="S2415" t="s">
        <v>25</v>
      </c>
      <c r="T2415">
        <v>144</v>
      </c>
      <c r="U2415" s="1">
        <v>202203000000</v>
      </c>
      <c r="W2415">
        <v>42</v>
      </c>
      <c r="X2415" t="s">
        <v>25</v>
      </c>
      <c r="Y2415">
        <v>1148</v>
      </c>
      <c r="Z2415" t="s">
        <v>59</v>
      </c>
      <c r="AA2415">
        <v>5</v>
      </c>
      <c r="AB2415">
        <v>30</v>
      </c>
      <c r="AD2415">
        <v>2</v>
      </c>
      <c r="AF2415">
        <v>59</v>
      </c>
      <c r="AH2415">
        <v>3</v>
      </c>
      <c r="AJ2415">
        <v>26</v>
      </c>
      <c r="AL2415" s="1">
        <v>20220300000000</v>
      </c>
      <c r="AN2415">
        <v>2022</v>
      </c>
    </row>
    <row r="2416" spans="1:40" x14ac:dyDescent="0.35">
      <c r="A2416" t="s">
        <v>13</v>
      </c>
      <c r="B2416" t="s">
        <v>14</v>
      </c>
      <c r="C2416" t="s">
        <v>15</v>
      </c>
      <c r="D2416" t="s">
        <v>112</v>
      </c>
      <c r="E2416" t="s">
        <v>113</v>
      </c>
      <c r="F2416" t="s">
        <v>18</v>
      </c>
      <c r="G2416">
        <v>501275</v>
      </c>
      <c r="H2416">
        <v>-8.0973000000000006</v>
      </c>
      <c r="I2416">
        <v>1</v>
      </c>
      <c r="J2416">
        <v>112.137451</v>
      </c>
      <c r="M2416" t="s">
        <v>19</v>
      </c>
      <c r="N2416">
        <v>16</v>
      </c>
      <c r="Q2416" t="s">
        <v>57</v>
      </c>
      <c r="R2416" t="s">
        <v>58</v>
      </c>
      <c r="S2416" t="s">
        <v>25</v>
      </c>
      <c r="T2416">
        <v>144</v>
      </c>
      <c r="U2416" s="1">
        <v>202203000000</v>
      </c>
      <c r="W2416">
        <v>42</v>
      </c>
      <c r="X2416" t="s">
        <v>25</v>
      </c>
      <c r="Y2416">
        <v>1148</v>
      </c>
      <c r="Z2416" t="s">
        <v>60</v>
      </c>
      <c r="AA2416">
        <v>5.7538972499999996</v>
      </c>
      <c r="AB2416">
        <v>30</v>
      </c>
      <c r="AD2416">
        <v>2</v>
      </c>
      <c r="AF2416">
        <v>59</v>
      </c>
      <c r="AH2416">
        <v>3</v>
      </c>
      <c r="AJ2416">
        <v>26</v>
      </c>
      <c r="AL2416" s="1">
        <v>20220300000000</v>
      </c>
      <c r="AN2416">
        <v>2022</v>
      </c>
    </row>
    <row r="2417" spans="1:40" x14ac:dyDescent="0.35">
      <c r="A2417" t="s">
        <v>13</v>
      </c>
      <c r="B2417" t="s">
        <v>14</v>
      </c>
      <c r="C2417" t="s">
        <v>15</v>
      </c>
      <c r="D2417" t="s">
        <v>112</v>
      </c>
      <c r="E2417" t="s">
        <v>113</v>
      </c>
      <c r="F2417" t="s">
        <v>18</v>
      </c>
      <c r="G2417">
        <v>501275</v>
      </c>
      <c r="H2417">
        <v>-8.0973000000000006</v>
      </c>
      <c r="I2417">
        <v>1</v>
      </c>
      <c r="J2417">
        <v>112.137451</v>
      </c>
      <c r="M2417" t="s">
        <v>19</v>
      </c>
      <c r="N2417">
        <v>16</v>
      </c>
      <c r="Q2417" t="s">
        <v>57</v>
      </c>
      <c r="R2417" t="s">
        <v>58</v>
      </c>
      <c r="S2417" t="s">
        <v>25</v>
      </c>
      <c r="T2417">
        <v>144</v>
      </c>
      <c r="U2417" s="1">
        <v>202203000000</v>
      </c>
      <c r="W2417">
        <v>42</v>
      </c>
      <c r="X2417" t="s">
        <v>25</v>
      </c>
      <c r="Y2417">
        <v>1148</v>
      </c>
      <c r="Z2417" t="s">
        <v>61</v>
      </c>
      <c r="AA2417">
        <v>9.26</v>
      </c>
      <c r="AB2417">
        <v>30</v>
      </c>
      <c r="AD2417">
        <v>2</v>
      </c>
      <c r="AF2417">
        <v>59</v>
      </c>
      <c r="AH2417">
        <v>3</v>
      </c>
      <c r="AJ2417">
        <v>26</v>
      </c>
      <c r="AL2417" s="1">
        <v>20220300000000</v>
      </c>
      <c r="AN2417">
        <v>2022</v>
      </c>
    </row>
    <row r="2418" spans="1:40" x14ac:dyDescent="0.35">
      <c r="A2418" t="s">
        <v>13</v>
      </c>
      <c r="B2418" t="s">
        <v>14</v>
      </c>
      <c r="C2418" t="s">
        <v>15</v>
      </c>
      <c r="D2418" t="s">
        <v>112</v>
      </c>
      <c r="E2418" t="s">
        <v>113</v>
      </c>
      <c r="F2418" t="s">
        <v>18</v>
      </c>
      <c r="G2418">
        <v>501275</v>
      </c>
      <c r="H2418">
        <v>-8.0973000000000006</v>
      </c>
      <c r="I2418">
        <v>1</v>
      </c>
      <c r="J2418">
        <v>112.137451</v>
      </c>
      <c r="M2418" t="s">
        <v>19</v>
      </c>
      <c r="N2418">
        <v>16</v>
      </c>
      <c r="Q2418" t="s">
        <v>57</v>
      </c>
      <c r="R2418" t="s">
        <v>58</v>
      </c>
      <c r="S2418" t="s">
        <v>25</v>
      </c>
      <c r="T2418">
        <v>144</v>
      </c>
      <c r="U2418" s="1">
        <v>202203000000</v>
      </c>
      <c r="W2418">
        <v>42</v>
      </c>
      <c r="X2418" t="s">
        <v>25</v>
      </c>
      <c r="Y2418">
        <v>1148</v>
      </c>
      <c r="Z2418" t="s">
        <v>62</v>
      </c>
      <c r="AA2418">
        <v>2.57222222</v>
      </c>
      <c r="AB2418">
        <v>30</v>
      </c>
      <c r="AD2418">
        <v>2</v>
      </c>
      <c r="AF2418">
        <v>59</v>
      </c>
      <c r="AH2418">
        <v>3</v>
      </c>
      <c r="AJ2418">
        <v>26</v>
      </c>
      <c r="AL2418" s="1">
        <v>20220300000000</v>
      </c>
      <c r="AN2418">
        <v>2022</v>
      </c>
    </row>
    <row r="2419" spans="1:40" x14ac:dyDescent="0.35">
      <c r="A2419" t="s">
        <v>13</v>
      </c>
      <c r="B2419" t="s">
        <v>14</v>
      </c>
      <c r="C2419" t="s">
        <v>15</v>
      </c>
      <c r="D2419" t="s">
        <v>112</v>
      </c>
      <c r="E2419" t="s">
        <v>113</v>
      </c>
      <c r="F2419" t="s">
        <v>18</v>
      </c>
      <c r="G2419">
        <v>501275</v>
      </c>
      <c r="H2419">
        <v>-8.0973000000000006</v>
      </c>
      <c r="I2419">
        <v>1</v>
      </c>
      <c r="J2419">
        <v>112.137451</v>
      </c>
      <c r="M2419" t="s">
        <v>19</v>
      </c>
      <c r="N2419">
        <v>16</v>
      </c>
      <c r="Q2419" t="s">
        <v>57</v>
      </c>
      <c r="R2419" t="s">
        <v>58</v>
      </c>
      <c r="S2419" t="s">
        <v>25</v>
      </c>
      <c r="T2419">
        <v>144</v>
      </c>
      <c r="U2419" s="1">
        <v>202204000000</v>
      </c>
      <c r="W2419">
        <v>48</v>
      </c>
      <c r="X2419" t="s">
        <v>25</v>
      </c>
      <c r="Y2419">
        <v>1149</v>
      </c>
      <c r="Z2419" t="s">
        <v>59</v>
      </c>
      <c r="AA2419">
        <v>2</v>
      </c>
      <c r="AB2419">
        <v>30</v>
      </c>
      <c r="AD2419">
        <v>2</v>
      </c>
      <c r="AF2419">
        <v>59</v>
      </c>
      <c r="AH2419">
        <v>3</v>
      </c>
      <c r="AJ2419">
        <v>26</v>
      </c>
      <c r="AL2419" s="1">
        <v>20220300000000</v>
      </c>
      <c r="AN2419">
        <v>2022</v>
      </c>
    </row>
    <row r="2420" spans="1:40" x14ac:dyDescent="0.35">
      <c r="A2420" t="s">
        <v>13</v>
      </c>
      <c r="B2420" t="s">
        <v>14</v>
      </c>
      <c r="C2420" t="s">
        <v>15</v>
      </c>
      <c r="D2420" t="s">
        <v>112</v>
      </c>
      <c r="E2420" t="s">
        <v>113</v>
      </c>
      <c r="F2420" t="s">
        <v>18</v>
      </c>
      <c r="G2420">
        <v>501275</v>
      </c>
      <c r="H2420">
        <v>-8.0973000000000006</v>
      </c>
      <c r="I2420">
        <v>1</v>
      </c>
      <c r="J2420">
        <v>112.137451</v>
      </c>
      <c r="M2420" t="s">
        <v>19</v>
      </c>
      <c r="N2420">
        <v>16</v>
      </c>
      <c r="Q2420" t="s">
        <v>57</v>
      </c>
      <c r="R2420" t="s">
        <v>58</v>
      </c>
      <c r="S2420" t="s">
        <v>25</v>
      </c>
      <c r="T2420">
        <v>144</v>
      </c>
      <c r="U2420" s="1">
        <v>202204000000</v>
      </c>
      <c r="W2420">
        <v>48</v>
      </c>
      <c r="X2420" t="s">
        <v>25</v>
      </c>
      <c r="Y2420">
        <v>1149</v>
      </c>
      <c r="Z2420" t="s">
        <v>60</v>
      </c>
      <c r="AA2420">
        <v>2.3015588999999999</v>
      </c>
      <c r="AB2420">
        <v>30</v>
      </c>
      <c r="AD2420">
        <v>2</v>
      </c>
      <c r="AF2420">
        <v>59</v>
      </c>
      <c r="AH2420">
        <v>3</v>
      </c>
      <c r="AJ2420">
        <v>26</v>
      </c>
      <c r="AL2420" s="1">
        <v>20220300000000</v>
      </c>
      <c r="AN2420">
        <v>2022</v>
      </c>
    </row>
    <row r="2421" spans="1:40" x14ac:dyDescent="0.35">
      <c r="A2421" t="s">
        <v>13</v>
      </c>
      <c r="B2421" t="s">
        <v>14</v>
      </c>
      <c r="C2421" t="s">
        <v>15</v>
      </c>
      <c r="D2421" t="s">
        <v>112</v>
      </c>
      <c r="E2421" t="s">
        <v>113</v>
      </c>
      <c r="F2421" t="s">
        <v>18</v>
      </c>
      <c r="G2421">
        <v>501275</v>
      </c>
      <c r="H2421">
        <v>-8.0973000000000006</v>
      </c>
      <c r="I2421">
        <v>1</v>
      </c>
      <c r="J2421">
        <v>112.137451</v>
      </c>
      <c r="M2421" t="s">
        <v>19</v>
      </c>
      <c r="N2421">
        <v>16</v>
      </c>
      <c r="Q2421" t="s">
        <v>57</v>
      </c>
      <c r="R2421" t="s">
        <v>58</v>
      </c>
      <c r="S2421" t="s">
        <v>25</v>
      </c>
      <c r="T2421">
        <v>144</v>
      </c>
      <c r="U2421" s="1">
        <v>202204000000</v>
      </c>
      <c r="W2421">
        <v>48</v>
      </c>
      <c r="X2421" t="s">
        <v>25</v>
      </c>
      <c r="Y2421">
        <v>1149</v>
      </c>
      <c r="Z2421" t="s">
        <v>61</v>
      </c>
      <c r="AA2421">
        <v>3.7040000000000002</v>
      </c>
      <c r="AB2421">
        <v>30</v>
      </c>
      <c r="AD2421">
        <v>2</v>
      </c>
      <c r="AF2421">
        <v>59</v>
      </c>
      <c r="AH2421">
        <v>3</v>
      </c>
      <c r="AJ2421">
        <v>26</v>
      </c>
      <c r="AL2421" s="1">
        <v>20220300000000</v>
      </c>
      <c r="AN2421">
        <v>2022</v>
      </c>
    </row>
    <row r="2422" spans="1:40" x14ac:dyDescent="0.35">
      <c r="A2422" t="s">
        <v>13</v>
      </c>
      <c r="B2422" t="s">
        <v>14</v>
      </c>
      <c r="C2422" t="s">
        <v>15</v>
      </c>
      <c r="D2422" t="s">
        <v>112</v>
      </c>
      <c r="E2422" t="s">
        <v>113</v>
      </c>
      <c r="F2422" t="s">
        <v>18</v>
      </c>
      <c r="G2422">
        <v>501275</v>
      </c>
      <c r="H2422">
        <v>-8.0973000000000006</v>
      </c>
      <c r="I2422">
        <v>1</v>
      </c>
      <c r="J2422">
        <v>112.137451</v>
      </c>
      <c r="M2422" t="s">
        <v>19</v>
      </c>
      <c r="N2422">
        <v>16</v>
      </c>
      <c r="Q2422" t="s">
        <v>57</v>
      </c>
      <c r="R2422" t="s">
        <v>58</v>
      </c>
      <c r="S2422" t="s">
        <v>25</v>
      </c>
      <c r="T2422">
        <v>144</v>
      </c>
      <c r="U2422" s="1">
        <v>202204000000</v>
      </c>
      <c r="W2422">
        <v>48</v>
      </c>
      <c r="X2422" t="s">
        <v>25</v>
      </c>
      <c r="Y2422">
        <v>1149</v>
      </c>
      <c r="Z2422" t="s">
        <v>62</v>
      </c>
      <c r="AA2422">
        <v>1.028888888</v>
      </c>
      <c r="AB2422">
        <v>30</v>
      </c>
      <c r="AD2422">
        <v>2</v>
      </c>
      <c r="AF2422">
        <v>59</v>
      </c>
      <c r="AH2422">
        <v>3</v>
      </c>
      <c r="AJ2422">
        <v>26</v>
      </c>
      <c r="AL2422" s="1">
        <v>20220300000000</v>
      </c>
      <c r="AN2422">
        <v>2022</v>
      </c>
    </row>
    <row r="2423" spans="1:40" x14ac:dyDescent="0.35">
      <c r="A2423" t="s">
        <v>13</v>
      </c>
      <c r="B2423" t="s">
        <v>14</v>
      </c>
      <c r="C2423" t="s">
        <v>15</v>
      </c>
      <c r="D2423" t="s">
        <v>112</v>
      </c>
      <c r="E2423" t="s">
        <v>113</v>
      </c>
      <c r="F2423" t="s">
        <v>18</v>
      </c>
      <c r="G2423">
        <v>501275</v>
      </c>
      <c r="H2423">
        <v>-8.0973000000000006</v>
      </c>
      <c r="I2423">
        <v>1</v>
      </c>
      <c r="J2423">
        <v>112.137451</v>
      </c>
      <c r="M2423" t="s">
        <v>19</v>
      </c>
      <c r="N2423">
        <v>16</v>
      </c>
      <c r="Q2423" t="s">
        <v>57</v>
      </c>
      <c r="R2423" t="s">
        <v>58</v>
      </c>
      <c r="S2423" t="s">
        <v>25</v>
      </c>
      <c r="T2423">
        <v>144</v>
      </c>
      <c r="U2423" s="1">
        <v>202204000000</v>
      </c>
      <c r="W2423">
        <v>54</v>
      </c>
      <c r="X2423" t="s">
        <v>25</v>
      </c>
      <c r="Y2423">
        <v>1150</v>
      </c>
      <c r="Z2423" t="s">
        <v>59</v>
      </c>
      <c r="AA2423">
        <v>15</v>
      </c>
      <c r="AB2423">
        <v>30</v>
      </c>
      <c r="AD2423">
        <v>2</v>
      </c>
      <c r="AF2423">
        <v>59</v>
      </c>
      <c r="AH2423">
        <v>3</v>
      </c>
      <c r="AJ2423">
        <v>26</v>
      </c>
      <c r="AL2423" s="1">
        <v>20220300000000</v>
      </c>
      <c r="AN2423">
        <v>2022</v>
      </c>
    </row>
    <row r="2424" spans="1:40" x14ac:dyDescent="0.35">
      <c r="A2424" t="s">
        <v>13</v>
      </c>
      <c r="B2424" t="s">
        <v>14</v>
      </c>
      <c r="C2424" t="s">
        <v>15</v>
      </c>
      <c r="D2424" t="s">
        <v>112</v>
      </c>
      <c r="E2424" t="s">
        <v>113</v>
      </c>
      <c r="F2424" t="s">
        <v>18</v>
      </c>
      <c r="G2424">
        <v>501275</v>
      </c>
      <c r="H2424">
        <v>-8.0973000000000006</v>
      </c>
      <c r="I2424">
        <v>1</v>
      </c>
      <c r="J2424">
        <v>112.137451</v>
      </c>
      <c r="M2424" t="s">
        <v>19</v>
      </c>
      <c r="N2424">
        <v>16</v>
      </c>
      <c r="Q2424" t="s">
        <v>57</v>
      </c>
      <c r="R2424" t="s">
        <v>58</v>
      </c>
      <c r="S2424" t="s">
        <v>25</v>
      </c>
      <c r="T2424">
        <v>144</v>
      </c>
      <c r="U2424" s="1">
        <v>202204000000</v>
      </c>
      <c r="W2424">
        <v>54</v>
      </c>
      <c r="X2424" t="s">
        <v>25</v>
      </c>
      <c r="Y2424">
        <v>1150</v>
      </c>
      <c r="Z2424" t="s">
        <v>60</v>
      </c>
      <c r="AA2424">
        <v>17.261691750000001</v>
      </c>
      <c r="AB2424">
        <v>30</v>
      </c>
      <c r="AD2424">
        <v>2</v>
      </c>
      <c r="AF2424">
        <v>59</v>
      </c>
      <c r="AH2424">
        <v>3</v>
      </c>
      <c r="AJ2424">
        <v>26</v>
      </c>
      <c r="AL2424" s="1">
        <v>20220300000000</v>
      </c>
      <c r="AN2424">
        <v>2022</v>
      </c>
    </row>
    <row r="2425" spans="1:40" x14ac:dyDescent="0.35">
      <c r="A2425" t="s">
        <v>13</v>
      </c>
      <c r="B2425" t="s">
        <v>14</v>
      </c>
      <c r="C2425" t="s">
        <v>15</v>
      </c>
      <c r="D2425" t="s">
        <v>112</v>
      </c>
      <c r="E2425" t="s">
        <v>113</v>
      </c>
      <c r="F2425" t="s">
        <v>18</v>
      </c>
      <c r="G2425">
        <v>501275</v>
      </c>
      <c r="H2425">
        <v>-8.0973000000000006</v>
      </c>
      <c r="I2425">
        <v>1</v>
      </c>
      <c r="J2425">
        <v>112.137451</v>
      </c>
      <c r="M2425" t="s">
        <v>19</v>
      </c>
      <c r="N2425">
        <v>16</v>
      </c>
      <c r="Q2425" t="s">
        <v>57</v>
      </c>
      <c r="R2425" t="s">
        <v>58</v>
      </c>
      <c r="S2425" t="s">
        <v>25</v>
      </c>
      <c r="T2425">
        <v>144</v>
      </c>
      <c r="U2425" s="1">
        <v>202204000000</v>
      </c>
      <c r="W2425">
        <v>54</v>
      </c>
      <c r="X2425" t="s">
        <v>25</v>
      </c>
      <c r="Y2425">
        <v>1150</v>
      </c>
      <c r="Z2425" t="s">
        <v>61</v>
      </c>
      <c r="AA2425">
        <v>27.78</v>
      </c>
      <c r="AB2425">
        <v>30</v>
      </c>
      <c r="AD2425">
        <v>2</v>
      </c>
      <c r="AF2425">
        <v>59</v>
      </c>
      <c r="AH2425">
        <v>3</v>
      </c>
      <c r="AJ2425">
        <v>26</v>
      </c>
      <c r="AL2425" s="1">
        <v>20220300000000</v>
      </c>
      <c r="AN2425">
        <v>2022</v>
      </c>
    </row>
    <row r="2426" spans="1:40" x14ac:dyDescent="0.35">
      <c r="A2426" t="s">
        <v>13</v>
      </c>
      <c r="B2426" t="s">
        <v>14</v>
      </c>
      <c r="C2426" t="s">
        <v>15</v>
      </c>
      <c r="D2426" t="s">
        <v>112</v>
      </c>
      <c r="E2426" t="s">
        <v>113</v>
      </c>
      <c r="F2426" t="s">
        <v>18</v>
      </c>
      <c r="G2426">
        <v>501275</v>
      </c>
      <c r="H2426">
        <v>-8.0973000000000006</v>
      </c>
      <c r="I2426">
        <v>1</v>
      </c>
      <c r="J2426">
        <v>112.137451</v>
      </c>
      <c r="M2426" t="s">
        <v>19</v>
      </c>
      <c r="N2426">
        <v>16</v>
      </c>
      <c r="Q2426" t="s">
        <v>57</v>
      </c>
      <c r="R2426" t="s">
        <v>58</v>
      </c>
      <c r="S2426" t="s">
        <v>25</v>
      </c>
      <c r="T2426">
        <v>144</v>
      </c>
      <c r="U2426" s="1">
        <v>202204000000</v>
      </c>
      <c r="W2426">
        <v>54</v>
      </c>
      <c r="X2426" t="s">
        <v>25</v>
      </c>
      <c r="Y2426">
        <v>1150</v>
      </c>
      <c r="Z2426" t="s">
        <v>62</v>
      </c>
      <c r="AA2426">
        <v>7.7166666599999996</v>
      </c>
      <c r="AB2426">
        <v>30</v>
      </c>
      <c r="AD2426">
        <v>2</v>
      </c>
      <c r="AF2426">
        <v>59</v>
      </c>
      <c r="AH2426">
        <v>3</v>
      </c>
      <c r="AJ2426">
        <v>26</v>
      </c>
      <c r="AL2426" s="1">
        <v>20220300000000</v>
      </c>
      <c r="AN2426">
        <v>2022</v>
      </c>
    </row>
    <row r="2427" spans="1:40" x14ac:dyDescent="0.35">
      <c r="A2427" t="s">
        <v>13</v>
      </c>
      <c r="B2427" t="s">
        <v>14</v>
      </c>
      <c r="C2427" t="s">
        <v>15</v>
      </c>
      <c r="D2427" t="s">
        <v>112</v>
      </c>
      <c r="E2427" t="s">
        <v>113</v>
      </c>
      <c r="F2427" t="s">
        <v>18</v>
      </c>
      <c r="G2427">
        <v>501275</v>
      </c>
      <c r="H2427">
        <v>-8.0973000000000006</v>
      </c>
      <c r="I2427">
        <v>1</v>
      </c>
      <c r="J2427">
        <v>112.137451</v>
      </c>
      <c r="M2427" t="s">
        <v>19</v>
      </c>
      <c r="N2427">
        <v>16</v>
      </c>
      <c r="Q2427" t="s">
        <v>57</v>
      </c>
      <c r="R2427" t="s">
        <v>58</v>
      </c>
      <c r="S2427" t="s">
        <v>25</v>
      </c>
      <c r="T2427">
        <v>144</v>
      </c>
      <c r="U2427" s="1">
        <v>202204000000</v>
      </c>
      <c r="W2427">
        <v>60</v>
      </c>
      <c r="X2427" t="s">
        <v>25</v>
      </c>
      <c r="Y2427">
        <v>1151</v>
      </c>
      <c r="Z2427" t="s">
        <v>59</v>
      </c>
      <c r="AA2427">
        <v>2</v>
      </c>
      <c r="AB2427">
        <v>30</v>
      </c>
      <c r="AD2427">
        <v>2</v>
      </c>
      <c r="AF2427">
        <v>59</v>
      </c>
      <c r="AH2427">
        <v>3</v>
      </c>
      <c r="AJ2427">
        <v>26</v>
      </c>
      <c r="AL2427" s="1">
        <v>20220300000000</v>
      </c>
      <c r="AN2427">
        <v>2022</v>
      </c>
    </row>
    <row r="2428" spans="1:40" x14ac:dyDescent="0.35">
      <c r="A2428" t="s">
        <v>13</v>
      </c>
      <c r="B2428" t="s">
        <v>14</v>
      </c>
      <c r="C2428" t="s">
        <v>15</v>
      </c>
      <c r="D2428" t="s">
        <v>112</v>
      </c>
      <c r="E2428" t="s">
        <v>113</v>
      </c>
      <c r="F2428" t="s">
        <v>18</v>
      </c>
      <c r="G2428">
        <v>501275</v>
      </c>
      <c r="H2428">
        <v>-8.0973000000000006</v>
      </c>
      <c r="I2428">
        <v>1</v>
      </c>
      <c r="J2428">
        <v>112.137451</v>
      </c>
      <c r="M2428" t="s">
        <v>19</v>
      </c>
      <c r="N2428">
        <v>16</v>
      </c>
      <c r="Q2428" t="s">
        <v>57</v>
      </c>
      <c r="R2428" t="s">
        <v>58</v>
      </c>
      <c r="S2428" t="s">
        <v>25</v>
      </c>
      <c r="T2428">
        <v>144</v>
      </c>
      <c r="U2428" s="1">
        <v>202204000000</v>
      </c>
      <c r="W2428">
        <v>60</v>
      </c>
      <c r="X2428" t="s">
        <v>25</v>
      </c>
      <c r="Y2428">
        <v>1151</v>
      </c>
      <c r="Z2428" t="s">
        <v>60</v>
      </c>
      <c r="AA2428">
        <v>2.3015588999999999</v>
      </c>
      <c r="AB2428">
        <v>30</v>
      </c>
      <c r="AD2428">
        <v>2</v>
      </c>
      <c r="AF2428">
        <v>59</v>
      </c>
      <c r="AH2428">
        <v>3</v>
      </c>
      <c r="AJ2428">
        <v>26</v>
      </c>
      <c r="AL2428" s="1">
        <v>20220300000000</v>
      </c>
      <c r="AN2428">
        <v>2022</v>
      </c>
    </row>
    <row r="2429" spans="1:40" x14ac:dyDescent="0.35">
      <c r="A2429" t="s">
        <v>13</v>
      </c>
      <c r="B2429" t="s">
        <v>14</v>
      </c>
      <c r="C2429" t="s">
        <v>15</v>
      </c>
      <c r="D2429" t="s">
        <v>112</v>
      </c>
      <c r="E2429" t="s">
        <v>113</v>
      </c>
      <c r="F2429" t="s">
        <v>18</v>
      </c>
      <c r="G2429">
        <v>501275</v>
      </c>
      <c r="H2429">
        <v>-8.0973000000000006</v>
      </c>
      <c r="I2429">
        <v>1</v>
      </c>
      <c r="J2429">
        <v>112.137451</v>
      </c>
      <c r="M2429" t="s">
        <v>19</v>
      </c>
      <c r="N2429">
        <v>16</v>
      </c>
      <c r="Q2429" t="s">
        <v>57</v>
      </c>
      <c r="R2429" t="s">
        <v>58</v>
      </c>
      <c r="S2429" t="s">
        <v>25</v>
      </c>
      <c r="T2429">
        <v>144</v>
      </c>
      <c r="U2429" s="1">
        <v>202204000000</v>
      </c>
      <c r="W2429">
        <v>60</v>
      </c>
      <c r="X2429" t="s">
        <v>25</v>
      </c>
      <c r="Y2429">
        <v>1151</v>
      </c>
      <c r="Z2429" t="s">
        <v>61</v>
      </c>
      <c r="AA2429">
        <v>3.7040000000000002</v>
      </c>
      <c r="AB2429">
        <v>30</v>
      </c>
      <c r="AD2429">
        <v>2</v>
      </c>
      <c r="AF2429">
        <v>59</v>
      </c>
      <c r="AH2429">
        <v>3</v>
      </c>
      <c r="AJ2429">
        <v>26</v>
      </c>
      <c r="AL2429" s="1">
        <v>20220300000000</v>
      </c>
      <c r="AN2429">
        <v>2022</v>
      </c>
    </row>
    <row r="2430" spans="1:40" x14ac:dyDescent="0.35">
      <c r="A2430" t="s">
        <v>13</v>
      </c>
      <c r="B2430" t="s">
        <v>14</v>
      </c>
      <c r="C2430" t="s">
        <v>15</v>
      </c>
      <c r="D2430" t="s">
        <v>112</v>
      </c>
      <c r="E2430" t="s">
        <v>113</v>
      </c>
      <c r="F2430" t="s">
        <v>18</v>
      </c>
      <c r="G2430">
        <v>501275</v>
      </c>
      <c r="H2430">
        <v>-8.0973000000000006</v>
      </c>
      <c r="I2430">
        <v>1</v>
      </c>
      <c r="J2430">
        <v>112.137451</v>
      </c>
      <c r="M2430" t="s">
        <v>19</v>
      </c>
      <c r="N2430">
        <v>16</v>
      </c>
      <c r="Q2430" t="s">
        <v>57</v>
      </c>
      <c r="R2430" t="s">
        <v>58</v>
      </c>
      <c r="S2430" t="s">
        <v>25</v>
      </c>
      <c r="T2430">
        <v>144</v>
      </c>
      <c r="U2430" s="1">
        <v>202204000000</v>
      </c>
      <c r="W2430">
        <v>60</v>
      </c>
      <c r="X2430" t="s">
        <v>25</v>
      </c>
      <c r="Y2430">
        <v>1151</v>
      </c>
      <c r="Z2430" t="s">
        <v>62</v>
      </c>
      <c r="AA2430">
        <v>1.028888888</v>
      </c>
      <c r="AB2430">
        <v>30</v>
      </c>
      <c r="AD2430">
        <v>2</v>
      </c>
      <c r="AF2430">
        <v>59</v>
      </c>
      <c r="AH2430">
        <v>3</v>
      </c>
      <c r="AJ2430">
        <v>26</v>
      </c>
      <c r="AL2430" s="1">
        <v>20220300000000</v>
      </c>
      <c r="AN2430">
        <v>2022</v>
      </c>
    </row>
    <row r="2431" spans="1:40" x14ac:dyDescent="0.35">
      <c r="A2431" t="s">
        <v>13</v>
      </c>
      <c r="B2431" t="s">
        <v>14</v>
      </c>
      <c r="C2431" t="s">
        <v>15</v>
      </c>
      <c r="D2431" t="s">
        <v>112</v>
      </c>
      <c r="E2431" t="s">
        <v>113</v>
      </c>
      <c r="F2431" t="s">
        <v>18</v>
      </c>
      <c r="G2431">
        <v>501275</v>
      </c>
      <c r="H2431">
        <v>-8.0973000000000006</v>
      </c>
      <c r="I2431">
        <v>1</v>
      </c>
      <c r="J2431">
        <v>112.137451</v>
      </c>
      <c r="M2431" t="s">
        <v>19</v>
      </c>
      <c r="N2431">
        <v>16</v>
      </c>
      <c r="Q2431" t="s">
        <v>57</v>
      </c>
      <c r="R2431" t="s">
        <v>58</v>
      </c>
      <c r="S2431" t="s">
        <v>25</v>
      </c>
      <c r="T2431">
        <v>144</v>
      </c>
      <c r="U2431" s="1">
        <v>202204000000</v>
      </c>
      <c r="W2431">
        <v>66</v>
      </c>
      <c r="X2431" t="s">
        <v>25</v>
      </c>
      <c r="Y2431">
        <v>1152</v>
      </c>
      <c r="Z2431" t="s">
        <v>59</v>
      </c>
      <c r="AA2431">
        <v>5</v>
      </c>
      <c r="AB2431">
        <v>30</v>
      </c>
      <c r="AD2431">
        <v>2</v>
      </c>
      <c r="AF2431">
        <v>59</v>
      </c>
      <c r="AH2431">
        <v>3</v>
      </c>
      <c r="AJ2431">
        <v>26</v>
      </c>
      <c r="AL2431" s="1">
        <v>20220300000000</v>
      </c>
      <c r="AN2431">
        <v>2022</v>
      </c>
    </row>
    <row r="2432" spans="1:40" x14ac:dyDescent="0.35">
      <c r="A2432" t="s">
        <v>13</v>
      </c>
      <c r="B2432" t="s">
        <v>14</v>
      </c>
      <c r="C2432" t="s">
        <v>15</v>
      </c>
      <c r="D2432" t="s">
        <v>112</v>
      </c>
      <c r="E2432" t="s">
        <v>113</v>
      </c>
      <c r="F2432" t="s">
        <v>18</v>
      </c>
      <c r="G2432">
        <v>501275</v>
      </c>
      <c r="H2432">
        <v>-8.0973000000000006</v>
      </c>
      <c r="I2432">
        <v>1</v>
      </c>
      <c r="J2432">
        <v>112.137451</v>
      </c>
      <c r="M2432" t="s">
        <v>19</v>
      </c>
      <c r="N2432">
        <v>16</v>
      </c>
      <c r="Q2432" t="s">
        <v>57</v>
      </c>
      <c r="R2432" t="s">
        <v>58</v>
      </c>
      <c r="S2432" t="s">
        <v>25</v>
      </c>
      <c r="T2432">
        <v>144</v>
      </c>
      <c r="U2432" s="1">
        <v>202204000000</v>
      </c>
      <c r="W2432">
        <v>66</v>
      </c>
      <c r="X2432" t="s">
        <v>25</v>
      </c>
      <c r="Y2432">
        <v>1152</v>
      </c>
      <c r="Z2432" t="s">
        <v>60</v>
      </c>
      <c r="AA2432">
        <v>5.7538972499999996</v>
      </c>
      <c r="AB2432">
        <v>30</v>
      </c>
      <c r="AD2432">
        <v>2</v>
      </c>
      <c r="AF2432">
        <v>59</v>
      </c>
      <c r="AH2432">
        <v>3</v>
      </c>
      <c r="AJ2432">
        <v>26</v>
      </c>
      <c r="AL2432" s="1">
        <v>20220300000000</v>
      </c>
      <c r="AN2432">
        <v>2022</v>
      </c>
    </row>
    <row r="2433" spans="1:40" x14ac:dyDescent="0.35">
      <c r="A2433" t="s">
        <v>13</v>
      </c>
      <c r="B2433" t="s">
        <v>14</v>
      </c>
      <c r="C2433" t="s">
        <v>15</v>
      </c>
      <c r="D2433" t="s">
        <v>112</v>
      </c>
      <c r="E2433" t="s">
        <v>113</v>
      </c>
      <c r="F2433" t="s">
        <v>18</v>
      </c>
      <c r="G2433">
        <v>501275</v>
      </c>
      <c r="H2433">
        <v>-8.0973000000000006</v>
      </c>
      <c r="I2433">
        <v>1</v>
      </c>
      <c r="J2433">
        <v>112.137451</v>
      </c>
      <c r="M2433" t="s">
        <v>19</v>
      </c>
      <c r="N2433">
        <v>16</v>
      </c>
      <c r="Q2433" t="s">
        <v>57</v>
      </c>
      <c r="R2433" t="s">
        <v>58</v>
      </c>
      <c r="S2433" t="s">
        <v>25</v>
      </c>
      <c r="T2433">
        <v>144</v>
      </c>
      <c r="U2433" s="1">
        <v>202204000000</v>
      </c>
      <c r="W2433">
        <v>66</v>
      </c>
      <c r="X2433" t="s">
        <v>25</v>
      </c>
      <c r="Y2433">
        <v>1152</v>
      </c>
      <c r="Z2433" t="s">
        <v>61</v>
      </c>
      <c r="AA2433">
        <v>9.26</v>
      </c>
      <c r="AB2433">
        <v>30</v>
      </c>
      <c r="AD2433">
        <v>2</v>
      </c>
      <c r="AF2433">
        <v>59</v>
      </c>
      <c r="AH2433">
        <v>3</v>
      </c>
      <c r="AJ2433">
        <v>26</v>
      </c>
      <c r="AL2433" s="1">
        <v>20220300000000</v>
      </c>
      <c r="AN2433">
        <v>2022</v>
      </c>
    </row>
    <row r="2434" spans="1:40" x14ac:dyDescent="0.35">
      <c r="A2434" t="s">
        <v>13</v>
      </c>
      <c r="B2434" t="s">
        <v>14</v>
      </c>
      <c r="C2434" t="s">
        <v>15</v>
      </c>
      <c r="D2434" t="s">
        <v>112</v>
      </c>
      <c r="E2434" t="s">
        <v>113</v>
      </c>
      <c r="F2434" t="s">
        <v>18</v>
      </c>
      <c r="G2434">
        <v>501275</v>
      </c>
      <c r="H2434">
        <v>-8.0973000000000006</v>
      </c>
      <c r="I2434">
        <v>1</v>
      </c>
      <c r="J2434">
        <v>112.137451</v>
      </c>
      <c r="M2434" t="s">
        <v>19</v>
      </c>
      <c r="N2434">
        <v>16</v>
      </c>
      <c r="Q2434" t="s">
        <v>57</v>
      </c>
      <c r="R2434" t="s">
        <v>58</v>
      </c>
      <c r="S2434" t="s">
        <v>25</v>
      </c>
      <c r="T2434">
        <v>144</v>
      </c>
      <c r="U2434" s="1">
        <v>202204000000</v>
      </c>
      <c r="W2434">
        <v>66</v>
      </c>
      <c r="X2434" t="s">
        <v>25</v>
      </c>
      <c r="Y2434">
        <v>1152</v>
      </c>
      <c r="Z2434" t="s">
        <v>62</v>
      </c>
      <c r="AA2434">
        <v>2.57222222</v>
      </c>
      <c r="AB2434">
        <v>30</v>
      </c>
      <c r="AD2434">
        <v>2</v>
      </c>
      <c r="AF2434">
        <v>59</v>
      </c>
      <c r="AH2434">
        <v>3</v>
      </c>
      <c r="AJ2434">
        <v>26</v>
      </c>
      <c r="AL2434" s="1">
        <v>20220300000000</v>
      </c>
      <c r="AN2434">
        <v>2022</v>
      </c>
    </row>
    <row r="2435" spans="1:40" x14ac:dyDescent="0.35">
      <c r="A2435" t="s">
        <v>13</v>
      </c>
      <c r="B2435" t="s">
        <v>14</v>
      </c>
      <c r="C2435" t="s">
        <v>15</v>
      </c>
      <c r="D2435" t="s">
        <v>114</v>
      </c>
      <c r="E2435" t="s">
        <v>115</v>
      </c>
      <c r="F2435" t="s">
        <v>18</v>
      </c>
      <c r="G2435">
        <v>501282</v>
      </c>
      <c r="H2435">
        <v>-7.8116839999999996</v>
      </c>
      <c r="I2435">
        <v>1</v>
      </c>
      <c r="J2435">
        <v>112.01660200000001</v>
      </c>
      <c r="M2435" t="s">
        <v>19</v>
      </c>
      <c r="N2435">
        <v>17</v>
      </c>
      <c r="O2435" t="s">
        <v>20</v>
      </c>
      <c r="P2435" t="s">
        <v>115</v>
      </c>
      <c r="AB2435">
        <v>30</v>
      </c>
      <c r="AD2435">
        <v>2</v>
      </c>
      <c r="AF2435">
        <v>59</v>
      </c>
      <c r="AH2435">
        <v>3</v>
      </c>
      <c r="AJ2435">
        <v>26</v>
      </c>
      <c r="AL2435" s="1">
        <v>20220300000000</v>
      </c>
      <c r="AN2435">
        <v>2022</v>
      </c>
    </row>
    <row r="2436" spans="1:40" x14ac:dyDescent="0.35">
      <c r="A2436" t="s">
        <v>13</v>
      </c>
      <c r="B2436" t="s">
        <v>14</v>
      </c>
      <c r="C2436" t="s">
        <v>15</v>
      </c>
      <c r="D2436" t="s">
        <v>114</v>
      </c>
      <c r="E2436" t="s">
        <v>115</v>
      </c>
      <c r="F2436" t="s">
        <v>18</v>
      </c>
      <c r="G2436">
        <v>501282</v>
      </c>
      <c r="H2436">
        <v>-7.8116839999999996</v>
      </c>
      <c r="I2436">
        <v>1</v>
      </c>
      <c r="J2436">
        <v>112.01660200000001</v>
      </c>
      <c r="M2436" t="s">
        <v>19</v>
      </c>
      <c r="N2436">
        <v>17</v>
      </c>
      <c r="O2436" t="s">
        <v>21</v>
      </c>
      <c r="P2436" t="s">
        <v>115</v>
      </c>
      <c r="AB2436">
        <v>30</v>
      </c>
      <c r="AD2436">
        <v>2</v>
      </c>
      <c r="AF2436">
        <v>59</v>
      </c>
      <c r="AH2436">
        <v>3</v>
      </c>
      <c r="AJ2436">
        <v>26</v>
      </c>
      <c r="AL2436" s="1">
        <v>20220300000000</v>
      </c>
      <c r="AN2436">
        <v>2022</v>
      </c>
    </row>
    <row r="2437" spans="1:40" x14ac:dyDescent="0.35">
      <c r="A2437" t="s">
        <v>13</v>
      </c>
      <c r="B2437" t="s">
        <v>14</v>
      </c>
      <c r="C2437" t="s">
        <v>15</v>
      </c>
      <c r="D2437" t="s">
        <v>114</v>
      </c>
      <c r="E2437" t="s">
        <v>115</v>
      </c>
      <c r="F2437" t="s">
        <v>18</v>
      </c>
      <c r="G2437">
        <v>501282</v>
      </c>
      <c r="H2437">
        <v>-7.8116839999999996</v>
      </c>
      <c r="I2437">
        <v>1</v>
      </c>
      <c r="J2437">
        <v>112.01660200000001</v>
      </c>
      <c r="M2437" t="s">
        <v>19</v>
      </c>
      <c r="N2437">
        <v>17</v>
      </c>
      <c r="Q2437" t="s">
        <v>23</v>
      </c>
      <c r="R2437" t="s">
        <v>24</v>
      </c>
      <c r="S2437" t="s">
        <v>25</v>
      </c>
      <c r="T2437">
        <v>145</v>
      </c>
      <c r="U2437" s="1">
        <v>202203000000</v>
      </c>
      <c r="W2437">
        <v>0</v>
      </c>
      <c r="X2437" t="s">
        <v>25</v>
      </c>
      <c r="Y2437">
        <v>1153</v>
      </c>
      <c r="Z2437" t="s">
        <v>26</v>
      </c>
      <c r="AA2437">
        <v>95</v>
      </c>
      <c r="AB2437">
        <v>30</v>
      </c>
      <c r="AD2437">
        <v>2</v>
      </c>
      <c r="AF2437">
        <v>59</v>
      </c>
      <c r="AH2437">
        <v>3</v>
      </c>
      <c r="AJ2437">
        <v>26</v>
      </c>
      <c r="AL2437" s="1">
        <v>20220300000000</v>
      </c>
      <c r="AN2437">
        <v>2022</v>
      </c>
    </row>
    <row r="2438" spans="1:40" x14ac:dyDescent="0.35">
      <c r="A2438" t="s">
        <v>13</v>
      </c>
      <c r="B2438" t="s">
        <v>14</v>
      </c>
      <c r="C2438" t="s">
        <v>15</v>
      </c>
      <c r="D2438" t="s">
        <v>114</v>
      </c>
      <c r="E2438" t="s">
        <v>115</v>
      </c>
      <c r="F2438" t="s">
        <v>18</v>
      </c>
      <c r="G2438">
        <v>501282</v>
      </c>
      <c r="H2438">
        <v>-7.8116839999999996</v>
      </c>
      <c r="I2438">
        <v>1</v>
      </c>
      <c r="J2438">
        <v>112.01660200000001</v>
      </c>
      <c r="M2438" t="s">
        <v>19</v>
      </c>
      <c r="N2438">
        <v>17</v>
      </c>
      <c r="Q2438" t="s">
        <v>23</v>
      </c>
      <c r="R2438" t="s">
        <v>24</v>
      </c>
      <c r="S2438" t="s">
        <v>25</v>
      </c>
      <c r="T2438">
        <v>145</v>
      </c>
      <c r="U2438" s="1">
        <v>202203000000</v>
      </c>
      <c r="W2438">
        <v>6</v>
      </c>
      <c r="X2438" t="s">
        <v>25</v>
      </c>
      <c r="Y2438">
        <v>1154</v>
      </c>
      <c r="Z2438" t="s">
        <v>26</v>
      </c>
      <c r="AA2438">
        <v>65</v>
      </c>
      <c r="AB2438">
        <v>30</v>
      </c>
      <c r="AD2438">
        <v>2</v>
      </c>
      <c r="AF2438">
        <v>59</v>
      </c>
      <c r="AH2438">
        <v>3</v>
      </c>
      <c r="AJ2438">
        <v>26</v>
      </c>
      <c r="AL2438" s="1">
        <v>20220300000000</v>
      </c>
      <c r="AN2438">
        <v>2022</v>
      </c>
    </row>
    <row r="2439" spans="1:40" x14ac:dyDescent="0.35">
      <c r="A2439" t="s">
        <v>13</v>
      </c>
      <c r="B2439" t="s">
        <v>14</v>
      </c>
      <c r="C2439" t="s">
        <v>15</v>
      </c>
      <c r="D2439" t="s">
        <v>114</v>
      </c>
      <c r="E2439" t="s">
        <v>115</v>
      </c>
      <c r="F2439" t="s">
        <v>18</v>
      </c>
      <c r="G2439">
        <v>501282</v>
      </c>
      <c r="H2439">
        <v>-7.8116839999999996</v>
      </c>
      <c r="I2439">
        <v>1</v>
      </c>
      <c r="J2439">
        <v>112.01660200000001</v>
      </c>
      <c r="M2439" t="s">
        <v>19</v>
      </c>
      <c r="N2439">
        <v>17</v>
      </c>
      <c r="Q2439" t="s">
        <v>23</v>
      </c>
      <c r="R2439" t="s">
        <v>24</v>
      </c>
      <c r="S2439" t="s">
        <v>25</v>
      </c>
      <c r="T2439">
        <v>145</v>
      </c>
      <c r="U2439" s="1">
        <v>202203000000</v>
      </c>
      <c r="W2439">
        <v>12</v>
      </c>
      <c r="X2439" t="s">
        <v>25</v>
      </c>
      <c r="Y2439">
        <v>1155</v>
      </c>
      <c r="Z2439" t="s">
        <v>26</v>
      </c>
      <c r="AA2439">
        <v>85</v>
      </c>
      <c r="AB2439">
        <v>30</v>
      </c>
      <c r="AD2439">
        <v>2</v>
      </c>
      <c r="AF2439">
        <v>59</v>
      </c>
      <c r="AH2439">
        <v>3</v>
      </c>
      <c r="AJ2439">
        <v>26</v>
      </c>
      <c r="AL2439" s="1">
        <v>20220300000000</v>
      </c>
      <c r="AN2439">
        <v>2022</v>
      </c>
    </row>
    <row r="2440" spans="1:40" x14ac:dyDescent="0.35">
      <c r="A2440" t="s">
        <v>13</v>
      </c>
      <c r="B2440" t="s">
        <v>14</v>
      </c>
      <c r="C2440" t="s">
        <v>15</v>
      </c>
      <c r="D2440" t="s">
        <v>114</v>
      </c>
      <c r="E2440" t="s">
        <v>115</v>
      </c>
      <c r="F2440" t="s">
        <v>18</v>
      </c>
      <c r="G2440">
        <v>501282</v>
      </c>
      <c r="H2440">
        <v>-7.8116839999999996</v>
      </c>
      <c r="I2440">
        <v>1</v>
      </c>
      <c r="J2440">
        <v>112.01660200000001</v>
      </c>
      <c r="M2440" t="s">
        <v>19</v>
      </c>
      <c r="N2440">
        <v>17</v>
      </c>
      <c r="Q2440" t="s">
        <v>23</v>
      </c>
      <c r="R2440" t="s">
        <v>24</v>
      </c>
      <c r="S2440" t="s">
        <v>25</v>
      </c>
      <c r="T2440">
        <v>145</v>
      </c>
      <c r="U2440" s="1">
        <v>202203000000</v>
      </c>
      <c r="W2440">
        <v>18</v>
      </c>
      <c r="X2440" t="s">
        <v>25</v>
      </c>
      <c r="Y2440">
        <v>1156</v>
      </c>
      <c r="Z2440" t="s">
        <v>26</v>
      </c>
      <c r="AA2440">
        <v>95</v>
      </c>
      <c r="AB2440">
        <v>30</v>
      </c>
      <c r="AD2440">
        <v>2</v>
      </c>
      <c r="AF2440">
        <v>59</v>
      </c>
      <c r="AH2440">
        <v>3</v>
      </c>
      <c r="AJ2440">
        <v>26</v>
      </c>
      <c r="AL2440" s="1">
        <v>20220300000000</v>
      </c>
      <c r="AN2440">
        <v>2022</v>
      </c>
    </row>
    <row r="2441" spans="1:40" x14ac:dyDescent="0.35">
      <c r="A2441" t="s">
        <v>13</v>
      </c>
      <c r="B2441" t="s">
        <v>14</v>
      </c>
      <c r="C2441" t="s">
        <v>15</v>
      </c>
      <c r="D2441" t="s">
        <v>114</v>
      </c>
      <c r="E2441" t="s">
        <v>115</v>
      </c>
      <c r="F2441" t="s">
        <v>18</v>
      </c>
      <c r="G2441">
        <v>501282</v>
      </c>
      <c r="H2441">
        <v>-7.8116839999999996</v>
      </c>
      <c r="I2441">
        <v>1</v>
      </c>
      <c r="J2441">
        <v>112.01660200000001</v>
      </c>
      <c r="M2441" t="s">
        <v>19</v>
      </c>
      <c r="N2441">
        <v>17</v>
      </c>
      <c r="Q2441" t="s">
        <v>23</v>
      </c>
      <c r="R2441" t="s">
        <v>24</v>
      </c>
      <c r="S2441" t="s">
        <v>25</v>
      </c>
      <c r="T2441">
        <v>145</v>
      </c>
      <c r="U2441" s="1">
        <v>202203000000</v>
      </c>
      <c r="W2441">
        <v>24</v>
      </c>
      <c r="X2441" t="s">
        <v>25</v>
      </c>
      <c r="Y2441">
        <v>1157</v>
      </c>
      <c r="Z2441" t="s">
        <v>26</v>
      </c>
      <c r="AA2441">
        <v>90</v>
      </c>
      <c r="AB2441">
        <v>30</v>
      </c>
      <c r="AD2441">
        <v>2</v>
      </c>
      <c r="AF2441">
        <v>59</v>
      </c>
      <c r="AH2441">
        <v>3</v>
      </c>
      <c r="AJ2441">
        <v>26</v>
      </c>
      <c r="AL2441" s="1">
        <v>20220300000000</v>
      </c>
      <c r="AN2441">
        <v>2022</v>
      </c>
    </row>
    <row r="2442" spans="1:40" x14ac:dyDescent="0.35">
      <c r="A2442" t="s">
        <v>13</v>
      </c>
      <c r="B2442" t="s">
        <v>14</v>
      </c>
      <c r="C2442" t="s">
        <v>15</v>
      </c>
      <c r="D2442" t="s">
        <v>114</v>
      </c>
      <c r="E2442" t="s">
        <v>115</v>
      </c>
      <c r="F2442" t="s">
        <v>18</v>
      </c>
      <c r="G2442">
        <v>501282</v>
      </c>
      <c r="H2442">
        <v>-7.8116839999999996</v>
      </c>
      <c r="I2442">
        <v>1</v>
      </c>
      <c r="J2442">
        <v>112.01660200000001</v>
      </c>
      <c r="M2442" t="s">
        <v>19</v>
      </c>
      <c r="N2442">
        <v>17</v>
      </c>
      <c r="Q2442" t="s">
        <v>23</v>
      </c>
      <c r="R2442" t="s">
        <v>24</v>
      </c>
      <c r="S2442" t="s">
        <v>25</v>
      </c>
      <c r="T2442">
        <v>145</v>
      </c>
      <c r="U2442" s="1">
        <v>202203000000</v>
      </c>
      <c r="W2442">
        <v>30</v>
      </c>
      <c r="X2442" t="s">
        <v>25</v>
      </c>
      <c r="Y2442">
        <v>1158</v>
      </c>
      <c r="Z2442" t="s">
        <v>26</v>
      </c>
      <c r="AA2442">
        <v>65</v>
      </c>
      <c r="AB2442">
        <v>30</v>
      </c>
      <c r="AD2442">
        <v>2</v>
      </c>
      <c r="AF2442">
        <v>59</v>
      </c>
      <c r="AH2442">
        <v>3</v>
      </c>
      <c r="AJ2442">
        <v>26</v>
      </c>
      <c r="AL2442" s="1">
        <v>20220300000000</v>
      </c>
      <c r="AN2442">
        <v>2022</v>
      </c>
    </row>
    <row r="2443" spans="1:40" x14ac:dyDescent="0.35">
      <c r="A2443" t="s">
        <v>13</v>
      </c>
      <c r="B2443" t="s">
        <v>14</v>
      </c>
      <c r="C2443" t="s">
        <v>15</v>
      </c>
      <c r="D2443" t="s">
        <v>114</v>
      </c>
      <c r="E2443" t="s">
        <v>115</v>
      </c>
      <c r="F2443" t="s">
        <v>18</v>
      </c>
      <c r="G2443">
        <v>501282</v>
      </c>
      <c r="H2443">
        <v>-7.8116839999999996</v>
      </c>
      <c r="I2443">
        <v>1</v>
      </c>
      <c r="J2443">
        <v>112.01660200000001</v>
      </c>
      <c r="M2443" t="s">
        <v>19</v>
      </c>
      <c r="N2443">
        <v>17</v>
      </c>
      <c r="Q2443" t="s">
        <v>23</v>
      </c>
      <c r="R2443" t="s">
        <v>24</v>
      </c>
      <c r="S2443" t="s">
        <v>25</v>
      </c>
      <c r="T2443">
        <v>145</v>
      </c>
      <c r="U2443" s="1">
        <v>202203000000</v>
      </c>
      <c r="W2443">
        <v>36</v>
      </c>
      <c r="X2443" t="s">
        <v>25</v>
      </c>
      <c r="Y2443">
        <v>1159</v>
      </c>
      <c r="Z2443" t="s">
        <v>26</v>
      </c>
      <c r="AA2443">
        <v>90</v>
      </c>
      <c r="AB2443">
        <v>30</v>
      </c>
      <c r="AD2443">
        <v>2</v>
      </c>
      <c r="AF2443">
        <v>59</v>
      </c>
      <c r="AH2443">
        <v>3</v>
      </c>
      <c r="AJ2443">
        <v>26</v>
      </c>
      <c r="AL2443" s="1">
        <v>20220300000000</v>
      </c>
      <c r="AN2443">
        <v>2022</v>
      </c>
    </row>
    <row r="2444" spans="1:40" x14ac:dyDescent="0.35">
      <c r="A2444" t="s">
        <v>13</v>
      </c>
      <c r="B2444" t="s">
        <v>14</v>
      </c>
      <c r="C2444" t="s">
        <v>15</v>
      </c>
      <c r="D2444" t="s">
        <v>114</v>
      </c>
      <c r="E2444" t="s">
        <v>115</v>
      </c>
      <c r="F2444" t="s">
        <v>18</v>
      </c>
      <c r="G2444">
        <v>501282</v>
      </c>
      <c r="H2444">
        <v>-7.8116839999999996</v>
      </c>
      <c r="I2444">
        <v>1</v>
      </c>
      <c r="J2444">
        <v>112.01660200000001</v>
      </c>
      <c r="M2444" t="s">
        <v>19</v>
      </c>
      <c r="N2444">
        <v>17</v>
      </c>
      <c r="Q2444" t="s">
        <v>23</v>
      </c>
      <c r="R2444" t="s">
        <v>24</v>
      </c>
      <c r="S2444" t="s">
        <v>25</v>
      </c>
      <c r="T2444">
        <v>145</v>
      </c>
      <c r="U2444" s="1">
        <v>202203000000</v>
      </c>
      <c r="W2444">
        <v>42</v>
      </c>
      <c r="X2444" t="s">
        <v>25</v>
      </c>
      <c r="Y2444">
        <v>1160</v>
      </c>
      <c r="Z2444" t="s">
        <v>26</v>
      </c>
      <c r="AA2444">
        <v>95</v>
      </c>
      <c r="AB2444">
        <v>30</v>
      </c>
      <c r="AD2444">
        <v>2</v>
      </c>
      <c r="AF2444">
        <v>59</v>
      </c>
      <c r="AH2444">
        <v>3</v>
      </c>
      <c r="AJ2444">
        <v>26</v>
      </c>
      <c r="AL2444" s="1">
        <v>20220300000000</v>
      </c>
      <c r="AN2444">
        <v>2022</v>
      </c>
    </row>
    <row r="2445" spans="1:40" x14ac:dyDescent="0.35">
      <c r="A2445" t="s">
        <v>13</v>
      </c>
      <c r="B2445" t="s">
        <v>14</v>
      </c>
      <c r="C2445" t="s">
        <v>15</v>
      </c>
      <c r="D2445" t="s">
        <v>114</v>
      </c>
      <c r="E2445" t="s">
        <v>115</v>
      </c>
      <c r="F2445" t="s">
        <v>18</v>
      </c>
      <c r="G2445">
        <v>501282</v>
      </c>
      <c r="H2445">
        <v>-7.8116839999999996</v>
      </c>
      <c r="I2445">
        <v>1</v>
      </c>
      <c r="J2445">
        <v>112.01660200000001</v>
      </c>
      <c r="M2445" t="s">
        <v>19</v>
      </c>
      <c r="N2445">
        <v>17</v>
      </c>
      <c r="Q2445" t="s">
        <v>23</v>
      </c>
      <c r="R2445" t="s">
        <v>24</v>
      </c>
      <c r="S2445" t="s">
        <v>25</v>
      </c>
      <c r="T2445">
        <v>145</v>
      </c>
      <c r="U2445" s="1">
        <v>202204000000</v>
      </c>
      <c r="W2445">
        <v>48</v>
      </c>
      <c r="X2445" t="s">
        <v>25</v>
      </c>
      <c r="Y2445">
        <v>1161</v>
      </c>
      <c r="Z2445" t="s">
        <v>26</v>
      </c>
      <c r="AA2445">
        <v>95</v>
      </c>
      <c r="AB2445">
        <v>30</v>
      </c>
      <c r="AD2445">
        <v>2</v>
      </c>
      <c r="AF2445">
        <v>59</v>
      </c>
      <c r="AH2445">
        <v>3</v>
      </c>
      <c r="AJ2445">
        <v>26</v>
      </c>
      <c r="AL2445" s="1">
        <v>20220300000000</v>
      </c>
      <c r="AN2445">
        <v>2022</v>
      </c>
    </row>
    <row r="2446" spans="1:40" x14ac:dyDescent="0.35">
      <c r="A2446" t="s">
        <v>13</v>
      </c>
      <c r="B2446" t="s">
        <v>14</v>
      </c>
      <c r="C2446" t="s">
        <v>15</v>
      </c>
      <c r="D2446" t="s">
        <v>114</v>
      </c>
      <c r="E2446" t="s">
        <v>115</v>
      </c>
      <c r="F2446" t="s">
        <v>18</v>
      </c>
      <c r="G2446">
        <v>501282</v>
      </c>
      <c r="H2446">
        <v>-7.8116839999999996</v>
      </c>
      <c r="I2446">
        <v>1</v>
      </c>
      <c r="J2446">
        <v>112.01660200000001</v>
      </c>
      <c r="M2446" t="s">
        <v>19</v>
      </c>
      <c r="N2446">
        <v>17</v>
      </c>
      <c r="Q2446" t="s">
        <v>23</v>
      </c>
      <c r="R2446" t="s">
        <v>24</v>
      </c>
      <c r="S2446" t="s">
        <v>25</v>
      </c>
      <c r="T2446">
        <v>145</v>
      </c>
      <c r="U2446" s="1">
        <v>202204000000</v>
      </c>
      <c r="W2446">
        <v>54</v>
      </c>
      <c r="X2446" t="s">
        <v>25</v>
      </c>
      <c r="Y2446">
        <v>1162</v>
      </c>
      <c r="Z2446" t="s">
        <v>26</v>
      </c>
      <c r="AA2446">
        <v>65</v>
      </c>
      <c r="AB2446">
        <v>30</v>
      </c>
      <c r="AD2446">
        <v>2</v>
      </c>
      <c r="AF2446">
        <v>59</v>
      </c>
      <c r="AH2446">
        <v>3</v>
      </c>
      <c r="AJ2446">
        <v>26</v>
      </c>
      <c r="AL2446" s="1">
        <v>20220300000000</v>
      </c>
      <c r="AN2446">
        <v>2022</v>
      </c>
    </row>
    <row r="2447" spans="1:40" x14ac:dyDescent="0.35">
      <c r="A2447" t="s">
        <v>13</v>
      </c>
      <c r="B2447" t="s">
        <v>14</v>
      </c>
      <c r="C2447" t="s">
        <v>15</v>
      </c>
      <c r="D2447" t="s">
        <v>114</v>
      </c>
      <c r="E2447" t="s">
        <v>115</v>
      </c>
      <c r="F2447" t="s">
        <v>18</v>
      </c>
      <c r="G2447">
        <v>501282</v>
      </c>
      <c r="H2447">
        <v>-7.8116839999999996</v>
      </c>
      <c r="I2447">
        <v>1</v>
      </c>
      <c r="J2447">
        <v>112.01660200000001</v>
      </c>
      <c r="M2447" t="s">
        <v>19</v>
      </c>
      <c r="N2447">
        <v>17</v>
      </c>
      <c r="Q2447" t="s">
        <v>23</v>
      </c>
      <c r="R2447" t="s">
        <v>24</v>
      </c>
      <c r="S2447" t="s">
        <v>25</v>
      </c>
      <c r="T2447">
        <v>145</v>
      </c>
      <c r="U2447" s="1">
        <v>202204000000</v>
      </c>
      <c r="W2447">
        <v>60</v>
      </c>
      <c r="X2447" t="s">
        <v>25</v>
      </c>
      <c r="Y2447">
        <v>1163</v>
      </c>
      <c r="Z2447" t="s">
        <v>26</v>
      </c>
      <c r="AA2447">
        <v>95</v>
      </c>
      <c r="AB2447">
        <v>30</v>
      </c>
      <c r="AD2447">
        <v>2</v>
      </c>
      <c r="AF2447">
        <v>59</v>
      </c>
      <c r="AH2447">
        <v>3</v>
      </c>
      <c r="AJ2447">
        <v>26</v>
      </c>
      <c r="AL2447" s="1">
        <v>20220300000000</v>
      </c>
      <c r="AN2447">
        <v>2022</v>
      </c>
    </row>
    <row r="2448" spans="1:40" x14ac:dyDescent="0.35">
      <c r="A2448" t="s">
        <v>13</v>
      </c>
      <c r="B2448" t="s">
        <v>14</v>
      </c>
      <c r="C2448" t="s">
        <v>15</v>
      </c>
      <c r="D2448" t="s">
        <v>114</v>
      </c>
      <c r="E2448" t="s">
        <v>115</v>
      </c>
      <c r="F2448" t="s">
        <v>18</v>
      </c>
      <c r="G2448">
        <v>501282</v>
      </c>
      <c r="H2448">
        <v>-7.8116839999999996</v>
      </c>
      <c r="I2448">
        <v>1</v>
      </c>
      <c r="J2448">
        <v>112.01660200000001</v>
      </c>
      <c r="M2448" t="s">
        <v>19</v>
      </c>
      <c r="N2448">
        <v>17</v>
      </c>
      <c r="Q2448" t="s">
        <v>23</v>
      </c>
      <c r="R2448" t="s">
        <v>24</v>
      </c>
      <c r="S2448" t="s">
        <v>25</v>
      </c>
      <c r="T2448">
        <v>145</v>
      </c>
      <c r="U2448" s="1">
        <v>202204000000</v>
      </c>
      <c r="W2448">
        <v>66</v>
      </c>
      <c r="X2448" t="s">
        <v>25</v>
      </c>
      <c r="Y2448">
        <v>1164</v>
      </c>
      <c r="Z2448" t="s">
        <v>26</v>
      </c>
      <c r="AA2448">
        <v>95</v>
      </c>
      <c r="AB2448">
        <v>30</v>
      </c>
      <c r="AD2448">
        <v>2</v>
      </c>
      <c r="AF2448">
        <v>59</v>
      </c>
      <c r="AH2448">
        <v>3</v>
      </c>
      <c r="AJ2448">
        <v>26</v>
      </c>
      <c r="AL2448" s="1">
        <v>20220300000000</v>
      </c>
      <c r="AN2448">
        <v>2022</v>
      </c>
    </row>
    <row r="2449" spans="1:40" x14ac:dyDescent="0.35">
      <c r="A2449" t="s">
        <v>13</v>
      </c>
      <c r="B2449" t="s">
        <v>14</v>
      </c>
      <c r="C2449" t="s">
        <v>15</v>
      </c>
      <c r="D2449" t="s">
        <v>114</v>
      </c>
      <c r="E2449" t="s">
        <v>115</v>
      </c>
      <c r="F2449" t="s">
        <v>18</v>
      </c>
      <c r="G2449">
        <v>501282</v>
      </c>
      <c r="H2449">
        <v>-7.8116839999999996</v>
      </c>
      <c r="I2449">
        <v>1</v>
      </c>
      <c r="J2449">
        <v>112.01660200000001</v>
      </c>
      <c r="M2449" t="s">
        <v>19</v>
      </c>
      <c r="N2449">
        <v>17</v>
      </c>
      <c r="Q2449" t="s">
        <v>27</v>
      </c>
      <c r="R2449" t="s">
        <v>28</v>
      </c>
      <c r="S2449" t="s">
        <v>29</v>
      </c>
      <c r="T2449">
        <v>146</v>
      </c>
      <c r="U2449" s="1">
        <v>202203000000</v>
      </c>
      <c r="V2449">
        <v>20220330</v>
      </c>
      <c r="X2449" t="s">
        <v>29</v>
      </c>
      <c r="Y2449">
        <v>1165</v>
      </c>
      <c r="Z2449" t="s">
        <v>26</v>
      </c>
      <c r="AA2449">
        <v>95</v>
      </c>
      <c r="AB2449">
        <v>30</v>
      </c>
      <c r="AD2449">
        <v>2</v>
      </c>
      <c r="AF2449">
        <v>59</v>
      </c>
      <c r="AH2449">
        <v>3</v>
      </c>
      <c r="AJ2449">
        <v>26</v>
      </c>
      <c r="AL2449" s="1">
        <v>20220300000000</v>
      </c>
      <c r="AN2449">
        <v>2022</v>
      </c>
    </row>
    <row r="2450" spans="1:40" x14ac:dyDescent="0.35">
      <c r="A2450" t="s">
        <v>13</v>
      </c>
      <c r="B2450" t="s">
        <v>14</v>
      </c>
      <c r="C2450" t="s">
        <v>15</v>
      </c>
      <c r="D2450" t="s">
        <v>114</v>
      </c>
      <c r="E2450" t="s">
        <v>115</v>
      </c>
      <c r="F2450" t="s">
        <v>18</v>
      </c>
      <c r="G2450">
        <v>501282</v>
      </c>
      <c r="H2450">
        <v>-7.8116839999999996</v>
      </c>
      <c r="I2450">
        <v>1</v>
      </c>
      <c r="J2450">
        <v>112.01660200000001</v>
      </c>
      <c r="M2450" t="s">
        <v>19</v>
      </c>
      <c r="N2450">
        <v>17</v>
      </c>
      <c r="Q2450" t="s">
        <v>27</v>
      </c>
      <c r="R2450" t="s">
        <v>28</v>
      </c>
      <c r="S2450" t="s">
        <v>29</v>
      </c>
      <c r="T2450">
        <v>146</v>
      </c>
      <c r="U2450" s="1">
        <v>202203000000</v>
      </c>
      <c r="V2450">
        <v>20220331</v>
      </c>
      <c r="X2450" t="s">
        <v>29</v>
      </c>
      <c r="Y2450">
        <v>1166</v>
      </c>
      <c r="Z2450" t="s">
        <v>26</v>
      </c>
      <c r="AA2450">
        <v>95</v>
      </c>
      <c r="AB2450">
        <v>30</v>
      </c>
      <c r="AD2450">
        <v>2</v>
      </c>
      <c r="AF2450">
        <v>59</v>
      </c>
      <c r="AH2450">
        <v>3</v>
      </c>
      <c r="AJ2450">
        <v>26</v>
      </c>
      <c r="AL2450" s="1">
        <v>20220300000000</v>
      </c>
      <c r="AN2450">
        <v>2022</v>
      </c>
    </row>
    <row r="2451" spans="1:40" x14ac:dyDescent="0.35">
      <c r="A2451" t="s">
        <v>13</v>
      </c>
      <c r="B2451" t="s">
        <v>14</v>
      </c>
      <c r="C2451" t="s">
        <v>15</v>
      </c>
      <c r="D2451" t="s">
        <v>114</v>
      </c>
      <c r="E2451" t="s">
        <v>115</v>
      </c>
      <c r="F2451" t="s">
        <v>18</v>
      </c>
      <c r="G2451">
        <v>501282</v>
      </c>
      <c r="H2451">
        <v>-7.8116839999999996</v>
      </c>
      <c r="I2451">
        <v>1</v>
      </c>
      <c r="J2451">
        <v>112.01660200000001</v>
      </c>
      <c r="M2451" t="s">
        <v>19</v>
      </c>
      <c r="N2451">
        <v>17</v>
      </c>
      <c r="Q2451" t="s">
        <v>27</v>
      </c>
      <c r="R2451" t="s">
        <v>28</v>
      </c>
      <c r="S2451" t="s">
        <v>29</v>
      </c>
      <c r="T2451">
        <v>146</v>
      </c>
      <c r="U2451" s="1">
        <v>202204000000</v>
      </c>
      <c r="V2451">
        <v>20220401</v>
      </c>
      <c r="X2451" t="s">
        <v>29</v>
      </c>
      <c r="Y2451">
        <v>1167</v>
      </c>
      <c r="Z2451" t="s">
        <v>26</v>
      </c>
      <c r="AA2451">
        <v>95</v>
      </c>
      <c r="AB2451">
        <v>30</v>
      </c>
      <c r="AD2451">
        <v>2</v>
      </c>
      <c r="AF2451">
        <v>59</v>
      </c>
      <c r="AH2451">
        <v>3</v>
      </c>
      <c r="AJ2451">
        <v>26</v>
      </c>
      <c r="AL2451" s="1">
        <v>20220300000000</v>
      </c>
      <c r="AN2451">
        <v>2022</v>
      </c>
    </row>
    <row r="2452" spans="1:40" x14ac:dyDescent="0.35">
      <c r="A2452" t="s">
        <v>13</v>
      </c>
      <c r="B2452" t="s">
        <v>14</v>
      </c>
      <c r="C2452" t="s">
        <v>15</v>
      </c>
      <c r="D2452" t="s">
        <v>114</v>
      </c>
      <c r="E2452" t="s">
        <v>115</v>
      </c>
      <c r="F2452" t="s">
        <v>18</v>
      </c>
      <c r="G2452">
        <v>501282</v>
      </c>
      <c r="H2452">
        <v>-7.8116839999999996</v>
      </c>
      <c r="I2452">
        <v>1</v>
      </c>
      <c r="J2452">
        <v>112.01660200000001</v>
      </c>
      <c r="M2452" t="s">
        <v>19</v>
      </c>
      <c r="N2452">
        <v>17</v>
      </c>
      <c r="Q2452" t="s">
        <v>30</v>
      </c>
      <c r="R2452" t="s">
        <v>31</v>
      </c>
      <c r="S2452" t="s">
        <v>29</v>
      </c>
      <c r="T2452">
        <v>147</v>
      </c>
      <c r="U2452" s="1">
        <v>202203000000</v>
      </c>
      <c r="V2452">
        <v>20220330</v>
      </c>
      <c r="X2452" t="s">
        <v>29</v>
      </c>
      <c r="Y2452">
        <v>1168</v>
      </c>
      <c r="Z2452" t="s">
        <v>32</v>
      </c>
      <c r="AA2452">
        <v>32</v>
      </c>
      <c r="AB2452">
        <v>30</v>
      </c>
      <c r="AD2452">
        <v>2</v>
      </c>
      <c r="AF2452">
        <v>59</v>
      </c>
      <c r="AH2452">
        <v>3</v>
      </c>
      <c r="AJ2452">
        <v>26</v>
      </c>
      <c r="AL2452" s="1">
        <v>20220300000000</v>
      </c>
      <c r="AN2452">
        <v>2022</v>
      </c>
    </row>
    <row r="2453" spans="1:40" x14ac:dyDescent="0.35">
      <c r="A2453" t="s">
        <v>13</v>
      </c>
      <c r="B2453" t="s">
        <v>14</v>
      </c>
      <c r="C2453" t="s">
        <v>15</v>
      </c>
      <c r="D2453" t="s">
        <v>114</v>
      </c>
      <c r="E2453" t="s">
        <v>115</v>
      </c>
      <c r="F2453" t="s">
        <v>18</v>
      </c>
      <c r="G2453">
        <v>501282</v>
      </c>
      <c r="H2453">
        <v>-7.8116839999999996</v>
      </c>
      <c r="I2453">
        <v>1</v>
      </c>
      <c r="J2453">
        <v>112.01660200000001</v>
      </c>
      <c r="M2453" t="s">
        <v>19</v>
      </c>
      <c r="N2453">
        <v>17</v>
      </c>
      <c r="Q2453" t="s">
        <v>30</v>
      </c>
      <c r="R2453" t="s">
        <v>31</v>
      </c>
      <c r="S2453" t="s">
        <v>29</v>
      </c>
      <c r="T2453">
        <v>147</v>
      </c>
      <c r="U2453" s="1">
        <v>202203000000</v>
      </c>
      <c r="V2453">
        <v>20220330</v>
      </c>
      <c r="X2453" t="s">
        <v>29</v>
      </c>
      <c r="Y2453">
        <v>1168</v>
      </c>
      <c r="Z2453" t="s">
        <v>33</v>
      </c>
      <c r="AA2453">
        <v>89.6</v>
      </c>
      <c r="AB2453">
        <v>30</v>
      </c>
      <c r="AD2453">
        <v>2</v>
      </c>
      <c r="AF2453">
        <v>59</v>
      </c>
      <c r="AH2453">
        <v>3</v>
      </c>
      <c r="AJ2453">
        <v>26</v>
      </c>
      <c r="AL2453" s="1">
        <v>20220300000000</v>
      </c>
      <c r="AN2453">
        <v>2022</v>
      </c>
    </row>
    <row r="2454" spans="1:40" x14ac:dyDescent="0.35">
      <c r="A2454" t="s">
        <v>13</v>
      </c>
      <c r="B2454" t="s">
        <v>14</v>
      </c>
      <c r="C2454" t="s">
        <v>15</v>
      </c>
      <c r="D2454" t="s">
        <v>114</v>
      </c>
      <c r="E2454" t="s">
        <v>115</v>
      </c>
      <c r="F2454" t="s">
        <v>18</v>
      </c>
      <c r="G2454">
        <v>501282</v>
      </c>
      <c r="H2454">
        <v>-7.8116839999999996</v>
      </c>
      <c r="I2454">
        <v>1</v>
      </c>
      <c r="J2454">
        <v>112.01660200000001</v>
      </c>
      <c r="M2454" t="s">
        <v>19</v>
      </c>
      <c r="N2454">
        <v>17</v>
      </c>
      <c r="Q2454" t="s">
        <v>30</v>
      </c>
      <c r="R2454" t="s">
        <v>31</v>
      </c>
      <c r="S2454" t="s">
        <v>29</v>
      </c>
      <c r="T2454">
        <v>147</v>
      </c>
      <c r="U2454" s="1">
        <v>202203000000</v>
      </c>
      <c r="V2454">
        <v>20220331</v>
      </c>
      <c r="X2454" t="s">
        <v>29</v>
      </c>
      <c r="Y2454">
        <v>1169</v>
      </c>
      <c r="Z2454" t="s">
        <v>32</v>
      </c>
      <c r="AA2454">
        <v>31</v>
      </c>
      <c r="AB2454">
        <v>30</v>
      </c>
      <c r="AD2454">
        <v>2</v>
      </c>
      <c r="AF2454">
        <v>59</v>
      </c>
      <c r="AH2454">
        <v>3</v>
      </c>
      <c r="AJ2454">
        <v>26</v>
      </c>
      <c r="AL2454" s="1">
        <v>20220300000000</v>
      </c>
      <c r="AN2454">
        <v>2022</v>
      </c>
    </row>
    <row r="2455" spans="1:40" x14ac:dyDescent="0.35">
      <c r="A2455" t="s">
        <v>13</v>
      </c>
      <c r="B2455" t="s">
        <v>14</v>
      </c>
      <c r="C2455" t="s">
        <v>15</v>
      </c>
      <c r="D2455" t="s">
        <v>114</v>
      </c>
      <c r="E2455" t="s">
        <v>115</v>
      </c>
      <c r="F2455" t="s">
        <v>18</v>
      </c>
      <c r="G2455">
        <v>501282</v>
      </c>
      <c r="H2455">
        <v>-7.8116839999999996</v>
      </c>
      <c r="I2455">
        <v>1</v>
      </c>
      <c r="J2455">
        <v>112.01660200000001</v>
      </c>
      <c r="M2455" t="s">
        <v>19</v>
      </c>
      <c r="N2455">
        <v>17</v>
      </c>
      <c r="Q2455" t="s">
        <v>30</v>
      </c>
      <c r="R2455" t="s">
        <v>31</v>
      </c>
      <c r="S2455" t="s">
        <v>29</v>
      </c>
      <c r="T2455">
        <v>147</v>
      </c>
      <c r="U2455" s="1">
        <v>202203000000</v>
      </c>
      <c r="V2455">
        <v>20220331</v>
      </c>
      <c r="X2455" t="s">
        <v>29</v>
      </c>
      <c r="Y2455">
        <v>1169</v>
      </c>
      <c r="Z2455" t="s">
        <v>33</v>
      </c>
      <c r="AA2455">
        <v>87.8</v>
      </c>
      <c r="AB2455">
        <v>30</v>
      </c>
      <c r="AD2455">
        <v>2</v>
      </c>
      <c r="AF2455">
        <v>59</v>
      </c>
      <c r="AH2455">
        <v>3</v>
      </c>
      <c r="AJ2455">
        <v>26</v>
      </c>
      <c r="AL2455" s="1">
        <v>20220300000000</v>
      </c>
      <c r="AN2455">
        <v>2022</v>
      </c>
    </row>
    <row r="2456" spans="1:40" x14ac:dyDescent="0.35">
      <c r="A2456" t="s">
        <v>13</v>
      </c>
      <c r="B2456" t="s">
        <v>14</v>
      </c>
      <c r="C2456" t="s">
        <v>15</v>
      </c>
      <c r="D2456" t="s">
        <v>114</v>
      </c>
      <c r="E2456" t="s">
        <v>115</v>
      </c>
      <c r="F2456" t="s">
        <v>18</v>
      </c>
      <c r="G2456">
        <v>501282</v>
      </c>
      <c r="H2456">
        <v>-7.8116839999999996</v>
      </c>
      <c r="I2456">
        <v>1</v>
      </c>
      <c r="J2456">
        <v>112.01660200000001</v>
      </c>
      <c r="M2456" t="s">
        <v>19</v>
      </c>
      <c r="N2456">
        <v>17</v>
      </c>
      <c r="Q2456" t="s">
        <v>30</v>
      </c>
      <c r="R2456" t="s">
        <v>31</v>
      </c>
      <c r="S2456" t="s">
        <v>29</v>
      </c>
      <c r="T2456">
        <v>147</v>
      </c>
      <c r="U2456" s="1">
        <v>202204000000</v>
      </c>
      <c r="V2456">
        <v>20220401</v>
      </c>
      <c r="X2456" t="s">
        <v>29</v>
      </c>
      <c r="Y2456">
        <v>1170</v>
      </c>
      <c r="Z2456" t="s">
        <v>32</v>
      </c>
      <c r="AA2456">
        <v>32</v>
      </c>
      <c r="AB2456">
        <v>30</v>
      </c>
      <c r="AD2456">
        <v>2</v>
      </c>
      <c r="AF2456">
        <v>59</v>
      </c>
      <c r="AH2456">
        <v>3</v>
      </c>
      <c r="AJ2456">
        <v>26</v>
      </c>
      <c r="AL2456" s="1">
        <v>20220300000000</v>
      </c>
      <c r="AN2456">
        <v>2022</v>
      </c>
    </row>
    <row r="2457" spans="1:40" x14ac:dyDescent="0.35">
      <c r="A2457" t="s">
        <v>13</v>
      </c>
      <c r="B2457" t="s">
        <v>14</v>
      </c>
      <c r="C2457" t="s">
        <v>15</v>
      </c>
      <c r="D2457" t="s">
        <v>114</v>
      </c>
      <c r="E2457" t="s">
        <v>115</v>
      </c>
      <c r="F2457" t="s">
        <v>18</v>
      </c>
      <c r="G2457">
        <v>501282</v>
      </c>
      <c r="H2457">
        <v>-7.8116839999999996</v>
      </c>
      <c r="I2457">
        <v>1</v>
      </c>
      <c r="J2457">
        <v>112.01660200000001</v>
      </c>
      <c r="M2457" t="s">
        <v>19</v>
      </c>
      <c r="N2457">
        <v>17</v>
      </c>
      <c r="Q2457" t="s">
        <v>30</v>
      </c>
      <c r="R2457" t="s">
        <v>31</v>
      </c>
      <c r="S2457" t="s">
        <v>29</v>
      </c>
      <c r="T2457">
        <v>147</v>
      </c>
      <c r="U2457" s="1">
        <v>202204000000</v>
      </c>
      <c r="V2457">
        <v>20220401</v>
      </c>
      <c r="X2457" t="s">
        <v>29</v>
      </c>
      <c r="Y2457">
        <v>1170</v>
      </c>
      <c r="Z2457" t="s">
        <v>33</v>
      </c>
      <c r="AA2457">
        <v>89.6</v>
      </c>
      <c r="AB2457">
        <v>30</v>
      </c>
      <c r="AD2457">
        <v>2</v>
      </c>
      <c r="AF2457">
        <v>59</v>
      </c>
      <c r="AH2457">
        <v>3</v>
      </c>
      <c r="AJ2457">
        <v>26</v>
      </c>
      <c r="AL2457" s="1">
        <v>20220300000000</v>
      </c>
      <c r="AN2457">
        <v>2022</v>
      </c>
    </row>
    <row r="2458" spans="1:40" x14ac:dyDescent="0.35">
      <c r="A2458" t="s">
        <v>13</v>
      </c>
      <c r="B2458" t="s">
        <v>14</v>
      </c>
      <c r="C2458" t="s">
        <v>15</v>
      </c>
      <c r="D2458" t="s">
        <v>114</v>
      </c>
      <c r="E2458" t="s">
        <v>115</v>
      </c>
      <c r="F2458" t="s">
        <v>18</v>
      </c>
      <c r="G2458">
        <v>501282</v>
      </c>
      <c r="H2458">
        <v>-7.8116839999999996</v>
      </c>
      <c r="I2458">
        <v>1</v>
      </c>
      <c r="J2458">
        <v>112.01660200000001</v>
      </c>
      <c r="M2458" t="s">
        <v>19</v>
      </c>
      <c r="N2458">
        <v>17</v>
      </c>
      <c r="Q2458" t="s">
        <v>34</v>
      </c>
      <c r="R2458" t="s">
        <v>35</v>
      </c>
      <c r="S2458" t="s">
        <v>29</v>
      </c>
      <c r="T2458">
        <v>148</v>
      </c>
      <c r="U2458" s="1">
        <v>202203000000</v>
      </c>
      <c r="V2458">
        <v>20220330</v>
      </c>
      <c r="X2458" t="s">
        <v>29</v>
      </c>
      <c r="Y2458">
        <v>1171</v>
      </c>
      <c r="Z2458" t="s">
        <v>26</v>
      </c>
      <c r="AA2458">
        <v>65</v>
      </c>
      <c r="AB2458">
        <v>30</v>
      </c>
      <c r="AD2458">
        <v>2</v>
      </c>
      <c r="AF2458">
        <v>59</v>
      </c>
      <c r="AH2458">
        <v>3</v>
      </c>
      <c r="AJ2458">
        <v>26</v>
      </c>
      <c r="AL2458" s="1">
        <v>20220300000000</v>
      </c>
      <c r="AN2458">
        <v>2022</v>
      </c>
    </row>
    <row r="2459" spans="1:40" x14ac:dyDescent="0.35">
      <c r="A2459" t="s">
        <v>13</v>
      </c>
      <c r="B2459" t="s">
        <v>14</v>
      </c>
      <c r="C2459" t="s">
        <v>15</v>
      </c>
      <c r="D2459" t="s">
        <v>114</v>
      </c>
      <c r="E2459" t="s">
        <v>115</v>
      </c>
      <c r="F2459" t="s">
        <v>18</v>
      </c>
      <c r="G2459">
        <v>501282</v>
      </c>
      <c r="H2459">
        <v>-7.8116839999999996</v>
      </c>
      <c r="I2459">
        <v>1</v>
      </c>
      <c r="J2459">
        <v>112.01660200000001</v>
      </c>
      <c r="M2459" t="s">
        <v>19</v>
      </c>
      <c r="N2459">
        <v>17</v>
      </c>
      <c r="Q2459" t="s">
        <v>34</v>
      </c>
      <c r="R2459" t="s">
        <v>35</v>
      </c>
      <c r="S2459" t="s">
        <v>29</v>
      </c>
      <c r="T2459">
        <v>148</v>
      </c>
      <c r="U2459" s="1">
        <v>202203000000</v>
      </c>
      <c r="V2459">
        <v>20220331</v>
      </c>
      <c r="X2459" t="s">
        <v>29</v>
      </c>
      <c r="Y2459">
        <v>1172</v>
      </c>
      <c r="Z2459" t="s">
        <v>26</v>
      </c>
      <c r="AA2459">
        <v>65</v>
      </c>
      <c r="AB2459">
        <v>30</v>
      </c>
      <c r="AD2459">
        <v>2</v>
      </c>
      <c r="AF2459">
        <v>59</v>
      </c>
      <c r="AH2459">
        <v>3</v>
      </c>
      <c r="AJ2459">
        <v>26</v>
      </c>
      <c r="AL2459" s="1">
        <v>20220300000000</v>
      </c>
      <c r="AN2459">
        <v>2022</v>
      </c>
    </row>
    <row r="2460" spans="1:40" x14ac:dyDescent="0.35">
      <c r="A2460" t="s">
        <v>13</v>
      </c>
      <c r="B2460" t="s">
        <v>14</v>
      </c>
      <c r="C2460" t="s">
        <v>15</v>
      </c>
      <c r="D2460" t="s">
        <v>114</v>
      </c>
      <c r="E2460" t="s">
        <v>115</v>
      </c>
      <c r="F2460" t="s">
        <v>18</v>
      </c>
      <c r="G2460">
        <v>501282</v>
      </c>
      <c r="H2460">
        <v>-7.8116839999999996</v>
      </c>
      <c r="I2460">
        <v>1</v>
      </c>
      <c r="J2460">
        <v>112.01660200000001</v>
      </c>
      <c r="M2460" t="s">
        <v>19</v>
      </c>
      <c r="N2460">
        <v>17</v>
      </c>
      <c r="Q2460" t="s">
        <v>34</v>
      </c>
      <c r="R2460" t="s">
        <v>35</v>
      </c>
      <c r="S2460" t="s">
        <v>29</v>
      </c>
      <c r="T2460">
        <v>148</v>
      </c>
      <c r="U2460" s="1">
        <v>202204000000</v>
      </c>
      <c r="V2460">
        <v>20220401</v>
      </c>
      <c r="X2460" t="s">
        <v>29</v>
      </c>
      <c r="Y2460">
        <v>1173</v>
      </c>
      <c r="Z2460" t="s">
        <v>26</v>
      </c>
      <c r="AA2460">
        <v>65</v>
      </c>
      <c r="AB2460">
        <v>30</v>
      </c>
      <c r="AD2460">
        <v>2</v>
      </c>
      <c r="AF2460">
        <v>59</v>
      </c>
      <c r="AH2460">
        <v>3</v>
      </c>
      <c r="AJ2460">
        <v>26</v>
      </c>
      <c r="AL2460" s="1">
        <v>20220300000000</v>
      </c>
      <c r="AN2460">
        <v>2022</v>
      </c>
    </row>
    <row r="2461" spans="1:40" x14ac:dyDescent="0.35">
      <c r="A2461" t="s">
        <v>13</v>
      </c>
      <c r="B2461" t="s">
        <v>14</v>
      </c>
      <c r="C2461" t="s">
        <v>15</v>
      </c>
      <c r="D2461" t="s">
        <v>114</v>
      </c>
      <c r="E2461" t="s">
        <v>115</v>
      </c>
      <c r="F2461" t="s">
        <v>18</v>
      </c>
      <c r="G2461">
        <v>501282</v>
      </c>
      <c r="H2461">
        <v>-7.8116839999999996</v>
      </c>
      <c r="I2461">
        <v>1</v>
      </c>
      <c r="J2461">
        <v>112.01660200000001</v>
      </c>
      <c r="M2461" t="s">
        <v>19</v>
      </c>
      <c r="N2461">
        <v>17</v>
      </c>
      <c r="Q2461" t="s">
        <v>36</v>
      </c>
      <c r="R2461" t="s">
        <v>37</v>
      </c>
      <c r="S2461" t="s">
        <v>29</v>
      </c>
      <c r="T2461">
        <v>149</v>
      </c>
      <c r="U2461" s="1">
        <v>202203000000</v>
      </c>
      <c r="V2461">
        <v>20220330</v>
      </c>
      <c r="X2461" t="s">
        <v>29</v>
      </c>
      <c r="Y2461">
        <v>1174</v>
      </c>
      <c r="Z2461" t="s">
        <v>32</v>
      </c>
      <c r="AA2461">
        <v>23</v>
      </c>
      <c r="AB2461">
        <v>30</v>
      </c>
      <c r="AD2461">
        <v>2</v>
      </c>
      <c r="AF2461">
        <v>59</v>
      </c>
      <c r="AH2461">
        <v>3</v>
      </c>
      <c r="AJ2461">
        <v>26</v>
      </c>
      <c r="AL2461" s="1">
        <v>20220300000000</v>
      </c>
      <c r="AN2461">
        <v>2022</v>
      </c>
    </row>
    <row r="2462" spans="1:40" x14ac:dyDescent="0.35">
      <c r="A2462" t="s">
        <v>13</v>
      </c>
      <c r="B2462" t="s">
        <v>14</v>
      </c>
      <c r="C2462" t="s">
        <v>15</v>
      </c>
      <c r="D2462" t="s">
        <v>114</v>
      </c>
      <c r="E2462" t="s">
        <v>115</v>
      </c>
      <c r="F2462" t="s">
        <v>18</v>
      </c>
      <c r="G2462">
        <v>501282</v>
      </c>
      <c r="H2462">
        <v>-7.8116839999999996</v>
      </c>
      <c r="I2462">
        <v>1</v>
      </c>
      <c r="J2462">
        <v>112.01660200000001</v>
      </c>
      <c r="M2462" t="s">
        <v>19</v>
      </c>
      <c r="N2462">
        <v>17</v>
      </c>
      <c r="Q2462" t="s">
        <v>36</v>
      </c>
      <c r="R2462" t="s">
        <v>37</v>
      </c>
      <c r="S2462" t="s">
        <v>29</v>
      </c>
      <c r="T2462">
        <v>149</v>
      </c>
      <c r="U2462" s="1">
        <v>202203000000</v>
      </c>
      <c r="V2462">
        <v>20220330</v>
      </c>
      <c r="X2462" t="s">
        <v>29</v>
      </c>
      <c r="Y2462">
        <v>1174</v>
      </c>
      <c r="Z2462" t="s">
        <v>33</v>
      </c>
      <c r="AA2462">
        <v>73.400000000000006</v>
      </c>
      <c r="AB2462">
        <v>30</v>
      </c>
      <c r="AD2462">
        <v>2</v>
      </c>
      <c r="AF2462">
        <v>59</v>
      </c>
      <c r="AH2462">
        <v>3</v>
      </c>
      <c r="AJ2462">
        <v>26</v>
      </c>
      <c r="AL2462" s="1">
        <v>20220300000000</v>
      </c>
      <c r="AN2462">
        <v>2022</v>
      </c>
    </row>
    <row r="2463" spans="1:40" x14ac:dyDescent="0.35">
      <c r="A2463" t="s">
        <v>13</v>
      </c>
      <c r="B2463" t="s">
        <v>14</v>
      </c>
      <c r="C2463" t="s">
        <v>15</v>
      </c>
      <c r="D2463" t="s">
        <v>114</v>
      </c>
      <c r="E2463" t="s">
        <v>115</v>
      </c>
      <c r="F2463" t="s">
        <v>18</v>
      </c>
      <c r="G2463">
        <v>501282</v>
      </c>
      <c r="H2463">
        <v>-7.8116839999999996</v>
      </c>
      <c r="I2463">
        <v>1</v>
      </c>
      <c r="J2463">
        <v>112.01660200000001</v>
      </c>
      <c r="M2463" t="s">
        <v>19</v>
      </c>
      <c r="N2463">
        <v>17</v>
      </c>
      <c r="Q2463" t="s">
        <v>36</v>
      </c>
      <c r="R2463" t="s">
        <v>37</v>
      </c>
      <c r="S2463" t="s">
        <v>29</v>
      </c>
      <c r="T2463">
        <v>149</v>
      </c>
      <c r="U2463" s="1">
        <v>202203000000</v>
      </c>
      <c r="V2463">
        <v>20220331</v>
      </c>
      <c r="X2463" t="s">
        <v>29</v>
      </c>
      <c r="Y2463">
        <v>1175</v>
      </c>
      <c r="Z2463" t="s">
        <v>32</v>
      </c>
      <c r="AA2463">
        <v>23</v>
      </c>
      <c r="AB2463">
        <v>30</v>
      </c>
      <c r="AD2463">
        <v>2</v>
      </c>
      <c r="AF2463">
        <v>59</v>
      </c>
      <c r="AH2463">
        <v>3</v>
      </c>
      <c r="AJ2463">
        <v>26</v>
      </c>
      <c r="AL2463" s="1">
        <v>20220300000000</v>
      </c>
      <c r="AN2463">
        <v>2022</v>
      </c>
    </row>
    <row r="2464" spans="1:40" x14ac:dyDescent="0.35">
      <c r="A2464" t="s">
        <v>13</v>
      </c>
      <c r="B2464" t="s">
        <v>14</v>
      </c>
      <c r="C2464" t="s">
        <v>15</v>
      </c>
      <c r="D2464" t="s">
        <v>114</v>
      </c>
      <c r="E2464" t="s">
        <v>115</v>
      </c>
      <c r="F2464" t="s">
        <v>18</v>
      </c>
      <c r="G2464">
        <v>501282</v>
      </c>
      <c r="H2464">
        <v>-7.8116839999999996</v>
      </c>
      <c r="I2464">
        <v>1</v>
      </c>
      <c r="J2464">
        <v>112.01660200000001</v>
      </c>
      <c r="M2464" t="s">
        <v>19</v>
      </c>
      <c r="N2464">
        <v>17</v>
      </c>
      <c r="Q2464" t="s">
        <v>36</v>
      </c>
      <c r="R2464" t="s">
        <v>37</v>
      </c>
      <c r="S2464" t="s">
        <v>29</v>
      </c>
      <c r="T2464">
        <v>149</v>
      </c>
      <c r="U2464" s="1">
        <v>202203000000</v>
      </c>
      <c r="V2464">
        <v>20220331</v>
      </c>
      <c r="X2464" t="s">
        <v>29</v>
      </c>
      <c r="Y2464">
        <v>1175</v>
      </c>
      <c r="Z2464" t="s">
        <v>33</v>
      </c>
      <c r="AA2464">
        <v>73.400000000000006</v>
      </c>
      <c r="AB2464">
        <v>30</v>
      </c>
      <c r="AD2464">
        <v>2</v>
      </c>
      <c r="AF2464">
        <v>59</v>
      </c>
      <c r="AH2464">
        <v>3</v>
      </c>
      <c r="AJ2464">
        <v>26</v>
      </c>
      <c r="AL2464" s="1">
        <v>20220300000000</v>
      </c>
      <c r="AN2464">
        <v>2022</v>
      </c>
    </row>
    <row r="2465" spans="1:40" x14ac:dyDescent="0.35">
      <c r="A2465" t="s">
        <v>13</v>
      </c>
      <c r="B2465" t="s">
        <v>14</v>
      </c>
      <c r="C2465" t="s">
        <v>15</v>
      </c>
      <c r="D2465" t="s">
        <v>114</v>
      </c>
      <c r="E2465" t="s">
        <v>115</v>
      </c>
      <c r="F2465" t="s">
        <v>18</v>
      </c>
      <c r="G2465">
        <v>501282</v>
      </c>
      <c r="H2465">
        <v>-7.8116839999999996</v>
      </c>
      <c r="I2465">
        <v>1</v>
      </c>
      <c r="J2465">
        <v>112.01660200000001</v>
      </c>
      <c r="M2465" t="s">
        <v>19</v>
      </c>
      <c r="N2465">
        <v>17</v>
      </c>
      <c r="Q2465" t="s">
        <v>36</v>
      </c>
      <c r="R2465" t="s">
        <v>37</v>
      </c>
      <c r="S2465" t="s">
        <v>29</v>
      </c>
      <c r="T2465">
        <v>149</v>
      </c>
      <c r="U2465" s="1">
        <v>202204000000</v>
      </c>
      <c r="V2465">
        <v>20220401</v>
      </c>
      <c r="X2465" t="s">
        <v>29</v>
      </c>
      <c r="Y2465">
        <v>1176</v>
      </c>
      <c r="Z2465" t="s">
        <v>32</v>
      </c>
      <c r="AA2465">
        <v>23</v>
      </c>
      <c r="AB2465">
        <v>30</v>
      </c>
      <c r="AD2465">
        <v>2</v>
      </c>
      <c r="AF2465">
        <v>59</v>
      </c>
      <c r="AH2465">
        <v>3</v>
      </c>
      <c r="AJ2465">
        <v>26</v>
      </c>
      <c r="AL2465" s="1">
        <v>20220300000000</v>
      </c>
      <c r="AN2465">
        <v>2022</v>
      </c>
    </row>
    <row r="2466" spans="1:40" x14ac:dyDescent="0.35">
      <c r="A2466" t="s">
        <v>13</v>
      </c>
      <c r="B2466" t="s">
        <v>14</v>
      </c>
      <c r="C2466" t="s">
        <v>15</v>
      </c>
      <c r="D2466" t="s">
        <v>114</v>
      </c>
      <c r="E2466" t="s">
        <v>115</v>
      </c>
      <c r="F2466" t="s">
        <v>18</v>
      </c>
      <c r="G2466">
        <v>501282</v>
      </c>
      <c r="H2466">
        <v>-7.8116839999999996</v>
      </c>
      <c r="I2466">
        <v>1</v>
      </c>
      <c r="J2466">
        <v>112.01660200000001</v>
      </c>
      <c r="M2466" t="s">
        <v>19</v>
      </c>
      <c r="N2466">
        <v>17</v>
      </c>
      <c r="Q2466" t="s">
        <v>36</v>
      </c>
      <c r="R2466" t="s">
        <v>37</v>
      </c>
      <c r="S2466" t="s">
        <v>29</v>
      </c>
      <c r="T2466">
        <v>149</v>
      </c>
      <c r="U2466" s="1">
        <v>202204000000</v>
      </c>
      <c r="V2466">
        <v>20220401</v>
      </c>
      <c r="X2466" t="s">
        <v>29</v>
      </c>
      <c r="Y2466">
        <v>1176</v>
      </c>
      <c r="Z2466" t="s">
        <v>33</v>
      </c>
      <c r="AA2466">
        <v>73.400000000000006</v>
      </c>
      <c r="AB2466">
        <v>30</v>
      </c>
      <c r="AD2466">
        <v>2</v>
      </c>
      <c r="AF2466">
        <v>59</v>
      </c>
      <c r="AH2466">
        <v>3</v>
      </c>
      <c r="AJ2466">
        <v>26</v>
      </c>
      <c r="AL2466" s="1">
        <v>20220300000000</v>
      </c>
      <c r="AN2466">
        <v>2022</v>
      </c>
    </row>
    <row r="2467" spans="1:40" x14ac:dyDescent="0.35">
      <c r="A2467" t="s">
        <v>13</v>
      </c>
      <c r="B2467" t="s">
        <v>14</v>
      </c>
      <c r="C2467" t="s">
        <v>15</v>
      </c>
      <c r="D2467" t="s">
        <v>114</v>
      </c>
      <c r="E2467" t="s">
        <v>115</v>
      </c>
      <c r="F2467" t="s">
        <v>18</v>
      </c>
      <c r="G2467">
        <v>501282</v>
      </c>
      <c r="H2467">
        <v>-7.8116839999999996</v>
      </c>
      <c r="I2467">
        <v>1</v>
      </c>
      <c r="J2467">
        <v>112.01660200000001</v>
      </c>
      <c r="M2467" t="s">
        <v>19</v>
      </c>
      <c r="N2467">
        <v>17</v>
      </c>
      <c r="Q2467" t="s">
        <v>38</v>
      </c>
      <c r="R2467" t="s">
        <v>39</v>
      </c>
      <c r="S2467" t="s">
        <v>25</v>
      </c>
      <c r="T2467">
        <v>150</v>
      </c>
      <c r="U2467" s="1">
        <v>202203000000</v>
      </c>
      <c r="W2467">
        <v>0</v>
      </c>
      <c r="X2467" t="s">
        <v>25</v>
      </c>
      <c r="Y2467">
        <v>1177</v>
      </c>
      <c r="Z2467" t="s">
        <v>32</v>
      </c>
      <c r="AA2467">
        <v>25</v>
      </c>
      <c r="AB2467">
        <v>30</v>
      </c>
      <c r="AD2467">
        <v>2</v>
      </c>
      <c r="AF2467">
        <v>59</v>
      </c>
      <c r="AH2467">
        <v>3</v>
      </c>
      <c r="AJ2467">
        <v>26</v>
      </c>
      <c r="AL2467" s="1">
        <v>20220300000000</v>
      </c>
      <c r="AN2467">
        <v>2022</v>
      </c>
    </row>
    <row r="2468" spans="1:40" x14ac:dyDescent="0.35">
      <c r="A2468" t="s">
        <v>13</v>
      </c>
      <c r="B2468" t="s">
        <v>14</v>
      </c>
      <c r="C2468" t="s">
        <v>15</v>
      </c>
      <c r="D2468" t="s">
        <v>114</v>
      </c>
      <c r="E2468" t="s">
        <v>115</v>
      </c>
      <c r="F2468" t="s">
        <v>18</v>
      </c>
      <c r="G2468">
        <v>501282</v>
      </c>
      <c r="H2468">
        <v>-7.8116839999999996</v>
      </c>
      <c r="I2468">
        <v>1</v>
      </c>
      <c r="J2468">
        <v>112.01660200000001</v>
      </c>
      <c r="M2468" t="s">
        <v>19</v>
      </c>
      <c r="N2468">
        <v>17</v>
      </c>
      <c r="Q2468" t="s">
        <v>38</v>
      </c>
      <c r="R2468" t="s">
        <v>39</v>
      </c>
      <c r="S2468" t="s">
        <v>25</v>
      </c>
      <c r="T2468">
        <v>150</v>
      </c>
      <c r="U2468" s="1">
        <v>202203000000</v>
      </c>
      <c r="W2468">
        <v>0</v>
      </c>
      <c r="X2468" t="s">
        <v>25</v>
      </c>
      <c r="Y2468">
        <v>1177</v>
      </c>
      <c r="Z2468" t="s">
        <v>33</v>
      </c>
      <c r="AA2468">
        <v>77</v>
      </c>
      <c r="AB2468">
        <v>30</v>
      </c>
      <c r="AD2468">
        <v>2</v>
      </c>
      <c r="AF2468">
        <v>59</v>
      </c>
      <c r="AH2468">
        <v>3</v>
      </c>
      <c r="AJ2468">
        <v>26</v>
      </c>
      <c r="AL2468" s="1">
        <v>20220300000000</v>
      </c>
      <c r="AN2468">
        <v>2022</v>
      </c>
    </row>
    <row r="2469" spans="1:40" x14ac:dyDescent="0.35">
      <c r="A2469" t="s">
        <v>13</v>
      </c>
      <c r="B2469" t="s">
        <v>14</v>
      </c>
      <c r="C2469" t="s">
        <v>15</v>
      </c>
      <c r="D2469" t="s">
        <v>114</v>
      </c>
      <c r="E2469" t="s">
        <v>115</v>
      </c>
      <c r="F2469" t="s">
        <v>18</v>
      </c>
      <c r="G2469">
        <v>501282</v>
      </c>
      <c r="H2469">
        <v>-7.8116839999999996</v>
      </c>
      <c r="I2469">
        <v>1</v>
      </c>
      <c r="J2469">
        <v>112.01660200000001</v>
      </c>
      <c r="M2469" t="s">
        <v>19</v>
      </c>
      <c r="N2469">
        <v>17</v>
      </c>
      <c r="Q2469" t="s">
        <v>38</v>
      </c>
      <c r="R2469" t="s">
        <v>39</v>
      </c>
      <c r="S2469" t="s">
        <v>25</v>
      </c>
      <c r="T2469">
        <v>150</v>
      </c>
      <c r="U2469" s="1">
        <v>202203000000</v>
      </c>
      <c r="W2469">
        <v>6</v>
      </c>
      <c r="X2469" t="s">
        <v>25</v>
      </c>
      <c r="Y2469">
        <v>1178</v>
      </c>
      <c r="Z2469" t="s">
        <v>32</v>
      </c>
      <c r="AA2469">
        <v>32</v>
      </c>
      <c r="AB2469">
        <v>30</v>
      </c>
      <c r="AD2469">
        <v>2</v>
      </c>
      <c r="AF2469">
        <v>59</v>
      </c>
      <c r="AH2469">
        <v>3</v>
      </c>
      <c r="AJ2469">
        <v>26</v>
      </c>
      <c r="AL2469" s="1">
        <v>20220300000000</v>
      </c>
      <c r="AN2469">
        <v>2022</v>
      </c>
    </row>
    <row r="2470" spans="1:40" x14ac:dyDescent="0.35">
      <c r="A2470" t="s">
        <v>13</v>
      </c>
      <c r="B2470" t="s">
        <v>14</v>
      </c>
      <c r="C2470" t="s">
        <v>15</v>
      </c>
      <c r="D2470" t="s">
        <v>114</v>
      </c>
      <c r="E2470" t="s">
        <v>115</v>
      </c>
      <c r="F2470" t="s">
        <v>18</v>
      </c>
      <c r="G2470">
        <v>501282</v>
      </c>
      <c r="H2470">
        <v>-7.8116839999999996</v>
      </c>
      <c r="I2470">
        <v>1</v>
      </c>
      <c r="J2470">
        <v>112.01660200000001</v>
      </c>
      <c r="M2470" t="s">
        <v>19</v>
      </c>
      <c r="N2470">
        <v>17</v>
      </c>
      <c r="Q2470" t="s">
        <v>38</v>
      </c>
      <c r="R2470" t="s">
        <v>39</v>
      </c>
      <c r="S2470" t="s">
        <v>25</v>
      </c>
      <c r="T2470">
        <v>150</v>
      </c>
      <c r="U2470" s="1">
        <v>202203000000</v>
      </c>
      <c r="W2470">
        <v>6</v>
      </c>
      <c r="X2470" t="s">
        <v>25</v>
      </c>
      <c r="Y2470">
        <v>1178</v>
      </c>
      <c r="Z2470" t="s">
        <v>33</v>
      </c>
      <c r="AA2470">
        <v>89.6</v>
      </c>
      <c r="AB2470">
        <v>30</v>
      </c>
      <c r="AD2470">
        <v>2</v>
      </c>
      <c r="AF2470">
        <v>59</v>
      </c>
      <c r="AH2470">
        <v>3</v>
      </c>
      <c r="AJ2470">
        <v>26</v>
      </c>
      <c r="AL2470" s="1">
        <v>20220300000000</v>
      </c>
      <c r="AN2470">
        <v>2022</v>
      </c>
    </row>
    <row r="2471" spans="1:40" x14ac:dyDescent="0.35">
      <c r="A2471" t="s">
        <v>13</v>
      </c>
      <c r="B2471" t="s">
        <v>14</v>
      </c>
      <c r="C2471" t="s">
        <v>15</v>
      </c>
      <c r="D2471" t="s">
        <v>114</v>
      </c>
      <c r="E2471" t="s">
        <v>115</v>
      </c>
      <c r="F2471" t="s">
        <v>18</v>
      </c>
      <c r="G2471">
        <v>501282</v>
      </c>
      <c r="H2471">
        <v>-7.8116839999999996</v>
      </c>
      <c r="I2471">
        <v>1</v>
      </c>
      <c r="J2471">
        <v>112.01660200000001</v>
      </c>
      <c r="M2471" t="s">
        <v>19</v>
      </c>
      <c r="N2471">
        <v>17</v>
      </c>
      <c r="Q2471" t="s">
        <v>38</v>
      </c>
      <c r="R2471" t="s">
        <v>39</v>
      </c>
      <c r="S2471" t="s">
        <v>25</v>
      </c>
      <c r="T2471">
        <v>150</v>
      </c>
      <c r="U2471" s="1">
        <v>202203000000</v>
      </c>
      <c r="W2471">
        <v>12</v>
      </c>
      <c r="X2471" t="s">
        <v>25</v>
      </c>
      <c r="Y2471">
        <v>1179</v>
      </c>
      <c r="Z2471" t="s">
        <v>32</v>
      </c>
      <c r="AA2471">
        <v>27</v>
      </c>
      <c r="AB2471">
        <v>30</v>
      </c>
      <c r="AD2471">
        <v>2</v>
      </c>
      <c r="AF2471">
        <v>59</v>
      </c>
      <c r="AH2471">
        <v>3</v>
      </c>
      <c r="AJ2471">
        <v>26</v>
      </c>
      <c r="AL2471" s="1">
        <v>20220300000000</v>
      </c>
      <c r="AN2471">
        <v>2022</v>
      </c>
    </row>
    <row r="2472" spans="1:40" x14ac:dyDescent="0.35">
      <c r="A2472" t="s">
        <v>13</v>
      </c>
      <c r="B2472" t="s">
        <v>14</v>
      </c>
      <c r="C2472" t="s">
        <v>15</v>
      </c>
      <c r="D2472" t="s">
        <v>114</v>
      </c>
      <c r="E2472" t="s">
        <v>115</v>
      </c>
      <c r="F2472" t="s">
        <v>18</v>
      </c>
      <c r="G2472">
        <v>501282</v>
      </c>
      <c r="H2472">
        <v>-7.8116839999999996</v>
      </c>
      <c r="I2472">
        <v>1</v>
      </c>
      <c r="J2472">
        <v>112.01660200000001</v>
      </c>
      <c r="M2472" t="s">
        <v>19</v>
      </c>
      <c r="N2472">
        <v>17</v>
      </c>
      <c r="Q2472" t="s">
        <v>38</v>
      </c>
      <c r="R2472" t="s">
        <v>39</v>
      </c>
      <c r="S2472" t="s">
        <v>25</v>
      </c>
      <c r="T2472">
        <v>150</v>
      </c>
      <c r="U2472" s="1">
        <v>202203000000</v>
      </c>
      <c r="W2472">
        <v>12</v>
      </c>
      <c r="X2472" t="s">
        <v>25</v>
      </c>
      <c r="Y2472">
        <v>1179</v>
      </c>
      <c r="Z2472" t="s">
        <v>33</v>
      </c>
      <c r="AA2472">
        <v>80.599999999999994</v>
      </c>
      <c r="AB2472">
        <v>30</v>
      </c>
      <c r="AD2472">
        <v>2</v>
      </c>
      <c r="AF2472">
        <v>59</v>
      </c>
      <c r="AH2472">
        <v>3</v>
      </c>
      <c r="AJ2472">
        <v>26</v>
      </c>
      <c r="AL2472" s="1">
        <v>20220300000000</v>
      </c>
      <c r="AN2472">
        <v>2022</v>
      </c>
    </row>
    <row r="2473" spans="1:40" x14ac:dyDescent="0.35">
      <c r="A2473" t="s">
        <v>13</v>
      </c>
      <c r="B2473" t="s">
        <v>14</v>
      </c>
      <c r="C2473" t="s">
        <v>15</v>
      </c>
      <c r="D2473" t="s">
        <v>114</v>
      </c>
      <c r="E2473" t="s">
        <v>115</v>
      </c>
      <c r="F2473" t="s">
        <v>18</v>
      </c>
      <c r="G2473">
        <v>501282</v>
      </c>
      <c r="H2473">
        <v>-7.8116839999999996</v>
      </c>
      <c r="I2473">
        <v>1</v>
      </c>
      <c r="J2473">
        <v>112.01660200000001</v>
      </c>
      <c r="M2473" t="s">
        <v>19</v>
      </c>
      <c r="N2473">
        <v>17</v>
      </c>
      <c r="Q2473" t="s">
        <v>38</v>
      </c>
      <c r="R2473" t="s">
        <v>39</v>
      </c>
      <c r="S2473" t="s">
        <v>25</v>
      </c>
      <c r="T2473">
        <v>150</v>
      </c>
      <c r="U2473" s="1">
        <v>202203000000</v>
      </c>
      <c r="W2473">
        <v>18</v>
      </c>
      <c r="X2473" t="s">
        <v>25</v>
      </c>
      <c r="Y2473">
        <v>1180</v>
      </c>
      <c r="Z2473" t="s">
        <v>32</v>
      </c>
      <c r="AA2473">
        <v>26</v>
      </c>
      <c r="AB2473">
        <v>30</v>
      </c>
      <c r="AD2473">
        <v>2</v>
      </c>
      <c r="AF2473">
        <v>59</v>
      </c>
      <c r="AH2473">
        <v>3</v>
      </c>
      <c r="AJ2473">
        <v>26</v>
      </c>
      <c r="AL2473" s="1">
        <v>20220300000000</v>
      </c>
      <c r="AN2473">
        <v>2022</v>
      </c>
    </row>
    <row r="2474" spans="1:40" x14ac:dyDescent="0.35">
      <c r="A2474" t="s">
        <v>13</v>
      </c>
      <c r="B2474" t="s">
        <v>14</v>
      </c>
      <c r="C2474" t="s">
        <v>15</v>
      </c>
      <c r="D2474" t="s">
        <v>114</v>
      </c>
      <c r="E2474" t="s">
        <v>115</v>
      </c>
      <c r="F2474" t="s">
        <v>18</v>
      </c>
      <c r="G2474">
        <v>501282</v>
      </c>
      <c r="H2474">
        <v>-7.8116839999999996</v>
      </c>
      <c r="I2474">
        <v>1</v>
      </c>
      <c r="J2474">
        <v>112.01660200000001</v>
      </c>
      <c r="M2474" t="s">
        <v>19</v>
      </c>
      <c r="N2474">
        <v>17</v>
      </c>
      <c r="Q2474" t="s">
        <v>38</v>
      </c>
      <c r="R2474" t="s">
        <v>39</v>
      </c>
      <c r="S2474" t="s">
        <v>25</v>
      </c>
      <c r="T2474">
        <v>150</v>
      </c>
      <c r="U2474" s="1">
        <v>202203000000</v>
      </c>
      <c r="W2474">
        <v>18</v>
      </c>
      <c r="X2474" t="s">
        <v>25</v>
      </c>
      <c r="Y2474">
        <v>1180</v>
      </c>
      <c r="Z2474" t="s">
        <v>33</v>
      </c>
      <c r="AA2474">
        <v>78.8</v>
      </c>
      <c r="AB2474">
        <v>30</v>
      </c>
      <c r="AD2474">
        <v>2</v>
      </c>
      <c r="AF2474">
        <v>59</v>
      </c>
      <c r="AH2474">
        <v>3</v>
      </c>
      <c r="AJ2474">
        <v>26</v>
      </c>
      <c r="AL2474" s="1">
        <v>20220300000000</v>
      </c>
      <c r="AN2474">
        <v>2022</v>
      </c>
    </row>
    <row r="2475" spans="1:40" x14ac:dyDescent="0.35">
      <c r="A2475" t="s">
        <v>13</v>
      </c>
      <c r="B2475" t="s">
        <v>14</v>
      </c>
      <c r="C2475" t="s">
        <v>15</v>
      </c>
      <c r="D2475" t="s">
        <v>114</v>
      </c>
      <c r="E2475" t="s">
        <v>115</v>
      </c>
      <c r="F2475" t="s">
        <v>18</v>
      </c>
      <c r="G2475">
        <v>501282</v>
      </c>
      <c r="H2475">
        <v>-7.8116839999999996</v>
      </c>
      <c r="I2475">
        <v>1</v>
      </c>
      <c r="J2475">
        <v>112.01660200000001</v>
      </c>
      <c r="M2475" t="s">
        <v>19</v>
      </c>
      <c r="N2475">
        <v>17</v>
      </c>
      <c r="Q2475" t="s">
        <v>38</v>
      </c>
      <c r="R2475" t="s">
        <v>39</v>
      </c>
      <c r="S2475" t="s">
        <v>25</v>
      </c>
      <c r="T2475">
        <v>150</v>
      </c>
      <c r="U2475" s="1">
        <v>202203000000</v>
      </c>
      <c r="W2475">
        <v>24</v>
      </c>
      <c r="X2475" t="s">
        <v>25</v>
      </c>
      <c r="Y2475">
        <v>1181</v>
      </c>
      <c r="Z2475" t="s">
        <v>32</v>
      </c>
      <c r="AA2475">
        <v>26</v>
      </c>
      <c r="AB2475">
        <v>30</v>
      </c>
      <c r="AD2475">
        <v>2</v>
      </c>
      <c r="AF2475">
        <v>59</v>
      </c>
      <c r="AH2475">
        <v>3</v>
      </c>
      <c r="AJ2475">
        <v>26</v>
      </c>
      <c r="AL2475" s="1">
        <v>20220300000000</v>
      </c>
      <c r="AN2475">
        <v>2022</v>
      </c>
    </row>
    <row r="2476" spans="1:40" x14ac:dyDescent="0.35">
      <c r="A2476" t="s">
        <v>13</v>
      </c>
      <c r="B2476" t="s">
        <v>14</v>
      </c>
      <c r="C2476" t="s">
        <v>15</v>
      </c>
      <c r="D2476" t="s">
        <v>114</v>
      </c>
      <c r="E2476" t="s">
        <v>115</v>
      </c>
      <c r="F2476" t="s">
        <v>18</v>
      </c>
      <c r="G2476">
        <v>501282</v>
      </c>
      <c r="H2476">
        <v>-7.8116839999999996</v>
      </c>
      <c r="I2476">
        <v>1</v>
      </c>
      <c r="J2476">
        <v>112.01660200000001</v>
      </c>
      <c r="M2476" t="s">
        <v>19</v>
      </c>
      <c r="N2476">
        <v>17</v>
      </c>
      <c r="Q2476" t="s">
        <v>38</v>
      </c>
      <c r="R2476" t="s">
        <v>39</v>
      </c>
      <c r="S2476" t="s">
        <v>25</v>
      </c>
      <c r="T2476">
        <v>150</v>
      </c>
      <c r="U2476" s="1">
        <v>202203000000</v>
      </c>
      <c r="W2476">
        <v>24</v>
      </c>
      <c r="X2476" t="s">
        <v>25</v>
      </c>
      <c r="Y2476">
        <v>1181</v>
      </c>
      <c r="Z2476" t="s">
        <v>33</v>
      </c>
      <c r="AA2476">
        <v>78.8</v>
      </c>
      <c r="AB2476">
        <v>30</v>
      </c>
      <c r="AD2476">
        <v>2</v>
      </c>
      <c r="AF2476">
        <v>59</v>
      </c>
      <c r="AH2476">
        <v>3</v>
      </c>
      <c r="AJ2476">
        <v>26</v>
      </c>
      <c r="AL2476" s="1">
        <v>20220300000000</v>
      </c>
      <c r="AN2476">
        <v>2022</v>
      </c>
    </row>
    <row r="2477" spans="1:40" x14ac:dyDescent="0.35">
      <c r="A2477" t="s">
        <v>13</v>
      </c>
      <c r="B2477" t="s">
        <v>14</v>
      </c>
      <c r="C2477" t="s">
        <v>15</v>
      </c>
      <c r="D2477" t="s">
        <v>114</v>
      </c>
      <c r="E2477" t="s">
        <v>115</v>
      </c>
      <c r="F2477" t="s">
        <v>18</v>
      </c>
      <c r="G2477">
        <v>501282</v>
      </c>
      <c r="H2477">
        <v>-7.8116839999999996</v>
      </c>
      <c r="I2477">
        <v>1</v>
      </c>
      <c r="J2477">
        <v>112.01660200000001</v>
      </c>
      <c r="M2477" t="s">
        <v>19</v>
      </c>
      <c r="N2477">
        <v>17</v>
      </c>
      <c r="Q2477" t="s">
        <v>38</v>
      </c>
      <c r="R2477" t="s">
        <v>39</v>
      </c>
      <c r="S2477" t="s">
        <v>25</v>
      </c>
      <c r="T2477">
        <v>150</v>
      </c>
      <c r="U2477" s="1">
        <v>202203000000</v>
      </c>
      <c r="W2477">
        <v>30</v>
      </c>
      <c r="X2477" t="s">
        <v>25</v>
      </c>
      <c r="Y2477">
        <v>1182</v>
      </c>
      <c r="Z2477" t="s">
        <v>32</v>
      </c>
      <c r="AA2477">
        <v>31</v>
      </c>
      <c r="AB2477">
        <v>30</v>
      </c>
      <c r="AD2477">
        <v>2</v>
      </c>
      <c r="AF2477">
        <v>59</v>
      </c>
      <c r="AH2477">
        <v>3</v>
      </c>
      <c r="AJ2477">
        <v>26</v>
      </c>
      <c r="AL2477" s="1">
        <v>20220300000000</v>
      </c>
      <c r="AN2477">
        <v>2022</v>
      </c>
    </row>
    <row r="2478" spans="1:40" x14ac:dyDescent="0.35">
      <c r="A2478" t="s">
        <v>13</v>
      </c>
      <c r="B2478" t="s">
        <v>14</v>
      </c>
      <c r="C2478" t="s">
        <v>15</v>
      </c>
      <c r="D2478" t="s">
        <v>114</v>
      </c>
      <c r="E2478" t="s">
        <v>115</v>
      </c>
      <c r="F2478" t="s">
        <v>18</v>
      </c>
      <c r="G2478">
        <v>501282</v>
      </c>
      <c r="H2478">
        <v>-7.8116839999999996</v>
      </c>
      <c r="I2478">
        <v>1</v>
      </c>
      <c r="J2478">
        <v>112.01660200000001</v>
      </c>
      <c r="M2478" t="s">
        <v>19</v>
      </c>
      <c r="N2478">
        <v>17</v>
      </c>
      <c r="Q2478" t="s">
        <v>38</v>
      </c>
      <c r="R2478" t="s">
        <v>39</v>
      </c>
      <c r="S2478" t="s">
        <v>25</v>
      </c>
      <c r="T2478">
        <v>150</v>
      </c>
      <c r="U2478" s="1">
        <v>202203000000</v>
      </c>
      <c r="W2478">
        <v>30</v>
      </c>
      <c r="X2478" t="s">
        <v>25</v>
      </c>
      <c r="Y2478">
        <v>1182</v>
      </c>
      <c r="Z2478" t="s">
        <v>33</v>
      </c>
      <c r="AA2478">
        <v>87.8</v>
      </c>
      <c r="AB2478">
        <v>30</v>
      </c>
      <c r="AD2478">
        <v>2</v>
      </c>
      <c r="AF2478">
        <v>59</v>
      </c>
      <c r="AH2478">
        <v>3</v>
      </c>
      <c r="AJ2478">
        <v>26</v>
      </c>
      <c r="AL2478" s="1">
        <v>20220300000000</v>
      </c>
      <c r="AN2478">
        <v>2022</v>
      </c>
    </row>
    <row r="2479" spans="1:40" x14ac:dyDescent="0.35">
      <c r="A2479" t="s">
        <v>13</v>
      </c>
      <c r="B2479" t="s">
        <v>14</v>
      </c>
      <c r="C2479" t="s">
        <v>15</v>
      </c>
      <c r="D2479" t="s">
        <v>114</v>
      </c>
      <c r="E2479" t="s">
        <v>115</v>
      </c>
      <c r="F2479" t="s">
        <v>18</v>
      </c>
      <c r="G2479">
        <v>501282</v>
      </c>
      <c r="H2479">
        <v>-7.8116839999999996</v>
      </c>
      <c r="I2479">
        <v>1</v>
      </c>
      <c r="J2479">
        <v>112.01660200000001</v>
      </c>
      <c r="M2479" t="s">
        <v>19</v>
      </c>
      <c r="N2479">
        <v>17</v>
      </c>
      <c r="Q2479" t="s">
        <v>38</v>
      </c>
      <c r="R2479" t="s">
        <v>39</v>
      </c>
      <c r="S2479" t="s">
        <v>25</v>
      </c>
      <c r="T2479">
        <v>150</v>
      </c>
      <c r="U2479" s="1">
        <v>202203000000</v>
      </c>
      <c r="W2479">
        <v>36</v>
      </c>
      <c r="X2479" t="s">
        <v>25</v>
      </c>
      <c r="Y2479">
        <v>1183</v>
      </c>
      <c r="Z2479" t="s">
        <v>32</v>
      </c>
      <c r="AA2479">
        <v>25</v>
      </c>
      <c r="AB2479">
        <v>30</v>
      </c>
      <c r="AD2479">
        <v>2</v>
      </c>
      <c r="AF2479">
        <v>59</v>
      </c>
      <c r="AH2479">
        <v>3</v>
      </c>
      <c r="AJ2479">
        <v>26</v>
      </c>
      <c r="AL2479" s="1">
        <v>20220300000000</v>
      </c>
      <c r="AN2479">
        <v>2022</v>
      </c>
    </row>
    <row r="2480" spans="1:40" x14ac:dyDescent="0.35">
      <c r="A2480" t="s">
        <v>13</v>
      </c>
      <c r="B2480" t="s">
        <v>14</v>
      </c>
      <c r="C2480" t="s">
        <v>15</v>
      </c>
      <c r="D2480" t="s">
        <v>114</v>
      </c>
      <c r="E2480" t="s">
        <v>115</v>
      </c>
      <c r="F2480" t="s">
        <v>18</v>
      </c>
      <c r="G2480">
        <v>501282</v>
      </c>
      <c r="H2480">
        <v>-7.8116839999999996</v>
      </c>
      <c r="I2480">
        <v>1</v>
      </c>
      <c r="J2480">
        <v>112.01660200000001</v>
      </c>
      <c r="M2480" t="s">
        <v>19</v>
      </c>
      <c r="N2480">
        <v>17</v>
      </c>
      <c r="Q2480" t="s">
        <v>38</v>
      </c>
      <c r="R2480" t="s">
        <v>39</v>
      </c>
      <c r="S2480" t="s">
        <v>25</v>
      </c>
      <c r="T2480">
        <v>150</v>
      </c>
      <c r="U2480" s="1">
        <v>202203000000</v>
      </c>
      <c r="W2480">
        <v>36</v>
      </c>
      <c r="X2480" t="s">
        <v>25</v>
      </c>
      <c r="Y2480">
        <v>1183</v>
      </c>
      <c r="Z2480" t="s">
        <v>33</v>
      </c>
      <c r="AA2480">
        <v>77</v>
      </c>
      <c r="AB2480">
        <v>30</v>
      </c>
      <c r="AD2480">
        <v>2</v>
      </c>
      <c r="AF2480">
        <v>59</v>
      </c>
      <c r="AH2480">
        <v>3</v>
      </c>
      <c r="AJ2480">
        <v>26</v>
      </c>
      <c r="AL2480" s="1">
        <v>20220300000000</v>
      </c>
      <c r="AN2480">
        <v>2022</v>
      </c>
    </row>
    <row r="2481" spans="1:40" x14ac:dyDescent="0.35">
      <c r="A2481" t="s">
        <v>13</v>
      </c>
      <c r="B2481" t="s">
        <v>14</v>
      </c>
      <c r="C2481" t="s">
        <v>15</v>
      </c>
      <c r="D2481" t="s">
        <v>114</v>
      </c>
      <c r="E2481" t="s">
        <v>115</v>
      </c>
      <c r="F2481" t="s">
        <v>18</v>
      </c>
      <c r="G2481">
        <v>501282</v>
      </c>
      <c r="H2481">
        <v>-7.8116839999999996</v>
      </c>
      <c r="I2481">
        <v>1</v>
      </c>
      <c r="J2481">
        <v>112.01660200000001</v>
      </c>
      <c r="M2481" t="s">
        <v>19</v>
      </c>
      <c r="N2481">
        <v>17</v>
      </c>
      <c r="Q2481" t="s">
        <v>38</v>
      </c>
      <c r="R2481" t="s">
        <v>39</v>
      </c>
      <c r="S2481" t="s">
        <v>25</v>
      </c>
      <c r="T2481">
        <v>150</v>
      </c>
      <c r="U2481" s="1">
        <v>202203000000</v>
      </c>
      <c r="W2481">
        <v>42</v>
      </c>
      <c r="X2481" t="s">
        <v>25</v>
      </c>
      <c r="Y2481">
        <v>1184</v>
      </c>
      <c r="Z2481" t="s">
        <v>32</v>
      </c>
      <c r="AA2481">
        <v>23</v>
      </c>
      <c r="AB2481">
        <v>30</v>
      </c>
      <c r="AD2481">
        <v>2</v>
      </c>
      <c r="AF2481">
        <v>59</v>
      </c>
      <c r="AH2481">
        <v>3</v>
      </c>
      <c r="AJ2481">
        <v>26</v>
      </c>
      <c r="AL2481" s="1">
        <v>20220300000000</v>
      </c>
      <c r="AN2481">
        <v>2022</v>
      </c>
    </row>
    <row r="2482" spans="1:40" x14ac:dyDescent="0.35">
      <c r="A2482" t="s">
        <v>13</v>
      </c>
      <c r="B2482" t="s">
        <v>14</v>
      </c>
      <c r="C2482" t="s">
        <v>15</v>
      </c>
      <c r="D2482" t="s">
        <v>114</v>
      </c>
      <c r="E2482" t="s">
        <v>115</v>
      </c>
      <c r="F2482" t="s">
        <v>18</v>
      </c>
      <c r="G2482">
        <v>501282</v>
      </c>
      <c r="H2482">
        <v>-7.8116839999999996</v>
      </c>
      <c r="I2482">
        <v>1</v>
      </c>
      <c r="J2482">
        <v>112.01660200000001</v>
      </c>
      <c r="M2482" t="s">
        <v>19</v>
      </c>
      <c r="N2482">
        <v>17</v>
      </c>
      <c r="Q2482" t="s">
        <v>38</v>
      </c>
      <c r="R2482" t="s">
        <v>39</v>
      </c>
      <c r="S2482" t="s">
        <v>25</v>
      </c>
      <c r="T2482">
        <v>150</v>
      </c>
      <c r="U2482" s="1">
        <v>202203000000</v>
      </c>
      <c r="W2482">
        <v>42</v>
      </c>
      <c r="X2482" t="s">
        <v>25</v>
      </c>
      <c r="Y2482">
        <v>1184</v>
      </c>
      <c r="Z2482" t="s">
        <v>33</v>
      </c>
      <c r="AA2482">
        <v>73.400000000000006</v>
      </c>
      <c r="AB2482">
        <v>30</v>
      </c>
      <c r="AD2482">
        <v>2</v>
      </c>
      <c r="AF2482">
        <v>59</v>
      </c>
      <c r="AH2482">
        <v>3</v>
      </c>
      <c r="AJ2482">
        <v>26</v>
      </c>
      <c r="AL2482" s="1">
        <v>20220300000000</v>
      </c>
      <c r="AN2482">
        <v>2022</v>
      </c>
    </row>
    <row r="2483" spans="1:40" x14ac:dyDescent="0.35">
      <c r="A2483" t="s">
        <v>13</v>
      </c>
      <c r="B2483" t="s">
        <v>14</v>
      </c>
      <c r="C2483" t="s">
        <v>15</v>
      </c>
      <c r="D2483" t="s">
        <v>114</v>
      </c>
      <c r="E2483" t="s">
        <v>115</v>
      </c>
      <c r="F2483" t="s">
        <v>18</v>
      </c>
      <c r="G2483">
        <v>501282</v>
      </c>
      <c r="H2483">
        <v>-7.8116839999999996</v>
      </c>
      <c r="I2483">
        <v>1</v>
      </c>
      <c r="J2483">
        <v>112.01660200000001</v>
      </c>
      <c r="M2483" t="s">
        <v>19</v>
      </c>
      <c r="N2483">
        <v>17</v>
      </c>
      <c r="Q2483" t="s">
        <v>38</v>
      </c>
      <c r="R2483" t="s">
        <v>39</v>
      </c>
      <c r="S2483" t="s">
        <v>25</v>
      </c>
      <c r="T2483">
        <v>150</v>
      </c>
      <c r="U2483" s="1">
        <v>202204000000</v>
      </c>
      <c r="W2483">
        <v>48</v>
      </c>
      <c r="X2483" t="s">
        <v>25</v>
      </c>
      <c r="Y2483">
        <v>1185</v>
      </c>
      <c r="Z2483" t="s">
        <v>32</v>
      </c>
      <c r="AA2483">
        <v>25</v>
      </c>
      <c r="AB2483">
        <v>30</v>
      </c>
      <c r="AD2483">
        <v>2</v>
      </c>
      <c r="AF2483">
        <v>59</v>
      </c>
      <c r="AH2483">
        <v>3</v>
      </c>
      <c r="AJ2483">
        <v>26</v>
      </c>
      <c r="AL2483" s="1">
        <v>20220300000000</v>
      </c>
      <c r="AN2483">
        <v>2022</v>
      </c>
    </row>
    <row r="2484" spans="1:40" x14ac:dyDescent="0.35">
      <c r="A2484" t="s">
        <v>13</v>
      </c>
      <c r="B2484" t="s">
        <v>14</v>
      </c>
      <c r="C2484" t="s">
        <v>15</v>
      </c>
      <c r="D2484" t="s">
        <v>114</v>
      </c>
      <c r="E2484" t="s">
        <v>115</v>
      </c>
      <c r="F2484" t="s">
        <v>18</v>
      </c>
      <c r="G2484">
        <v>501282</v>
      </c>
      <c r="H2484">
        <v>-7.8116839999999996</v>
      </c>
      <c r="I2484">
        <v>1</v>
      </c>
      <c r="J2484">
        <v>112.01660200000001</v>
      </c>
      <c r="M2484" t="s">
        <v>19</v>
      </c>
      <c r="N2484">
        <v>17</v>
      </c>
      <c r="Q2484" t="s">
        <v>38</v>
      </c>
      <c r="R2484" t="s">
        <v>39</v>
      </c>
      <c r="S2484" t="s">
        <v>25</v>
      </c>
      <c r="T2484">
        <v>150</v>
      </c>
      <c r="U2484" s="1">
        <v>202204000000</v>
      </c>
      <c r="W2484">
        <v>48</v>
      </c>
      <c r="X2484" t="s">
        <v>25</v>
      </c>
      <c r="Y2484">
        <v>1185</v>
      </c>
      <c r="Z2484" t="s">
        <v>33</v>
      </c>
      <c r="AA2484">
        <v>77</v>
      </c>
      <c r="AB2484">
        <v>30</v>
      </c>
      <c r="AD2484">
        <v>2</v>
      </c>
      <c r="AF2484">
        <v>59</v>
      </c>
      <c r="AH2484">
        <v>3</v>
      </c>
      <c r="AJ2484">
        <v>26</v>
      </c>
      <c r="AL2484" s="1">
        <v>20220300000000</v>
      </c>
      <c r="AN2484">
        <v>2022</v>
      </c>
    </row>
    <row r="2485" spans="1:40" x14ac:dyDescent="0.35">
      <c r="A2485" t="s">
        <v>13</v>
      </c>
      <c r="B2485" t="s">
        <v>14</v>
      </c>
      <c r="C2485" t="s">
        <v>15</v>
      </c>
      <c r="D2485" t="s">
        <v>114</v>
      </c>
      <c r="E2485" t="s">
        <v>115</v>
      </c>
      <c r="F2485" t="s">
        <v>18</v>
      </c>
      <c r="G2485">
        <v>501282</v>
      </c>
      <c r="H2485">
        <v>-7.8116839999999996</v>
      </c>
      <c r="I2485">
        <v>1</v>
      </c>
      <c r="J2485">
        <v>112.01660200000001</v>
      </c>
      <c r="M2485" t="s">
        <v>19</v>
      </c>
      <c r="N2485">
        <v>17</v>
      </c>
      <c r="Q2485" t="s">
        <v>38</v>
      </c>
      <c r="R2485" t="s">
        <v>39</v>
      </c>
      <c r="S2485" t="s">
        <v>25</v>
      </c>
      <c r="T2485">
        <v>150</v>
      </c>
      <c r="U2485" s="1">
        <v>202204000000</v>
      </c>
      <c r="W2485">
        <v>54</v>
      </c>
      <c r="X2485" t="s">
        <v>25</v>
      </c>
      <c r="Y2485">
        <v>1186</v>
      </c>
      <c r="Z2485" t="s">
        <v>32</v>
      </c>
      <c r="AA2485">
        <v>32</v>
      </c>
      <c r="AB2485">
        <v>30</v>
      </c>
      <c r="AD2485">
        <v>2</v>
      </c>
      <c r="AF2485">
        <v>59</v>
      </c>
      <c r="AH2485">
        <v>3</v>
      </c>
      <c r="AJ2485">
        <v>26</v>
      </c>
      <c r="AL2485" s="1">
        <v>20220300000000</v>
      </c>
      <c r="AN2485">
        <v>2022</v>
      </c>
    </row>
    <row r="2486" spans="1:40" x14ac:dyDescent="0.35">
      <c r="A2486" t="s">
        <v>13</v>
      </c>
      <c r="B2486" t="s">
        <v>14</v>
      </c>
      <c r="C2486" t="s">
        <v>15</v>
      </c>
      <c r="D2486" t="s">
        <v>114</v>
      </c>
      <c r="E2486" t="s">
        <v>115</v>
      </c>
      <c r="F2486" t="s">
        <v>18</v>
      </c>
      <c r="G2486">
        <v>501282</v>
      </c>
      <c r="H2486">
        <v>-7.8116839999999996</v>
      </c>
      <c r="I2486">
        <v>1</v>
      </c>
      <c r="J2486">
        <v>112.01660200000001</v>
      </c>
      <c r="M2486" t="s">
        <v>19</v>
      </c>
      <c r="N2486">
        <v>17</v>
      </c>
      <c r="Q2486" t="s">
        <v>38</v>
      </c>
      <c r="R2486" t="s">
        <v>39</v>
      </c>
      <c r="S2486" t="s">
        <v>25</v>
      </c>
      <c r="T2486">
        <v>150</v>
      </c>
      <c r="U2486" s="1">
        <v>202204000000</v>
      </c>
      <c r="W2486">
        <v>54</v>
      </c>
      <c r="X2486" t="s">
        <v>25</v>
      </c>
      <c r="Y2486">
        <v>1186</v>
      </c>
      <c r="Z2486" t="s">
        <v>33</v>
      </c>
      <c r="AA2486">
        <v>89.6</v>
      </c>
      <c r="AB2486">
        <v>30</v>
      </c>
      <c r="AD2486">
        <v>2</v>
      </c>
      <c r="AF2486">
        <v>59</v>
      </c>
      <c r="AH2486">
        <v>3</v>
      </c>
      <c r="AJ2486">
        <v>26</v>
      </c>
      <c r="AL2486" s="1">
        <v>20220300000000</v>
      </c>
      <c r="AN2486">
        <v>2022</v>
      </c>
    </row>
    <row r="2487" spans="1:40" x14ac:dyDescent="0.35">
      <c r="A2487" t="s">
        <v>13</v>
      </c>
      <c r="B2487" t="s">
        <v>14</v>
      </c>
      <c r="C2487" t="s">
        <v>15</v>
      </c>
      <c r="D2487" t="s">
        <v>114</v>
      </c>
      <c r="E2487" t="s">
        <v>115</v>
      </c>
      <c r="F2487" t="s">
        <v>18</v>
      </c>
      <c r="G2487">
        <v>501282</v>
      </c>
      <c r="H2487">
        <v>-7.8116839999999996</v>
      </c>
      <c r="I2487">
        <v>1</v>
      </c>
      <c r="J2487">
        <v>112.01660200000001</v>
      </c>
      <c r="M2487" t="s">
        <v>19</v>
      </c>
      <c r="N2487">
        <v>17</v>
      </c>
      <c r="Q2487" t="s">
        <v>38</v>
      </c>
      <c r="R2487" t="s">
        <v>39</v>
      </c>
      <c r="S2487" t="s">
        <v>25</v>
      </c>
      <c r="T2487">
        <v>150</v>
      </c>
      <c r="U2487" s="1">
        <v>202204000000</v>
      </c>
      <c r="W2487">
        <v>60</v>
      </c>
      <c r="X2487" t="s">
        <v>25</v>
      </c>
      <c r="Y2487">
        <v>1187</v>
      </c>
      <c r="Z2487" t="s">
        <v>32</v>
      </c>
      <c r="AA2487">
        <v>24</v>
      </c>
      <c r="AB2487">
        <v>30</v>
      </c>
      <c r="AD2487">
        <v>2</v>
      </c>
      <c r="AF2487">
        <v>59</v>
      </c>
      <c r="AH2487">
        <v>3</v>
      </c>
      <c r="AJ2487">
        <v>26</v>
      </c>
      <c r="AL2487" s="1">
        <v>20220300000000</v>
      </c>
      <c r="AN2487">
        <v>2022</v>
      </c>
    </row>
    <row r="2488" spans="1:40" x14ac:dyDescent="0.35">
      <c r="A2488" t="s">
        <v>13</v>
      </c>
      <c r="B2488" t="s">
        <v>14</v>
      </c>
      <c r="C2488" t="s">
        <v>15</v>
      </c>
      <c r="D2488" t="s">
        <v>114</v>
      </c>
      <c r="E2488" t="s">
        <v>115</v>
      </c>
      <c r="F2488" t="s">
        <v>18</v>
      </c>
      <c r="G2488">
        <v>501282</v>
      </c>
      <c r="H2488">
        <v>-7.8116839999999996</v>
      </c>
      <c r="I2488">
        <v>1</v>
      </c>
      <c r="J2488">
        <v>112.01660200000001</v>
      </c>
      <c r="M2488" t="s">
        <v>19</v>
      </c>
      <c r="N2488">
        <v>17</v>
      </c>
      <c r="Q2488" t="s">
        <v>38</v>
      </c>
      <c r="R2488" t="s">
        <v>39</v>
      </c>
      <c r="S2488" t="s">
        <v>25</v>
      </c>
      <c r="T2488">
        <v>150</v>
      </c>
      <c r="U2488" s="1">
        <v>202204000000</v>
      </c>
      <c r="W2488">
        <v>60</v>
      </c>
      <c r="X2488" t="s">
        <v>25</v>
      </c>
      <c r="Y2488">
        <v>1187</v>
      </c>
      <c r="Z2488" t="s">
        <v>33</v>
      </c>
      <c r="AA2488">
        <v>75.2</v>
      </c>
      <c r="AB2488">
        <v>30</v>
      </c>
      <c r="AD2488">
        <v>2</v>
      </c>
      <c r="AF2488">
        <v>59</v>
      </c>
      <c r="AH2488">
        <v>3</v>
      </c>
      <c r="AJ2488">
        <v>26</v>
      </c>
      <c r="AL2488" s="1">
        <v>20220300000000</v>
      </c>
      <c r="AN2488">
        <v>2022</v>
      </c>
    </row>
    <row r="2489" spans="1:40" x14ac:dyDescent="0.35">
      <c r="A2489" t="s">
        <v>13</v>
      </c>
      <c r="B2489" t="s">
        <v>14</v>
      </c>
      <c r="C2489" t="s">
        <v>15</v>
      </c>
      <c r="D2489" t="s">
        <v>114</v>
      </c>
      <c r="E2489" t="s">
        <v>115</v>
      </c>
      <c r="F2489" t="s">
        <v>18</v>
      </c>
      <c r="G2489">
        <v>501282</v>
      </c>
      <c r="H2489">
        <v>-7.8116839999999996</v>
      </c>
      <c r="I2489">
        <v>1</v>
      </c>
      <c r="J2489">
        <v>112.01660200000001</v>
      </c>
      <c r="M2489" t="s">
        <v>19</v>
      </c>
      <c r="N2489">
        <v>17</v>
      </c>
      <c r="Q2489" t="s">
        <v>38</v>
      </c>
      <c r="R2489" t="s">
        <v>39</v>
      </c>
      <c r="S2489" t="s">
        <v>25</v>
      </c>
      <c r="T2489">
        <v>150</v>
      </c>
      <c r="U2489" s="1">
        <v>202204000000</v>
      </c>
      <c r="W2489">
        <v>66</v>
      </c>
      <c r="X2489" t="s">
        <v>25</v>
      </c>
      <c r="Y2489">
        <v>1188</v>
      </c>
      <c r="Z2489" t="s">
        <v>32</v>
      </c>
      <c r="AA2489">
        <v>24</v>
      </c>
      <c r="AB2489">
        <v>30</v>
      </c>
      <c r="AD2489">
        <v>2</v>
      </c>
      <c r="AF2489">
        <v>59</v>
      </c>
      <c r="AH2489">
        <v>3</v>
      </c>
      <c r="AJ2489">
        <v>26</v>
      </c>
      <c r="AL2489" s="1">
        <v>20220300000000</v>
      </c>
      <c r="AN2489">
        <v>2022</v>
      </c>
    </row>
    <row r="2490" spans="1:40" x14ac:dyDescent="0.35">
      <c r="A2490" t="s">
        <v>13</v>
      </c>
      <c r="B2490" t="s">
        <v>14</v>
      </c>
      <c r="C2490" t="s">
        <v>15</v>
      </c>
      <c r="D2490" t="s">
        <v>114</v>
      </c>
      <c r="E2490" t="s">
        <v>115</v>
      </c>
      <c r="F2490" t="s">
        <v>18</v>
      </c>
      <c r="G2490">
        <v>501282</v>
      </c>
      <c r="H2490">
        <v>-7.8116839999999996</v>
      </c>
      <c r="I2490">
        <v>1</v>
      </c>
      <c r="J2490">
        <v>112.01660200000001</v>
      </c>
      <c r="M2490" t="s">
        <v>19</v>
      </c>
      <c r="N2490">
        <v>17</v>
      </c>
      <c r="Q2490" t="s">
        <v>38</v>
      </c>
      <c r="R2490" t="s">
        <v>39</v>
      </c>
      <c r="S2490" t="s">
        <v>25</v>
      </c>
      <c r="T2490">
        <v>150</v>
      </c>
      <c r="U2490" s="1">
        <v>202204000000</v>
      </c>
      <c r="W2490">
        <v>66</v>
      </c>
      <c r="X2490" t="s">
        <v>25</v>
      </c>
      <c r="Y2490">
        <v>1188</v>
      </c>
      <c r="Z2490" t="s">
        <v>33</v>
      </c>
      <c r="AA2490">
        <v>75.2</v>
      </c>
      <c r="AB2490">
        <v>30</v>
      </c>
      <c r="AD2490">
        <v>2</v>
      </c>
      <c r="AF2490">
        <v>59</v>
      </c>
      <c r="AH2490">
        <v>3</v>
      </c>
      <c r="AJ2490">
        <v>26</v>
      </c>
      <c r="AL2490" s="1">
        <v>20220300000000</v>
      </c>
      <c r="AN2490">
        <v>2022</v>
      </c>
    </row>
    <row r="2491" spans="1:40" x14ac:dyDescent="0.35">
      <c r="A2491" t="s">
        <v>13</v>
      </c>
      <c r="B2491" t="s">
        <v>14</v>
      </c>
      <c r="C2491" t="s">
        <v>15</v>
      </c>
      <c r="D2491" t="s">
        <v>114</v>
      </c>
      <c r="E2491" t="s">
        <v>115</v>
      </c>
      <c r="F2491" t="s">
        <v>18</v>
      </c>
      <c r="G2491">
        <v>501282</v>
      </c>
      <c r="H2491">
        <v>-7.8116839999999996</v>
      </c>
      <c r="I2491">
        <v>1</v>
      </c>
      <c r="J2491">
        <v>112.01660200000001</v>
      </c>
      <c r="M2491" t="s">
        <v>19</v>
      </c>
      <c r="N2491">
        <v>17</v>
      </c>
      <c r="Q2491" t="s">
        <v>40</v>
      </c>
      <c r="R2491" t="s">
        <v>41</v>
      </c>
      <c r="S2491" t="s">
        <v>25</v>
      </c>
      <c r="T2491">
        <v>151</v>
      </c>
      <c r="U2491" s="1">
        <v>202203000000</v>
      </c>
      <c r="W2491">
        <v>0</v>
      </c>
      <c r="X2491" t="s">
        <v>25</v>
      </c>
      <c r="Y2491">
        <v>1189</v>
      </c>
      <c r="Z2491" t="s">
        <v>42</v>
      </c>
      <c r="AA2491">
        <v>1</v>
      </c>
      <c r="AB2491">
        <v>30</v>
      </c>
      <c r="AD2491">
        <v>2</v>
      </c>
      <c r="AF2491">
        <v>59</v>
      </c>
      <c r="AH2491">
        <v>3</v>
      </c>
      <c r="AJ2491">
        <v>26</v>
      </c>
      <c r="AL2491" s="1">
        <v>20220300000000</v>
      </c>
      <c r="AN2491">
        <v>2022</v>
      </c>
    </row>
    <row r="2492" spans="1:40" x14ac:dyDescent="0.35">
      <c r="A2492" t="s">
        <v>13</v>
      </c>
      <c r="B2492" t="s">
        <v>14</v>
      </c>
      <c r="C2492" t="s">
        <v>15</v>
      </c>
      <c r="D2492" t="s">
        <v>114</v>
      </c>
      <c r="E2492" t="s">
        <v>115</v>
      </c>
      <c r="F2492" t="s">
        <v>18</v>
      </c>
      <c r="G2492">
        <v>501282</v>
      </c>
      <c r="H2492">
        <v>-7.8116839999999996</v>
      </c>
      <c r="I2492">
        <v>1</v>
      </c>
      <c r="J2492">
        <v>112.01660200000001</v>
      </c>
      <c r="M2492" t="s">
        <v>19</v>
      </c>
      <c r="N2492">
        <v>17</v>
      </c>
      <c r="Q2492" t="s">
        <v>40</v>
      </c>
      <c r="R2492" t="s">
        <v>41</v>
      </c>
      <c r="S2492" t="s">
        <v>25</v>
      </c>
      <c r="T2492">
        <v>151</v>
      </c>
      <c r="U2492" s="1">
        <v>202203000000</v>
      </c>
      <c r="W2492">
        <v>6</v>
      </c>
      <c r="X2492" t="s">
        <v>25</v>
      </c>
      <c r="Y2492">
        <v>1190</v>
      </c>
      <c r="Z2492" t="s">
        <v>42</v>
      </c>
      <c r="AA2492">
        <v>0</v>
      </c>
      <c r="AB2492">
        <v>30</v>
      </c>
      <c r="AD2492">
        <v>2</v>
      </c>
      <c r="AF2492">
        <v>59</v>
      </c>
      <c r="AH2492">
        <v>3</v>
      </c>
      <c r="AJ2492">
        <v>26</v>
      </c>
      <c r="AL2492" s="1">
        <v>20220300000000</v>
      </c>
      <c r="AN2492">
        <v>2022</v>
      </c>
    </row>
    <row r="2493" spans="1:40" x14ac:dyDescent="0.35">
      <c r="A2493" t="s">
        <v>13</v>
      </c>
      <c r="B2493" t="s">
        <v>14</v>
      </c>
      <c r="C2493" t="s">
        <v>15</v>
      </c>
      <c r="D2493" t="s">
        <v>114</v>
      </c>
      <c r="E2493" t="s">
        <v>115</v>
      </c>
      <c r="F2493" t="s">
        <v>18</v>
      </c>
      <c r="G2493">
        <v>501282</v>
      </c>
      <c r="H2493">
        <v>-7.8116839999999996</v>
      </c>
      <c r="I2493">
        <v>1</v>
      </c>
      <c r="J2493">
        <v>112.01660200000001</v>
      </c>
      <c r="M2493" t="s">
        <v>19</v>
      </c>
      <c r="N2493">
        <v>17</v>
      </c>
      <c r="Q2493" t="s">
        <v>40</v>
      </c>
      <c r="R2493" t="s">
        <v>41</v>
      </c>
      <c r="S2493" t="s">
        <v>25</v>
      </c>
      <c r="T2493">
        <v>151</v>
      </c>
      <c r="U2493" s="1">
        <v>202203000000</v>
      </c>
      <c r="W2493">
        <v>12</v>
      </c>
      <c r="X2493" t="s">
        <v>25</v>
      </c>
      <c r="Y2493">
        <v>1191</v>
      </c>
      <c r="Z2493" t="s">
        <v>42</v>
      </c>
      <c r="AA2493">
        <v>1</v>
      </c>
      <c r="AB2493">
        <v>30</v>
      </c>
      <c r="AD2493">
        <v>2</v>
      </c>
      <c r="AF2493">
        <v>59</v>
      </c>
      <c r="AH2493">
        <v>3</v>
      </c>
      <c r="AJ2493">
        <v>26</v>
      </c>
      <c r="AL2493" s="1">
        <v>20220300000000</v>
      </c>
      <c r="AN2493">
        <v>2022</v>
      </c>
    </row>
    <row r="2494" spans="1:40" x14ac:dyDescent="0.35">
      <c r="A2494" t="s">
        <v>13</v>
      </c>
      <c r="B2494" t="s">
        <v>14</v>
      </c>
      <c r="C2494" t="s">
        <v>15</v>
      </c>
      <c r="D2494" t="s">
        <v>114</v>
      </c>
      <c r="E2494" t="s">
        <v>115</v>
      </c>
      <c r="F2494" t="s">
        <v>18</v>
      </c>
      <c r="G2494">
        <v>501282</v>
      </c>
      <c r="H2494">
        <v>-7.8116839999999996</v>
      </c>
      <c r="I2494">
        <v>1</v>
      </c>
      <c r="J2494">
        <v>112.01660200000001</v>
      </c>
      <c r="M2494" t="s">
        <v>19</v>
      </c>
      <c r="N2494">
        <v>17</v>
      </c>
      <c r="Q2494" t="s">
        <v>40</v>
      </c>
      <c r="R2494" t="s">
        <v>41</v>
      </c>
      <c r="S2494" t="s">
        <v>25</v>
      </c>
      <c r="T2494">
        <v>151</v>
      </c>
      <c r="U2494" s="1">
        <v>202203000000</v>
      </c>
      <c r="W2494">
        <v>18</v>
      </c>
      <c r="X2494" t="s">
        <v>25</v>
      </c>
      <c r="Y2494">
        <v>1192</v>
      </c>
      <c r="Z2494" t="s">
        <v>42</v>
      </c>
      <c r="AA2494">
        <v>1</v>
      </c>
      <c r="AB2494">
        <v>30</v>
      </c>
      <c r="AD2494">
        <v>2</v>
      </c>
      <c r="AF2494">
        <v>59</v>
      </c>
      <c r="AH2494">
        <v>3</v>
      </c>
      <c r="AJ2494">
        <v>26</v>
      </c>
      <c r="AL2494" s="1">
        <v>20220300000000</v>
      </c>
      <c r="AN2494">
        <v>2022</v>
      </c>
    </row>
    <row r="2495" spans="1:40" x14ac:dyDescent="0.35">
      <c r="A2495" t="s">
        <v>13</v>
      </c>
      <c r="B2495" t="s">
        <v>14</v>
      </c>
      <c r="C2495" t="s">
        <v>15</v>
      </c>
      <c r="D2495" t="s">
        <v>114</v>
      </c>
      <c r="E2495" t="s">
        <v>115</v>
      </c>
      <c r="F2495" t="s">
        <v>18</v>
      </c>
      <c r="G2495">
        <v>501282</v>
      </c>
      <c r="H2495">
        <v>-7.8116839999999996</v>
      </c>
      <c r="I2495">
        <v>1</v>
      </c>
      <c r="J2495">
        <v>112.01660200000001</v>
      </c>
      <c r="M2495" t="s">
        <v>19</v>
      </c>
      <c r="N2495">
        <v>17</v>
      </c>
      <c r="Q2495" t="s">
        <v>40</v>
      </c>
      <c r="R2495" t="s">
        <v>41</v>
      </c>
      <c r="S2495" t="s">
        <v>25</v>
      </c>
      <c r="T2495">
        <v>151</v>
      </c>
      <c r="U2495" s="1">
        <v>202203000000</v>
      </c>
      <c r="W2495">
        <v>24</v>
      </c>
      <c r="X2495" t="s">
        <v>25</v>
      </c>
      <c r="Y2495">
        <v>1193</v>
      </c>
      <c r="Z2495" t="s">
        <v>42</v>
      </c>
      <c r="AA2495">
        <v>1</v>
      </c>
      <c r="AB2495">
        <v>30</v>
      </c>
      <c r="AD2495">
        <v>2</v>
      </c>
      <c r="AF2495">
        <v>59</v>
      </c>
      <c r="AH2495">
        <v>3</v>
      </c>
      <c r="AJ2495">
        <v>26</v>
      </c>
      <c r="AL2495" s="1">
        <v>20220300000000</v>
      </c>
      <c r="AN2495">
        <v>2022</v>
      </c>
    </row>
    <row r="2496" spans="1:40" x14ac:dyDescent="0.35">
      <c r="A2496" t="s">
        <v>13</v>
      </c>
      <c r="B2496" t="s">
        <v>14</v>
      </c>
      <c r="C2496" t="s">
        <v>15</v>
      </c>
      <c r="D2496" t="s">
        <v>114</v>
      </c>
      <c r="E2496" t="s">
        <v>115</v>
      </c>
      <c r="F2496" t="s">
        <v>18</v>
      </c>
      <c r="G2496">
        <v>501282</v>
      </c>
      <c r="H2496">
        <v>-7.8116839999999996</v>
      </c>
      <c r="I2496">
        <v>1</v>
      </c>
      <c r="J2496">
        <v>112.01660200000001</v>
      </c>
      <c r="M2496" t="s">
        <v>19</v>
      </c>
      <c r="N2496">
        <v>17</v>
      </c>
      <c r="Q2496" t="s">
        <v>40</v>
      </c>
      <c r="R2496" t="s">
        <v>41</v>
      </c>
      <c r="S2496" t="s">
        <v>25</v>
      </c>
      <c r="T2496">
        <v>151</v>
      </c>
      <c r="U2496" s="1">
        <v>202203000000</v>
      </c>
      <c r="W2496">
        <v>30</v>
      </c>
      <c r="X2496" t="s">
        <v>25</v>
      </c>
      <c r="Y2496">
        <v>1194</v>
      </c>
      <c r="Z2496" t="s">
        <v>42</v>
      </c>
      <c r="AA2496">
        <v>60</v>
      </c>
      <c r="AB2496">
        <v>30</v>
      </c>
      <c r="AD2496">
        <v>2</v>
      </c>
      <c r="AF2496">
        <v>59</v>
      </c>
      <c r="AH2496">
        <v>3</v>
      </c>
      <c r="AJ2496">
        <v>26</v>
      </c>
      <c r="AL2496" s="1">
        <v>20220300000000</v>
      </c>
      <c r="AN2496">
        <v>2022</v>
      </c>
    </row>
    <row r="2497" spans="1:40" x14ac:dyDescent="0.35">
      <c r="A2497" t="s">
        <v>13</v>
      </c>
      <c r="B2497" t="s">
        <v>14</v>
      </c>
      <c r="C2497" t="s">
        <v>15</v>
      </c>
      <c r="D2497" t="s">
        <v>114</v>
      </c>
      <c r="E2497" t="s">
        <v>115</v>
      </c>
      <c r="F2497" t="s">
        <v>18</v>
      </c>
      <c r="G2497">
        <v>501282</v>
      </c>
      <c r="H2497">
        <v>-7.8116839999999996</v>
      </c>
      <c r="I2497">
        <v>1</v>
      </c>
      <c r="J2497">
        <v>112.01660200000001</v>
      </c>
      <c r="M2497" t="s">
        <v>19</v>
      </c>
      <c r="N2497">
        <v>17</v>
      </c>
      <c r="Q2497" t="s">
        <v>40</v>
      </c>
      <c r="R2497" t="s">
        <v>41</v>
      </c>
      <c r="S2497" t="s">
        <v>25</v>
      </c>
      <c r="T2497">
        <v>151</v>
      </c>
      <c r="U2497" s="1">
        <v>202203000000</v>
      </c>
      <c r="W2497">
        <v>36</v>
      </c>
      <c r="X2497" t="s">
        <v>25</v>
      </c>
      <c r="Y2497">
        <v>1195</v>
      </c>
      <c r="Z2497" t="s">
        <v>42</v>
      </c>
      <c r="AA2497">
        <v>60</v>
      </c>
      <c r="AB2497">
        <v>30</v>
      </c>
      <c r="AD2497">
        <v>2</v>
      </c>
      <c r="AF2497">
        <v>59</v>
      </c>
      <c r="AH2497">
        <v>3</v>
      </c>
      <c r="AJ2497">
        <v>26</v>
      </c>
      <c r="AL2497" s="1">
        <v>20220300000000</v>
      </c>
      <c r="AN2497">
        <v>2022</v>
      </c>
    </row>
    <row r="2498" spans="1:40" x14ac:dyDescent="0.35">
      <c r="A2498" t="s">
        <v>13</v>
      </c>
      <c r="B2498" t="s">
        <v>14</v>
      </c>
      <c r="C2498" t="s">
        <v>15</v>
      </c>
      <c r="D2498" t="s">
        <v>114</v>
      </c>
      <c r="E2498" t="s">
        <v>115</v>
      </c>
      <c r="F2498" t="s">
        <v>18</v>
      </c>
      <c r="G2498">
        <v>501282</v>
      </c>
      <c r="H2498">
        <v>-7.8116839999999996</v>
      </c>
      <c r="I2498">
        <v>1</v>
      </c>
      <c r="J2498">
        <v>112.01660200000001</v>
      </c>
      <c r="M2498" t="s">
        <v>19</v>
      </c>
      <c r="N2498">
        <v>17</v>
      </c>
      <c r="Q2498" t="s">
        <v>40</v>
      </c>
      <c r="R2498" t="s">
        <v>41</v>
      </c>
      <c r="S2498" t="s">
        <v>25</v>
      </c>
      <c r="T2498">
        <v>151</v>
      </c>
      <c r="U2498" s="1">
        <v>202203000000</v>
      </c>
      <c r="W2498">
        <v>42</v>
      </c>
      <c r="X2498" t="s">
        <v>25</v>
      </c>
      <c r="Y2498">
        <v>1196</v>
      </c>
      <c r="Z2498" t="s">
        <v>42</v>
      </c>
      <c r="AA2498">
        <v>1</v>
      </c>
      <c r="AB2498">
        <v>30</v>
      </c>
      <c r="AD2498">
        <v>2</v>
      </c>
      <c r="AF2498">
        <v>59</v>
      </c>
      <c r="AH2498">
        <v>3</v>
      </c>
      <c r="AJ2498">
        <v>26</v>
      </c>
      <c r="AL2498" s="1">
        <v>20220300000000</v>
      </c>
      <c r="AN2498">
        <v>2022</v>
      </c>
    </row>
    <row r="2499" spans="1:40" x14ac:dyDescent="0.35">
      <c r="A2499" t="s">
        <v>13</v>
      </c>
      <c r="B2499" t="s">
        <v>14</v>
      </c>
      <c r="C2499" t="s">
        <v>15</v>
      </c>
      <c r="D2499" t="s">
        <v>114</v>
      </c>
      <c r="E2499" t="s">
        <v>115</v>
      </c>
      <c r="F2499" t="s">
        <v>18</v>
      </c>
      <c r="G2499">
        <v>501282</v>
      </c>
      <c r="H2499">
        <v>-7.8116839999999996</v>
      </c>
      <c r="I2499">
        <v>1</v>
      </c>
      <c r="J2499">
        <v>112.01660200000001</v>
      </c>
      <c r="M2499" t="s">
        <v>19</v>
      </c>
      <c r="N2499">
        <v>17</v>
      </c>
      <c r="Q2499" t="s">
        <v>40</v>
      </c>
      <c r="R2499" t="s">
        <v>41</v>
      </c>
      <c r="S2499" t="s">
        <v>25</v>
      </c>
      <c r="T2499">
        <v>151</v>
      </c>
      <c r="U2499" s="1">
        <v>202204000000</v>
      </c>
      <c r="W2499">
        <v>48</v>
      </c>
      <c r="X2499" t="s">
        <v>25</v>
      </c>
      <c r="Y2499">
        <v>1197</v>
      </c>
      <c r="Z2499" t="s">
        <v>42</v>
      </c>
      <c r="AA2499">
        <v>1</v>
      </c>
      <c r="AB2499">
        <v>30</v>
      </c>
      <c r="AD2499">
        <v>2</v>
      </c>
      <c r="AF2499">
        <v>59</v>
      </c>
      <c r="AH2499">
        <v>3</v>
      </c>
      <c r="AJ2499">
        <v>26</v>
      </c>
      <c r="AL2499" s="1">
        <v>20220300000000</v>
      </c>
      <c r="AN2499">
        <v>2022</v>
      </c>
    </row>
    <row r="2500" spans="1:40" x14ac:dyDescent="0.35">
      <c r="A2500" t="s">
        <v>13</v>
      </c>
      <c r="B2500" t="s">
        <v>14</v>
      </c>
      <c r="C2500" t="s">
        <v>15</v>
      </c>
      <c r="D2500" t="s">
        <v>114</v>
      </c>
      <c r="E2500" t="s">
        <v>115</v>
      </c>
      <c r="F2500" t="s">
        <v>18</v>
      </c>
      <c r="G2500">
        <v>501282</v>
      </c>
      <c r="H2500">
        <v>-7.8116839999999996</v>
      </c>
      <c r="I2500">
        <v>1</v>
      </c>
      <c r="J2500">
        <v>112.01660200000001</v>
      </c>
      <c r="M2500" t="s">
        <v>19</v>
      </c>
      <c r="N2500">
        <v>17</v>
      </c>
      <c r="Q2500" t="s">
        <v>40</v>
      </c>
      <c r="R2500" t="s">
        <v>41</v>
      </c>
      <c r="S2500" t="s">
        <v>25</v>
      </c>
      <c r="T2500">
        <v>151</v>
      </c>
      <c r="U2500" s="1">
        <v>202204000000</v>
      </c>
      <c r="W2500">
        <v>54</v>
      </c>
      <c r="X2500" t="s">
        <v>25</v>
      </c>
      <c r="Y2500">
        <v>1198</v>
      </c>
      <c r="Z2500" t="s">
        <v>42</v>
      </c>
      <c r="AA2500">
        <v>60</v>
      </c>
      <c r="AB2500">
        <v>30</v>
      </c>
      <c r="AD2500">
        <v>2</v>
      </c>
      <c r="AF2500">
        <v>59</v>
      </c>
      <c r="AH2500">
        <v>3</v>
      </c>
      <c r="AJ2500">
        <v>26</v>
      </c>
      <c r="AL2500" s="1">
        <v>20220300000000</v>
      </c>
      <c r="AN2500">
        <v>2022</v>
      </c>
    </row>
    <row r="2501" spans="1:40" x14ac:dyDescent="0.35">
      <c r="A2501" t="s">
        <v>13</v>
      </c>
      <c r="B2501" t="s">
        <v>14</v>
      </c>
      <c r="C2501" t="s">
        <v>15</v>
      </c>
      <c r="D2501" t="s">
        <v>114</v>
      </c>
      <c r="E2501" t="s">
        <v>115</v>
      </c>
      <c r="F2501" t="s">
        <v>18</v>
      </c>
      <c r="G2501">
        <v>501282</v>
      </c>
      <c r="H2501">
        <v>-7.8116839999999996</v>
      </c>
      <c r="I2501">
        <v>1</v>
      </c>
      <c r="J2501">
        <v>112.01660200000001</v>
      </c>
      <c r="M2501" t="s">
        <v>19</v>
      </c>
      <c r="N2501">
        <v>17</v>
      </c>
      <c r="Q2501" t="s">
        <v>40</v>
      </c>
      <c r="R2501" t="s">
        <v>41</v>
      </c>
      <c r="S2501" t="s">
        <v>25</v>
      </c>
      <c r="T2501">
        <v>151</v>
      </c>
      <c r="U2501" s="1">
        <v>202204000000</v>
      </c>
      <c r="W2501">
        <v>60</v>
      </c>
      <c r="X2501" t="s">
        <v>25</v>
      </c>
      <c r="Y2501">
        <v>1199</v>
      </c>
      <c r="Z2501" t="s">
        <v>42</v>
      </c>
      <c r="AA2501">
        <v>60</v>
      </c>
      <c r="AB2501">
        <v>30</v>
      </c>
      <c r="AD2501">
        <v>2</v>
      </c>
      <c r="AF2501">
        <v>59</v>
      </c>
      <c r="AH2501">
        <v>3</v>
      </c>
      <c r="AJ2501">
        <v>26</v>
      </c>
      <c r="AL2501" s="1">
        <v>20220300000000</v>
      </c>
      <c r="AN2501">
        <v>2022</v>
      </c>
    </row>
    <row r="2502" spans="1:40" x14ac:dyDescent="0.35">
      <c r="A2502" t="s">
        <v>13</v>
      </c>
      <c r="B2502" t="s">
        <v>14</v>
      </c>
      <c r="C2502" t="s">
        <v>15</v>
      </c>
      <c r="D2502" t="s">
        <v>114</v>
      </c>
      <c r="E2502" t="s">
        <v>115</v>
      </c>
      <c r="F2502" t="s">
        <v>18</v>
      </c>
      <c r="G2502">
        <v>501282</v>
      </c>
      <c r="H2502">
        <v>-7.8116839999999996</v>
      </c>
      <c r="I2502">
        <v>1</v>
      </c>
      <c r="J2502">
        <v>112.01660200000001</v>
      </c>
      <c r="M2502" t="s">
        <v>19</v>
      </c>
      <c r="N2502">
        <v>17</v>
      </c>
      <c r="Q2502" t="s">
        <v>40</v>
      </c>
      <c r="R2502" t="s">
        <v>41</v>
      </c>
      <c r="S2502" t="s">
        <v>25</v>
      </c>
      <c r="T2502">
        <v>151</v>
      </c>
      <c r="U2502" s="1">
        <v>202204000000</v>
      </c>
      <c r="W2502">
        <v>66</v>
      </c>
      <c r="X2502" t="s">
        <v>25</v>
      </c>
      <c r="Y2502">
        <v>1200</v>
      </c>
      <c r="Z2502" t="s">
        <v>42</v>
      </c>
      <c r="AA2502">
        <v>3</v>
      </c>
      <c r="AB2502">
        <v>30</v>
      </c>
      <c r="AD2502">
        <v>2</v>
      </c>
      <c r="AF2502">
        <v>59</v>
      </c>
      <c r="AH2502">
        <v>3</v>
      </c>
      <c r="AJ2502">
        <v>26</v>
      </c>
      <c r="AL2502" s="1">
        <v>20220300000000</v>
      </c>
      <c r="AN2502">
        <v>2022</v>
      </c>
    </row>
    <row r="2503" spans="1:40" x14ac:dyDescent="0.35">
      <c r="A2503" t="s">
        <v>13</v>
      </c>
      <c r="B2503" t="s">
        <v>14</v>
      </c>
      <c r="C2503" t="s">
        <v>15</v>
      </c>
      <c r="D2503" t="s">
        <v>114</v>
      </c>
      <c r="E2503" t="s">
        <v>115</v>
      </c>
      <c r="F2503" t="s">
        <v>18</v>
      </c>
      <c r="G2503">
        <v>501282</v>
      </c>
      <c r="H2503">
        <v>-7.8116839999999996</v>
      </c>
      <c r="I2503">
        <v>1</v>
      </c>
      <c r="J2503">
        <v>112.01660200000001</v>
      </c>
      <c r="M2503" t="s">
        <v>19</v>
      </c>
      <c r="N2503">
        <v>17</v>
      </c>
      <c r="Q2503" t="s">
        <v>43</v>
      </c>
      <c r="R2503" t="s">
        <v>44</v>
      </c>
      <c r="S2503" t="s">
        <v>25</v>
      </c>
      <c r="T2503">
        <v>152</v>
      </c>
      <c r="U2503" s="1">
        <v>202203000000</v>
      </c>
      <c r="W2503">
        <v>0</v>
      </c>
      <c r="X2503" t="s">
        <v>25</v>
      </c>
      <c r="Y2503">
        <v>1201</v>
      </c>
      <c r="Z2503" t="s">
        <v>45</v>
      </c>
      <c r="AA2503">
        <v>157.5</v>
      </c>
      <c r="AB2503">
        <v>30</v>
      </c>
      <c r="AD2503">
        <v>2</v>
      </c>
      <c r="AF2503">
        <v>59</v>
      </c>
      <c r="AH2503">
        <v>3</v>
      </c>
      <c r="AJ2503">
        <v>26</v>
      </c>
      <c r="AL2503" s="1">
        <v>20220300000000</v>
      </c>
      <c r="AN2503">
        <v>2022</v>
      </c>
    </row>
    <row r="2504" spans="1:40" x14ac:dyDescent="0.35">
      <c r="A2504" t="s">
        <v>13</v>
      </c>
      <c r="B2504" t="s">
        <v>14</v>
      </c>
      <c r="C2504" t="s">
        <v>15</v>
      </c>
      <c r="D2504" t="s">
        <v>114</v>
      </c>
      <c r="E2504" t="s">
        <v>115</v>
      </c>
      <c r="F2504" t="s">
        <v>18</v>
      </c>
      <c r="G2504">
        <v>501282</v>
      </c>
      <c r="H2504">
        <v>-7.8116839999999996</v>
      </c>
      <c r="I2504">
        <v>1</v>
      </c>
      <c r="J2504">
        <v>112.01660200000001</v>
      </c>
      <c r="M2504" t="s">
        <v>19</v>
      </c>
      <c r="N2504">
        <v>17</v>
      </c>
      <c r="Q2504" t="s">
        <v>43</v>
      </c>
      <c r="R2504" t="s">
        <v>44</v>
      </c>
      <c r="S2504" t="s">
        <v>25</v>
      </c>
      <c r="T2504">
        <v>152</v>
      </c>
      <c r="U2504" s="1">
        <v>202203000000</v>
      </c>
      <c r="W2504">
        <v>0</v>
      </c>
      <c r="X2504" t="s">
        <v>25</v>
      </c>
      <c r="Y2504">
        <v>1201</v>
      </c>
      <c r="Z2504" t="s">
        <v>46</v>
      </c>
      <c r="AA2504" t="s">
        <v>79</v>
      </c>
      <c r="AB2504">
        <v>30</v>
      </c>
      <c r="AD2504">
        <v>2</v>
      </c>
      <c r="AF2504">
        <v>59</v>
      </c>
      <c r="AH2504">
        <v>3</v>
      </c>
      <c r="AJ2504">
        <v>26</v>
      </c>
      <c r="AL2504" s="1">
        <v>20220300000000</v>
      </c>
      <c r="AN2504">
        <v>2022</v>
      </c>
    </row>
    <row r="2505" spans="1:40" x14ac:dyDescent="0.35">
      <c r="A2505" t="s">
        <v>13</v>
      </c>
      <c r="B2505" t="s">
        <v>14</v>
      </c>
      <c r="C2505" t="s">
        <v>15</v>
      </c>
      <c r="D2505" t="s">
        <v>114</v>
      </c>
      <c r="E2505" t="s">
        <v>115</v>
      </c>
      <c r="F2505" t="s">
        <v>18</v>
      </c>
      <c r="G2505">
        <v>501282</v>
      </c>
      <c r="H2505">
        <v>-7.8116839999999996</v>
      </c>
      <c r="I2505">
        <v>1</v>
      </c>
      <c r="J2505">
        <v>112.01660200000001</v>
      </c>
      <c r="M2505" t="s">
        <v>19</v>
      </c>
      <c r="N2505">
        <v>17</v>
      </c>
      <c r="Q2505" t="s">
        <v>43</v>
      </c>
      <c r="R2505" t="s">
        <v>44</v>
      </c>
      <c r="S2505" t="s">
        <v>25</v>
      </c>
      <c r="T2505">
        <v>152</v>
      </c>
      <c r="U2505" s="1">
        <v>202203000000</v>
      </c>
      <c r="W2505">
        <v>0</v>
      </c>
      <c r="X2505" t="s">
        <v>25</v>
      </c>
      <c r="Y2505">
        <v>1201</v>
      </c>
      <c r="Z2505" t="s">
        <v>48</v>
      </c>
      <c r="AA2505">
        <v>15730</v>
      </c>
      <c r="AB2505">
        <v>30</v>
      </c>
      <c r="AD2505">
        <v>2</v>
      </c>
      <c r="AF2505">
        <v>59</v>
      </c>
      <c r="AH2505">
        <v>3</v>
      </c>
      <c r="AJ2505">
        <v>26</v>
      </c>
      <c r="AL2505" s="1">
        <v>20220300000000</v>
      </c>
      <c r="AN2505">
        <v>2022</v>
      </c>
    </row>
    <row r="2506" spans="1:40" x14ac:dyDescent="0.35">
      <c r="A2506" t="s">
        <v>13</v>
      </c>
      <c r="B2506" t="s">
        <v>14</v>
      </c>
      <c r="C2506" t="s">
        <v>15</v>
      </c>
      <c r="D2506" t="s">
        <v>114</v>
      </c>
      <c r="E2506" t="s">
        <v>115</v>
      </c>
      <c r="F2506" t="s">
        <v>18</v>
      </c>
      <c r="G2506">
        <v>501282</v>
      </c>
      <c r="H2506">
        <v>-7.8116839999999996</v>
      </c>
      <c r="I2506">
        <v>1</v>
      </c>
      <c r="J2506">
        <v>112.01660200000001</v>
      </c>
      <c r="M2506" t="s">
        <v>19</v>
      </c>
      <c r="N2506">
        <v>17</v>
      </c>
      <c r="Q2506" t="s">
        <v>43</v>
      </c>
      <c r="R2506" t="s">
        <v>44</v>
      </c>
      <c r="S2506" t="s">
        <v>25</v>
      </c>
      <c r="T2506">
        <v>152</v>
      </c>
      <c r="U2506" s="1">
        <v>202203000000</v>
      </c>
      <c r="W2506">
        <v>6</v>
      </c>
      <c r="X2506" t="s">
        <v>25</v>
      </c>
      <c r="Y2506">
        <v>1202</v>
      </c>
      <c r="Z2506" t="s">
        <v>45</v>
      </c>
      <c r="AA2506">
        <v>225</v>
      </c>
      <c r="AB2506">
        <v>30</v>
      </c>
      <c r="AD2506">
        <v>2</v>
      </c>
      <c r="AF2506">
        <v>59</v>
      </c>
      <c r="AH2506">
        <v>3</v>
      </c>
      <c r="AJ2506">
        <v>26</v>
      </c>
      <c r="AL2506" s="1">
        <v>20220300000000</v>
      </c>
      <c r="AN2506">
        <v>2022</v>
      </c>
    </row>
    <row r="2507" spans="1:40" x14ac:dyDescent="0.35">
      <c r="A2507" t="s">
        <v>13</v>
      </c>
      <c r="B2507" t="s">
        <v>14</v>
      </c>
      <c r="C2507" t="s">
        <v>15</v>
      </c>
      <c r="D2507" t="s">
        <v>114</v>
      </c>
      <c r="E2507" t="s">
        <v>115</v>
      </c>
      <c r="F2507" t="s">
        <v>18</v>
      </c>
      <c r="G2507">
        <v>501282</v>
      </c>
      <c r="H2507">
        <v>-7.8116839999999996</v>
      </c>
      <c r="I2507">
        <v>1</v>
      </c>
      <c r="J2507">
        <v>112.01660200000001</v>
      </c>
      <c r="M2507" t="s">
        <v>19</v>
      </c>
      <c r="N2507">
        <v>17</v>
      </c>
      <c r="Q2507" t="s">
        <v>43</v>
      </c>
      <c r="R2507" t="s">
        <v>44</v>
      </c>
      <c r="S2507" t="s">
        <v>25</v>
      </c>
      <c r="T2507">
        <v>152</v>
      </c>
      <c r="U2507" s="1">
        <v>202203000000</v>
      </c>
      <c r="W2507">
        <v>6</v>
      </c>
      <c r="X2507" t="s">
        <v>25</v>
      </c>
      <c r="Y2507">
        <v>1202</v>
      </c>
      <c r="Z2507" t="s">
        <v>46</v>
      </c>
      <c r="AA2507" t="s">
        <v>50</v>
      </c>
      <c r="AB2507">
        <v>30</v>
      </c>
      <c r="AD2507">
        <v>2</v>
      </c>
      <c r="AF2507">
        <v>59</v>
      </c>
      <c r="AH2507">
        <v>3</v>
      </c>
      <c r="AJ2507">
        <v>26</v>
      </c>
      <c r="AL2507" s="1">
        <v>20220300000000</v>
      </c>
      <c r="AN2507">
        <v>2022</v>
      </c>
    </row>
    <row r="2508" spans="1:40" x14ac:dyDescent="0.35">
      <c r="A2508" t="s">
        <v>13</v>
      </c>
      <c r="B2508" t="s">
        <v>14</v>
      </c>
      <c r="C2508" t="s">
        <v>15</v>
      </c>
      <c r="D2508" t="s">
        <v>114</v>
      </c>
      <c r="E2508" t="s">
        <v>115</v>
      </c>
      <c r="F2508" t="s">
        <v>18</v>
      </c>
      <c r="G2508">
        <v>501282</v>
      </c>
      <c r="H2508">
        <v>-7.8116839999999996</v>
      </c>
      <c r="I2508">
        <v>1</v>
      </c>
      <c r="J2508">
        <v>112.01660200000001</v>
      </c>
      <c r="M2508" t="s">
        <v>19</v>
      </c>
      <c r="N2508">
        <v>17</v>
      </c>
      <c r="Q2508" t="s">
        <v>43</v>
      </c>
      <c r="R2508" t="s">
        <v>44</v>
      </c>
      <c r="S2508" t="s">
        <v>25</v>
      </c>
      <c r="T2508">
        <v>152</v>
      </c>
      <c r="U2508" s="1">
        <v>202203000000</v>
      </c>
      <c r="W2508">
        <v>6</v>
      </c>
      <c r="X2508" t="s">
        <v>25</v>
      </c>
      <c r="Y2508">
        <v>1202</v>
      </c>
      <c r="Z2508" t="s">
        <v>48</v>
      </c>
      <c r="AA2508">
        <v>22500</v>
      </c>
      <c r="AB2508">
        <v>30</v>
      </c>
      <c r="AD2508">
        <v>2</v>
      </c>
      <c r="AF2508">
        <v>59</v>
      </c>
      <c r="AH2508">
        <v>3</v>
      </c>
      <c r="AJ2508">
        <v>26</v>
      </c>
      <c r="AL2508" s="1">
        <v>20220300000000</v>
      </c>
      <c r="AN2508">
        <v>2022</v>
      </c>
    </row>
    <row r="2509" spans="1:40" x14ac:dyDescent="0.35">
      <c r="A2509" t="s">
        <v>13</v>
      </c>
      <c r="B2509" t="s">
        <v>14</v>
      </c>
      <c r="C2509" t="s">
        <v>15</v>
      </c>
      <c r="D2509" t="s">
        <v>114</v>
      </c>
      <c r="E2509" t="s">
        <v>115</v>
      </c>
      <c r="F2509" t="s">
        <v>18</v>
      </c>
      <c r="G2509">
        <v>501282</v>
      </c>
      <c r="H2509">
        <v>-7.8116839999999996</v>
      </c>
      <c r="I2509">
        <v>1</v>
      </c>
      <c r="J2509">
        <v>112.01660200000001</v>
      </c>
      <c r="M2509" t="s">
        <v>19</v>
      </c>
      <c r="N2509">
        <v>17</v>
      </c>
      <c r="Q2509" t="s">
        <v>43</v>
      </c>
      <c r="R2509" t="s">
        <v>44</v>
      </c>
      <c r="S2509" t="s">
        <v>25</v>
      </c>
      <c r="T2509">
        <v>152</v>
      </c>
      <c r="U2509" s="1">
        <v>202203000000</v>
      </c>
      <c r="W2509">
        <v>12</v>
      </c>
      <c r="X2509" t="s">
        <v>25</v>
      </c>
      <c r="Y2509">
        <v>1203</v>
      </c>
      <c r="Z2509" t="s">
        <v>45</v>
      </c>
      <c r="AA2509">
        <v>270</v>
      </c>
      <c r="AB2509">
        <v>30</v>
      </c>
      <c r="AD2509">
        <v>2</v>
      </c>
      <c r="AF2509">
        <v>59</v>
      </c>
      <c r="AH2509">
        <v>3</v>
      </c>
      <c r="AJ2509">
        <v>26</v>
      </c>
      <c r="AL2509" s="1">
        <v>20220300000000</v>
      </c>
      <c r="AN2509">
        <v>2022</v>
      </c>
    </row>
    <row r="2510" spans="1:40" x14ac:dyDescent="0.35">
      <c r="A2510" t="s">
        <v>13</v>
      </c>
      <c r="B2510" t="s">
        <v>14</v>
      </c>
      <c r="C2510" t="s">
        <v>15</v>
      </c>
      <c r="D2510" t="s">
        <v>114</v>
      </c>
      <c r="E2510" t="s">
        <v>115</v>
      </c>
      <c r="F2510" t="s">
        <v>18</v>
      </c>
      <c r="G2510">
        <v>501282</v>
      </c>
      <c r="H2510">
        <v>-7.8116839999999996</v>
      </c>
      <c r="I2510">
        <v>1</v>
      </c>
      <c r="J2510">
        <v>112.01660200000001</v>
      </c>
      <c r="M2510" t="s">
        <v>19</v>
      </c>
      <c r="N2510">
        <v>17</v>
      </c>
      <c r="Q2510" t="s">
        <v>43</v>
      </c>
      <c r="R2510" t="s">
        <v>44</v>
      </c>
      <c r="S2510" t="s">
        <v>25</v>
      </c>
      <c r="T2510">
        <v>152</v>
      </c>
      <c r="U2510" s="1">
        <v>202203000000</v>
      </c>
      <c r="W2510">
        <v>12</v>
      </c>
      <c r="X2510" t="s">
        <v>25</v>
      </c>
      <c r="Y2510">
        <v>1203</v>
      </c>
      <c r="Z2510" t="s">
        <v>46</v>
      </c>
      <c r="AA2510" t="s">
        <v>75</v>
      </c>
      <c r="AB2510">
        <v>30</v>
      </c>
      <c r="AD2510">
        <v>2</v>
      </c>
      <c r="AF2510">
        <v>59</v>
      </c>
      <c r="AH2510">
        <v>3</v>
      </c>
      <c r="AJ2510">
        <v>26</v>
      </c>
      <c r="AL2510" s="1">
        <v>20220300000000</v>
      </c>
      <c r="AN2510">
        <v>2022</v>
      </c>
    </row>
    <row r="2511" spans="1:40" x14ac:dyDescent="0.35">
      <c r="A2511" t="s">
        <v>13</v>
      </c>
      <c r="B2511" t="s">
        <v>14</v>
      </c>
      <c r="C2511" t="s">
        <v>15</v>
      </c>
      <c r="D2511" t="s">
        <v>114</v>
      </c>
      <c r="E2511" t="s">
        <v>115</v>
      </c>
      <c r="F2511" t="s">
        <v>18</v>
      </c>
      <c r="G2511">
        <v>501282</v>
      </c>
      <c r="H2511">
        <v>-7.8116839999999996</v>
      </c>
      <c r="I2511">
        <v>1</v>
      </c>
      <c r="J2511">
        <v>112.01660200000001</v>
      </c>
      <c r="M2511" t="s">
        <v>19</v>
      </c>
      <c r="N2511">
        <v>17</v>
      </c>
      <c r="Q2511" t="s">
        <v>43</v>
      </c>
      <c r="R2511" t="s">
        <v>44</v>
      </c>
      <c r="S2511" t="s">
        <v>25</v>
      </c>
      <c r="T2511">
        <v>152</v>
      </c>
      <c r="U2511" s="1">
        <v>202203000000</v>
      </c>
      <c r="W2511">
        <v>12</v>
      </c>
      <c r="X2511" t="s">
        <v>25</v>
      </c>
      <c r="Y2511">
        <v>1203</v>
      </c>
      <c r="Z2511" t="s">
        <v>48</v>
      </c>
      <c r="AA2511">
        <v>27000</v>
      </c>
      <c r="AB2511">
        <v>30</v>
      </c>
      <c r="AD2511">
        <v>2</v>
      </c>
      <c r="AF2511">
        <v>59</v>
      </c>
      <c r="AH2511">
        <v>3</v>
      </c>
      <c r="AJ2511">
        <v>26</v>
      </c>
      <c r="AL2511" s="1">
        <v>20220300000000</v>
      </c>
      <c r="AN2511">
        <v>2022</v>
      </c>
    </row>
    <row r="2512" spans="1:40" x14ac:dyDescent="0.35">
      <c r="A2512" t="s">
        <v>13</v>
      </c>
      <c r="B2512" t="s">
        <v>14</v>
      </c>
      <c r="C2512" t="s">
        <v>15</v>
      </c>
      <c r="D2512" t="s">
        <v>114</v>
      </c>
      <c r="E2512" t="s">
        <v>115</v>
      </c>
      <c r="F2512" t="s">
        <v>18</v>
      </c>
      <c r="G2512">
        <v>501282</v>
      </c>
      <c r="H2512">
        <v>-7.8116839999999996</v>
      </c>
      <c r="I2512">
        <v>1</v>
      </c>
      <c r="J2512">
        <v>112.01660200000001</v>
      </c>
      <c r="M2512" t="s">
        <v>19</v>
      </c>
      <c r="N2512">
        <v>17</v>
      </c>
      <c r="Q2512" t="s">
        <v>43</v>
      </c>
      <c r="R2512" t="s">
        <v>44</v>
      </c>
      <c r="S2512" t="s">
        <v>25</v>
      </c>
      <c r="T2512">
        <v>152</v>
      </c>
      <c r="U2512" s="1">
        <v>202203000000</v>
      </c>
      <c r="W2512">
        <v>18</v>
      </c>
      <c r="X2512" t="s">
        <v>25</v>
      </c>
      <c r="Y2512">
        <v>1204</v>
      </c>
      <c r="Z2512" t="s">
        <v>45</v>
      </c>
      <c r="AA2512">
        <v>180</v>
      </c>
      <c r="AB2512">
        <v>30</v>
      </c>
      <c r="AD2512">
        <v>2</v>
      </c>
      <c r="AF2512">
        <v>59</v>
      </c>
      <c r="AH2512">
        <v>3</v>
      </c>
      <c r="AJ2512">
        <v>26</v>
      </c>
      <c r="AL2512" s="1">
        <v>20220300000000</v>
      </c>
      <c r="AN2512">
        <v>2022</v>
      </c>
    </row>
    <row r="2513" spans="1:40" x14ac:dyDescent="0.35">
      <c r="A2513" t="s">
        <v>13</v>
      </c>
      <c r="B2513" t="s">
        <v>14</v>
      </c>
      <c r="C2513" t="s">
        <v>15</v>
      </c>
      <c r="D2513" t="s">
        <v>114</v>
      </c>
      <c r="E2513" t="s">
        <v>115</v>
      </c>
      <c r="F2513" t="s">
        <v>18</v>
      </c>
      <c r="G2513">
        <v>501282</v>
      </c>
      <c r="H2513">
        <v>-7.8116839999999996</v>
      </c>
      <c r="I2513">
        <v>1</v>
      </c>
      <c r="J2513">
        <v>112.01660200000001</v>
      </c>
      <c r="M2513" t="s">
        <v>19</v>
      </c>
      <c r="N2513">
        <v>17</v>
      </c>
      <c r="Q2513" t="s">
        <v>43</v>
      </c>
      <c r="R2513" t="s">
        <v>44</v>
      </c>
      <c r="S2513" t="s">
        <v>25</v>
      </c>
      <c r="T2513">
        <v>152</v>
      </c>
      <c r="U2513" s="1">
        <v>202203000000</v>
      </c>
      <c r="W2513">
        <v>18</v>
      </c>
      <c r="X2513" t="s">
        <v>25</v>
      </c>
      <c r="Y2513">
        <v>1204</v>
      </c>
      <c r="Z2513" t="s">
        <v>46</v>
      </c>
      <c r="AA2513" t="s">
        <v>47</v>
      </c>
      <c r="AB2513">
        <v>30</v>
      </c>
      <c r="AD2513">
        <v>2</v>
      </c>
      <c r="AF2513">
        <v>59</v>
      </c>
      <c r="AH2513">
        <v>3</v>
      </c>
      <c r="AJ2513">
        <v>26</v>
      </c>
      <c r="AL2513" s="1">
        <v>20220300000000</v>
      </c>
      <c r="AN2513">
        <v>2022</v>
      </c>
    </row>
    <row r="2514" spans="1:40" x14ac:dyDescent="0.35">
      <c r="A2514" t="s">
        <v>13</v>
      </c>
      <c r="B2514" t="s">
        <v>14</v>
      </c>
      <c r="C2514" t="s">
        <v>15</v>
      </c>
      <c r="D2514" t="s">
        <v>114</v>
      </c>
      <c r="E2514" t="s">
        <v>115</v>
      </c>
      <c r="F2514" t="s">
        <v>18</v>
      </c>
      <c r="G2514">
        <v>501282</v>
      </c>
      <c r="H2514">
        <v>-7.8116839999999996</v>
      </c>
      <c r="I2514">
        <v>1</v>
      </c>
      <c r="J2514">
        <v>112.01660200000001</v>
      </c>
      <c r="M2514" t="s">
        <v>19</v>
      </c>
      <c r="N2514">
        <v>17</v>
      </c>
      <c r="Q2514" t="s">
        <v>43</v>
      </c>
      <c r="R2514" t="s">
        <v>44</v>
      </c>
      <c r="S2514" t="s">
        <v>25</v>
      </c>
      <c r="T2514">
        <v>152</v>
      </c>
      <c r="U2514" s="1">
        <v>202203000000</v>
      </c>
      <c r="W2514">
        <v>18</v>
      </c>
      <c r="X2514" t="s">
        <v>25</v>
      </c>
      <c r="Y2514">
        <v>1204</v>
      </c>
      <c r="Z2514" t="s">
        <v>48</v>
      </c>
      <c r="AA2514">
        <v>18000</v>
      </c>
      <c r="AB2514">
        <v>30</v>
      </c>
      <c r="AD2514">
        <v>2</v>
      </c>
      <c r="AF2514">
        <v>59</v>
      </c>
      <c r="AH2514">
        <v>3</v>
      </c>
      <c r="AJ2514">
        <v>26</v>
      </c>
      <c r="AL2514" s="1">
        <v>20220300000000</v>
      </c>
      <c r="AN2514">
        <v>2022</v>
      </c>
    </row>
    <row r="2515" spans="1:40" x14ac:dyDescent="0.35">
      <c r="A2515" t="s">
        <v>13</v>
      </c>
      <c r="B2515" t="s">
        <v>14</v>
      </c>
      <c r="C2515" t="s">
        <v>15</v>
      </c>
      <c r="D2515" t="s">
        <v>114</v>
      </c>
      <c r="E2515" t="s">
        <v>115</v>
      </c>
      <c r="F2515" t="s">
        <v>18</v>
      </c>
      <c r="G2515">
        <v>501282</v>
      </c>
      <c r="H2515">
        <v>-7.8116839999999996</v>
      </c>
      <c r="I2515">
        <v>1</v>
      </c>
      <c r="J2515">
        <v>112.01660200000001</v>
      </c>
      <c r="M2515" t="s">
        <v>19</v>
      </c>
      <c r="N2515">
        <v>17</v>
      </c>
      <c r="Q2515" t="s">
        <v>43</v>
      </c>
      <c r="R2515" t="s">
        <v>44</v>
      </c>
      <c r="S2515" t="s">
        <v>25</v>
      </c>
      <c r="T2515">
        <v>152</v>
      </c>
      <c r="U2515" s="1">
        <v>202203000000</v>
      </c>
      <c r="W2515">
        <v>24</v>
      </c>
      <c r="X2515" t="s">
        <v>25</v>
      </c>
      <c r="Y2515">
        <v>1205</v>
      </c>
      <c r="Z2515" t="s">
        <v>45</v>
      </c>
      <c r="AA2515">
        <v>135</v>
      </c>
      <c r="AB2515">
        <v>30</v>
      </c>
      <c r="AD2515">
        <v>2</v>
      </c>
      <c r="AF2515">
        <v>59</v>
      </c>
      <c r="AH2515">
        <v>3</v>
      </c>
      <c r="AJ2515">
        <v>26</v>
      </c>
      <c r="AL2515" s="1">
        <v>20220300000000</v>
      </c>
      <c r="AN2515">
        <v>2022</v>
      </c>
    </row>
    <row r="2516" spans="1:40" x14ac:dyDescent="0.35">
      <c r="A2516" t="s">
        <v>13</v>
      </c>
      <c r="B2516" t="s">
        <v>14</v>
      </c>
      <c r="C2516" t="s">
        <v>15</v>
      </c>
      <c r="D2516" t="s">
        <v>114</v>
      </c>
      <c r="E2516" t="s">
        <v>115</v>
      </c>
      <c r="F2516" t="s">
        <v>18</v>
      </c>
      <c r="G2516">
        <v>501282</v>
      </c>
      <c r="H2516">
        <v>-7.8116839999999996</v>
      </c>
      <c r="I2516">
        <v>1</v>
      </c>
      <c r="J2516">
        <v>112.01660200000001</v>
      </c>
      <c r="M2516" t="s">
        <v>19</v>
      </c>
      <c r="N2516">
        <v>17</v>
      </c>
      <c r="Q2516" t="s">
        <v>43</v>
      </c>
      <c r="R2516" t="s">
        <v>44</v>
      </c>
      <c r="S2516" t="s">
        <v>25</v>
      </c>
      <c r="T2516">
        <v>152</v>
      </c>
      <c r="U2516" s="1">
        <v>202203000000</v>
      </c>
      <c r="W2516">
        <v>24</v>
      </c>
      <c r="X2516" t="s">
        <v>25</v>
      </c>
      <c r="Y2516">
        <v>1205</v>
      </c>
      <c r="Z2516" t="s">
        <v>46</v>
      </c>
      <c r="AA2516" t="s">
        <v>52</v>
      </c>
      <c r="AB2516">
        <v>30</v>
      </c>
      <c r="AD2516">
        <v>2</v>
      </c>
      <c r="AF2516">
        <v>59</v>
      </c>
      <c r="AH2516">
        <v>3</v>
      </c>
      <c r="AJ2516">
        <v>26</v>
      </c>
      <c r="AL2516" s="1">
        <v>20220300000000</v>
      </c>
      <c r="AN2516">
        <v>2022</v>
      </c>
    </row>
    <row r="2517" spans="1:40" x14ac:dyDescent="0.35">
      <c r="A2517" t="s">
        <v>13</v>
      </c>
      <c r="B2517" t="s">
        <v>14</v>
      </c>
      <c r="C2517" t="s">
        <v>15</v>
      </c>
      <c r="D2517" t="s">
        <v>114</v>
      </c>
      <c r="E2517" t="s">
        <v>115</v>
      </c>
      <c r="F2517" t="s">
        <v>18</v>
      </c>
      <c r="G2517">
        <v>501282</v>
      </c>
      <c r="H2517">
        <v>-7.8116839999999996</v>
      </c>
      <c r="I2517">
        <v>1</v>
      </c>
      <c r="J2517">
        <v>112.01660200000001</v>
      </c>
      <c r="M2517" t="s">
        <v>19</v>
      </c>
      <c r="N2517">
        <v>17</v>
      </c>
      <c r="Q2517" t="s">
        <v>43</v>
      </c>
      <c r="R2517" t="s">
        <v>44</v>
      </c>
      <c r="S2517" t="s">
        <v>25</v>
      </c>
      <c r="T2517">
        <v>152</v>
      </c>
      <c r="U2517" s="1">
        <v>202203000000</v>
      </c>
      <c r="W2517">
        <v>24</v>
      </c>
      <c r="X2517" t="s">
        <v>25</v>
      </c>
      <c r="Y2517">
        <v>1205</v>
      </c>
      <c r="Z2517" t="s">
        <v>48</v>
      </c>
      <c r="AA2517">
        <v>13500</v>
      </c>
      <c r="AB2517">
        <v>30</v>
      </c>
      <c r="AD2517">
        <v>2</v>
      </c>
      <c r="AF2517">
        <v>59</v>
      </c>
      <c r="AH2517">
        <v>3</v>
      </c>
      <c r="AJ2517">
        <v>26</v>
      </c>
      <c r="AL2517" s="1">
        <v>20220300000000</v>
      </c>
      <c r="AN2517">
        <v>2022</v>
      </c>
    </row>
    <row r="2518" spans="1:40" x14ac:dyDescent="0.35">
      <c r="A2518" t="s">
        <v>13</v>
      </c>
      <c r="B2518" t="s">
        <v>14</v>
      </c>
      <c r="C2518" t="s">
        <v>15</v>
      </c>
      <c r="D2518" t="s">
        <v>114</v>
      </c>
      <c r="E2518" t="s">
        <v>115</v>
      </c>
      <c r="F2518" t="s">
        <v>18</v>
      </c>
      <c r="G2518">
        <v>501282</v>
      </c>
      <c r="H2518">
        <v>-7.8116839999999996</v>
      </c>
      <c r="I2518">
        <v>1</v>
      </c>
      <c r="J2518">
        <v>112.01660200000001</v>
      </c>
      <c r="M2518" t="s">
        <v>19</v>
      </c>
      <c r="N2518">
        <v>17</v>
      </c>
      <c r="Q2518" t="s">
        <v>43</v>
      </c>
      <c r="R2518" t="s">
        <v>44</v>
      </c>
      <c r="S2518" t="s">
        <v>25</v>
      </c>
      <c r="T2518">
        <v>152</v>
      </c>
      <c r="U2518" s="1">
        <v>202203000000</v>
      </c>
      <c r="W2518">
        <v>30</v>
      </c>
      <c r="X2518" t="s">
        <v>25</v>
      </c>
      <c r="Y2518">
        <v>1206</v>
      </c>
      <c r="Z2518" t="s">
        <v>45</v>
      </c>
      <c r="AA2518">
        <v>112.5</v>
      </c>
      <c r="AB2518">
        <v>30</v>
      </c>
      <c r="AD2518">
        <v>2</v>
      </c>
      <c r="AF2518">
        <v>59</v>
      </c>
      <c r="AH2518">
        <v>3</v>
      </c>
      <c r="AJ2518">
        <v>26</v>
      </c>
      <c r="AL2518" s="1">
        <v>20220300000000</v>
      </c>
      <c r="AN2518">
        <v>2022</v>
      </c>
    </row>
    <row r="2519" spans="1:40" x14ac:dyDescent="0.35">
      <c r="A2519" t="s">
        <v>13</v>
      </c>
      <c r="B2519" t="s">
        <v>14</v>
      </c>
      <c r="C2519" t="s">
        <v>15</v>
      </c>
      <c r="D2519" t="s">
        <v>114</v>
      </c>
      <c r="E2519" t="s">
        <v>115</v>
      </c>
      <c r="F2519" t="s">
        <v>18</v>
      </c>
      <c r="G2519">
        <v>501282</v>
      </c>
      <c r="H2519">
        <v>-7.8116839999999996</v>
      </c>
      <c r="I2519">
        <v>1</v>
      </c>
      <c r="J2519">
        <v>112.01660200000001</v>
      </c>
      <c r="M2519" t="s">
        <v>19</v>
      </c>
      <c r="N2519">
        <v>17</v>
      </c>
      <c r="Q2519" t="s">
        <v>43</v>
      </c>
      <c r="R2519" t="s">
        <v>44</v>
      </c>
      <c r="S2519" t="s">
        <v>25</v>
      </c>
      <c r="T2519">
        <v>152</v>
      </c>
      <c r="U2519" s="1">
        <v>202203000000</v>
      </c>
      <c r="W2519">
        <v>30</v>
      </c>
      <c r="X2519" t="s">
        <v>25</v>
      </c>
      <c r="Y2519">
        <v>1206</v>
      </c>
      <c r="Z2519" t="s">
        <v>46</v>
      </c>
      <c r="AA2519" t="s">
        <v>68</v>
      </c>
      <c r="AB2519">
        <v>30</v>
      </c>
      <c r="AD2519">
        <v>2</v>
      </c>
      <c r="AF2519">
        <v>59</v>
      </c>
      <c r="AH2519">
        <v>3</v>
      </c>
      <c r="AJ2519">
        <v>26</v>
      </c>
      <c r="AL2519" s="1">
        <v>20220300000000</v>
      </c>
      <c r="AN2519">
        <v>2022</v>
      </c>
    </row>
    <row r="2520" spans="1:40" x14ac:dyDescent="0.35">
      <c r="A2520" t="s">
        <v>13</v>
      </c>
      <c r="B2520" t="s">
        <v>14</v>
      </c>
      <c r="C2520" t="s">
        <v>15</v>
      </c>
      <c r="D2520" t="s">
        <v>114</v>
      </c>
      <c r="E2520" t="s">
        <v>115</v>
      </c>
      <c r="F2520" t="s">
        <v>18</v>
      </c>
      <c r="G2520">
        <v>501282</v>
      </c>
      <c r="H2520">
        <v>-7.8116839999999996</v>
      </c>
      <c r="I2520">
        <v>1</v>
      </c>
      <c r="J2520">
        <v>112.01660200000001</v>
      </c>
      <c r="M2520" t="s">
        <v>19</v>
      </c>
      <c r="N2520">
        <v>17</v>
      </c>
      <c r="Q2520" t="s">
        <v>43</v>
      </c>
      <c r="R2520" t="s">
        <v>44</v>
      </c>
      <c r="S2520" t="s">
        <v>25</v>
      </c>
      <c r="T2520">
        <v>152</v>
      </c>
      <c r="U2520" s="1">
        <v>202203000000</v>
      </c>
      <c r="W2520">
        <v>30</v>
      </c>
      <c r="X2520" t="s">
        <v>25</v>
      </c>
      <c r="Y2520">
        <v>1206</v>
      </c>
      <c r="Z2520" t="s">
        <v>48</v>
      </c>
      <c r="AA2520">
        <v>11230</v>
      </c>
      <c r="AB2520">
        <v>30</v>
      </c>
      <c r="AD2520">
        <v>2</v>
      </c>
      <c r="AF2520">
        <v>59</v>
      </c>
      <c r="AH2520">
        <v>3</v>
      </c>
      <c r="AJ2520">
        <v>26</v>
      </c>
      <c r="AL2520" s="1">
        <v>20220300000000</v>
      </c>
      <c r="AN2520">
        <v>2022</v>
      </c>
    </row>
    <row r="2521" spans="1:40" x14ac:dyDescent="0.35">
      <c r="A2521" t="s">
        <v>13</v>
      </c>
      <c r="B2521" t="s">
        <v>14</v>
      </c>
      <c r="C2521" t="s">
        <v>15</v>
      </c>
      <c r="D2521" t="s">
        <v>114</v>
      </c>
      <c r="E2521" t="s">
        <v>115</v>
      </c>
      <c r="F2521" t="s">
        <v>18</v>
      </c>
      <c r="G2521">
        <v>501282</v>
      </c>
      <c r="H2521">
        <v>-7.8116839999999996</v>
      </c>
      <c r="I2521">
        <v>1</v>
      </c>
      <c r="J2521">
        <v>112.01660200000001</v>
      </c>
      <c r="M2521" t="s">
        <v>19</v>
      </c>
      <c r="N2521">
        <v>17</v>
      </c>
      <c r="Q2521" t="s">
        <v>43</v>
      </c>
      <c r="R2521" t="s">
        <v>44</v>
      </c>
      <c r="S2521" t="s">
        <v>25</v>
      </c>
      <c r="T2521">
        <v>152</v>
      </c>
      <c r="U2521" s="1">
        <v>202203000000</v>
      </c>
      <c r="W2521">
        <v>36</v>
      </c>
      <c r="X2521" t="s">
        <v>25</v>
      </c>
      <c r="Y2521">
        <v>1207</v>
      </c>
      <c r="Z2521" t="s">
        <v>45</v>
      </c>
      <c r="AA2521">
        <v>202.5</v>
      </c>
      <c r="AB2521">
        <v>30</v>
      </c>
      <c r="AD2521">
        <v>2</v>
      </c>
      <c r="AF2521">
        <v>59</v>
      </c>
      <c r="AH2521">
        <v>3</v>
      </c>
      <c r="AJ2521">
        <v>26</v>
      </c>
      <c r="AL2521" s="1">
        <v>20220300000000</v>
      </c>
      <c r="AN2521">
        <v>2022</v>
      </c>
    </row>
    <row r="2522" spans="1:40" x14ac:dyDescent="0.35">
      <c r="A2522" t="s">
        <v>13</v>
      </c>
      <c r="B2522" t="s">
        <v>14</v>
      </c>
      <c r="C2522" t="s">
        <v>15</v>
      </c>
      <c r="D2522" t="s">
        <v>114</v>
      </c>
      <c r="E2522" t="s">
        <v>115</v>
      </c>
      <c r="F2522" t="s">
        <v>18</v>
      </c>
      <c r="G2522">
        <v>501282</v>
      </c>
      <c r="H2522">
        <v>-7.8116839999999996</v>
      </c>
      <c r="I2522">
        <v>1</v>
      </c>
      <c r="J2522">
        <v>112.01660200000001</v>
      </c>
      <c r="M2522" t="s">
        <v>19</v>
      </c>
      <c r="N2522">
        <v>17</v>
      </c>
      <c r="Q2522" t="s">
        <v>43</v>
      </c>
      <c r="R2522" t="s">
        <v>44</v>
      </c>
      <c r="S2522" t="s">
        <v>25</v>
      </c>
      <c r="T2522">
        <v>152</v>
      </c>
      <c r="U2522" s="1">
        <v>202203000000</v>
      </c>
      <c r="W2522">
        <v>36</v>
      </c>
      <c r="X2522" t="s">
        <v>25</v>
      </c>
      <c r="Y2522">
        <v>1207</v>
      </c>
      <c r="Z2522" t="s">
        <v>46</v>
      </c>
      <c r="AA2522" t="s">
        <v>54</v>
      </c>
      <c r="AB2522">
        <v>30</v>
      </c>
      <c r="AD2522">
        <v>2</v>
      </c>
      <c r="AF2522">
        <v>59</v>
      </c>
      <c r="AH2522">
        <v>3</v>
      </c>
      <c r="AJ2522">
        <v>26</v>
      </c>
      <c r="AL2522" s="1">
        <v>20220300000000</v>
      </c>
      <c r="AN2522">
        <v>2022</v>
      </c>
    </row>
    <row r="2523" spans="1:40" x14ac:dyDescent="0.35">
      <c r="A2523" t="s">
        <v>13</v>
      </c>
      <c r="B2523" t="s">
        <v>14</v>
      </c>
      <c r="C2523" t="s">
        <v>15</v>
      </c>
      <c r="D2523" t="s">
        <v>114</v>
      </c>
      <c r="E2523" t="s">
        <v>115</v>
      </c>
      <c r="F2523" t="s">
        <v>18</v>
      </c>
      <c r="G2523">
        <v>501282</v>
      </c>
      <c r="H2523">
        <v>-7.8116839999999996</v>
      </c>
      <c r="I2523">
        <v>1</v>
      </c>
      <c r="J2523">
        <v>112.01660200000001</v>
      </c>
      <c r="M2523" t="s">
        <v>19</v>
      </c>
      <c r="N2523">
        <v>17</v>
      </c>
      <c r="Q2523" t="s">
        <v>43</v>
      </c>
      <c r="R2523" t="s">
        <v>44</v>
      </c>
      <c r="S2523" t="s">
        <v>25</v>
      </c>
      <c r="T2523">
        <v>152</v>
      </c>
      <c r="U2523" s="1">
        <v>202203000000</v>
      </c>
      <c r="W2523">
        <v>36</v>
      </c>
      <c r="X2523" t="s">
        <v>25</v>
      </c>
      <c r="Y2523">
        <v>1207</v>
      </c>
      <c r="Z2523" t="s">
        <v>48</v>
      </c>
      <c r="AA2523">
        <v>20230</v>
      </c>
      <c r="AB2523">
        <v>30</v>
      </c>
      <c r="AD2523">
        <v>2</v>
      </c>
      <c r="AF2523">
        <v>59</v>
      </c>
      <c r="AH2523">
        <v>3</v>
      </c>
      <c r="AJ2523">
        <v>26</v>
      </c>
      <c r="AL2523" s="1">
        <v>20220300000000</v>
      </c>
      <c r="AN2523">
        <v>2022</v>
      </c>
    </row>
    <row r="2524" spans="1:40" x14ac:dyDescent="0.35">
      <c r="A2524" t="s">
        <v>13</v>
      </c>
      <c r="B2524" t="s">
        <v>14</v>
      </c>
      <c r="C2524" t="s">
        <v>15</v>
      </c>
      <c r="D2524" t="s">
        <v>114</v>
      </c>
      <c r="E2524" t="s">
        <v>115</v>
      </c>
      <c r="F2524" t="s">
        <v>18</v>
      </c>
      <c r="G2524">
        <v>501282</v>
      </c>
      <c r="H2524">
        <v>-7.8116839999999996</v>
      </c>
      <c r="I2524">
        <v>1</v>
      </c>
      <c r="J2524">
        <v>112.01660200000001</v>
      </c>
      <c r="M2524" t="s">
        <v>19</v>
      </c>
      <c r="N2524">
        <v>17</v>
      </c>
      <c r="Q2524" t="s">
        <v>43</v>
      </c>
      <c r="R2524" t="s">
        <v>44</v>
      </c>
      <c r="S2524" t="s">
        <v>25</v>
      </c>
      <c r="T2524">
        <v>152</v>
      </c>
      <c r="U2524" s="1">
        <v>202203000000</v>
      </c>
      <c r="W2524">
        <v>42</v>
      </c>
      <c r="X2524" t="s">
        <v>25</v>
      </c>
      <c r="Y2524">
        <v>1208</v>
      </c>
      <c r="Z2524" t="s">
        <v>45</v>
      </c>
      <c r="AA2524">
        <v>157.5</v>
      </c>
      <c r="AB2524">
        <v>30</v>
      </c>
      <c r="AD2524">
        <v>2</v>
      </c>
      <c r="AF2524">
        <v>59</v>
      </c>
      <c r="AH2524">
        <v>3</v>
      </c>
      <c r="AJ2524">
        <v>26</v>
      </c>
      <c r="AL2524" s="1">
        <v>20220300000000</v>
      </c>
      <c r="AN2524">
        <v>2022</v>
      </c>
    </row>
    <row r="2525" spans="1:40" x14ac:dyDescent="0.35">
      <c r="A2525" t="s">
        <v>13</v>
      </c>
      <c r="B2525" t="s">
        <v>14</v>
      </c>
      <c r="C2525" t="s">
        <v>15</v>
      </c>
      <c r="D2525" t="s">
        <v>114</v>
      </c>
      <c r="E2525" t="s">
        <v>115</v>
      </c>
      <c r="F2525" t="s">
        <v>18</v>
      </c>
      <c r="G2525">
        <v>501282</v>
      </c>
      <c r="H2525">
        <v>-7.8116839999999996</v>
      </c>
      <c r="I2525">
        <v>1</v>
      </c>
      <c r="J2525">
        <v>112.01660200000001</v>
      </c>
      <c r="M2525" t="s">
        <v>19</v>
      </c>
      <c r="N2525">
        <v>17</v>
      </c>
      <c r="Q2525" t="s">
        <v>43</v>
      </c>
      <c r="R2525" t="s">
        <v>44</v>
      </c>
      <c r="S2525" t="s">
        <v>25</v>
      </c>
      <c r="T2525">
        <v>152</v>
      </c>
      <c r="U2525" s="1">
        <v>202203000000</v>
      </c>
      <c r="W2525">
        <v>42</v>
      </c>
      <c r="X2525" t="s">
        <v>25</v>
      </c>
      <c r="Y2525">
        <v>1208</v>
      </c>
      <c r="Z2525" t="s">
        <v>46</v>
      </c>
      <c r="AA2525" t="s">
        <v>79</v>
      </c>
      <c r="AB2525">
        <v>30</v>
      </c>
      <c r="AD2525">
        <v>2</v>
      </c>
      <c r="AF2525">
        <v>59</v>
      </c>
      <c r="AH2525">
        <v>3</v>
      </c>
      <c r="AJ2525">
        <v>26</v>
      </c>
      <c r="AL2525" s="1">
        <v>20220300000000</v>
      </c>
      <c r="AN2525">
        <v>2022</v>
      </c>
    </row>
    <row r="2526" spans="1:40" x14ac:dyDescent="0.35">
      <c r="A2526" t="s">
        <v>13</v>
      </c>
      <c r="B2526" t="s">
        <v>14</v>
      </c>
      <c r="C2526" t="s">
        <v>15</v>
      </c>
      <c r="D2526" t="s">
        <v>114</v>
      </c>
      <c r="E2526" t="s">
        <v>115</v>
      </c>
      <c r="F2526" t="s">
        <v>18</v>
      </c>
      <c r="G2526">
        <v>501282</v>
      </c>
      <c r="H2526">
        <v>-7.8116839999999996</v>
      </c>
      <c r="I2526">
        <v>1</v>
      </c>
      <c r="J2526">
        <v>112.01660200000001</v>
      </c>
      <c r="M2526" t="s">
        <v>19</v>
      </c>
      <c r="N2526">
        <v>17</v>
      </c>
      <c r="Q2526" t="s">
        <v>43</v>
      </c>
      <c r="R2526" t="s">
        <v>44</v>
      </c>
      <c r="S2526" t="s">
        <v>25</v>
      </c>
      <c r="T2526">
        <v>152</v>
      </c>
      <c r="U2526" s="1">
        <v>202203000000</v>
      </c>
      <c r="W2526">
        <v>42</v>
      </c>
      <c r="X2526" t="s">
        <v>25</v>
      </c>
      <c r="Y2526">
        <v>1208</v>
      </c>
      <c r="Z2526" t="s">
        <v>48</v>
      </c>
      <c r="AA2526">
        <v>15730</v>
      </c>
      <c r="AB2526">
        <v>30</v>
      </c>
      <c r="AD2526">
        <v>2</v>
      </c>
      <c r="AF2526">
        <v>59</v>
      </c>
      <c r="AH2526">
        <v>3</v>
      </c>
      <c r="AJ2526">
        <v>26</v>
      </c>
      <c r="AL2526" s="1">
        <v>20220300000000</v>
      </c>
      <c r="AN2526">
        <v>2022</v>
      </c>
    </row>
    <row r="2527" spans="1:40" x14ac:dyDescent="0.35">
      <c r="A2527" t="s">
        <v>13</v>
      </c>
      <c r="B2527" t="s">
        <v>14</v>
      </c>
      <c r="C2527" t="s">
        <v>15</v>
      </c>
      <c r="D2527" t="s">
        <v>114</v>
      </c>
      <c r="E2527" t="s">
        <v>115</v>
      </c>
      <c r="F2527" t="s">
        <v>18</v>
      </c>
      <c r="G2527">
        <v>501282</v>
      </c>
      <c r="H2527">
        <v>-7.8116839999999996</v>
      </c>
      <c r="I2527">
        <v>1</v>
      </c>
      <c r="J2527">
        <v>112.01660200000001</v>
      </c>
      <c r="M2527" t="s">
        <v>19</v>
      </c>
      <c r="N2527">
        <v>17</v>
      </c>
      <c r="Q2527" t="s">
        <v>43</v>
      </c>
      <c r="R2527" t="s">
        <v>44</v>
      </c>
      <c r="S2527" t="s">
        <v>25</v>
      </c>
      <c r="T2527">
        <v>152</v>
      </c>
      <c r="U2527" s="1">
        <v>202204000000</v>
      </c>
      <c r="W2527">
        <v>48</v>
      </c>
      <c r="X2527" t="s">
        <v>25</v>
      </c>
      <c r="Y2527">
        <v>1209</v>
      </c>
      <c r="Z2527" t="s">
        <v>45</v>
      </c>
      <c r="AA2527">
        <v>157.5</v>
      </c>
      <c r="AB2527">
        <v>30</v>
      </c>
      <c r="AD2527">
        <v>2</v>
      </c>
      <c r="AF2527">
        <v>59</v>
      </c>
      <c r="AH2527">
        <v>3</v>
      </c>
      <c r="AJ2527">
        <v>26</v>
      </c>
      <c r="AL2527" s="1">
        <v>20220300000000</v>
      </c>
      <c r="AN2527">
        <v>2022</v>
      </c>
    </row>
    <row r="2528" spans="1:40" x14ac:dyDescent="0.35">
      <c r="A2528" t="s">
        <v>13</v>
      </c>
      <c r="B2528" t="s">
        <v>14</v>
      </c>
      <c r="C2528" t="s">
        <v>15</v>
      </c>
      <c r="D2528" t="s">
        <v>114</v>
      </c>
      <c r="E2528" t="s">
        <v>115</v>
      </c>
      <c r="F2528" t="s">
        <v>18</v>
      </c>
      <c r="G2528">
        <v>501282</v>
      </c>
      <c r="H2528">
        <v>-7.8116839999999996</v>
      </c>
      <c r="I2528">
        <v>1</v>
      </c>
      <c r="J2528">
        <v>112.01660200000001</v>
      </c>
      <c r="M2528" t="s">
        <v>19</v>
      </c>
      <c r="N2528">
        <v>17</v>
      </c>
      <c r="Q2528" t="s">
        <v>43</v>
      </c>
      <c r="R2528" t="s">
        <v>44</v>
      </c>
      <c r="S2528" t="s">
        <v>25</v>
      </c>
      <c r="T2528">
        <v>152</v>
      </c>
      <c r="U2528" s="1">
        <v>202204000000</v>
      </c>
      <c r="W2528">
        <v>48</v>
      </c>
      <c r="X2528" t="s">
        <v>25</v>
      </c>
      <c r="Y2528">
        <v>1209</v>
      </c>
      <c r="Z2528" t="s">
        <v>46</v>
      </c>
      <c r="AA2528" t="s">
        <v>79</v>
      </c>
      <c r="AB2528">
        <v>30</v>
      </c>
      <c r="AD2528">
        <v>2</v>
      </c>
      <c r="AF2528">
        <v>59</v>
      </c>
      <c r="AH2528">
        <v>3</v>
      </c>
      <c r="AJ2528">
        <v>26</v>
      </c>
      <c r="AL2528" s="1">
        <v>20220300000000</v>
      </c>
      <c r="AN2528">
        <v>2022</v>
      </c>
    </row>
    <row r="2529" spans="1:40" x14ac:dyDescent="0.35">
      <c r="A2529" t="s">
        <v>13</v>
      </c>
      <c r="B2529" t="s">
        <v>14</v>
      </c>
      <c r="C2529" t="s">
        <v>15</v>
      </c>
      <c r="D2529" t="s">
        <v>114</v>
      </c>
      <c r="E2529" t="s">
        <v>115</v>
      </c>
      <c r="F2529" t="s">
        <v>18</v>
      </c>
      <c r="G2529">
        <v>501282</v>
      </c>
      <c r="H2529">
        <v>-7.8116839999999996</v>
      </c>
      <c r="I2529">
        <v>1</v>
      </c>
      <c r="J2529">
        <v>112.01660200000001</v>
      </c>
      <c r="M2529" t="s">
        <v>19</v>
      </c>
      <c r="N2529">
        <v>17</v>
      </c>
      <c r="Q2529" t="s">
        <v>43</v>
      </c>
      <c r="R2529" t="s">
        <v>44</v>
      </c>
      <c r="S2529" t="s">
        <v>25</v>
      </c>
      <c r="T2529">
        <v>152</v>
      </c>
      <c r="U2529" s="1">
        <v>202204000000</v>
      </c>
      <c r="W2529">
        <v>48</v>
      </c>
      <c r="X2529" t="s">
        <v>25</v>
      </c>
      <c r="Y2529">
        <v>1209</v>
      </c>
      <c r="Z2529" t="s">
        <v>48</v>
      </c>
      <c r="AA2529">
        <v>15730</v>
      </c>
      <c r="AB2529">
        <v>30</v>
      </c>
      <c r="AD2529">
        <v>2</v>
      </c>
      <c r="AF2529">
        <v>59</v>
      </c>
      <c r="AH2529">
        <v>3</v>
      </c>
      <c r="AJ2529">
        <v>26</v>
      </c>
      <c r="AL2529" s="1">
        <v>20220300000000</v>
      </c>
      <c r="AN2529">
        <v>2022</v>
      </c>
    </row>
    <row r="2530" spans="1:40" x14ac:dyDescent="0.35">
      <c r="A2530" t="s">
        <v>13</v>
      </c>
      <c r="B2530" t="s">
        <v>14</v>
      </c>
      <c r="C2530" t="s">
        <v>15</v>
      </c>
      <c r="D2530" t="s">
        <v>114</v>
      </c>
      <c r="E2530" t="s">
        <v>115</v>
      </c>
      <c r="F2530" t="s">
        <v>18</v>
      </c>
      <c r="G2530">
        <v>501282</v>
      </c>
      <c r="H2530">
        <v>-7.8116839999999996</v>
      </c>
      <c r="I2530">
        <v>1</v>
      </c>
      <c r="J2530">
        <v>112.01660200000001</v>
      </c>
      <c r="M2530" t="s">
        <v>19</v>
      </c>
      <c r="N2530">
        <v>17</v>
      </c>
      <c r="Q2530" t="s">
        <v>43</v>
      </c>
      <c r="R2530" t="s">
        <v>44</v>
      </c>
      <c r="S2530" t="s">
        <v>25</v>
      </c>
      <c r="T2530">
        <v>152</v>
      </c>
      <c r="U2530" s="1">
        <v>202204000000</v>
      </c>
      <c r="W2530">
        <v>54</v>
      </c>
      <c r="X2530" t="s">
        <v>25</v>
      </c>
      <c r="Y2530">
        <v>1210</v>
      </c>
      <c r="Z2530" t="s">
        <v>45</v>
      </c>
      <c r="AA2530">
        <v>292.5</v>
      </c>
      <c r="AB2530">
        <v>30</v>
      </c>
      <c r="AD2530">
        <v>2</v>
      </c>
      <c r="AF2530">
        <v>59</v>
      </c>
      <c r="AH2530">
        <v>3</v>
      </c>
      <c r="AJ2530">
        <v>26</v>
      </c>
      <c r="AL2530" s="1">
        <v>20220300000000</v>
      </c>
      <c r="AN2530">
        <v>2022</v>
      </c>
    </row>
    <row r="2531" spans="1:40" x14ac:dyDescent="0.35">
      <c r="A2531" t="s">
        <v>13</v>
      </c>
      <c r="B2531" t="s">
        <v>14</v>
      </c>
      <c r="C2531" t="s">
        <v>15</v>
      </c>
      <c r="D2531" t="s">
        <v>114</v>
      </c>
      <c r="E2531" t="s">
        <v>115</v>
      </c>
      <c r="F2531" t="s">
        <v>18</v>
      </c>
      <c r="G2531">
        <v>501282</v>
      </c>
      <c r="H2531">
        <v>-7.8116839999999996</v>
      </c>
      <c r="I2531">
        <v>1</v>
      </c>
      <c r="J2531">
        <v>112.01660200000001</v>
      </c>
      <c r="M2531" t="s">
        <v>19</v>
      </c>
      <c r="N2531">
        <v>17</v>
      </c>
      <c r="Q2531" t="s">
        <v>43</v>
      </c>
      <c r="R2531" t="s">
        <v>44</v>
      </c>
      <c r="S2531" t="s">
        <v>25</v>
      </c>
      <c r="T2531">
        <v>152</v>
      </c>
      <c r="U2531" s="1">
        <v>202204000000</v>
      </c>
      <c r="W2531">
        <v>54</v>
      </c>
      <c r="X2531" t="s">
        <v>25</v>
      </c>
      <c r="Y2531">
        <v>1210</v>
      </c>
      <c r="Z2531" t="s">
        <v>46</v>
      </c>
      <c r="AA2531" t="s">
        <v>55</v>
      </c>
      <c r="AB2531">
        <v>30</v>
      </c>
      <c r="AD2531">
        <v>2</v>
      </c>
      <c r="AF2531">
        <v>59</v>
      </c>
      <c r="AH2531">
        <v>3</v>
      </c>
      <c r="AJ2531">
        <v>26</v>
      </c>
      <c r="AL2531" s="1">
        <v>20220300000000</v>
      </c>
      <c r="AN2531">
        <v>2022</v>
      </c>
    </row>
    <row r="2532" spans="1:40" x14ac:dyDescent="0.35">
      <c r="A2532" t="s">
        <v>13</v>
      </c>
      <c r="B2532" t="s">
        <v>14</v>
      </c>
      <c r="C2532" t="s">
        <v>15</v>
      </c>
      <c r="D2532" t="s">
        <v>114</v>
      </c>
      <c r="E2532" t="s">
        <v>115</v>
      </c>
      <c r="F2532" t="s">
        <v>18</v>
      </c>
      <c r="G2532">
        <v>501282</v>
      </c>
      <c r="H2532">
        <v>-7.8116839999999996</v>
      </c>
      <c r="I2532">
        <v>1</v>
      </c>
      <c r="J2532">
        <v>112.01660200000001</v>
      </c>
      <c r="M2532" t="s">
        <v>19</v>
      </c>
      <c r="N2532">
        <v>17</v>
      </c>
      <c r="Q2532" t="s">
        <v>43</v>
      </c>
      <c r="R2532" t="s">
        <v>44</v>
      </c>
      <c r="S2532" t="s">
        <v>25</v>
      </c>
      <c r="T2532">
        <v>152</v>
      </c>
      <c r="U2532" s="1">
        <v>202204000000</v>
      </c>
      <c r="W2532">
        <v>54</v>
      </c>
      <c r="X2532" t="s">
        <v>25</v>
      </c>
      <c r="Y2532">
        <v>1210</v>
      </c>
      <c r="Z2532" t="s">
        <v>48</v>
      </c>
      <c r="AA2532">
        <v>29230</v>
      </c>
      <c r="AB2532">
        <v>30</v>
      </c>
      <c r="AD2532">
        <v>2</v>
      </c>
      <c r="AF2532">
        <v>59</v>
      </c>
      <c r="AH2532">
        <v>3</v>
      </c>
      <c r="AJ2532">
        <v>26</v>
      </c>
      <c r="AL2532" s="1">
        <v>20220300000000</v>
      </c>
      <c r="AN2532">
        <v>2022</v>
      </c>
    </row>
    <row r="2533" spans="1:40" x14ac:dyDescent="0.35">
      <c r="A2533" t="s">
        <v>13</v>
      </c>
      <c r="B2533" t="s">
        <v>14</v>
      </c>
      <c r="C2533" t="s">
        <v>15</v>
      </c>
      <c r="D2533" t="s">
        <v>114</v>
      </c>
      <c r="E2533" t="s">
        <v>115</v>
      </c>
      <c r="F2533" t="s">
        <v>18</v>
      </c>
      <c r="G2533">
        <v>501282</v>
      </c>
      <c r="H2533">
        <v>-7.8116839999999996</v>
      </c>
      <c r="I2533">
        <v>1</v>
      </c>
      <c r="J2533">
        <v>112.01660200000001</v>
      </c>
      <c r="M2533" t="s">
        <v>19</v>
      </c>
      <c r="N2533">
        <v>17</v>
      </c>
      <c r="Q2533" t="s">
        <v>43</v>
      </c>
      <c r="R2533" t="s">
        <v>44</v>
      </c>
      <c r="S2533" t="s">
        <v>25</v>
      </c>
      <c r="T2533">
        <v>152</v>
      </c>
      <c r="U2533" s="1">
        <v>202204000000</v>
      </c>
      <c r="W2533">
        <v>60</v>
      </c>
      <c r="X2533" t="s">
        <v>25</v>
      </c>
      <c r="Y2533">
        <v>1211</v>
      </c>
      <c r="Z2533" t="s">
        <v>45</v>
      </c>
      <c r="AA2533">
        <v>157.5</v>
      </c>
      <c r="AB2533">
        <v>30</v>
      </c>
      <c r="AD2533">
        <v>2</v>
      </c>
      <c r="AF2533">
        <v>59</v>
      </c>
      <c r="AH2533">
        <v>3</v>
      </c>
      <c r="AJ2533">
        <v>26</v>
      </c>
      <c r="AL2533" s="1">
        <v>20220300000000</v>
      </c>
      <c r="AN2533">
        <v>2022</v>
      </c>
    </row>
    <row r="2534" spans="1:40" x14ac:dyDescent="0.35">
      <c r="A2534" t="s">
        <v>13</v>
      </c>
      <c r="B2534" t="s">
        <v>14</v>
      </c>
      <c r="C2534" t="s">
        <v>15</v>
      </c>
      <c r="D2534" t="s">
        <v>114</v>
      </c>
      <c r="E2534" t="s">
        <v>115</v>
      </c>
      <c r="F2534" t="s">
        <v>18</v>
      </c>
      <c r="G2534">
        <v>501282</v>
      </c>
      <c r="H2534">
        <v>-7.8116839999999996</v>
      </c>
      <c r="I2534">
        <v>1</v>
      </c>
      <c r="J2534">
        <v>112.01660200000001</v>
      </c>
      <c r="M2534" t="s">
        <v>19</v>
      </c>
      <c r="N2534">
        <v>17</v>
      </c>
      <c r="Q2534" t="s">
        <v>43</v>
      </c>
      <c r="R2534" t="s">
        <v>44</v>
      </c>
      <c r="S2534" t="s">
        <v>25</v>
      </c>
      <c r="T2534">
        <v>152</v>
      </c>
      <c r="U2534" s="1">
        <v>202204000000</v>
      </c>
      <c r="W2534">
        <v>60</v>
      </c>
      <c r="X2534" t="s">
        <v>25</v>
      </c>
      <c r="Y2534">
        <v>1211</v>
      </c>
      <c r="Z2534" t="s">
        <v>46</v>
      </c>
      <c r="AA2534" t="s">
        <v>79</v>
      </c>
      <c r="AB2534">
        <v>30</v>
      </c>
      <c r="AD2534">
        <v>2</v>
      </c>
      <c r="AF2534">
        <v>59</v>
      </c>
      <c r="AH2534">
        <v>3</v>
      </c>
      <c r="AJ2534">
        <v>26</v>
      </c>
      <c r="AL2534" s="1">
        <v>20220300000000</v>
      </c>
      <c r="AN2534">
        <v>2022</v>
      </c>
    </row>
    <row r="2535" spans="1:40" x14ac:dyDescent="0.35">
      <c r="A2535" t="s">
        <v>13</v>
      </c>
      <c r="B2535" t="s">
        <v>14</v>
      </c>
      <c r="C2535" t="s">
        <v>15</v>
      </c>
      <c r="D2535" t="s">
        <v>114</v>
      </c>
      <c r="E2535" t="s">
        <v>115</v>
      </c>
      <c r="F2535" t="s">
        <v>18</v>
      </c>
      <c r="G2535">
        <v>501282</v>
      </c>
      <c r="H2535">
        <v>-7.8116839999999996</v>
      </c>
      <c r="I2535">
        <v>1</v>
      </c>
      <c r="J2535">
        <v>112.01660200000001</v>
      </c>
      <c r="M2535" t="s">
        <v>19</v>
      </c>
      <c r="N2535">
        <v>17</v>
      </c>
      <c r="Q2535" t="s">
        <v>43</v>
      </c>
      <c r="R2535" t="s">
        <v>44</v>
      </c>
      <c r="S2535" t="s">
        <v>25</v>
      </c>
      <c r="T2535">
        <v>152</v>
      </c>
      <c r="U2535" s="1">
        <v>202204000000</v>
      </c>
      <c r="W2535">
        <v>60</v>
      </c>
      <c r="X2535" t="s">
        <v>25</v>
      </c>
      <c r="Y2535">
        <v>1211</v>
      </c>
      <c r="Z2535" t="s">
        <v>48</v>
      </c>
      <c r="AA2535">
        <v>15730</v>
      </c>
      <c r="AB2535">
        <v>30</v>
      </c>
      <c r="AD2535">
        <v>2</v>
      </c>
      <c r="AF2535">
        <v>59</v>
      </c>
      <c r="AH2535">
        <v>3</v>
      </c>
      <c r="AJ2535">
        <v>26</v>
      </c>
      <c r="AL2535" s="1">
        <v>20220300000000</v>
      </c>
      <c r="AN2535">
        <v>2022</v>
      </c>
    </row>
    <row r="2536" spans="1:40" x14ac:dyDescent="0.35">
      <c r="A2536" t="s">
        <v>13</v>
      </c>
      <c r="B2536" t="s">
        <v>14</v>
      </c>
      <c r="C2536" t="s">
        <v>15</v>
      </c>
      <c r="D2536" t="s">
        <v>114</v>
      </c>
      <c r="E2536" t="s">
        <v>115</v>
      </c>
      <c r="F2536" t="s">
        <v>18</v>
      </c>
      <c r="G2536">
        <v>501282</v>
      </c>
      <c r="H2536">
        <v>-7.8116839999999996</v>
      </c>
      <c r="I2536">
        <v>1</v>
      </c>
      <c r="J2536">
        <v>112.01660200000001</v>
      </c>
      <c r="M2536" t="s">
        <v>19</v>
      </c>
      <c r="N2536">
        <v>17</v>
      </c>
      <c r="Q2536" t="s">
        <v>43</v>
      </c>
      <c r="R2536" t="s">
        <v>44</v>
      </c>
      <c r="S2536" t="s">
        <v>25</v>
      </c>
      <c r="T2536">
        <v>152</v>
      </c>
      <c r="U2536" s="1">
        <v>202204000000</v>
      </c>
      <c r="W2536">
        <v>66</v>
      </c>
      <c r="X2536" t="s">
        <v>25</v>
      </c>
      <c r="Y2536">
        <v>1212</v>
      </c>
      <c r="Z2536" t="s">
        <v>45</v>
      </c>
      <c r="AA2536">
        <v>247.5</v>
      </c>
      <c r="AB2536">
        <v>30</v>
      </c>
      <c r="AD2536">
        <v>2</v>
      </c>
      <c r="AF2536">
        <v>59</v>
      </c>
      <c r="AH2536">
        <v>3</v>
      </c>
      <c r="AJ2536">
        <v>26</v>
      </c>
      <c r="AL2536" s="1">
        <v>20220300000000</v>
      </c>
      <c r="AN2536">
        <v>2022</v>
      </c>
    </row>
    <row r="2537" spans="1:40" x14ac:dyDescent="0.35">
      <c r="A2537" t="s">
        <v>13</v>
      </c>
      <c r="B2537" t="s">
        <v>14</v>
      </c>
      <c r="C2537" t="s">
        <v>15</v>
      </c>
      <c r="D2537" t="s">
        <v>114</v>
      </c>
      <c r="E2537" t="s">
        <v>115</v>
      </c>
      <c r="F2537" t="s">
        <v>18</v>
      </c>
      <c r="G2537">
        <v>501282</v>
      </c>
      <c r="H2537">
        <v>-7.8116839999999996</v>
      </c>
      <c r="I2537">
        <v>1</v>
      </c>
      <c r="J2537">
        <v>112.01660200000001</v>
      </c>
      <c r="M2537" t="s">
        <v>19</v>
      </c>
      <c r="N2537">
        <v>17</v>
      </c>
      <c r="Q2537" t="s">
        <v>43</v>
      </c>
      <c r="R2537" t="s">
        <v>44</v>
      </c>
      <c r="S2537" t="s">
        <v>25</v>
      </c>
      <c r="T2537">
        <v>152</v>
      </c>
      <c r="U2537" s="1">
        <v>202204000000</v>
      </c>
      <c r="W2537">
        <v>66</v>
      </c>
      <c r="X2537" t="s">
        <v>25</v>
      </c>
      <c r="Y2537">
        <v>1212</v>
      </c>
      <c r="Z2537" t="s">
        <v>46</v>
      </c>
      <c r="AA2537" t="s">
        <v>56</v>
      </c>
      <c r="AB2537">
        <v>30</v>
      </c>
      <c r="AD2537">
        <v>2</v>
      </c>
      <c r="AF2537">
        <v>59</v>
      </c>
      <c r="AH2537">
        <v>3</v>
      </c>
      <c r="AJ2537">
        <v>26</v>
      </c>
      <c r="AL2537" s="1">
        <v>20220300000000</v>
      </c>
      <c r="AN2537">
        <v>2022</v>
      </c>
    </row>
    <row r="2538" spans="1:40" x14ac:dyDescent="0.35">
      <c r="A2538" t="s">
        <v>13</v>
      </c>
      <c r="B2538" t="s">
        <v>14</v>
      </c>
      <c r="C2538" t="s">
        <v>15</v>
      </c>
      <c r="D2538" t="s">
        <v>114</v>
      </c>
      <c r="E2538" t="s">
        <v>115</v>
      </c>
      <c r="F2538" t="s">
        <v>18</v>
      </c>
      <c r="G2538">
        <v>501282</v>
      </c>
      <c r="H2538">
        <v>-7.8116839999999996</v>
      </c>
      <c r="I2538">
        <v>1</v>
      </c>
      <c r="J2538">
        <v>112.01660200000001</v>
      </c>
      <c r="M2538" t="s">
        <v>19</v>
      </c>
      <c r="N2538">
        <v>17</v>
      </c>
      <c r="Q2538" t="s">
        <v>43</v>
      </c>
      <c r="R2538" t="s">
        <v>44</v>
      </c>
      <c r="S2538" t="s">
        <v>25</v>
      </c>
      <c r="T2538">
        <v>152</v>
      </c>
      <c r="U2538" s="1">
        <v>202204000000</v>
      </c>
      <c r="W2538">
        <v>66</v>
      </c>
      <c r="X2538" t="s">
        <v>25</v>
      </c>
      <c r="Y2538">
        <v>1212</v>
      </c>
      <c r="Z2538" t="s">
        <v>48</v>
      </c>
      <c r="AA2538">
        <v>24730</v>
      </c>
      <c r="AB2538">
        <v>30</v>
      </c>
      <c r="AD2538">
        <v>2</v>
      </c>
      <c r="AF2538">
        <v>59</v>
      </c>
      <c r="AH2538">
        <v>3</v>
      </c>
      <c r="AJ2538">
        <v>26</v>
      </c>
      <c r="AL2538" s="1">
        <v>20220300000000</v>
      </c>
      <c r="AN2538">
        <v>2022</v>
      </c>
    </row>
    <row r="2539" spans="1:40" x14ac:dyDescent="0.35">
      <c r="A2539" t="s">
        <v>13</v>
      </c>
      <c r="B2539" t="s">
        <v>14</v>
      </c>
      <c r="C2539" t="s">
        <v>15</v>
      </c>
      <c r="D2539" t="s">
        <v>114</v>
      </c>
      <c r="E2539" t="s">
        <v>115</v>
      </c>
      <c r="F2539" t="s">
        <v>18</v>
      </c>
      <c r="G2539">
        <v>501282</v>
      </c>
      <c r="H2539">
        <v>-7.8116839999999996</v>
      </c>
      <c r="I2539">
        <v>1</v>
      </c>
      <c r="J2539">
        <v>112.01660200000001</v>
      </c>
      <c r="M2539" t="s">
        <v>19</v>
      </c>
      <c r="N2539">
        <v>17</v>
      </c>
      <c r="Q2539" t="s">
        <v>57</v>
      </c>
      <c r="R2539" t="s">
        <v>58</v>
      </c>
      <c r="S2539" t="s">
        <v>25</v>
      </c>
      <c r="T2539">
        <v>153</v>
      </c>
      <c r="U2539" s="1">
        <v>202203000000</v>
      </c>
      <c r="W2539">
        <v>0</v>
      </c>
      <c r="X2539" t="s">
        <v>25</v>
      </c>
      <c r="Y2539">
        <v>1213</v>
      </c>
      <c r="Z2539" t="s">
        <v>59</v>
      </c>
      <c r="AA2539">
        <v>2</v>
      </c>
      <c r="AB2539">
        <v>30</v>
      </c>
      <c r="AD2539">
        <v>2</v>
      </c>
      <c r="AF2539">
        <v>59</v>
      </c>
      <c r="AH2539">
        <v>3</v>
      </c>
      <c r="AJ2539">
        <v>26</v>
      </c>
      <c r="AL2539" s="1">
        <v>20220300000000</v>
      </c>
      <c r="AN2539">
        <v>2022</v>
      </c>
    </row>
    <row r="2540" spans="1:40" x14ac:dyDescent="0.35">
      <c r="A2540" t="s">
        <v>13</v>
      </c>
      <c r="B2540" t="s">
        <v>14</v>
      </c>
      <c r="C2540" t="s">
        <v>15</v>
      </c>
      <c r="D2540" t="s">
        <v>114</v>
      </c>
      <c r="E2540" t="s">
        <v>115</v>
      </c>
      <c r="F2540" t="s">
        <v>18</v>
      </c>
      <c r="G2540">
        <v>501282</v>
      </c>
      <c r="H2540">
        <v>-7.8116839999999996</v>
      </c>
      <c r="I2540">
        <v>1</v>
      </c>
      <c r="J2540">
        <v>112.01660200000001</v>
      </c>
      <c r="M2540" t="s">
        <v>19</v>
      </c>
      <c r="N2540">
        <v>17</v>
      </c>
      <c r="Q2540" t="s">
        <v>57</v>
      </c>
      <c r="R2540" t="s">
        <v>58</v>
      </c>
      <c r="S2540" t="s">
        <v>25</v>
      </c>
      <c r="T2540">
        <v>153</v>
      </c>
      <c r="U2540" s="1">
        <v>202203000000</v>
      </c>
      <c r="W2540">
        <v>0</v>
      </c>
      <c r="X2540" t="s">
        <v>25</v>
      </c>
      <c r="Y2540">
        <v>1213</v>
      </c>
      <c r="Z2540" t="s">
        <v>60</v>
      </c>
      <c r="AA2540">
        <v>2.3015588999999999</v>
      </c>
      <c r="AB2540">
        <v>30</v>
      </c>
      <c r="AD2540">
        <v>2</v>
      </c>
      <c r="AF2540">
        <v>59</v>
      </c>
      <c r="AH2540">
        <v>3</v>
      </c>
      <c r="AJ2540">
        <v>26</v>
      </c>
      <c r="AL2540" s="1">
        <v>20220300000000</v>
      </c>
      <c r="AN2540">
        <v>2022</v>
      </c>
    </row>
    <row r="2541" spans="1:40" x14ac:dyDescent="0.35">
      <c r="A2541" t="s">
        <v>13</v>
      </c>
      <c r="B2541" t="s">
        <v>14</v>
      </c>
      <c r="C2541" t="s">
        <v>15</v>
      </c>
      <c r="D2541" t="s">
        <v>114</v>
      </c>
      <c r="E2541" t="s">
        <v>115</v>
      </c>
      <c r="F2541" t="s">
        <v>18</v>
      </c>
      <c r="G2541">
        <v>501282</v>
      </c>
      <c r="H2541">
        <v>-7.8116839999999996</v>
      </c>
      <c r="I2541">
        <v>1</v>
      </c>
      <c r="J2541">
        <v>112.01660200000001</v>
      </c>
      <c r="M2541" t="s">
        <v>19</v>
      </c>
      <c r="N2541">
        <v>17</v>
      </c>
      <c r="Q2541" t="s">
        <v>57</v>
      </c>
      <c r="R2541" t="s">
        <v>58</v>
      </c>
      <c r="S2541" t="s">
        <v>25</v>
      </c>
      <c r="T2541">
        <v>153</v>
      </c>
      <c r="U2541" s="1">
        <v>202203000000</v>
      </c>
      <c r="W2541">
        <v>0</v>
      </c>
      <c r="X2541" t="s">
        <v>25</v>
      </c>
      <c r="Y2541">
        <v>1213</v>
      </c>
      <c r="Z2541" t="s">
        <v>61</v>
      </c>
      <c r="AA2541">
        <v>3.7040000000000002</v>
      </c>
      <c r="AB2541">
        <v>30</v>
      </c>
      <c r="AD2541">
        <v>2</v>
      </c>
      <c r="AF2541">
        <v>59</v>
      </c>
      <c r="AH2541">
        <v>3</v>
      </c>
      <c r="AJ2541">
        <v>26</v>
      </c>
      <c r="AL2541" s="1">
        <v>20220300000000</v>
      </c>
      <c r="AN2541">
        <v>2022</v>
      </c>
    </row>
    <row r="2542" spans="1:40" x14ac:dyDescent="0.35">
      <c r="A2542" t="s">
        <v>13</v>
      </c>
      <c r="B2542" t="s">
        <v>14</v>
      </c>
      <c r="C2542" t="s">
        <v>15</v>
      </c>
      <c r="D2542" t="s">
        <v>114</v>
      </c>
      <c r="E2542" t="s">
        <v>115</v>
      </c>
      <c r="F2542" t="s">
        <v>18</v>
      </c>
      <c r="G2542">
        <v>501282</v>
      </c>
      <c r="H2542">
        <v>-7.8116839999999996</v>
      </c>
      <c r="I2542">
        <v>1</v>
      </c>
      <c r="J2542">
        <v>112.01660200000001</v>
      </c>
      <c r="M2542" t="s">
        <v>19</v>
      </c>
      <c r="N2542">
        <v>17</v>
      </c>
      <c r="Q2542" t="s">
        <v>57</v>
      </c>
      <c r="R2542" t="s">
        <v>58</v>
      </c>
      <c r="S2542" t="s">
        <v>25</v>
      </c>
      <c r="T2542">
        <v>153</v>
      </c>
      <c r="U2542" s="1">
        <v>202203000000</v>
      </c>
      <c r="W2542">
        <v>0</v>
      </c>
      <c r="X2542" t="s">
        <v>25</v>
      </c>
      <c r="Y2542">
        <v>1213</v>
      </c>
      <c r="Z2542" t="s">
        <v>62</v>
      </c>
      <c r="AA2542">
        <v>1.028888888</v>
      </c>
      <c r="AB2542">
        <v>30</v>
      </c>
      <c r="AD2542">
        <v>2</v>
      </c>
      <c r="AF2542">
        <v>59</v>
      </c>
      <c r="AH2542">
        <v>3</v>
      </c>
      <c r="AJ2542">
        <v>26</v>
      </c>
      <c r="AL2542" s="1">
        <v>20220300000000</v>
      </c>
      <c r="AN2542">
        <v>2022</v>
      </c>
    </row>
    <row r="2543" spans="1:40" x14ac:dyDescent="0.35">
      <c r="A2543" t="s">
        <v>13</v>
      </c>
      <c r="B2543" t="s">
        <v>14</v>
      </c>
      <c r="C2543" t="s">
        <v>15</v>
      </c>
      <c r="D2543" t="s">
        <v>114</v>
      </c>
      <c r="E2543" t="s">
        <v>115</v>
      </c>
      <c r="F2543" t="s">
        <v>18</v>
      </c>
      <c r="G2543">
        <v>501282</v>
      </c>
      <c r="H2543">
        <v>-7.8116839999999996</v>
      </c>
      <c r="I2543">
        <v>1</v>
      </c>
      <c r="J2543">
        <v>112.01660200000001</v>
      </c>
      <c r="M2543" t="s">
        <v>19</v>
      </c>
      <c r="N2543">
        <v>17</v>
      </c>
      <c r="Q2543" t="s">
        <v>57</v>
      </c>
      <c r="R2543" t="s">
        <v>58</v>
      </c>
      <c r="S2543" t="s">
        <v>25</v>
      </c>
      <c r="T2543">
        <v>153</v>
      </c>
      <c r="U2543" s="1">
        <v>202203000000</v>
      </c>
      <c r="W2543">
        <v>6</v>
      </c>
      <c r="X2543" t="s">
        <v>25</v>
      </c>
      <c r="Y2543">
        <v>1214</v>
      </c>
      <c r="Z2543" t="s">
        <v>59</v>
      </c>
      <c r="AA2543">
        <v>15</v>
      </c>
      <c r="AB2543">
        <v>30</v>
      </c>
      <c r="AD2543">
        <v>2</v>
      </c>
      <c r="AF2543">
        <v>59</v>
      </c>
      <c r="AH2543">
        <v>3</v>
      </c>
      <c r="AJ2543">
        <v>26</v>
      </c>
      <c r="AL2543" s="1">
        <v>20220300000000</v>
      </c>
      <c r="AN2543">
        <v>2022</v>
      </c>
    </row>
    <row r="2544" spans="1:40" x14ac:dyDescent="0.35">
      <c r="A2544" t="s">
        <v>13</v>
      </c>
      <c r="B2544" t="s">
        <v>14</v>
      </c>
      <c r="C2544" t="s">
        <v>15</v>
      </c>
      <c r="D2544" t="s">
        <v>114</v>
      </c>
      <c r="E2544" t="s">
        <v>115</v>
      </c>
      <c r="F2544" t="s">
        <v>18</v>
      </c>
      <c r="G2544">
        <v>501282</v>
      </c>
      <c r="H2544">
        <v>-7.8116839999999996</v>
      </c>
      <c r="I2544">
        <v>1</v>
      </c>
      <c r="J2544">
        <v>112.01660200000001</v>
      </c>
      <c r="M2544" t="s">
        <v>19</v>
      </c>
      <c r="N2544">
        <v>17</v>
      </c>
      <c r="Q2544" t="s">
        <v>57</v>
      </c>
      <c r="R2544" t="s">
        <v>58</v>
      </c>
      <c r="S2544" t="s">
        <v>25</v>
      </c>
      <c r="T2544">
        <v>153</v>
      </c>
      <c r="U2544" s="1">
        <v>202203000000</v>
      </c>
      <c r="W2544">
        <v>6</v>
      </c>
      <c r="X2544" t="s">
        <v>25</v>
      </c>
      <c r="Y2544">
        <v>1214</v>
      </c>
      <c r="Z2544" t="s">
        <v>60</v>
      </c>
      <c r="AA2544">
        <v>17.261691750000001</v>
      </c>
      <c r="AB2544">
        <v>30</v>
      </c>
      <c r="AD2544">
        <v>2</v>
      </c>
      <c r="AF2544">
        <v>59</v>
      </c>
      <c r="AH2544">
        <v>3</v>
      </c>
      <c r="AJ2544">
        <v>26</v>
      </c>
      <c r="AL2544" s="1">
        <v>20220300000000</v>
      </c>
      <c r="AN2544">
        <v>2022</v>
      </c>
    </row>
    <row r="2545" spans="1:40" x14ac:dyDescent="0.35">
      <c r="A2545" t="s">
        <v>13</v>
      </c>
      <c r="B2545" t="s">
        <v>14</v>
      </c>
      <c r="C2545" t="s">
        <v>15</v>
      </c>
      <c r="D2545" t="s">
        <v>114</v>
      </c>
      <c r="E2545" t="s">
        <v>115</v>
      </c>
      <c r="F2545" t="s">
        <v>18</v>
      </c>
      <c r="G2545">
        <v>501282</v>
      </c>
      <c r="H2545">
        <v>-7.8116839999999996</v>
      </c>
      <c r="I2545">
        <v>1</v>
      </c>
      <c r="J2545">
        <v>112.01660200000001</v>
      </c>
      <c r="M2545" t="s">
        <v>19</v>
      </c>
      <c r="N2545">
        <v>17</v>
      </c>
      <c r="Q2545" t="s">
        <v>57</v>
      </c>
      <c r="R2545" t="s">
        <v>58</v>
      </c>
      <c r="S2545" t="s">
        <v>25</v>
      </c>
      <c r="T2545">
        <v>153</v>
      </c>
      <c r="U2545" s="1">
        <v>202203000000</v>
      </c>
      <c r="W2545">
        <v>6</v>
      </c>
      <c r="X2545" t="s">
        <v>25</v>
      </c>
      <c r="Y2545">
        <v>1214</v>
      </c>
      <c r="Z2545" t="s">
        <v>61</v>
      </c>
      <c r="AA2545">
        <v>27.78</v>
      </c>
      <c r="AB2545">
        <v>30</v>
      </c>
      <c r="AD2545">
        <v>2</v>
      </c>
      <c r="AF2545">
        <v>59</v>
      </c>
      <c r="AH2545">
        <v>3</v>
      </c>
      <c r="AJ2545">
        <v>26</v>
      </c>
      <c r="AL2545" s="1">
        <v>20220300000000</v>
      </c>
      <c r="AN2545">
        <v>2022</v>
      </c>
    </row>
    <row r="2546" spans="1:40" x14ac:dyDescent="0.35">
      <c r="A2546" t="s">
        <v>13</v>
      </c>
      <c r="B2546" t="s">
        <v>14</v>
      </c>
      <c r="C2546" t="s">
        <v>15</v>
      </c>
      <c r="D2546" t="s">
        <v>114</v>
      </c>
      <c r="E2546" t="s">
        <v>115</v>
      </c>
      <c r="F2546" t="s">
        <v>18</v>
      </c>
      <c r="G2546">
        <v>501282</v>
      </c>
      <c r="H2546">
        <v>-7.8116839999999996</v>
      </c>
      <c r="I2546">
        <v>1</v>
      </c>
      <c r="J2546">
        <v>112.01660200000001</v>
      </c>
      <c r="M2546" t="s">
        <v>19</v>
      </c>
      <c r="N2546">
        <v>17</v>
      </c>
      <c r="Q2546" t="s">
        <v>57</v>
      </c>
      <c r="R2546" t="s">
        <v>58</v>
      </c>
      <c r="S2546" t="s">
        <v>25</v>
      </c>
      <c r="T2546">
        <v>153</v>
      </c>
      <c r="U2546" s="1">
        <v>202203000000</v>
      </c>
      <c r="W2546">
        <v>6</v>
      </c>
      <c r="X2546" t="s">
        <v>25</v>
      </c>
      <c r="Y2546">
        <v>1214</v>
      </c>
      <c r="Z2546" t="s">
        <v>62</v>
      </c>
      <c r="AA2546">
        <v>7.7166666599999996</v>
      </c>
      <c r="AB2546">
        <v>30</v>
      </c>
      <c r="AD2546">
        <v>2</v>
      </c>
      <c r="AF2546">
        <v>59</v>
      </c>
      <c r="AH2546">
        <v>3</v>
      </c>
      <c r="AJ2546">
        <v>26</v>
      </c>
      <c r="AL2546" s="1">
        <v>20220300000000</v>
      </c>
      <c r="AN2546">
        <v>2022</v>
      </c>
    </row>
    <row r="2547" spans="1:40" x14ac:dyDescent="0.35">
      <c r="A2547" t="s">
        <v>13</v>
      </c>
      <c r="B2547" t="s">
        <v>14</v>
      </c>
      <c r="C2547" t="s">
        <v>15</v>
      </c>
      <c r="D2547" t="s">
        <v>114</v>
      </c>
      <c r="E2547" t="s">
        <v>115</v>
      </c>
      <c r="F2547" t="s">
        <v>18</v>
      </c>
      <c r="G2547">
        <v>501282</v>
      </c>
      <c r="H2547">
        <v>-7.8116839999999996</v>
      </c>
      <c r="I2547">
        <v>1</v>
      </c>
      <c r="J2547">
        <v>112.01660200000001</v>
      </c>
      <c r="M2547" t="s">
        <v>19</v>
      </c>
      <c r="N2547">
        <v>17</v>
      </c>
      <c r="Q2547" t="s">
        <v>57</v>
      </c>
      <c r="R2547" t="s">
        <v>58</v>
      </c>
      <c r="S2547" t="s">
        <v>25</v>
      </c>
      <c r="T2547">
        <v>153</v>
      </c>
      <c r="U2547" s="1">
        <v>202203000000</v>
      </c>
      <c r="W2547">
        <v>12</v>
      </c>
      <c r="X2547" t="s">
        <v>25</v>
      </c>
      <c r="Y2547">
        <v>1215</v>
      </c>
      <c r="Z2547" t="s">
        <v>59</v>
      </c>
      <c r="AA2547">
        <v>10</v>
      </c>
      <c r="AB2547">
        <v>30</v>
      </c>
      <c r="AD2547">
        <v>2</v>
      </c>
      <c r="AF2547">
        <v>59</v>
      </c>
      <c r="AH2547">
        <v>3</v>
      </c>
      <c r="AJ2547">
        <v>26</v>
      </c>
      <c r="AL2547" s="1">
        <v>20220300000000</v>
      </c>
      <c r="AN2547">
        <v>2022</v>
      </c>
    </row>
    <row r="2548" spans="1:40" x14ac:dyDescent="0.35">
      <c r="A2548" t="s">
        <v>13</v>
      </c>
      <c r="B2548" t="s">
        <v>14</v>
      </c>
      <c r="C2548" t="s">
        <v>15</v>
      </c>
      <c r="D2548" t="s">
        <v>114</v>
      </c>
      <c r="E2548" t="s">
        <v>115</v>
      </c>
      <c r="F2548" t="s">
        <v>18</v>
      </c>
      <c r="G2548">
        <v>501282</v>
      </c>
      <c r="H2548">
        <v>-7.8116839999999996</v>
      </c>
      <c r="I2548">
        <v>1</v>
      </c>
      <c r="J2548">
        <v>112.01660200000001</v>
      </c>
      <c r="M2548" t="s">
        <v>19</v>
      </c>
      <c r="N2548">
        <v>17</v>
      </c>
      <c r="Q2548" t="s">
        <v>57</v>
      </c>
      <c r="R2548" t="s">
        <v>58</v>
      </c>
      <c r="S2548" t="s">
        <v>25</v>
      </c>
      <c r="T2548">
        <v>153</v>
      </c>
      <c r="U2548" s="1">
        <v>202203000000</v>
      </c>
      <c r="W2548">
        <v>12</v>
      </c>
      <c r="X2548" t="s">
        <v>25</v>
      </c>
      <c r="Y2548">
        <v>1215</v>
      </c>
      <c r="Z2548" t="s">
        <v>60</v>
      </c>
      <c r="AA2548">
        <v>11.507794499999999</v>
      </c>
      <c r="AB2548">
        <v>30</v>
      </c>
      <c r="AD2548">
        <v>2</v>
      </c>
      <c r="AF2548">
        <v>59</v>
      </c>
      <c r="AH2548">
        <v>3</v>
      </c>
      <c r="AJ2548">
        <v>26</v>
      </c>
      <c r="AL2548" s="1">
        <v>20220300000000</v>
      </c>
      <c r="AN2548">
        <v>2022</v>
      </c>
    </row>
    <row r="2549" spans="1:40" x14ac:dyDescent="0.35">
      <c r="A2549" t="s">
        <v>13</v>
      </c>
      <c r="B2549" t="s">
        <v>14</v>
      </c>
      <c r="C2549" t="s">
        <v>15</v>
      </c>
      <c r="D2549" t="s">
        <v>114</v>
      </c>
      <c r="E2549" t="s">
        <v>115</v>
      </c>
      <c r="F2549" t="s">
        <v>18</v>
      </c>
      <c r="G2549">
        <v>501282</v>
      </c>
      <c r="H2549">
        <v>-7.8116839999999996</v>
      </c>
      <c r="I2549">
        <v>1</v>
      </c>
      <c r="J2549">
        <v>112.01660200000001</v>
      </c>
      <c r="M2549" t="s">
        <v>19</v>
      </c>
      <c r="N2549">
        <v>17</v>
      </c>
      <c r="Q2549" t="s">
        <v>57</v>
      </c>
      <c r="R2549" t="s">
        <v>58</v>
      </c>
      <c r="S2549" t="s">
        <v>25</v>
      </c>
      <c r="T2549">
        <v>153</v>
      </c>
      <c r="U2549" s="1">
        <v>202203000000</v>
      </c>
      <c r="W2549">
        <v>12</v>
      </c>
      <c r="X2549" t="s">
        <v>25</v>
      </c>
      <c r="Y2549">
        <v>1215</v>
      </c>
      <c r="Z2549" t="s">
        <v>61</v>
      </c>
      <c r="AA2549">
        <v>18.52</v>
      </c>
      <c r="AB2549">
        <v>30</v>
      </c>
      <c r="AD2549">
        <v>2</v>
      </c>
      <c r="AF2549">
        <v>59</v>
      </c>
      <c r="AH2549">
        <v>3</v>
      </c>
      <c r="AJ2549">
        <v>26</v>
      </c>
      <c r="AL2549" s="1">
        <v>20220300000000</v>
      </c>
      <c r="AN2549">
        <v>2022</v>
      </c>
    </row>
    <row r="2550" spans="1:40" x14ac:dyDescent="0.35">
      <c r="A2550" t="s">
        <v>13</v>
      </c>
      <c r="B2550" t="s">
        <v>14</v>
      </c>
      <c r="C2550" t="s">
        <v>15</v>
      </c>
      <c r="D2550" t="s">
        <v>114</v>
      </c>
      <c r="E2550" t="s">
        <v>115</v>
      </c>
      <c r="F2550" t="s">
        <v>18</v>
      </c>
      <c r="G2550">
        <v>501282</v>
      </c>
      <c r="H2550">
        <v>-7.8116839999999996</v>
      </c>
      <c r="I2550">
        <v>1</v>
      </c>
      <c r="J2550">
        <v>112.01660200000001</v>
      </c>
      <c r="M2550" t="s">
        <v>19</v>
      </c>
      <c r="N2550">
        <v>17</v>
      </c>
      <c r="Q2550" t="s">
        <v>57</v>
      </c>
      <c r="R2550" t="s">
        <v>58</v>
      </c>
      <c r="S2550" t="s">
        <v>25</v>
      </c>
      <c r="T2550">
        <v>153</v>
      </c>
      <c r="U2550" s="1">
        <v>202203000000</v>
      </c>
      <c r="W2550">
        <v>12</v>
      </c>
      <c r="X2550" t="s">
        <v>25</v>
      </c>
      <c r="Y2550">
        <v>1215</v>
      </c>
      <c r="Z2550" t="s">
        <v>62</v>
      </c>
      <c r="AA2550">
        <v>5.14444444</v>
      </c>
      <c r="AB2550">
        <v>30</v>
      </c>
      <c r="AD2550">
        <v>2</v>
      </c>
      <c r="AF2550">
        <v>59</v>
      </c>
      <c r="AH2550">
        <v>3</v>
      </c>
      <c r="AJ2550">
        <v>26</v>
      </c>
      <c r="AL2550" s="1">
        <v>20220300000000</v>
      </c>
      <c r="AN2550">
        <v>2022</v>
      </c>
    </row>
    <row r="2551" spans="1:40" x14ac:dyDescent="0.35">
      <c r="A2551" t="s">
        <v>13</v>
      </c>
      <c r="B2551" t="s">
        <v>14</v>
      </c>
      <c r="C2551" t="s">
        <v>15</v>
      </c>
      <c r="D2551" t="s">
        <v>114</v>
      </c>
      <c r="E2551" t="s">
        <v>115</v>
      </c>
      <c r="F2551" t="s">
        <v>18</v>
      </c>
      <c r="G2551">
        <v>501282</v>
      </c>
      <c r="H2551">
        <v>-7.8116839999999996</v>
      </c>
      <c r="I2551">
        <v>1</v>
      </c>
      <c r="J2551">
        <v>112.01660200000001</v>
      </c>
      <c r="M2551" t="s">
        <v>19</v>
      </c>
      <c r="N2551">
        <v>17</v>
      </c>
      <c r="Q2551" t="s">
        <v>57</v>
      </c>
      <c r="R2551" t="s">
        <v>58</v>
      </c>
      <c r="S2551" t="s">
        <v>25</v>
      </c>
      <c r="T2551">
        <v>153</v>
      </c>
      <c r="U2551" s="1">
        <v>202203000000</v>
      </c>
      <c r="W2551">
        <v>18</v>
      </c>
      <c r="X2551" t="s">
        <v>25</v>
      </c>
      <c r="Y2551">
        <v>1216</v>
      </c>
      <c r="Z2551" t="s">
        <v>59</v>
      </c>
      <c r="AA2551">
        <v>2</v>
      </c>
      <c r="AB2551">
        <v>30</v>
      </c>
      <c r="AD2551">
        <v>2</v>
      </c>
      <c r="AF2551">
        <v>59</v>
      </c>
      <c r="AH2551">
        <v>3</v>
      </c>
      <c r="AJ2551">
        <v>26</v>
      </c>
      <c r="AL2551" s="1">
        <v>20220300000000</v>
      </c>
      <c r="AN2551">
        <v>2022</v>
      </c>
    </row>
    <row r="2552" spans="1:40" x14ac:dyDescent="0.35">
      <c r="A2552" t="s">
        <v>13</v>
      </c>
      <c r="B2552" t="s">
        <v>14</v>
      </c>
      <c r="C2552" t="s">
        <v>15</v>
      </c>
      <c r="D2552" t="s">
        <v>114</v>
      </c>
      <c r="E2552" t="s">
        <v>115</v>
      </c>
      <c r="F2552" t="s">
        <v>18</v>
      </c>
      <c r="G2552">
        <v>501282</v>
      </c>
      <c r="H2552">
        <v>-7.8116839999999996</v>
      </c>
      <c r="I2552">
        <v>1</v>
      </c>
      <c r="J2552">
        <v>112.01660200000001</v>
      </c>
      <c r="M2552" t="s">
        <v>19</v>
      </c>
      <c r="N2552">
        <v>17</v>
      </c>
      <c r="Q2552" t="s">
        <v>57</v>
      </c>
      <c r="R2552" t="s">
        <v>58</v>
      </c>
      <c r="S2552" t="s">
        <v>25</v>
      </c>
      <c r="T2552">
        <v>153</v>
      </c>
      <c r="U2552" s="1">
        <v>202203000000</v>
      </c>
      <c r="W2552">
        <v>18</v>
      </c>
      <c r="X2552" t="s">
        <v>25</v>
      </c>
      <c r="Y2552">
        <v>1216</v>
      </c>
      <c r="Z2552" t="s">
        <v>60</v>
      </c>
      <c r="AA2552">
        <v>2.3015588999999999</v>
      </c>
      <c r="AB2552">
        <v>30</v>
      </c>
      <c r="AD2552">
        <v>2</v>
      </c>
      <c r="AF2552">
        <v>59</v>
      </c>
      <c r="AH2552">
        <v>3</v>
      </c>
      <c r="AJ2552">
        <v>26</v>
      </c>
      <c r="AL2552" s="1">
        <v>20220300000000</v>
      </c>
      <c r="AN2552">
        <v>2022</v>
      </c>
    </row>
    <row r="2553" spans="1:40" x14ac:dyDescent="0.35">
      <c r="A2553" t="s">
        <v>13</v>
      </c>
      <c r="B2553" t="s">
        <v>14</v>
      </c>
      <c r="C2553" t="s">
        <v>15</v>
      </c>
      <c r="D2553" t="s">
        <v>114</v>
      </c>
      <c r="E2553" t="s">
        <v>115</v>
      </c>
      <c r="F2553" t="s">
        <v>18</v>
      </c>
      <c r="G2553">
        <v>501282</v>
      </c>
      <c r="H2553">
        <v>-7.8116839999999996</v>
      </c>
      <c r="I2553">
        <v>1</v>
      </c>
      <c r="J2553">
        <v>112.01660200000001</v>
      </c>
      <c r="M2553" t="s">
        <v>19</v>
      </c>
      <c r="N2553">
        <v>17</v>
      </c>
      <c r="Q2553" t="s">
        <v>57</v>
      </c>
      <c r="R2553" t="s">
        <v>58</v>
      </c>
      <c r="S2553" t="s">
        <v>25</v>
      </c>
      <c r="T2553">
        <v>153</v>
      </c>
      <c r="U2553" s="1">
        <v>202203000000</v>
      </c>
      <c r="W2553">
        <v>18</v>
      </c>
      <c r="X2553" t="s">
        <v>25</v>
      </c>
      <c r="Y2553">
        <v>1216</v>
      </c>
      <c r="Z2553" t="s">
        <v>61</v>
      </c>
      <c r="AA2553">
        <v>3.7040000000000002</v>
      </c>
      <c r="AB2553">
        <v>30</v>
      </c>
      <c r="AD2553">
        <v>2</v>
      </c>
      <c r="AF2553">
        <v>59</v>
      </c>
      <c r="AH2553">
        <v>3</v>
      </c>
      <c r="AJ2553">
        <v>26</v>
      </c>
      <c r="AL2553" s="1">
        <v>20220300000000</v>
      </c>
      <c r="AN2553">
        <v>2022</v>
      </c>
    </row>
    <row r="2554" spans="1:40" x14ac:dyDescent="0.35">
      <c r="A2554" t="s">
        <v>13</v>
      </c>
      <c r="B2554" t="s">
        <v>14</v>
      </c>
      <c r="C2554" t="s">
        <v>15</v>
      </c>
      <c r="D2554" t="s">
        <v>114</v>
      </c>
      <c r="E2554" t="s">
        <v>115</v>
      </c>
      <c r="F2554" t="s">
        <v>18</v>
      </c>
      <c r="G2554">
        <v>501282</v>
      </c>
      <c r="H2554">
        <v>-7.8116839999999996</v>
      </c>
      <c r="I2554">
        <v>1</v>
      </c>
      <c r="J2554">
        <v>112.01660200000001</v>
      </c>
      <c r="M2554" t="s">
        <v>19</v>
      </c>
      <c r="N2554">
        <v>17</v>
      </c>
      <c r="Q2554" t="s">
        <v>57</v>
      </c>
      <c r="R2554" t="s">
        <v>58</v>
      </c>
      <c r="S2554" t="s">
        <v>25</v>
      </c>
      <c r="T2554">
        <v>153</v>
      </c>
      <c r="U2554" s="1">
        <v>202203000000</v>
      </c>
      <c r="W2554">
        <v>18</v>
      </c>
      <c r="X2554" t="s">
        <v>25</v>
      </c>
      <c r="Y2554">
        <v>1216</v>
      </c>
      <c r="Z2554" t="s">
        <v>62</v>
      </c>
      <c r="AA2554">
        <v>1.028888888</v>
      </c>
      <c r="AB2554">
        <v>30</v>
      </c>
      <c r="AD2554">
        <v>2</v>
      </c>
      <c r="AF2554">
        <v>59</v>
      </c>
      <c r="AH2554">
        <v>3</v>
      </c>
      <c r="AJ2554">
        <v>26</v>
      </c>
      <c r="AL2554" s="1">
        <v>20220300000000</v>
      </c>
      <c r="AN2554">
        <v>2022</v>
      </c>
    </row>
    <row r="2555" spans="1:40" x14ac:dyDescent="0.35">
      <c r="A2555" t="s">
        <v>13</v>
      </c>
      <c r="B2555" t="s">
        <v>14</v>
      </c>
      <c r="C2555" t="s">
        <v>15</v>
      </c>
      <c r="D2555" t="s">
        <v>114</v>
      </c>
      <c r="E2555" t="s">
        <v>115</v>
      </c>
      <c r="F2555" t="s">
        <v>18</v>
      </c>
      <c r="G2555">
        <v>501282</v>
      </c>
      <c r="H2555">
        <v>-7.8116839999999996</v>
      </c>
      <c r="I2555">
        <v>1</v>
      </c>
      <c r="J2555">
        <v>112.01660200000001</v>
      </c>
      <c r="M2555" t="s">
        <v>19</v>
      </c>
      <c r="N2555">
        <v>17</v>
      </c>
      <c r="Q2555" t="s">
        <v>57</v>
      </c>
      <c r="R2555" t="s">
        <v>58</v>
      </c>
      <c r="S2555" t="s">
        <v>25</v>
      </c>
      <c r="T2555">
        <v>153</v>
      </c>
      <c r="U2555" s="1">
        <v>202203000000</v>
      </c>
      <c r="W2555">
        <v>24</v>
      </c>
      <c r="X2555" t="s">
        <v>25</v>
      </c>
      <c r="Y2555">
        <v>1217</v>
      </c>
      <c r="Z2555" t="s">
        <v>59</v>
      </c>
      <c r="AA2555">
        <v>5</v>
      </c>
      <c r="AB2555">
        <v>30</v>
      </c>
      <c r="AD2555">
        <v>2</v>
      </c>
      <c r="AF2555">
        <v>59</v>
      </c>
      <c r="AH2555">
        <v>3</v>
      </c>
      <c r="AJ2555">
        <v>26</v>
      </c>
      <c r="AL2555" s="1">
        <v>20220300000000</v>
      </c>
      <c r="AN2555">
        <v>2022</v>
      </c>
    </row>
    <row r="2556" spans="1:40" x14ac:dyDescent="0.35">
      <c r="A2556" t="s">
        <v>13</v>
      </c>
      <c r="B2556" t="s">
        <v>14</v>
      </c>
      <c r="C2556" t="s">
        <v>15</v>
      </c>
      <c r="D2556" t="s">
        <v>114</v>
      </c>
      <c r="E2556" t="s">
        <v>115</v>
      </c>
      <c r="F2556" t="s">
        <v>18</v>
      </c>
      <c r="G2556">
        <v>501282</v>
      </c>
      <c r="H2556">
        <v>-7.8116839999999996</v>
      </c>
      <c r="I2556">
        <v>1</v>
      </c>
      <c r="J2556">
        <v>112.01660200000001</v>
      </c>
      <c r="M2556" t="s">
        <v>19</v>
      </c>
      <c r="N2556">
        <v>17</v>
      </c>
      <c r="Q2556" t="s">
        <v>57</v>
      </c>
      <c r="R2556" t="s">
        <v>58</v>
      </c>
      <c r="S2556" t="s">
        <v>25</v>
      </c>
      <c r="T2556">
        <v>153</v>
      </c>
      <c r="U2556" s="1">
        <v>202203000000</v>
      </c>
      <c r="W2556">
        <v>24</v>
      </c>
      <c r="X2556" t="s">
        <v>25</v>
      </c>
      <c r="Y2556">
        <v>1217</v>
      </c>
      <c r="Z2556" t="s">
        <v>60</v>
      </c>
      <c r="AA2556">
        <v>5.7538972499999996</v>
      </c>
      <c r="AB2556">
        <v>30</v>
      </c>
      <c r="AD2556">
        <v>2</v>
      </c>
      <c r="AF2556">
        <v>59</v>
      </c>
      <c r="AH2556">
        <v>3</v>
      </c>
      <c r="AJ2556">
        <v>26</v>
      </c>
      <c r="AL2556" s="1">
        <v>20220300000000</v>
      </c>
      <c r="AN2556">
        <v>2022</v>
      </c>
    </row>
    <row r="2557" spans="1:40" x14ac:dyDescent="0.35">
      <c r="A2557" t="s">
        <v>13</v>
      </c>
      <c r="B2557" t="s">
        <v>14</v>
      </c>
      <c r="C2557" t="s">
        <v>15</v>
      </c>
      <c r="D2557" t="s">
        <v>114</v>
      </c>
      <c r="E2557" t="s">
        <v>115</v>
      </c>
      <c r="F2557" t="s">
        <v>18</v>
      </c>
      <c r="G2557">
        <v>501282</v>
      </c>
      <c r="H2557">
        <v>-7.8116839999999996</v>
      </c>
      <c r="I2557">
        <v>1</v>
      </c>
      <c r="J2557">
        <v>112.01660200000001</v>
      </c>
      <c r="M2557" t="s">
        <v>19</v>
      </c>
      <c r="N2557">
        <v>17</v>
      </c>
      <c r="Q2557" t="s">
        <v>57</v>
      </c>
      <c r="R2557" t="s">
        <v>58</v>
      </c>
      <c r="S2557" t="s">
        <v>25</v>
      </c>
      <c r="T2557">
        <v>153</v>
      </c>
      <c r="U2557" s="1">
        <v>202203000000</v>
      </c>
      <c r="W2557">
        <v>24</v>
      </c>
      <c r="X2557" t="s">
        <v>25</v>
      </c>
      <c r="Y2557">
        <v>1217</v>
      </c>
      <c r="Z2557" t="s">
        <v>61</v>
      </c>
      <c r="AA2557">
        <v>9.26</v>
      </c>
      <c r="AB2557">
        <v>30</v>
      </c>
      <c r="AD2557">
        <v>2</v>
      </c>
      <c r="AF2557">
        <v>59</v>
      </c>
      <c r="AH2557">
        <v>3</v>
      </c>
      <c r="AJ2557">
        <v>26</v>
      </c>
      <c r="AL2557" s="1">
        <v>20220300000000</v>
      </c>
      <c r="AN2557">
        <v>2022</v>
      </c>
    </row>
    <row r="2558" spans="1:40" x14ac:dyDescent="0.35">
      <c r="A2558" t="s">
        <v>13</v>
      </c>
      <c r="B2558" t="s">
        <v>14</v>
      </c>
      <c r="C2558" t="s">
        <v>15</v>
      </c>
      <c r="D2558" t="s">
        <v>114</v>
      </c>
      <c r="E2558" t="s">
        <v>115</v>
      </c>
      <c r="F2558" t="s">
        <v>18</v>
      </c>
      <c r="G2558">
        <v>501282</v>
      </c>
      <c r="H2558">
        <v>-7.8116839999999996</v>
      </c>
      <c r="I2558">
        <v>1</v>
      </c>
      <c r="J2558">
        <v>112.01660200000001</v>
      </c>
      <c r="M2558" t="s">
        <v>19</v>
      </c>
      <c r="N2558">
        <v>17</v>
      </c>
      <c r="Q2558" t="s">
        <v>57</v>
      </c>
      <c r="R2558" t="s">
        <v>58</v>
      </c>
      <c r="S2558" t="s">
        <v>25</v>
      </c>
      <c r="T2558">
        <v>153</v>
      </c>
      <c r="U2558" s="1">
        <v>202203000000</v>
      </c>
      <c r="W2558">
        <v>24</v>
      </c>
      <c r="X2558" t="s">
        <v>25</v>
      </c>
      <c r="Y2558">
        <v>1217</v>
      </c>
      <c r="Z2558" t="s">
        <v>62</v>
      </c>
      <c r="AA2558">
        <v>2.57222222</v>
      </c>
      <c r="AB2558">
        <v>30</v>
      </c>
      <c r="AD2558">
        <v>2</v>
      </c>
      <c r="AF2558">
        <v>59</v>
      </c>
      <c r="AH2558">
        <v>3</v>
      </c>
      <c r="AJ2558">
        <v>26</v>
      </c>
      <c r="AL2558" s="1">
        <v>20220300000000</v>
      </c>
      <c r="AN2558">
        <v>2022</v>
      </c>
    </row>
    <row r="2559" spans="1:40" x14ac:dyDescent="0.35">
      <c r="A2559" t="s">
        <v>13</v>
      </c>
      <c r="B2559" t="s">
        <v>14</v>
      </c>
      <c r="C2559" t="s">
        <v>15</v>
      </c>
      <c r="D2559" t="s">
        <v>114</v>
      </c>
      <c r="E2559" t="s">
        <v>115</v>
      </c>
      <c r="F2559" t="s">
        <v>18</v>
      </c>
      <c r="G2559">
        <v>501282</v>
      </c>
      <c r="H2559">
        <v>-7.8116839999999996</v>
      </c>
      <c r="I2559">
        <v>1</v>
      </c>
      <c r="J2559">
        <v>112.01660200000001</v>
      </c>
      <c r="M2559" t="s">
        <v>19</v>
      </c>
      <c r="N2559">
        <v>17</v>
      </c>
      <c r="Q2559" t="s">
        <v>57</v>
      </c>
      <c r="R2559" t="s">
        <v>58</v>
      </c>
      <c r="S2559" t="s">
        <v>25</v>
      </c>
      <c r="T2559">
        <v>153</v>
      </c>
      <c r="U2559" s="1">
        <v>202203000000</v>
      </c>
      <c r="W2559">
        <v>30</v>
      </c>
      <c r="X2559" t="s">
        <v>25</v>
      </c>
      <c r="Y2559">
        <v>1218</v>
      </c>
      <c r="Z2559" t="s">
        <v>59</v>
      </c>
      <c r="AA2559">
        <v>15</v>
      </c>
      <c r="AB2559">
        <v>30</v>
      </c>
      <c r="AD2559">
        <v>2</v>
      </c>
      <c r="AF2559">
        <v>59</v>
      </c>
      <c r="AH2559">
        <v>3</v>
      </c>
      <c r="AJ2559">
        <v>26</v>
      </c>
      <c r="AL2559" s="1">
        <v>20220300000000</v>
      </c>
      <c r="AN2559">
        <v>2022</v>
      </c>
    </row>
    <row r="2560" spans="1:40" x14ac:dyDescent="0.35">
      <c r="A2560" t="s">
        <v>13</v>
      </c>
      <c r="B2560" t="s">
        <v>14</v>
      </c>
      <c r="C2560" t="s">
        <v>15</v>
      </c>
      <c r="D2560" t="s">
        <v>114</v>
      </c>
      <c r="E2560" t="s">
        <v>115</v>
      </c>
      <c r="F2560" t="s">
        <v>18</v>
      </c>
      <c r="G2560">
        <v>501282</v>
      </c>
      <c r="H2560">
        <v>-7.8116839999999996</v>
      </c>
      <c r="I2560">
        <v>1</v>
      </c>
      <c r="J2560">
        <v>112.01660200000001</v>
      </c>
      <c r="M2560" t="s">
        <v>19</v>
      </c>
      <c r="N2560">
        <v>17</v>
      </c>
      <c r="Q2560" t="s">
        <v>57</v>
      </c>
      <c r="R2560" t="s">
        <v>58</v>
      </c>
      <c r="S2560" t="s">
        <v>25</v>
      </c>
      <c r="T2560">
        <v>153</v>
      </c>
      <c r="U2560" s="1">
        <v>202203000000</v>
      </c>
      <c r="W2560">
        <v>30</v>
      </c>
      <c r="X2560" t="s">
        <v>25</v>
      </c>
      <c r="Y2560">
        <v>1218</v>
      </c>
      <c r="Z2560" t="s">
        <v>60</v>
      </c>
      <c r="AA2560">
        <v>17.261691750000001</v>
      </c>
      <c r="AB2560">
        <v>30</v>
      </c>
      <c r="AD2560">
        <v>2</v>
      </c>
      <c r="AF2560">
        <v>59</v>
      </c>
      <c r="AH2560">
        <v>3</v>
      </c>
      <c r="AJ2560">
        <v>26</v>
      </c>
      <c r="AL2560" s="1">
        <v>20220300000000</v>
      </c>
      <c r="AN2560">
        <v>2022</v>
      </c>
    </row>
    <row r="2561" spans="1:40" x14ac:dyDescent="0.35">
      <c r="A2561" t="s">
        <v>13</v>
      </c>
      <c r="B2561" t="s">
        <v>14</v>
      </c>
      <c r="C2561" t="s">
        <v>15</v>
      </c>
      <c r="D2561" t="s">
        <v>114</v>
      </c>
      <c r="E2561" t="s">
        <v>115</v>
      </c>
      <c r="F2561" t="s">
        <v>18</v>
      </c>
      <c r="G2561">
        <v>501282</v>
      </c>
      <c r="H2561">
        <v>-7.8116839999999996</v>
      </c>
      <c r="I2561">
        <v>1</v>
      </c>
      <c r="J2561">
        <v>112.01660200000001</v>
      </c>
      <c r="M2561" t="s">
        <v>19</v>
      </c>
      <c r="N2561">
        <v>17</v>
      </c>
      <c r="Q2561" t="s">
        <v>57</v>
      </c>
      <c r="R2561" t="s">
        <v>58</v>
      </c>
      <c r="S2561" t="s">
        <v>25</v>
      </c>
      <c r="T2561">
        <v>153</v>
      </c>
      <c r="U2561" s="1">
        <v>202203000000</v>
      </c>
      <c r="W2561">
        <v>30</v>
      </c>
      <c r="X2561" t="s">
        <v>25</v>
      </c>
      <c r="Y2561">
        <v>1218</v>
      </c>
      <c r="Z2561" t="s">
        <v>61</v>
      </c>
      <c r="AA2561">
        <v>27.78</v>
      </c>
      <c r="AB2561">
        <v>30</v>
      </c>
      <c r="AD2561">
        <v>2</v>
      </c>
      <c r="AF2561">
        <v>59</v>
      </c>
      <c r="AH2561">
        <v>3</v>
      </c>
      <c r="AJ2561">
        <v>26</v>
      </c>
      <c r="AL2561" s="1">
        <v>20220300000000</v>
      </c>
      <c r="AN2561">
        <v>2022</v>
      </c>
    </row>
    <row r="2562" spans="1:40" x14ac:dyDescent="0.35">
      <c r="A2562" t="s">
        <v>13</v>
      </c>
      <c r="B2562" t="s">
        <v>14</v>
      </c>
      <c r="C2562" t="s">
        <v>15</v>
      </c>
      <c r="D2562" t="s">
        <v>114</v>
      </c>
      <c r="E2562" t="s">
        <v>115</v>
      </c>
      <c r="F2562" t="s">
        <v>18</v>
      </c>
      <c r="G2562">
        <v>501282</v>
      </c>
      <c r="H2562">
        <v>-7.8116839999999996</v>
      </c>
      <c r="I2562">
        <v>1</v>
      </c>
      <c r="J2562">
        <v>112.01660200000001</v>
      </c>
      <c r="M2562" t="s">
        <v>19</v>
      </c>
      <c r="N2562">
        <v>17</v>
      </c>
      <c r="Q2562" t="s">
        <v>57</v>
      </c>
      <c r="R2562" t="s">
        <v>58</v>
      </c>
      <c r="S2562" t="s">
        <v>25</v>
      </c>
      <c r="T2562">
        <v>153</v>
      </c>
      <c r="U2562" s="1">
        <v>202203000000</v>
      </c>
      <c r="W2562">
        <v>30</v>
      </c>
      <c r="X2562" t="s">
        <v>25</v>
      </c>
      <c r="Y2562">
        <v>1218</v>
      </c>
      <c r="Z2562" t="s">
        <v>62</v>
      </c>
      <c r="AA2562">
        <v>7.7166666599999996</v>
      </c>
      <c r="AB2562">
        <v>30</v>
      </c>
      <c r="AD2562">
        <v>2</v>
      </c>
      <c r="AF2562">
        <v>59</v>
      </c>
      <c r="AH2562">
        <v>3</v>
      </c>
      <c r="AJ2562">
        <v>26</v>
      </c>
      <c r="AL2562" s="1">
        <v>20220300000000</v>
      </c>
      <c r="AN2562">
        <v>2022</v>
      </c>
    </row>
    <row r="2563" spans="1:40" x14ac:dyDescent="0.35">
      <c r="A2563" t="s">
        <v>13</v>
      </c>
      <c r="B2563" t="s">
        <v>14</v>
      </c>
      <c r="C2563" t="s">
        <v>15</v>
      </c>
      <c r="D2563" t="s">
        <v>114</v>
      </c>
      <c r="E2563" t="s">
        <v>115</v>
      </c>
      <c r="F2563" t="s">
        <v>18</v>
      </c>
      <c r="G2563">
        <v>501282</v>
      </c>
      <c r="H2563">
        <v>-7.8116839999999996</v>
      </c>
      <c r="I2563">
        <v>1</v>
      </c>
      <c r="J2563">
        <v>112.01660200000001</v>
      </c>
      <c r="M2563" t="s">
        <v>19</v>
      </c>
      <c r="N2563">
        <v>17</v>
      </c>
      <c r="Q2563" t="s">
        <v>57</v>
      </c>
      <c r="R2563" t="s">
        <v>58</v>
      </c>
      <c r="S2563" t="s">
        <v>25</v>
      </c>
      <c r="T2563">
        <v>153</v>
      </c>
      <c r="U2563" s="1">
        <v>202203000000</v>
      </c>
      <c r="W2563">
        <v>36</v>
      </c>
      <c r="X2563" t="s">
        <v>25</v>
      </c>
      <c r="Y2563">
        <v>1219</v>
      </c>
      <c r="Z2563" t="s">
        <v>59</v>
      </c>
      <c r="AA2563">
        <v>5</v>
      </c>
      <c r="AB2563">
        <v>30</v>
      </c>
      <c r="AD2563">
        <v>2</v>
      </c>
      <c r="AF2563">
        <v>59</v>
      </c>
      <c r="AH2563">
        <v>3</v>
      </c>
      <c r="AJ2563">
        <v>26</v>
      </c>
      <c r="AL2563" s="1">
        <v>20220300000000</v>
      </c>
      <c r="AN2563">
        <v>2022</v>
      </c>
    </row>
    <row r="2564" spans="1:40" x14ac:dyDescent="0.35">
      <c r="A2564" t="s">
        <v>13</v>
      </c>
      <c r="B2564" t="s">
        <v>14</v>
      </c>
      <c r="C2564" t="s">
        <v>15</v>
      </c>
      <c r="D2564" t="s">
        <v>114</v>
      </c>
      <c r="E2564" t="s">
        <v>115</v>
      </c>
      <c r="F2564" t="s">
        <v>18</v>
      </c>
      <c r="G2564">
        <v>501282</v>
      </c>
      <c r="H2564">
        <v>-7.8116839999999996</v>
      </c>
      <c r="I2564">
        <v>1</v>
      </c>
      <c r="J2564">
        <v>112.01660200000001</v>
      </c>
      <c r="M2564" t="s">
        <v>19</v>
      </c>
      <c r="N2564">
        <v>17</v>
      </c>
      <c r="Q2564" t="s">
        <v>57</v>
      </c>
      <c r="R2564" t="s">
        <v>58</v>
      </c>
      <c r="S2564" t="s">
        <v>25</v>
      </c>
      <c r="T2564">
        <v>153</v>
      </c>
      <c r="U2564" s="1">
        <v>202203000000</v>
      </c>
      <c r="W2564">
        <v>36</v>
      </c>
      <c r="X2564" t="s">
        <v>25</v>
      </c>
      <c r="Y2564">
        <v>1219</v>
      </c>
      <c r="Z2564" t="s">
        <v>60</v>
      </c>
      <c r="AA2564">
        <v>5.7538972499999996</v>
      </c>
      <c r="AB2564">
        <v>30</v>
      </c>
      <c r="AD2564">
        <v>2</v>
      </c>
      <c r="AF2564">
        <v>59</v>
      </c>
      <c r="AH2564">
        <v>3</v>
      </c>
      <c r="AJ2564">
        <v>26</v>
      </c>
      <c r="AL2564" s="1">
        <v>20220300000000</v>
      </c>
      <c r="AN2564">
        <v>2022</v>
      </c>
    </row>
    <row r="2565" spans="1:40" x14ac:dyDescent="0.35">
      <c r="A2565" t="s">
        <v>13</v>
      </c>
      <c r="B2565" t="s">
        <v>14</v>
      </c>
      <c r="C2565" t="s">
        <v>15</v>
      </c>
      <c r="D2565" t="s">
        <v>114</v>
      </c>
      <c r="E2565" t="s">
        <v>115</v>
      </c>
      <c r="F2565" t="s">
        <v>18</v>
      </c>
      <c r="G2565">
        <v>501282</v>
      </c>
      <c r="H2565">
        <v>-7.8116839999999996</v>
      </c>
      <c r="I2565">
        <v>1</v>
      </c>
      <c r="J2565">
        <v>112.01660200000001</v>
      </c>
      <c r="M2565" t="s">
        <v>19</v>
      </c>
      <c r="N2565">
        <v>17</v>
      </c>
      <c r="Q2565" t="s">
        <v>57</v>
      </c>
      <c r="R2565" t="s">
        <v>58</v>
      </c>
      <c r="S2565" t="s">
        <v>25</v>
      </c>
      <c r="T2565">
        <v>153</v>
      </c>
      <c r="U2565" s="1">
        <v>202203000000</v>
      </c>
      <c r="W2565">
        <v>36</v>
      </c>
      <c r="X2565" t="s">
        <v>25</v>
      </c>
      <c r="Y2565">
        <v>1219</v>
      </c>
      <c r="Z2565" t="s">
        <v>61</v>
      </c>
      <c r="AA2565">
        <v>9.26</v>
      </c>
      <c r="AB2565">
        <v>30</v>
      </c>
      <c r="AD2565">
        <v>2</v>
      </c>
      <c r="AF2565">
        <v>59</v>
      </c>
      <c r="AH2565">
        <v>3</v>
      </c>
      <c r="AJ2565">
        <v>26</v>
      </c>
      <c r="AL2565" s="1">
        <v>20220300000000</v>
      </c>
      <c r="AN2565">
        <v>2022</v>
      </c>
    </row>
    <row r="2566" spans="1:40" x14ac:dyDescent="0.35">
      <c r="A2566" t="s">
        <v>13</v>
      </c>
      <c r="B2566" t="s">
        <v>14</v>
      </c>
      <c r="C2566" t="s">
        <v>15</v>
      </c>
      <c r="D2566" t="s">
        <v>114</v>
      </c>
      <c r="E2566" t="s">
        <v>115</v>
      </c>
      <c r="F2566" t="s">
        <v>18</v>
      </c>
      <c r="G2566">
        <v>501282</v>
      </c>
      <c r="H2566">
        <v>-7.8116839999999996</v>
      </c>
      <c r="I2566">
        <v>1</v>
      </c>
      <c r="J2566">
        <v>112.01660200000001</v>
      </c>
      <c r="M2566" t="s">
        <v>19</v>
      </c>
      <c r="N2566">
        <v>17</v>
      </c>
      <c r="Q2566" t="s">
        <v>57</v>
      </c>
      <c r="R2566" t="s">
        <v>58</v>
      </c>
      <c r="S2566" t="s">
        <v>25</v>
      </c>
      <c r="T2566">
        <v>153</v>
      </c>
      <c r="U2566" s="1">
        <v>202203000000</v>
      </c>
      <c r="W2566">
        <v>36</v>
      </c>
      <c r="X2566" t="s">
        <v>25</v>
      </c>
      <c r="Y2566">
        <v>1219</v>
      </c>
      <c r="Z2566" t="s">
        <v>62</v>
      </c>
      <c r="AA2566">
        <v>2.57222222</v>
      </c>
      <c r="AB2566">
        <v>30</v>
      </c>
      <c r="AD2566">
        <v>2</v>
      </c>
      <c r="AF2566">
        <v>59</v>
      </c>
      <c r="AH2566">
        <v>3</v>
      </c>
      <c r="AJ2566">
        <v>26</v>
      </c>
      <c r="AL2566" s="1">
        <v>20220300000000</v>
      </c>
      <c r="AN2566">
        <v>2022</v>
      </c>
    </row>
    <row r="2567" spans="1:40" x14ac:dyDescent="0.35">
      <c r="A2567" t="s">
        <v>13</v>
      </c>
      <c r="B2567" t="s">
        <v>14</v>
      </c>
      <c r="C2567" t="s">
        <v>15</v>
      </c>
      <c r="D2567" t="s">
        <v>114</v>
      </c>
      <c r="E2567" t="s">
        <v>115</v>
      </c>
      <c r="F2567" t="s">
        <v>18</v>
      </c>
      <c r="G2567">
        <v>501282</v>
      </c>
      <c r="H2567">
        <v>-7.8116839999999996</v>
      </c>
      <c r="I2567">
        <v>1</v>
      </c>
      <c r="J2567">
        <v>112.01660200000001</v>
      </c>
      <c r="M2567" t="s">
        <v>19</v>
      </c>
      <c r="N2567">
        <v>17</v>
      </c>
      <c r="Q2567" t="s">
        <v>57</v>
      </c>
      <c r="R2567" t="s">
        <v>58</v>
      </c>
      <c r="S2567" t="s">
        <v>25</v>
      </c>
      <c r="T2567">
        <v>153</v>
      </c>
      <c r="U2567" s="1">
        <v>202203000000</v>
      </c>
      <c r="W2567">
        <v>42</v>
      </c>
      <c r="X2567" t="s">
        <v>25</v>
      </c>
      <c r="Y2567">
        <v>1220</v>
      </c>
      <c r="Z2567" t="s">
        <v>59</v>
      </c>
      <c r="AA2567">
        <v>5</v>
      </c>
      <c r="AB2567">
        <v>30</v>
      </c>
      <c r="AD2567">
        <v>2</v>
      </c>
      <c r="AF2567">
        <v>59</v>
      </c>
      <c r="AH2567">
        <v>3</v>
      </c>
      <c r="AJ2567">
        <v>26</v>
      </c>
      <c r="AL2567" s="1">
        <v>20220300000000</v>
      </c>
      <c r="AN2567">
        <v>2022</v>
      </c>
    </row>
    <row r="2568" spans="1:40" x14ac:dyDescent="0.35">
      <c r="A2568" t="s">
        <v>13</v>
      </c>
      <c r="B2568" t="s">
        <v>14</v>
      </c>
      <c r="C2568" t="s">
        <v>15</v>
      </c>
      <c r="D2568" t="s">
        <v>114</v>
      </c>
      <c r="E2568" t="s">
        <v>115</v>
      </c>
      <c r="F2568" t="s">
        <v>18</v>
      </c>
      <c r="G2568">
        <v>501282</v>
      </c>
      <c r="H2568">
        <v>-7.8116839999999996</v>
      </c>
      <c r="I2568">
        <v>1</v>
      </c>
      <c r="J2568">
        <v>112.01660200000001</v>
      </c>
      <c r="M2568" t="s">
        <v>19</v>
      </c>
      <c r="N2568">
        <v>17</v>
      </c>
      <c r="Q2568" t="s">
        <v>57</v>
      </c>
      <c r="R2568" t="s">
        <v>58</v>
      </c>
      <c r="S2568" t="s">
        <v>25</v>
      </c>
      <c r="T2568">
        <v>153</v>
      </c>
      <c r="U2568" s="1">
        <v>202203000000</v>
      </c>
      <c r="W2568">
        <v>42</v>
      </c>
      <c r="X2568" t="s">
        <v>25</v>
      </c>
      <c r="Y2568">
        <v>1220</v>
      </c>
      <c r="Z2568" t="s">
        <v>60</v>
      </c>
      <c r="AA2568">
        <v>5.7538972499999996</v>
      </c>
      <c r="AB2568">
        <v>30</v>
      </c>
      <c r="AD2568">
        <v>2</v>
      </c>
      <c r="AF2568">
        <v>59</v>
      </c>
      <c r="AH2568">
        <v>3</v>
      </c>
      <c r="AJ2568">
        <v>26</v>
      </c>
      <c r="AL2568" s="1">
        <v>20220300000000</v>
      </c>
      <c r="AN2568">
        <v>2022</v>
      </c>
    </row>
    <row r="2569" spans="1:40" x14ac:dyDescent="0.35">
      <c r="A2569" t="s">
        <v>13</v>
      </c>
      <c r="B2569" t="s">
        <v>14</v>
      </c>
      <c r="C2569" t="s">
        <v>15</v>
      </c>
      <c r="D2569" t="s">
        <v>114</v>
      </c>
      <c r="E2569" t="s">
        <v>115</v>
      </c>
      <c r="F2569" t="s">
        <v>18</v>
      </c>
      <c r="G2569">
        <v>501282</v>
      </c>
      <c r="H2569">
        <v>-7.8116839999999996</v>
      </c>
      <c r="I2569">
        <v>1</v>
      </c>
      <c r="J2569">
        <v>112.01660200000001</v>
      </c>
      <c r="M2569" t="s">
        <v>19</v>
      </c>
      <c r="N2569">
        <v>17</v>
      </c>
      <c r="Q2569" t="s">
        <v>57</v>
      </c>
      <c r="R2569" t="s">
        <v>58</v>
      </c>
      <c r="S2569" t="s">
        <v>25</v>
      </c>
      <c r="T2569">
        <v>153</v>
      </c>
      <c r="U2569" s="1">
        <v>202203000000</v>
      </c>
      <c r="W2569">
        <v>42</v>
      </c>
      <c r="X2569" t="s">
        <v>25</v>
      </c>
      <c r="Y2569">
        <v>1220</v>
      </c>
      <c r="Z2569" t="s">
        <v>61</v>
      </c>
      <c r="AA2569">
        <v>9.26</v>
      </c>
      <c r="AB2569">
        <v>30</v>
      </c>
      <c r="AD2569">
        <v>2</v>
      </c>
      <c r="AF2569">
        <v>59</v>
      </c>
      <c r="AH2569">
        <v>3</v>
      </c>
      <c r="AJ2569">
        <v>26</v>
      </c>
      <c r="AL2569" s="1">
        <v>20220300000000</v>
      </c>
      <c r="AN2569">
        <v>2022</v>
      </c>
    </row>
    <row r="2570" spans="1:40" x14ac:dyDescent="0.35">
      <c r="A2570" t="s">
        <v>13</v>
      </c>
      <c r="B2570" t="s">
        <v>14</v>
      </c>
      <c r="C2570" t="s">
        <v>15</v>
      </c>
      <c r="D2570" t="s">
        <v>114</v>
      </c>
      <c r="E2570" t="s">
        <v>115</v>
      </c>
      <c r="F2570" t="s">
        <v>18</v>
      </c>
      <c r="G2570">
        <v>501282</v>
      </c>
      <c r="H2570">
        <v>-7.8116839999999996</v>
      </c>
      <c r="I2570">
        <v>1</v>
      </c>
      <c r="J2570">
        <v>112.01660200000001</v>
      </c>
      <c r="M2570" t="s">
        <v>19</v>
      </c>
      <c r="N2570">
        <v>17</v>
      </c>
      <c r="Q2570" t="s">
        <v>57</v>
      </c>
      <c r="R2570" t="s">
        <v>58</v>
      </c>
      <c r="S2570" t="s">
        <v>25</v>
      </c>
      <c r="T2570">
        <v>153</v>
      </c>
      <c r="U2570" s="1">
        <v>202203000000</v>
      </c>
      <c r="W2570">
        <v>42</v>
      </c>
      <c r="X2570" t="s">
        <v>25</v>
      </c>
      <c r="Y2570">
        <v>1220</v>
      </c>
      <c r="Z2570" t="s">
        <v>62</v>
      </c>
      <c r="AA2570">
        <v>2.57222222</v>
      </c>
      <c r="AB2570">
        <v>30</v>
      </c>
      <c r="AD2570">
        <v>2</v>
      </c>
      <c r="AF2570">
        <v>59</v>
      </c>
      <c r="AH2570">
        <v>3</v>
      </c>
      <c r="AJ2570">
        <v>26</v>
      </c>
      <c r="AL2570" s="1">
        <v>20220300000000</v>
      </c>
      <c r="AN2570">
        <v>2022</v>
      </c>
    </row>
    <row r="2571" spans="1:40" x14ac:dyDescent="0.35">
      <c r="A2571" t="s">
        <v>13</v>
      </c>
      <c r="B2571" t="s">
        <v>14</v>
      </c>
      <c r="C2571" t="s">
        <v>15</v>
      </c>
      <c r="D2571" t="s">
        <v>114</v>
      </c>
      <c r="E2571" t="s">
        <v>115</v>
      </c>
      <c r="F2571" t="s">
        <v>18</v>
      </c>
      <c r="G2571">
        <v>501282</v>
      </c>
      <c r="H2571">
        <v>-7.8116839999999996</v>
      </c>
      <c r="I2571">
        <v>1</v>
      </c>
      <c r="J2571">
        <v>112.01660200000001</v>
      </c>
      <c r="M2571" t="s">
        <v>19</v>
      </c>
      <c r="N2571">
        <v>17</v>
      </c>
      <c r="Q2571" t="s">
        <v>57</v>
      </c>
      <c r="R2571" t="s">
        <v>58</v>
      </c>
      <c r="S2571" t="s">
        <v>25</v>
      </c>
      <c r="T2571">
        <v>153</v>
      </c>
      <c r="U2571" s="1">
        <v>202204000000</v>
      </c>
      <c r="W2571">
        <v>48</v>
      </c>
      <c r="X2571" t="s">
        <v>25</v>
      </c>
      <c r="Y2571">
        <v>1221</v>
      </c>
      <c r="Z2571" t="s">
        <v>59</v>
      </c>
      <c r="AA2571">
        <v>2</v>
      </c>
      <c r="AB2571">
        <v>30</v>
      </c>
      <c r="AD2571">
        <v>2</v>
      </c>
      <c r="AF2571">
        <v>59</v>
      </c>
      <c r="AH2571">
        <v>3</v>
      </c>
      <c r="AJ2571">
        <v>26</v>
      </c>
      <c r="AL2571" s="1">
        <v>20220300000000</v>
      </c>
      <c r="AN2571">
        <v>2022</v>
      </c>
    </row>
    <row r="2572" spans="1:40" x14ac:dyDescent="0.35">
      <c r="A2572" t="s">
        <v>13</v>
      </c>
      <c r="B2572" t="s">
        <v>14</v>
      </c>
      <c r="C2572" t="s">
        <v>15</v>
      </c>
      <c r="D2572" t="s">
        <v>114</v>
      </c>
      <c r="E2572" t="s">
        <v>115</v>
      </c>
      <c r="F2572" t="s">
        <v>18</v>
      </c>
      <c r="G2572">
        <v>501282</v>
      </c>
      <c r="H2572">
        <v>-7.8116839999999996</v>
      </c>
      <c r="I2572">
        <v>1</v>
      </c>
      <c r="J2572">
        <v>112.01660200000001</v>
      </c>
      <c r="M2572" t="s">
        <v>19</v>
      </c>
      <c r="N2572">
        <v>17</v>
      </c>
      <c r="Q2572" t="s">
        <v>57</v>
      </c>
      <c r="R2572" t="s">
        <v>58</v>
      </c>
      <c r="S2572" t="s">
        <v>25</v>
      </c>
      <c r="T2572">
        <v>153</v>
      </c>
      <c r="U2572" s="1">
        <v>202204000000</v>
      </c>
      <c r="W2572">
        <v>48</v>
      </c>
      <c r="X2572" t="s">
        <v>25</v>
      </c>
      <c r="Y2572">
        <v>1221</v>
      </c>
      <c r="Z2572" t="s">
        <v>60</v>
      </c>
      <c r="AA2572">
        <v>2.3015588999999999</v>
      </c>
      <c r="AB2572">
        <v>30</v>
      </c>
      <c r="AD2572">
        <v>2</v>
      </c>
      <c r="AF2572">
        <v>59</v>
      </c>
      <c r="AH2572">
        <v>3</v>
      </c>
      <c r="AJ2572">
        <v>26</v>
      </c>
      <c r="AL2572" s="1">
        <v>20220300000000</v>
      </c>
      <c r="AN2572">
        <v>2022</v>
      </c>
    </row>
    <row r="2573" spans="1:40" x14ac:dyDescent="0.35">
      <c r="A2573" t="s">
        <v>13</v>
      </c>
      <c r="B2573" t="s">
        <v>14</v>
      </c>
      <c r="C2573" t="s">
        <v>15</v>
      </c>
      <c r="D2573" t="s">
        <v>114</v>
      </c>
      <c r="E2573" t="s">
        <v>115</v>
      </c>
      <c r="F2573" t="s">
        <v>18</v>
      </c>
      <c r="G2573">
        <v>501282</v>
      </c>
      <c r="H2573">
        <v>-7.8116839999999996</v>
      </c>
      <c r="I2573">
        <v>1</v>
      </c>
      <c r="J2573">
        <v>112.01660200000001</v>
      </c>
      <c r="M2573" t="s">
        <v>19</v>
      </c>
      <c r="N2573">
        <v>17</v>
      </c>
      <c r="Q2573" t="s">
        <v>57</v>
      </c>
      <c r="R2573" t="s">
        <v>58</v>
      </c>
      <c r="S2573" t="s">
        <v>25</v>
      </c>
      <c r="T2573">
        <v>153</v>
      </c>
      <c r="U2573" s="1">
        <v>202204000000</v>
      </c>
      <c r="W2573">
        <v>48</v>
      </c>
      <c r="X2573" t="s">
        <v>25</v>
      </c>
      <c r="Y2573">
        <v>1221</v>
      </c>
      <c r="Z2573" t="s">
        <v>61</v>
      </c>
      <c r="AA2573">
        <v>3.7040000000000002</v>
      </c>
      <c r="AB2573">
        <v>30</v>
      </c>
      <c r="AD2573">
        <v>2</v>
      </c>
      <c r="AF2573">
        <v>59</v>
      </c>
      <c r="AH2573">
        <v>3</v>
      </c>
      <c r="AJ2573">
        <v>26</v>
      </c>
      <c r="AL2573" s="1">
        <v>20220300000000</v>
      </c>
      <c r="AN2573">
        <v>2022</v>
      </c>
    </row>
    <row r="2574" spans="1:40" x14ac:dyDescent="0.35">
      <c r="A2574" t="s">
        <v>13</v>
      </c>
      <c r="B2574" t="s">
        <v>14</v>
      </c>
      <c r="C2574" t="s">
        <v>15</v>
      </c>
      <c r="D2574" t="s">
        <v>114</v>
      </c>
      <c r="E2574" t="s">
        <v>115</v>
      </c>
      <c r="F2574" t="s">
        <v>18</v>
      </c>
      <c r="G2574">
        <v>501282</v>
      </c>
      <c r="H2574">
        <v>-7.8116839999999996</v>
      </c>
      <c r="I2574">
        <v>1</v>
      </c>
      <c r="J2574">
        <v>112.01660200000001</v>
      </c>
      <c r="M2574" t="s">
        <v>19</v>
      </c>
      <c r="N2574">
        <v>17</v>
      </c>
      <c r="Q2574" t="s">
        <v>57</v>
      </c>
      <c r="R2574" t="s">
        <v>58</v>
      </c>
      <c r="S2574" t="s">
        <v>25</v>
      </c>
      <c r="T2574">
        <v>153</v>
      </c>
      <c r="U2574" s="1">
        <v>202204000000</v>
      </c>
      <c r="W2574">
        <v>48</v>
      </c>
      <c r="X2574" t="s">
        <v>25</v>
      </c>
      <c r="Y2574">
        <v>1221</v>
      </c>
      <c r="Z2574" t="s">
        <v>62</v>
      </c>
      <c r="AA2574">
        <v>1.028888888</v>
      </c>
      <c r="AB2574">
        <v>30</v>
      </c>
      <c r="AD2574">
        <v>2</v>
      </c>
      <c r="AF2574">
        <v>59</v>
      </c>
      <c r="AH2574">
        <v>3</v>
      </c>
      <c r="AJ2574">
        <v>26</v>
      </c>
      <c r="AL2574" s="1">
        <v>20220300000000</v>
      </c>
      <c r="AN2574">
        <v>2022</v>
      </c>
    </row>
    <row r="2575" spans="1:40" x14ac:dyDescent="0.35">
      <c r="A2575" t="s">
        <v>13</v>
      </c>
      <c r="B2575" t="s">
        <v>14</v>
      </c>
      <c r="C2575" t="s">
        <v>15</v>
      </c>
      <c r="D2575" t="s">
        <v>114</v>
      </c>
      <c r="E2575" t="s">
        <v>115</v>
      </c>
      <c r="F2575" t="s">
        <v>18</v>
      </c>
      <c r="G2575">
        <v>501282</v>
      </c>
      <c r="H2575">
        <v>-7.8116839999999996</v>
      </c>
      <c r="I2575">
        <v>1</v>
      </c>
      <c r="J2575">
        <v>112.01660200000001</v>
      </c>
      <c r="M2575" t="s">
        <v>19</v>
      </c>
      <c r="N2575">
        <v>17</v>
      </c>
      <c r="Q2575" t="s">
        <v>57</v>
      </c>
      <c r="R2575" t="s">
        <v>58</v>
      </c>
      <c r="S2575" t="s">
        <v>25</v>
      </c>
      <c r="T2575">
        <v>153</v>
      </c>
      <c r="U2575" s="1">
        <v>202204000000</v>
      </c>
      <c r="W2575">
        <v>54</v>
      </c>
      <c r="X2575" t="s">
        <v>25</v>
      </c>
      <c r="Y2575">
        <v>1222</v>
      </c>
      <c r="Z2575" t="s">
        <v>59</v>
      </c>
      <c r="AA2575">
        <v>15</v>
      </c>
      <c r="AB2575">
        <v>30</v>
      </c>
      <c r="AD2575">
        <v>2</v>
      </c>
      <c r="AF2575">
        <v>59</v>
      </c>
      <c r="AH2575">
        <v>3</v>
      </c>
      <c r="AJ2575">
        <v>26</v>
      </c>
      <c r="AL2575" s="1">
        <v>20220300000000</v>
      </c>
      <c r="AN2575">
        <v>2022</v>
      </c>
    </row>
    <row r="2576" spans="1:40" x14ac:dyDescent="0.35">
      <c r="A2576" t="s">
        <v>13</v>
      </c>
      <c r="B2576" t="s">
        <v>14</v>
      </c>
      <c r="C2576" t="s">
        <v>15</v>
      </c>
      <c r="D2576" t="s">
        <v>114</v>
      </c>
      <c r="E2576" t="s">
        <v>115</v>
      </c>
      <c r="F2576" t="s">
        <v>18</v>
      </c>
      <c r="G2576">
        <v>501282</v>
      </c>
      <c r="H2576">
        <v>-7.8116839999999996</v>
      </c>
      <c r="I2576">
        <v>1</v>
      </c>
      <c r="J2576">
        <v>112.01660200000001</v>
      </c>
      <c r="M2576" t="s">
        <v>19</v>
      </c>
      <c r="N2576">
        <v>17</v>
      </c>
      <c r="Q2576" t="s">
        <v>57</v>
      </c>
      <c r="R2576" t="s">
        <v>58</v>
      </c>
      <c r="S2576" t="s">
        <v>25</v>
      </c>
      <c r="T2576">
        <v>153</v>
      </c>
      <c r="U2576" s="1">
        <v>202204000000</v>
      </c>
      <c r="W2576">
        <v>54</v>
      </c>
      <c r="X2576" t="s">
        <v>25</v>
      </c>
      <c r="Y2576">
        <v>1222</v>
      </c>
      <c r="Z2576" t="s">
        <v>60</v>
      </c>
      <c r="AA2576">
        <v>17.261691750000001</v>
      </c>
      <c r="AB2576">
        <v>30</v>
      </c>
      <c r="AD2576">
        <v>2</v>
      </c>
      <c r="AF2576">
        <v>59</v>
      </c>
      <c r="AH2576">
        <v>3</v>
      </c>
      <c r="AJ2576">
        <v>26</v>
      </c>
      <c r="AL2576" s="1">
        <v>20220300000000</v>
      </c>
      <c r="AN2576">
        <v>2022</v>
      </c>
    </row>
    <row r="2577" spans="1:40" x14ac:dyDescent="0.35">
      <c r="A2577" t="s">
        <v>13</v>
      </c>
      <c r="B2577" t="s">
        <v>14</v>
      </c>
      <c r="C2577" t="s">
        <v>15</v>
      </c>
      <c r="D2577" t="s">
        <v>114</v>
      </c>
      <c r="E2577" t="s">
        <v>115</v>
      </c>
      <c r="F2577" t="s">
        <v>18</v>
      </c>
      <c r="G2577">
        <v>501282</v>
      </c>
      <c r="H2577">
        <v>-7.8116839999999996</v>
      </c>
      <c r="I2577">
        <v>1</v>
      </c>
      <c r="J2577">
        <v>112.01660200000001</v>
      </c>
      <c r="M2577" t="s">
        <v>19</v>
      </c>
      <c r="N2577">
        <v>17</v>
      </c>
      <c r="Q2577" t="s">
        <v>57</v>
      </c>
      <c r="R2577" t="s">
        <v>58</v>
      </c>
      <c r="S2577" t="s">
        <v>25</v>
      </c>
      <c r="T2577">
        <v>153</v>
      </c>
      <c r="U2577" s="1">
        <v>202204000000</v>
      </c>
      <c r="W2577">
        <v>54</v>
      </c>
      <c r="X2577" t="s">
        <v>25</v>
      </c>
      <c r="Y2577">
        <v>1222</v>
      </c>
      <c r="Z2577" t="s">
        <v>61</v>
      </c>
      <c r="AA2577">
        <v>27.78</v>
      </c>
      <c r="AB2577">
        <v>30</v>
      </c>
      <c r="AD2577">
        <v>2</v>
      </c>
      <c r="AF2577">
        <v>59</v>
      </c>
      <c r="AH2577">
        <v>3</v>
      </c>
      <c r="AJ2577">
        <v>26</v>
      </c>
      <c r="AL2577" s="1">
        <v>20220300000000</v>
      </c>
      <c r="AN2577">
        <v>2022</v>
      </c>
    </row>
    <row r="2578" spans="1:40" x14ac:dyDescent="0.35">
      <c r="A2578" t="s">
        <v>13</v>
      </c>
      <c r="B2578" t="s">
        <v>14</v>
      </c>
      <c r="C2578" t="s">
        <v>15</v>
      </c>
      <c r="D2578" t="s">
        <v>114</v>
      </c>
      <c r="E2578" t="s">
        <v>115</v>
      </c>
      <c r="F2578" t="s">
        <v>18</v>
      </c>
      <c r="G2578">
        <v>501282</v>
      </c>
      <c r="H2578">
        <v>-7.8116839999999996</v>
      </c>
      <c r="I2578">
        <v>1</v>
      </c>
      <c r="J2578">
        <v>112.01660200000001</v>
      </c>
      <c r="M2578" t="s">
        <v>19</v>
      </c>
      <c r="N2578">
        <v>17</v>
      </c>
      <c r="Q2578" t="s">
        <v>57</v>
      </c>
      <c r="R2578" t="s">
        <v>58</v>
      </c>
      <c r="S2578" t="s">
        <v>25</v>
      </c>
      <c r="T2578">
        <v>153</v>
      </c>
      <c r="U2578" s="1">
        <v>202204000000</v>
      </c>
      <c r="W2578">
        <v>54</v>
      </c>
      <c r="X2578" t="s">
        <v>25</v>
      </c>
      <c r="Y2578">
        <v>1222</v>
      </c>
      <c r="Z2578" t="s">
        <v>62</v>
      </c>
      <c r="AA2578">
        <v>7.7166666599999996</v>
      </c>
      <c r="AB2578">
        <v>30</v>
      </c>
      <c r="AD2578">
        <v>2</v>
      </c>
      <c r="AF2578">
        <v>59</v>
      </c>
      <c r="AH2578">
        <v>3</v>
      </c>
      <c r="AJ2578">
        <v>26</v>
      </c>
      <c r="AL2578" s="1">
        <v>20220300000000</v>
      </c>
      <c r="AN2578">
        <v>2022</v>
      </c>
    </row>
    <row r="2579" spans="1:40" x14ac:dyDescent="0.35">
      <c r="A2579" t="s">
        <v>13</v>
      </c>
      <c r="B2579" t="s">
        <v>14</v>
      </c>
      <c r="C2579" t="s">
        <v>15</v>
      </c>
      <c r="D2579" t="s">
        <v>114</v>
      </c>
      <c r="E2579" t="s">
        <v>115</v>
      </c>
      <c r="F2579" t="s">
        <v>18</v>
      </c>
      <c r="G2579">
        <v>501282</v>
      </c>
      <c r="H2579">
        <v>-7.8116839999999996</v>
      </c>
      <c r="I2579">
        <v>1</v>
      </c>
      <c r="J2579">
        <v>112.01660200000001</v>
      </c>
      <c r="M2579" t="s">
        <v>19</v>
      </c>
      <c r="N2579">
        <v>17</v>
      </c>
      <c r="Q2579" t="s">
        <v>57</v>
      </c>
      <c r="R2579" t="s">
        <v>58</v>
      </c>
      <c r="S2579" t="s">
        <v>25</v>
      </c>
      <c r="T2579">
        <v>153</v>
      </c>
      <c r="U2579" s="1">
        <v>202204000000</v>
      </c>
      <c r="W2579">
        <v>60</v>
      </c>
      <c r="X2579" t="s">
        <v>25</v>
      </c>
      <c r="Y2579">
        <v>1223</v>
      </c>
      <c r="Z2579" t="s">
        <v>59</v>
      </c>
      <c r="AA2579">
        <v>2</v>
      </c>
      <c r="AB2579">
        <v>30</v>
      </c>
      <c r="AD2579">
        <v>2</v>
      </c>
      <c r="AF2579">
        <v>59</v>
      </c>
      <c r="AH2579">
        <v>3</v>
      </c>
      <c r="AJ2579">
        <v>26</v>
      </c>
      <c r="AL2579" s="1">
        <v>20220300000000</v>
      </c>
      <c r="AN2579">
        <v>2022</v>
      </c>
    </row>
    <row r="2580" spans="1:40" x14ac:dyDescent="0.35">
      <c r="A2580" t="s">
        <v>13</v>
      </c>
      <c r="B2580" t="s">
        <v>14</v>
      </c>
      <c r="C2580" t="s">
        <v>15</v>
      </c>
      <c r="D2580" t="s">
        <v>114</v>
      </c>
      <c r="E2580" t="s">
        <v>115</v>
      </c>
      <c r="F2580" t="s">
        <v>18</v>
      </c>
      <c r="G2580">
        <v>501282</v>
      </c>
      <c r="H2580">
        <v>-7.8116839999999996</v>
      </c>
      <c r="I2580">
        <v>1</v>
      </c>
      <c r="J2580">
        <v>112.01660200000001</v>
      </c>
      <c r="M2580" t="s">
        <v>19</v>
      </c>
      <c r="N2580">
        <v>17</v>
      </c>
      <c r="Q2580" t="s">
        <v>57</v>
      </c>
      <c r="R2580" t="s">
        <v>58</v>
      </c>
      <c r="S2580" t="s">
        <v>25</v>
      </c>
      <c r="T2580">
        <v>153</v>
      </c>
      <c r="U2580" s="1">
        <v>202204000000</v>
      </c>
      <c r="W2580">
        <v>60</v>
      </c>
      <c r="X2580" t="s">
        <v>25</v>
      </c>
      <c r="Y2580">
        <v>1223</v>
      </c>
      <c r="Z2580" t="s">
        <v>60</v>
      </c>
      <c r="AA2580">
        <v>2.3015588999999999</v>
      </c>
      <c r="AB2580">
        <v>30</v>
      </c>
      <c r="AD2580">
        <v>2</v>
      </c>
      <c r="AF2580">
        <v>59</v>
      </c>
      <c r="AH2580">
        <v>3</v>
      </c>
      <c r="AJ2580">
        <v>26</v>
      </c>
      <c r="AL2580" s="1">
        <v>20220300000000</v>
      </c>
      <c r="AN2580">
        <v>2022</v>
      </c>
    </row>
    <row r="2581" spans="1:40" x14ac:dyDescent="0.35">
      <c r="A2581" t="s">
        <v>13</v>
      </c>
      <c r="B2581" t="s">
        <v>14</v>
      </c>
      <c r="C2581" t="s">
        <v>15</v>
      </c>
      <c r="D2581" t="s">
        <v>114</v>
      </c>
      <c r="E2581" t="s">
        <v>115</v>
      </c>
      <c r="F2581" t="s">
        <v>18</v>
      </c>
      <c r="G2581">
        <v>501282</v>
      </c>
      <c r="H2581">
        <v>-7.8116839999999996</v>
      </c>
      <c r="I2581">
        <v>1</v>
      </c>
      <c r="J2581">
        <v>112.01660200000001</v>
      </c>
      <c r="M2581" t="s">
        <v>19</v>
      </c>
      <c r="N2581">
        <v>17</v>
      </c>
      <c r="Q2581" t="s">
        <v>57</v>
      </c>
      <c r="R2581" t="s">
        <v>58</v>
      </c>
      <c r="S2581" t="s">
        <v>25</v>
      </c>
      <c r="T2581">
        <v>153</v>
      </c>
      <c r="U2581" s="1">
        <v>202204000000</v>
      </c>
      <c r="W2581">
        <v>60</v>
      </c>
      <c r="X2581" t="s">
        <v>25</v>
      </c>
      <c r="Y2581">
        <v>1223</v>
      </c>
      <c r="Z2581" t="s">
        <v>61</v>
      </c>
      <c r="AA2581">
        <v>3.7040000000000002</v>
      </c>
      <c r="AB2581">
        <v>30</v>
      </c>
      <c r="AD2581">
        <v>2</v>
      </c>
      <c r="AF2581">
        <v>59</v>
      </c>
      <c r="AH2581">
        <v>3</v>
      </c>
      <c r="AJ2581">
        <v>26</v>
      </c>
      <c r="AL2581" s="1">
        <v>20220300000000</v>
      </c>
      <c r="AN2581">
        <v>2022</v>
      </c>
    </row>
    <row r="2582" spans="1:40" x14ac:dyDescent="0.35">
      <c r="A2582" t="s">
        <v>13</v>
      </c>
      <c r="B2582" t="s">
        <v>14</v>
      </c>
      <c r="C2582" t="s">
        <v>15</v>
      </c>
      <c r="D2582" t="s">
        <v>114</v>
      </c>
      <c r="E2582" t="s">
        <v>115</v>
      </c>
      <c r="F2582" t="s">
        <v>18</v>
      </c>
      <c r="G2582">
        <v>501282</v>
      </c>
      <c r="H2582">
        <v>-7.8116839999999996</v>
      </c>
      <c r="I2582">
        <v>1</v>
      </c>
      <c r="J2582">
        <v>112.01660200000001</v>
      </c>
      <c r="M2582" t="s">
        <v>19</v>
      </c>
      <c r="N2582">
        <v>17</v>
      </c>
      <c r="Q2582" t="s">
        <v>57</v>
      </c>
      <c r="R2582" t="s">
        <v>58</v>
      </c>
      <c r="S2582" t="s">
        <v>25</v>
      </c>
      <c r="T2582">
        <v>153</v>
      </c>
      <c r="U2582" s="1">
        <v>202204000000</v>
      </c>
      <c r="W2582">
        <v>60</v>
      </c>
      <c r="X2582" t="s">
        <v>25</v>
      </c>
      <c r="Y2582">
        <v>1223</v>
      </c>
      <c r="Z2582" t="s">
        <v>62</v>
      </c>
      <c r="AA2582">
        <v>1.028888888</v>
      </c>
      <c r="AB2582">
        <v>30</v>
      </c>
      <c r="AD2582">
        <v>2</v>
      </c>
      <c r="AF2582">
        <v>59</v>
      </c>
      <c r="AH2582">
        <v>3</v>
      </c>
      <c r="AJ2582">
        <v>26</v>
      </c>
      <c r="AL2582" s="1">
        <v>20220300000000</v>
      </c>
      <c r="AN2582">
        <v>2022</v>
      </c>
    </row>
    <row r="2583" spans="1:40" x14ac:dyDescent="0.35">
      <c r="A2583" t="s">
        <v>13</v>
      </c>
      <c r="B2583" t="s">
        <v>14</v>
      </c>
      <c r="C2583" t="s">
        <v>15</v>
      </c>
      <c r="D2583" t="s">
        <v>114</v>
      </c>
      <c r="E2583" t="s">
        <v>115</v>
      </c>
      <c r="F2583" t="s">
        <v>18</v>
      </c>
      <c r="G2583">
        <v>501282</v>
      </c>
      <c r="H2583">
        <v>-7.8116839999999996</v>
      </c>
      <c r="I2583">
        <v>1</v>
      </c>
      <c r="J2583">
        <v>112.01660200000001</v>
      </c>
      <c r="M2583" t="s">
        <v>19</v>
      </c>
      <c r="N2583">
        <v>17</v>
      </c>
      <c r="Q2583" t="s">
        <v>57</v>
      </c>
      <c r="R2583" t="s">
        <v>58</v>
      </c>
      <c r="S2583" t="s">
        <v>25</v>
      </c>
      <c r="T2583">
        <v>153</v>
      </c>
      <c r="U2583" s="1">
        <v>202204000000</v>
      </c>
      <c r="W2583">
        <v>66</v>
      </c>
      <c r="X2583" t="s">
        <v>25</v>
      </c>
      <c r="Y2583">
        <v>1224</v>
      </c>
      <c r="Z2583" t="s">
        <v>59</v>
      </c>
      <c r="AA2583">
        <v>5</v>
      </c>
      <c r="AB2583">
        <v>30</v>
      </c>
      <c r="AD2583">
        <v>2</v>
      </c>
      <c r="AF2583">
        <v>59</v>
      </c>
      <c r="AH2583">
        <v>3</v>
      </c>
      <c r="AJ2583">
        <v>26</v>
      </c>
      <c r="AL2583" s="1">
        <v>20220300000000</v>
      </c>
      <c r="AN2583">
        <v>2022</v>
      </c>
    </row>
    <row r="2584" spans="1:40" x14ac:dyDescent="0.35">
      <c r="A2584" t="s">
        <v>13</v>
      </c>
      <c r="B2584" t="s">
        <v>14</v>
      </c>
      <c r="C2584" t="s">
        <v>15</v>
      </c>
      <c r="D2584" t="s">
        <v>114</v>
      </c>
      <c r="E2584" t="s">
        <v>115</v>
      </c>
      <c r="F2584" t="s">
        <v>18</v>
      </c>
      <c r="G2584">
        <v>501282</v>
      </c>
      <c r="H2584">
        <v>-7.8116839999999996</v>
      </c>
      <c r="I2584">
        <v>1</v>
      </c>
      <c r="J2584">
        <v>112.01660200000001</v>
      </c>
      <c r="M2584" t="s">
        <v>19</v>
      </c>
      <c r="N2584">
        <v>17</v>
      </c>
      <c r="Q2584" t="s">
        <v>57</v>
      </c>
      <c r="R2584" t="s">
        <v>58</v>
      </c>
      <c r="S2584" t="s">
        <v>25</v>
      </c>
      <c r="T2584">
        <v>153</v>
      </c>
      <c r="U2584" s="1">
        <v>202204000000</v>
      </c>
      <c r="W2584">
        <v>66</v>
      </c>
      <c r="X2584" t="s">
        <v>25</v>
      </c>
      <c r="Y2584">
        <v>1224</v>
      </c>
      <c r="Z2584" t="s">
        <v>60</v>
      </c>
      <c r="AA2584">
        <v>5.7538972499999996</v>
      </c>
      <c r="AB2584">
        <v>30</v>
      </c>
      <c r="AD2584">
        <v>2</v>
      </c>
      <c r="AF2584">
        <v>59</v>
      </c>
      <c r="AH2584">
        <v>3</v>
      </c>
      <c r="AJ2584">
        <v>26</v>
      </c>
      <c r="AL2584" s="1">
        <v>20220300000000</v>
      </c>
      <c r="AN2584">
        <v>2022</v>
      </c>
    </row>
    <row r="2585" spans="1:40" x14ac:dyDescent="0.35">
      <c r="A2585" t="s">
        <v>13</v>
      </c>
      <c r="B2585" t="s">
        <v>14</v>
      </c>
      <c r="C2585" t="s">
        <v>15</v>
      </c>
      <c r="D2585" t="s">
        <v>114</v>
      </c>
      <c r="E2585" t="s">
        <v>115</v>
      </c>
      <c r="F2585" t="s">
        <v>18</v>
      </c>
      <c r="G2585">
        <v>501282</v>
      </c>
      <c r="H2585">
        <v>-7.8116839999999996</v>
      </c>
      <c r="I2585">
        <v>1</v>
      </c>
      <c r="J2585">
        <v>112.01660200000001</v>
      </c>
      <c r="M2585" t="s">
        <v>19</v>
      </c>
      <c r="N2585">
        <v>17</v>
      </c>
      <c r="Q2585" t="s">
        <v>57</v>
      </c>
      <c r="R2585" t="s">
        <v>58</v>
      </c>
      <c r="S2585" t="s">
        <v>25</v>
      </c>
      <c r="T2585">
        <v>153</v>
      </c>
      <c r="U2585" s="1">
        <v>202204000000</v>
      </c>
      <c r="W2585">
        <v>66</v>
      </c>
      <c r="X2585" t="s">
        <v>25</v>
      </c>
      <c r="Y2585">
        <v>1224</v>
      </c>
      <c r="Z2585" t="s">
        <v>61</v>
      </c>
      <c r="AA2585">
        <v>9.26</v>
      </c>
      <c r="AB2585">
        <v>30</v>
      </c>
      <c r="AD2585">
        <v>2</v>
      </c>
      <c r="AF2585">
        <v>59</v>
      </c>
      <c r="AH2585">
        <v>3</v>
      </c>
      <c r="AJ2585">
        <v>26</v>
      </c>
      <c r="AL2585" s="1">
        <v>20220300000000</v>
      </c>
      <c r="AN2585">
        <v>2022</v>
      </c>
    </row>
    <row r="2586" spans="1:40" x14ac:dyDescent="0.35">
      <c r="A2586" t="s">
        <v>13</v>
      </c>
      <c r="B2586" t="s">
        <v>14</v>
      </c>
      <c r="C2586" t="s">
        <v>15</v>
      </c>
      <c r="D2586" t="s">
        <v>114</v>
      </c>
      <c r="E2586" t="s">
        <v>115</v>
      </c>
      <c r="F2586" t="s">
        <v>18</v>
      </c>
      <c r="G2586">
        <v>501282</v>
      </c>
      <c r="H2586">
        <v>-7.8116839999999996</v>
      </c>
      <c r="I2586">
        <v>1</v>
      </c>
      <c r="J2586">
        <v>112.01660200000001</v>
      </c>
      <c r="M2586" t="s">
        <v>19</v>
      </c>
      <c r="N2586">
        <v>17</v>
      </c>
      <c r="Q2586" t="s">
        <v>57</v>
      </c>
      <c r="R2586" t="s">
        <v>58</v>
      </c>
      <c r="S2586" t="s">
        <v>25</v>
      </c>
      <c r="T2586">
        <v>153</v>
      </c>
      <c r="U2586" s="1">
        <v>202204000000</v>
      </c>
      <c r="W2586">
        <v>66</v>
      </c>
      <c r="X2586" t="s">
        <v>25</v>
      </c>
      <c r="Y2586">
        <v>1224</v>
      </c>
      <c r="Z2586" t="s">
        <v>62</v>
      </c>
      <c r="AA2586">
        <v>2.57222222</v>
      </c>
      <c r="AB2586">
        <v>30</v>
      </c>
      <c r="AD2586">
        <v>2</v>
      </c>
      <c r="AF2586">
        <v>59</v>
      </c>
      <c r="AH2586">
        <v>3</v>
      </c>
      <c r="AJ2586">
        <v>26</v>
      </c>
      <c r="AL2586" s="1">
        <v>20220300000000</v>
      </c>
      <c r="AN2586">
        <v>2022</v>
      </c>
    </row>
    <row r="2587" spans="1:40" x14ac:dyDescent="0.35">
      <c r="A2587" t="s">
        <v>13</v>
      </c>
      <c r="B2587" t="s">
        <v>14</v>
      </c>
      <c r="C2587" t="s">
        <v>15</v>
      </c>
      <c r="D2587" t="s">
        <v>116</v>
      </c>
      <c r="E2587" t="s">
        <v>117</v>
      </c>
      <c r="F2587" t="s">
        <v>18</v>
      </c>
      <c r="G2587">
        <v>501287</v>
      </c>
      <c r="H2587">
        <v>-7.6314900000000003</v>
      </c>
      <c r="I2587">
        <v>1</v>
      </c>
      <c r="J2587">
        <v>111.53028</v>
      </c>
      <c r="M2587" t="s">
        <v>19</v>
      </c>
      <c r="N2587">
        <v>18</v>
      </c>
      <c r="O2587" t="s">
        <v>20</v>
      </c>
      <c r="P2587" t="s">
        <v>117</v>
      </c>
      <c r="AB2587">
        <v>30</v>
      </c>
      <c r="AD2587">
        <v>2</v>
      </c>
      <c r="AF2587">
        <v>59</v>
      </c>
      <c r="AH2587">
        <v>3</v>
      </c>
      <c r="AJ2587">
        <v>26</v>
      </c>
      <c r="AL2587" s="1">
        <v>20220300000000</v>
      </c>
      <c r="AN2587">
        <v>2022</v>
      </c>
    </row>
    <row r="2588" spans="1:40" x14ac:dyDescent="0.35">
      <c r="A2588" t="s">
        <v>13</v>
      </c>
      <c r="B2588" t="s">
        <v>14</v>
      </c>
      <c r="C2588" t="s">
        <v>15</v>
      </c>
      <c r="D2588" t="s">
        <v>116</v>
      </c>
      <c r="E2588" t="s">
        <v>117</v>
      </c>
      <c r="F2588" t="s">
        <v>18</v>
      </c>
      <c r="G2588">
        <v>501287</v>
      </c>
      <c r="H2588">
        <v>-7.6314900000000003</v>
      </c>
      <c r="I2588">
        <v>1</v>
      </c>
      <c r="J2588">
        <v>111.53028</v>
      </c>
      <c r="M2588" t="s">
        <v>19</v>
      </c>
      <c r="N2588">
        <v>18</v>
      </c>
      <c r="O2588" t="s">
        <v>21</v>
      </c>
      <c r="P2588" t="s">
        <v>117</v>
      </c>
      <c r="AB2588">
        <v>30</v>
      </c>
      <c r="AD2588">
        <v>2</v>
      </c>
      <c r="AF2588">
        <v>59</v>
      </c>
      <c r="AH2588">
        <v>3</v>
      </c>
      <c r="AJ2588">
        <v>26</v>
      </c>
      <c r="AL2588" s="1">
        <v>20220300000000</v>
      </c>
      <c r="AN2588">
        <v>2022</v>
      </c>
    </row>
    <row r="2589" spans="1:40" x14ac:dyDescent="0.35">
      <c r="A2589" t="s">
        <v>13</v>
      </c>
      <c r="B2589" t="s">
        <v>14</v>
      </c>
      <c r="C2589" t="s">
        <v>15</v>
      </c>
      <c r="D2589" t="s">
        <v>116</v>
      </c>
      <c r="E2589" t="s">
        <v>117</v>
      </c>
      <c r="F2589" t="s">
        <v>18</v>
      </c>
      <c r="G2589">
        <v>501287</v>
      </c>
      <c r="H2589">
        <v>-7.6314900000000003</v>
      </c>
      <c r="I2589">
        <v>1</v>
      </c>
      <c r="J2589">
        <v>111.53028</v>
      </c>
      <c r="M2589" t="s">
        <v>19</v>
      </c>
      <c r="N2589">
        <v>18</v>
      </c>
      <c r="Q2589" t="s">
        <v>23</v>
      </c>
      <c r="R2589" t="s">
        <v>24</v>
      </c>
      <c r="S2589" t="s">
        <v>25</v>
      </c>
      <c r="T2589">
        <v>154</v>
      </c>
      <c r="U2589" s="1">
        <v>202203000000</v>
      </c>
      <c r="W2589">
        <v>0</v>
      </c>
      <c r="X2589" t="s">
        <v>25</v>
      </c>
      <c r="Y2589">
        <v>1225</v>
      </c>
      <c r="Z2589" t="s">
        <v>26</v>
      </c>
      <c r="AA2589">
        <v>95</v>
      </c>
      <c r="AB2589">
        <v>30</v>
      </c>
      <c r="AD2589">
        <v>2</v>
      </c>
      <c r="AF2589">
        <v>59</v>
      </c>
      <c r="AH2589">
        <v>3</v>
      </c>
      <c r="AJ2589">
        <v>26</v>
      </c>
      <c r="AL2589" s="1">
        <v>20220300000000</v>
      </c>
      <c r="AN2589">
        <v>2022</v>
      </c>
    </row>
    <row r="2590" spans="1:40" x14ac:dyDescent="0.35">
      <c r="A2590" t="s">
        <v>13</v>
      </c>
      <c r="B2590" t="s">
        <v>14</v>
      </c>
      <c r="C2590" t="s">
        <v>15</v>
      </c>
      <c r="D2590" t="s">
        <v>116</v>
      </c>
      <c r="E2590" t="s">
        <v>117</v>
      </c>
      <c r="F2590" t="s">
        <v>18</v>
      </c>
      <c r="G2590">
        <v>501287</v>
      </c>
      <c r="H2590">
        <v>-7.6314900000000003</v>
      </c>
      <c r="I2590">
        <v>1</v>
      </c>
      <c r="J2590">
        <v>111.53028</v>
      </c>
      <c r="M2590" t="s">
        <v>19</v>
      </c>
      <c r="N2590">
        <v>18</v>
      </c>
      <c r="Q2590" t="s">
        <v>23</v>
      </c>
      <c r="R2590" t="s">
        <v>24</v>
      </c>
      <c r="S2590" t="s">
        <v>25</v>
      </c>
      <c r="T2590">
        <v>154</v>
      </c>
      <c r="U2590" s="1">
        <v>202203000000</v>
      </c>
      <c r="W2590">
        <v>6</v>
      </c>
      <c r="X2590" t="s">
        <v>25</v>
      </c>
      <c r="Y2590">
        <v>1226</v>
      </c>
      <c r="Z2590" t="s">
        <v>26</v>
      </c>
      <c r="AA2590">
        <v>65</v>
      </c>
      <c r="AB2590">
        <v>30</v>
      </c>
      <c r="AD2590">
        <v>2</v>
      </c>
      <c r="AF2590">
        <v>59</v>
      </c>
      <c r="AH2590">
        <v>3</v>
      </c>
      <c r="AJ2590">
        <v>26</v>
      </c>
      <c r="AL2590" s="1">
        <v>20220300000000</v>
      </c>
      <c r="AN2590">
        <v>2022</v>
      </c>
    </row>
    <row r="2591" spans="1:40" x14ac:dyDescent="0.35">
      <c r="A2591" t="s">
        <v>13</v>
      </c>
      <c r="B2591" t="s">
        <v>14</v>
      </c>
      <c r="C2591" t="s">
        <v>15</v>
      </c>
      <c r="D2591" t="s">
        <v>116</v>
      </c>
      <c r="E2591" t="s">
        <v>117</v>
      </c>
      <c r="F2591" t="s">
        <v>18</v>
      </c>
      <c r="G2591">
        <v>501287</v>
      </c>
      <c r="H2591">
        <v>-7.6314900000000003</v>
      </c>
      <c r="I2591">
        <v>1</v>
      </c>
      <c r="J2591">
        <v>111.53028</v>
      </c>
      <c r="M2591" t="s">
        <v>19</v>
      </c>
      <c r="N2591">
        <v>18</v>
      </c>
      <c r="Q2591" t="s">
        <v>23</v>
      </c>
      <c r="R2591" t="s">
        <v>24</v>
      </c>
      <c r="S2591" t="s">
        <v>25</v>
      </c>
      <c r="T2591">
        <v>154</v>
      </c>
      <c r="U2591" s="1">
        <v>202203000000</v>
      </c>
      <c r="W2591">
        <v>12</v>
      </c>
      <c r="X2591" t="s">
        <v>25</v>
      </c>
      <c r="Y2591">
        <v>1227</v>
      </c>
      <c r="Z2591" t="s">
        <v>26</v>
      </c>
      <c r="AA2591">
        <v>85</v>
      </c>
      <c r="AB2591">
        <v>30</v>
      </c>
      <c r="AD2591">
        <v>2</v>
      </c>
      <c r="AF2591">
        <v>59</v>
      </c>
      <c r="AH2591">
        <v>3</v>
      </c>
      <c r="AJ2591">
        <v>26</v>
      </c>
      <c r="AL2591" s="1">
        <v>20220300000000</v>
      </c>
      <c r="AN2591">
        <v>2022</v>
      </c>
    </row>
    <row r="2592" spans="1:40" x14ac:dyDescent="0.35">
      <c r="A2592" t="s">
        <v>13</v>
      </c>
      <c r="B2592" t="s">
        <v>14</v>
      </c>
      <c r="C2592" t="s">
        <v>15</v>
      </c>
      <c r="D2592" t="s">
        <v>116</v>
      </c>
      <c r="E2592" t="s">
        <v>117</v>
      </c>
      <c r="F2592" t="s">
        <v>18</v>
      </c>
      <c r="G2592">
        <v>501287</v>
      </c>
      <c r="H2592">
        <v>-7.6314900000000003</v>
      </c>
      <c r="I2592">
        <v>1</v>
      </c>
      <c r="J2592">
        <v>111.53028</v>
      </c>
      <c r="M2592" t="s">
        <v>19</v>
      </c>
      <c r="N2592">
        <v>18</v>
      </c>
      <c r="Q2592" t="s">
        <v>23</v>
      </c>
      <c r="R2592" t="s">
        <v>24</v>
      </c>
      <c r="S2592" t="s">
        <v>25</v>
      </c>
      <c r="T2592">
        <v>154</v>
      </c>
      <c r="U2592" s="1">
        <v>202203000000</v>
      </c>
      <c r="W2592">
        <v>18</v>
      </c>
      <c r="X2592" t="s">
        <v>25</v>
      </c>
      <c r="Y2592">
        <v>1228</v>
      </c>
      <c r="Z2592" t="s">
        <v>26</v>
      </c>
      <c r="AA2592">
        <v>95</v>
      </c>
      <c r="AB2592">
        <v>30</v>
      </c>
      <c r="AD2592">
        <v>2</v>
      </c>
      <c r="AF2592">
        <v>59</v>
      </c>
      <c r="AH2592">
        <v>3</v>
      </c>
      <c r="AJ2592">
        <v>26</v>
      </c>
      <c r="AL2592" s="1">
        <v>20220300000000</v>
      </c>
      <c r="AN2592">
        <v>2022</v>
      </c>
    </row>
    <row r="2593" spans="1:40" x14ac:dyDescent="0.35">
      <c r="A2593" t="s">
        <v>13</v>
      </c>
      <c r="B2593" t="s">
        <v>14</v>
      </c>
      <c r="C2593" t="s">
        <v>15</v>
      </c>
      <c r="D2593" t="s">
        <v>116</v>
      </c>
      <c r="E2593" t="s">
        <v>117</v>
      </c>
      <c r="F2593" t="s">
        <v>18</v>
      </c>
      <c r="G2593">
        <v>501287</v>
      </c>
      <c r="H2593">
        <v>-7.6314900000000003</v>
      </c>
      <c r="I2593">
        <v>1</v>
      </c>
      <c r="J2593">
        <v>111.53028</v>
      </c>
      <c r="M2593" t="s">
        <v>19</v>
      </c>
      <c r="N2593">
        <v>18</v>
      </c>
      <c r="Q2593" t="s">
        <v>23</v>
      </c>
      <c r="R2593" t="s">
        <v>24</v>
      </c>
      <c r="S2593" t="s">
        <v>25</v>
      </c>
      <c r="T2593">
        <v>154</v>
      </c>
      <c r="U2593" s="1">
        <v>202203000000</v>
      </c>
      <c r="W2593">
        <v>24</v>
      </c>
      <c r="X2593" t="s">
        <v>25</v>
      </c>
      <c r="Y2593">
        <v>1229</v>
      </c>
      <c r="Z2593" t="s">
        <v>26</v>
      </c>
      <c r="AA2593">
        <v>90</v>
      </c>
      <c r="AB2593">
        <v>30</v>
      </c>
      <c r="AD2593">
        <v>2</v>
      </c>
      <c r="AF2593">
        <v>59</v>
      </c>
      <c r="AH2593">
        <v>3</v>
      </c>
      <c r="AJ2593">
        <v>26</v>
      </c>
      <c r="AL2593" s="1">
        <v>20220300000000</v>
      </c>
      <c r="AN2593">
        <v>2022</v>
      </c>
    </row>
    <row r="2594" spans="1:40" x14ac:dyDescent="0.35">
      <c r="A2594" t="s">
        <v>13</v>
      </c>
      <c r="B2594" t="s">
        <v>14</v>
      </c>
      <c r="C2594" t="s">
        <v>15</v>
      </c>
      <c r="D2594" t="s">
        <v>116</v>
      </c>
      <c r="E2594" t="s">
        <v>117</v>
      </c>
      <c r="F2594" t="s">
        <v>18</v>
      </c>
      <c r="G2594">
        <v>501287</v>
      </c>
      <c r="H2594">
        <v>-7.6314900000000003</v>
      </c>
      <c r="I2594">
        <v>1</v>
      </c>
      <c r="J2594">
        <v>111.53028</v>
      </c>
      <c r="M2594" t="s">
        <v>19</v>
      </c>
      <c r="N2594">
        <v>18</v>
      </c>
      <c r="Q2594" t="s">
        <v>23</v>
      </c>
      <c r="R2594" t="s">
        <v>24</v>
      </c>
      <c r="S2594" t="s">
        <v>25</v>
      </c>
      <c r="T2594">
        <v>154</v>
      </c>
      <c r="U2594" s="1">
        <v>202203000000</v>
      </c>
      <c r="W2594">
        <v>30</v>
      </c>
      <c r="X2594" t="s">
        <v>25</v>
      </c>
      <c r="Y2594">
        <v>1230</v>
      </c>
      <c r="Z2594" t="s">
        <v>26</v>
      </c>
      <c r="AA2594">
        <v>65</v>
      </c>
      <c r="AB2594">
        <v>30</v>
      </c>
      <c r="AD2594">
        <v>2</v>
      </c>
      <c r="AF2594">
        <v>59</v>
      </c>
      <c r="AH2594">
        <v>3</v>
      </c>
      <c r="AJ2594">
        <v>26</v>
      </c>
      <c r="AL2594" s="1">
        <v>20220300000000</v>
      </c>
      <c r="AN2594">
        <v>2022</v>
      </c>
    </row>
    <row r="2595" spans="1:40" x14ac:dyDescent="0.35">
      <c r="A2595" t="s">
        <v>13</v>
      </c>
      <c r="B2595" t="s">
        <v>14</v>
      </c>
      <c r="C2595" t="s">
        <v>15</v>
      </c>
      <c r="D2595" t="s">
        <v>116</v>
      </c>
      <c r="E2595" t="s">
        <v>117</v>
      </c>
      <c r="F2595" t="s">
        <v>18</v>
      </c>
      <c r="G2595">
        <v>501287</v>
      </c>
      <c r="H2595">
        <v>-7.6314900000000003</v>
      </c>
      <c r="I2595">
        <v>1</v>
      </c>
      <c r="J2595">
        <v>111.53028</v>
      </c>
      <c r="M2595" t="s">
        <v>19</v>
      </c>
      <c r="N2595">
        <v>18</v>
      </c>
      <c r="Q2595" t="s">
        <v>23</v>
      </c>
      <c r="R2595" t="s">
        <v>24</v>
      </c>
      <c r="S2595" t="s">
        <v>25</v>
      </c>
      <c r="T2595">
        <v>154</v>
      </c>
      <c r="U2595" s="1">
        <v>202203000000</v>
      </c>
      <c r="W2595">
        <v>36</v>
      </c>
      <c r="X2595" t="s">
        <v>25</v>
      </c>
      <c r="Y2595">
        <v>1231</v>
      </c>
      <c r="Z2595" t="s">
        <v>26</v>
      </c>
      <c r="AA2595">
        <v>90</v>
      </c>
      <c r="AB2595">
        <v>30</v>
      </c>
      <c r="AD2595">
        <v>2</v>
      </c>
      <c r="AF2595">
        <v>59</v>
      </c>
      <c r="AH2595">
        <v>3</v>
      </c>
      <c r="AJ2595">
        <v>26</v>
      </c>
      <c r="AL2595" s="1">
        <v>20220300000000</v>
      </c>
      <c r="AN2595">
        <v>2022</v>
      </c>
    </row>
    <row r="2596" spans="1:40" x14ac:dyDescent="0.35">
      <c r="A2596" t="s">
        <v>13</v>
      </c>
      <c r="B2596" t="s">
        <v>14</v>
      </c>
      <c r="C2596" t="s">
        <v>15</v>
      </c>
      <c r="D2596" t="s">
        <v>116</v>
      </c>
      <c r="E2596" t="s">
        <v>117</v>
      </c>
      <c r="F2596" t="s">
        <v>18</v>
      </c>
      <c r="G2596">
        <v>501287</v>
      </c>
      <c r="H2596">
        <v>-7.6314900000000003</v>
      </c>
      <c r="I2596">
        <v>1</v>
      </c>
      <c r="J2596">
        <v>111.53028</v>
      </c>
      <c r="M2596" t="s">
        <v>19</v>
      </c>
      <c r="N2596">
        <v>18</v>
      </c>
      <c r="Q2596" t="s">
        <v>23</v>
      </c>
      <c r="R2596" t="s">
        <v>24</v>
      </c>
      <c r="S2596" t="s">
        <v>25</v>
      </c>
      <c r="T2596">
        <v>154</v>
      </c>
      <c r="U2596" s="1">
        <v>202203000000</v>
      </c>
      <c r="W2596">
        <v>42</v>
      </c>
      <c r="X2596" t="s">
        <v>25</v>
      </c>
      <c r="Y2596">
        <v>1232</v>
      </c>
      <c r="Z2596" t="s">
        <v>26</v>
      </c>
      <c r="AA2596">
        <v>95</v>
      </c>
      <c r="AB2596">
        <v>30</v>
      </c>
      <c r="AD2596">
        <v>2</v>
      </c>
      <c r="AF2596">
        <v>59</v>
      </c>
      <c r="AH2596">
        <v>3</v>
      </c>
      <c r="AJ2596">
        <v>26</v>
      </c>
      <c r="AL2596" s="1">
        <v>20220300000000</v>
      </c>
      <c r="AN2596">
        <v>2022</v>
      </c>
    </row>
    <row r="2597" spans="1:40" x14ac:dyDescent="0.35">
      <c r="A2597" t="s">
        <v>13</v>
      </c>
      <c r="B2597" t="s">
        <v>14</v>
      </c>
      <c r="C2597" t="s">
        <v>15</v>
      </c>
      <c r="D2597" t="s">
        <v>116</v>
      </c>
      <c r="E2597" t="s">
        <v>117</v>
      </c>
      <c r="F2597" t="s">
        <v>18</v>
      </c>
      <c r="G2597">
        <v>501287</v>
      </c>
      <c r="H2597">
        <v>-7.6314900000000003</v>
      </c>
      <c r="I2597">
        <v>1</v>
      </c>
      <c r="J2597">
        <v>111.53028</v>
      </c>
      <c r="M2597" t="s">
        <v>19</v>
      </c>
      <c r="N2597">
        <v>18</v>
      </c>
      <c r="Q2597" t="s">
        <v>23</v>
      </c>
      <c r="R2597" t="s">
        <v>24</v>
      </c>
      <c r="S2597" t="s">
        <v>25</v>
      </c>
      <c r="T2597">
        <v>154</v>
      </c>
      <c r="U2597" s="1">
        <v>202204000000</v>
      </c>
      <c r="W2597">
        <v>48</v>
      </c>
      <c r="X2597" t="s">
        <v>25</v>
      </c>
      <c r="Y2597">
        <v>1233</v>
      </c>
      <c r="Z2597" t="s">
        <v>26</v>
      </c>
      <c r="AA2597">
        <v>95</v>
      </c>
      <c r="AB2597">
        <v>30</v>
      </c>
      <c r="AD2597">
        <v>2</v>
      </c>
      <c r="AF2597">
        <v>59</v>
      </c>
      <c r="AH2597">
        <v>3</v>
      </c>
      <c r="AJ2597">
        <v>26</v>
      </c>
      <c r="AL2597" s="1">
        <v>20220300000000</v>
      </c>
      <c r="AN2597">
        <v>2022</v>
      </c>
    </row>
    <row r="2598" spans="1:40" x14ac:dyDescent="0.35">
      <c r="A2598" t="s">
        <v>13</v>
      </c>
      <c r="B2598" t="s">
        <v>14</v>
      </c>
      <c r="C2598" t="s">
        <v>15</v>
      </c>
      <c r="D2598" t="s">
        <v>116</v>
      </c>
      <c r="E2598" t="s">
        <v>117</v>
      </c>
      <c r="F2598" t="s">
        <v>18</v>
      </c>
      <c r="G2598">
        <v>501287</v>
      </c>
      <c r="H2598">
        <v>-7.6314900000000003</v>
      </c>
      <c r="I2598">
        <v>1</v>
      </c>
      <c r="J2598">
        <v>111.53028</v>
      </c>
      <c r="M2598" t="s">
        <v>19</v>
      </c>
      <c r="N2598">
        <v>18</v>
      </c>
      <c r="Q2598" t="s">
        <v>23</v>
      </c>
      <c r="R2598" t="s">
        <v>24</v>
      </c>
      <c r="S2598" t="s">
        <v>25</v>
      </c>
      <c r="T2598">
        <v>154</v>
      </c>
      <c r="U2598" s="1">
        <v>202204000000</v>
      </c>
      <c r="W2598">
        <v>54</v>
      </c>
      <c r="X2598" t="s">
        <v>25</v>
      </c>
      <c r="Y2598">
        <v>1234</v>
      </c>
      <c r="Z2598" t="s">
        <v>26</v>
      </c>
      <c r="AA2598">
        <v>60</v>
      </c>
      <c r="AB2598">
        <v>30</v>
      </c>
      <c r="AD2598">
        <v>2</v>
      </c>
      <c r="AF2598">
        <v>59</v>
      </c>
      <c r="AH2598">
        <v>3</v>
      </c>
      <c r="AJ2598">
        <v>26</v>
      </c>
      <c r="AL2598" s="1">
        <v>20220300000000</v>
      </c>
      <c r="AN2598">
        <v>2022</v>
      </c>
    </row>
    <row r="2599" spans="1:40" x14ac:dyDescent="0.35">
      <c r="A2599" t="s">
        <v>13</v>
      </c>
      <c r="B2599" t="s">
        <v>14</v>
      </c>
      <c r="C2599" t="s">
        <v>15</v>
      </c>
      <c r="D2599" t="s">
        <v>116</v>
      </c>
      <c r="E2599" t="s">
        <v>117</v>
      </c>
      <c r="F2599" t="s">
        <v>18</v>
      </c>
      <c r="G2599">
        <v>501287</v>
      </c>
      <c r="H2599">
        <v>-7.6314900000000003</v>
      </c>
      <c r="I2599">
        <v>1</v>
      </c>
      <c r="J2599">
        <v>111.53028</v>
      </c>
      <c r="M2599" t="s">
        <v>19</v>
      </c>
      <c r="N2599">
        <v>18</v>
      </c>
      <c r="Q2599" t="s">
        <v>23</v>
      </c>
      <c r="R2599" t="s">
        <v>24</v>
      </c>
      <c r="S2599" t="s">
        <v>25</v>
      </c>
      <c r="T2599">
        <v>154</v>
      </c>
      <c r="U2599" s="1">
        <v>202204000000</v>
      </c>
      <c r="W2599">
        <v>60</v>
      </c>
      <c r="X2599" t="s">
        <v>25</v>
      </c>
      <c r="Y2599">
        <v>1235</v>
      </c>
      <c r="Z2599" t="s">
        <v>26</v>
      </c>
      <c r="AA2599">
        <v>90</v>
      </c>
      <c r="AB2599">
        <v>30</v>
      </c>
      <c r="AD2599">
        <v>2</v>
      </c>
      <c r="AF2599">
        <v>59</v>
      </c>
      <c r="AH2599">
        <v>3</v>
      </c>
      <c r="AJ2599">
        <v>26</v>
      </c>
      <c r="AL2599" s="1">
        <v>20220300000000</v>
      </c>
      <c r="AN2599">
        <v>2022</v>
      </c>
    </row>
    <row r="2600" spans="1:40" x14ac:dyDescent="0.35">
      <c r="A2600" t="s">
        <v>13</v>
      </c>
      <c r="B2600" t="s">
        <v>14</v>
      </c>
      <c r="C2600" t="s">
        <v>15</v>
      </c>
      <c r="D2600" t="s">
        <v>116</v>
      </c>
      <c r="E2600" t="s">
        <v>117</v>
      </c>
      <c r="F2600" t="s">
        <v>18</v>
      </c>
      <c r="G2600">
        <v>501287</v>
      </c>
      <c r="H2600">
        <v>-7.6314900000000003</v>
      </c>
      <c r="I2600">
        <v>1</v>
      </c>
      <c r="J2600">
        <v>111.53028</v>
      </c>
      <c r="M2600" t="s">
        <v>19</v>
      </c>
      <c r="N2600">
        <v>18</v>
      </c>
      <c r="Q2600" t="s">
        <v>23</v>
      </c>
      <c r="R2600" t="s">
        <v>24</v>
      </c>
      <c r="S2600" t="s">
        <v>25</v>
      </c>
      <c r="T2600">
        <v>154</v>
      </c>
      <c r="U2600" s="1">
        <v>202204000000</v>
      </c>
      <c r="W2600">
        <v>66</v>
      </c>
      <c r="X2600" t="s">
        <v>25</v>
      </c>
      <c r="Y2600">
        <v>1236</v>
      </c>
      <c r="Z2600" t="s">
        <v>26</v>
      </c>
      <c r="AA2600">
        <v>100</v>
      </c>
      <c r="AB2600">
        <v>30</v>
      </c>
      <c r="AD2600">
        <v>2</v>
      </c>
      <c r="AF2600">
        <v>59</v>
      </c>
      <c r="AH2600">
        <v>3</v>
      </c>
      <c r="AJ2600">
        <v>26</v>
      </c>
      <c r="AL2600" s="1">
        <v>20220300000000</v>
      </c>
      <c r="AN2600">
        <v>2022</v>
      </c>
    </row>
    <row r="2601" spans="1:40" x14ac:dyDescent="0.35">
      <c r="A2601" t="s">
        <v>13</v>
      </c>
      <c r="B2601" t="s">
        <v>14</v>
      </c>
      <c r="C2601" t="s">
        <v>15</v>
      </c>
      <c r="D2601" t="s">
        <v>116</v>
      </c>
      <c r="E2601" t="s">
        <v>117</v>
      </c>
      <c r="F2601" t="s">
        <v>18</v>
      </c>
      <c r="G2601">
        <v>501287</v>
      </c>
      <c r="H2601">
        <v>-7.6314900000000003</v>
      </c>
      <c r="I2601">
        <v>1</v>
      </c>
      <c r="J2601">
        <v>111.53028</v>
      </c>
      <c r="M2601" t="s">
        <v>19</v>
      </c>
      <c r="N2601">
        <v>18</v>
      </c>
      <c r="Q2601" t="s">
        <v>27</v>
      </c>
      <c r="R2601" t="s">
        <v>28</v>
      </c>
      <c r="S2601" t="s">
        <v>29</v>
      </c>
      <c r="T2601">
        <v>155</v>
      </c>
      <c r="U2601" s="1">
        <v>202203000000</v>
      </c>
      <c r="V2601">
        <v>20220330</v>
      </c>
      <c r="X2601" t="s">
        <v>29</v>
      </c>
      <c r="Y2601">
        <v>1237</v>
      </c>
      <c r="Z2601" t="s">
        <v>26</v>
      </c>
      <c r="AA2601">
        <v>95</v>
      </c>
      <c r="AB2601">
        <v>30</v>
      </c>
      <c r="AD2601">
        <v>2</v>
      </c>
      <c r="AF2601">
        <v>59</v>
      </c>
      <c r="AH2601">
        <v>3</v>
      </c>
      <c r="AJ2601">
        <v>26</v>
      </c>
      <c r="AL2601" s="1">
        <v>20220300000000</v>
      </c>
      <c r="AN2601">
        <v>2022</v>
      </c>
    </row>
    <row r="2602" spans="1:40" x14ac:dyDescent="0.35">
      <c r="A2602" t="s">
        <v>13</v>
      </c>
      <c r="B2602" t="s">
        <v>14</v>
      </c>
      <c r="C2602" t="s">
        <v>15</v>
      </c>
      <c r="D2602" t="s">
        <v>116</v>
      </c>
      <c r="E2602" t="s">
        <v>117</v>
      </c>
      <c r="F2602" t="s">
        <v>18</v>
      </c>
      <c r="G2602">
        <v>501287</v>
      </c>
      <c r="H2602">
        <v>-7.6314900000000003</v>
      </c>
      <c r="I2602">
        <v>1</v>
      </c>
      <c r="J2602">
        <v>111.53028</v>
      </c>
      <c r="M2602" t="s">
        <v>19</v>
      </c>
      <c r="N2602">
        <v>18</v>
      </c>
      <c r="Q2602" t="s">
        <v>27</v>
      </c>
      <c r="R2602" t="s">
        <v>28</v>
      </c>
      <c r="S2602" t="s">
        <v>29</v>
      </c>
      <c r="T2602">
        <v>155</v>
      </c>
      <c r="U2602" s="1">
        <v>202203000000</v>
      </c>
      <c r="V2602">
        <v>20220331</v>
      </c>
      <c r="X2602" t="s">
        <v>29</v>
      </c>
      <c r="Y2602">
        <v>1238</v>
      </c>
      <c r="Z2602" t="s">
        <v>26</v>
      </c>
      <c r="AA2602">
        <v>95</v>
      </c>
      <c r="AB2602">
        <v>30</v>
      </c>
      <c r="AD2602">
        <v>2</v>
      </c>
      <c r="AF2602">
        <v>59</v>
      </c>
      <c r="AH2602">
        <v>3</v>
      </c>
      <c r="AJ2602">
        <v>26</v>
      </c>
      <c r="AL2602" s="1">
        <v>20220300000000</v>
      </c>
      <c r="AN2602">
        <v>2022</v>
      </c>
    </row>
    <row r="2603" spans="1:40" x14ac:dyDescent="0.35">
      <c r="A2603" t="s">
        <v>13</v>
      </c>
      <c r="B2603" t="s">
        <v>14</v>
      </c>
      <c r="C2603" t="s">
        <v>15</v>
      </c>
      <c r="D2603" t="s">
        <v>116</v>
      </c>
      <c r="E2603" t="s">
        <v>117</v>
      </c>
      <c r="F2603" t="s">
        <v>18</v>
      </c>
      <c r="G2603">
        <v>501287</v>
      </c>
      <c r="H2603">
        <v>-7.6314900000000003</v>
      </c>
      <c r="I2603">
        <v>1</v>
      </c>
      <c r="J2603">
        <v>111.53028</v>
      </c>
      <c r="M2603" t="s">
        <v>19</v>
      </c>
      <c r="N2603">
        <v>18</v>
      </c>
      <c r="Q2603" t="s">
        <v>27</v>
      </c>
      <c r="R2603" t="s">
        <v>28</v>
      </c>
      <c r="S2603" t="s">
        <v>29</v>
      </c>
      <c r="T2603">
        <v>155</v>
      </c>
      <c r="U2603" s="1">
        <v>202204000000</v>
      </c>
      <c r="V2603">
        <v>20220401</v>
      </c>
      <c r="X2603" t="s">
        <v>29</v>
      </c>
      <c r="Y2603">
        <v>1239</v>
      </c>
      <c r="Z2603" t="s">
        <v>26</v>
      </c>
      <c r="AA2603">
        <v>95</v>
      </c>
      <c r="AB2603">
        <v>30</v>
      </c>
      <c r="AD2603">
        <v>2</v>
      </c>
      <c r="AF2603">
        <v>59</v>
      </c>
      <c r="AH2603">
        <v>3</v>
      </c>
      <c r="AJ2603">
        <v>26</v>
      </c>
      <c r="AL2603" s="1">
        <v>20220300000000</v>
      </c>
      <c r="AN2603">
        <v>2022</v>
      </c>
    </row>
    <row r="2604" spans="1:40" x14ac:dyDescent="0.35">
      <c r="A2604" t="s">
        <v>13</v>
      </c>
      <c r="B2604" t="s">
        <v>14</v>
      </c>
      <c r="C2604" t="s">
        <v>15</v>
      </c>
      <c r="D2604" t="s">
        <v>116</v>
      </c>
      <c r="E2604" t="s">
        <v>117</v>
      </c>
      <c r="F2604" t="s">
        <v>18</v>
      </c>
      <c r="G2604">
        <v>501287</v>
      </c>
      <c r="H2604">
        <v>-7.6314900000000003</v>
      </c>
      <c r="I2604">
        <v>1</v>
      </c>
      <c r="J2604">
        <v>111.53028</v>
      </c>
      <c r="M2604" t="s">
        <v>19</v>
      </c>
      <c r="N2604">
        <v>18</v>
      </c>
      <c r="Q2604" t="s">
        <v>30</v>
      </c>
      <c r="R2604" t="s">
        <v>31</v>
      </c>
      <c r="S2604" t="s">
        <v>29</v>
      </c>
      <c r="T2604">
        <v>156</v>
      </c>
      <c r="U2604" s="1">
        <v>202203000000</v>
      </c>
      <c r="V2604">
        <v>20220330</v>
      </c>
      <c r="X2604" t="s">
        <v>29</v>
      </c>
      <c r="Y2604">
        <v>1240</v>
      </c>
      <c r="Z2604" t="s">
        <v>32</v>
      </c>
      <c r="AA2604">
        <v>33</v>
      </c>
      <c r="AB2604">
        <v>30</v>
      </c>
      <c r="AD2604">
        <v>2</v>
      </c>
      <c r="AF2604">
        <v>59</v>
      </c>
      <c r="AH2604">
        <v>3</v>
      </c>
      <c r="AJ2604">
        <v>26</v>
      </c>
      <c r="AL2604" s="1">
        <v>20220300000000</v>
      </c>
      <c r="AN2604">
        <v>2022</v>
      </c>
    </row>
    <row r="2605" spans="1:40" x14ac:dyDescent="0.35">
      <c r="A2605" t="s">
        <v>13</v>
      </c>
      <c r="B2605" t="s">
        <v>14</v>
      </c>
      <c r="C2605" t="s">
        <v>15</v>
      </c>
      <c r="D2605" t="s">
        <v>116</v>
      </c>
      <c r="E2605" t="s">
        <v>117</v>
      </c>
      <c r="F2605" t="s">
        <v>18</v>
      </c>
      <c r="G2605">
        <v>501287</v>
      </c>
      <c r="H2605">
        <v>-7.6314900000000003</v>
      </c>
      <c r="I2605">
        <v>1</v>
      </c>
      <c r="J2605">
        <v>111.53028</v>
      </c>
      <c r="M2605" t="s">
        <v>19</v>
      </c>
      <c r="N2605">
        <v>18</v>
      </c>
      <c r="Q2605" t="s">
        <v>30</v>
      </c>
      <c r="R2605" t="s">
        <v>31</v>
      </c>
      <c r="S2605" t="s">
        <v>29</v>
      </c>
      <c r="T2605">
        <v>156</v>
      </c>
      <c r="U2605" s="1">
        <v>202203000000</v>
      </c>
      <c r="V2605">
        <v>20220330</v>
      </c>
      <c r="X2605" t="s">
        <v>29</v>
      </c>
      <c r="Y2605">
        <v>1240</v>
      </c>
      <c r="Z2605" t="s">
        <v>33</v>
      </c>
      <c r="AA2605">
        <v>91.4</v>
      </c>
      <c r="AB2605">
        <v>30</v>
      </c>
      <c r="AD2605">
        <v>2</v>
      </c>
      <c r="AF2605">
        <v>59</v>
      </c>
      <c r="AH2605">
        <v>3</v>
      </c>
      <c r="AJ2605">
        <v>26</v>
      </c>
      <c r="AL2605" s="1">
        <v>20220300000000</v>
      </c>
      <c r="AN2605">
        <v>2022</v>
      </c>
    </row>
    <row r="2606" spans="1:40" x14ac:dyDescent="0.35">
      <c r="A2606" t="s">
        <v>13</v>
      </c>
      <c r="B2606" t="s">
        <v>14</v>
      </c>
      <c r="C2606" t="s">
        <v>15</v>
      </c>
      <c r="D2606" t="s">
        <v>116</v>
      </c>
      <c r="E2606" t="s">
        <v>117</v>
      </c>
      <c r="F2606" t="s">
        <v>18</v>
      </c>
      <c r="G2606">
        <v>501287</v>
      </c>
      <c r="H2606">
        <v>-7.6314900000000003</v>
      </c>
      <c r="I2606">
        <v>1</v>
      </c>
      <c r="J2606">
        <v>111.53028</v>
      </c>
      <c r="M2606" t="s">
        <v>19</v>
      </c>
      <c r="N2606">
        <v>18</v>
      </c>
      <c r="Q2606" t="s">
        <v>30</v>
      </c>
      <c r="R2606" t="s">
        <v>31</v>
      </c>
      <c r="S2606" t="s">
        <v>29</v>
      </c>
      <c r="T2606">
        <v>156</v>
      </c>
      <c r="U2606" s="1">
        <v>202203000000</v>
      </c>
      <c r="V2606">
        <v>20220331</v>
      </c>
      <c r="X2606" t="s">
        <v>29</v>
      </c>
      <c r="Y2606">
        <v>1241</v>
      </c>
      <c r="Z2606" t="s">
        <v>32</v>
      </c>
      <c r="AA2606">
        <v>32</v>
      </c>
      <c r="AB2606">
        <v>30</v>
      </c>
      <c r="AD2606">
        <v>2</v>
      </c>
      <c r="AF2606">
        <v>59</v>
      </c>
      <c r="AH2606">
        <v>3</v>
      </c>
      <c r="AJ2606">
        <v>26</v>
      </c>
      <c r="AL2606" s="1">
        <v>20220300000000</v>
      </c>
      <c r="AN2606">
        <v>2022</v>
      </c>
    </row>
    <row r="2607" spans="1:40" x14ac:dyDescent="0.35">
      <c r="A2607" t="s">
        <v>13</v>
      </c>
      <c r="B2607" t="s">
        <v>14</v>
      </c>
      <c r="C2607" t="s">
        <v>15</v>
      </c>
      <c r="D2607" t="s">
        <v>116</v>
      </c>
      <c r="E2607" t="s">
        <v>117</v>
      </c>
      <c r="F2607" t="s">
        <v>18</v>
      </c>
      <c r="G2607">
        <v>501287</v>
      </c>
      <c r="H2607">
        <v>-7.6314900000000003</v>
      </c>
      <c r="I2607">
        <v>1</v>
      </c>
      <c r="J2607">
        <v>111.53028</v>
      </c>
      <c r="M2607" t="s">
        <v>19</v>
      </c>
      <c r="N2607">
        <v>18</v>
      </c>
      <c r="Q2607" t="s">
        <v>30</v>
      </c>
      <c r="R2607" t="s">
        <v>31</v>
      </c>
      <c r="S2607" t="s">
        <v>29</v>
      </c>
      <c r="T2607">
        <v>156</v>
      </c>
      <c r="U2607" s="1">
        <v>202203000000</v>
      </c>
      <c r="V2607">
        <v>20220331</v>
      </c>
      <c r="X2607" t="s">
        <v>29</v>
      </c>
      <c r="Y2607">
        <v>1241</v>
      </c>
      <c r="Z2607" t="s">
        <v>33</v>
      </c>
      <c r="AA2607">
        <v>89.6</v>
      </c>
      <c r="AB2607">
        <v>30</v>
      </c>
      <c r="AD2607">
        <v>2</v>
      </c>
      <c r="AF2607">
        <v>59</v>
      </c>
      <c r="AH2607">
        <v>3</v>
      </c>
      <c r="AJ2607">
        <v>26</v>
      </c>
      <c r="AL2607" s="1">
        <v>20220300000000</v>
      </c>
      <c r="AN2607">
        <v>2022</v>
      </c>
    </row>
    <row r="2608" spans="1:40" x14ac:dyDescent="0.35">
      <c r="A2608" t="s">
        <v>13</v>
      </c>
      <c r="B2608" t="s">
        <v>14</v>
      </c>
      <c r="C2608" t="s">
        <v>15</v>
      </c>
      <c r="D2608" t="s">
        <v>116</v>
      </c>
      <c r="E2608" t="s">
        <v>117</v>
      </c>
      <c r="F2608" t="s">
        <v>18</v>
      </c>
      <c r="G2608">
        <v>501287</v>
      </c>
      <c r="H2608">
        <v>-7.6314900000000003</v>
      </c>
      <c r="I2608">
        <v>1</v>
      </c>
      <c r="J2608">
        <v>111.53028</v>
      </c>
      <c r="M2608" t="s">
        <v>19</v>
      </c>
      <c r="N2608">
        <v>18</v>
      </c>
      <c r="Q2608" t="s">
        <v>30</v>
      </c>
      <c r="R2608" t="s">
        <v>31</v>
      </c>
      <c r="S2608" t="s">
        <v>29</v>
      </c>
      <c r="T2608">
        <v>156</v>
      </c>
      <c r="U2608" s="1">
        <v>202204000000</v>
      </c>
      <c r="V2608">
        <v>20220401</v>
      </c>
      <c r="X2608" t="s">
        <v>29</v>
      </c>
      <c r="Y2608">
        <v>1242</v>
      </c>
      <c r="Z2608" t="s">
        <v>32</v>
      </c>
      <c r="AA2608">
        <v>32</v>
      </c>
      <c r="AB2608">
        <v>30</v>
      </c>
      <c r="AD2608">
        <v>2</v>
      </c>
      <c r="AF2608">
        <v>59</v>
      </c>
      <c r="AH2608">
        <v>3</v>
      </c>
      <c r="AJ2608">
        <v>26</v>
      </c>
      <c r="AL2608" s="1">
        <v>20220300000000</v>
      </c>
      <c r="AN2608">
        <v>2022</v>
      </c>
    </row>
    <row r="2609" spans="1:40" x14ac:dyDescent="0.35">
      <c r="A2609" t="s">
        <v>13</v>
      </c>
      <c r="B2609" t="s">
        <v>14</v>
      </c>
      <c r="C2609" t="s">
        <v>15</v>
      </c>
      <c r="D2609" t="s">
        <v>116</v>
      </c>
      <c r="E2609" t="s">
        <v>117</v>
      </c>
      <c r="F2609" t="s">
        <v>18</v>
      </c>
      <c r="G2609">
        <v>501287</v>
      </c>
      <c r="H2609">
        <v>-7.6314900000000003</v>
      </c>
      <c r="I2609">
        <v>1</v>
      </c>
      <c r="J2609">
        <v>111.53028</v>
      </c>
      <c r="M2609" t="s">
        <v>19</v>
      </c>
      <c r="N2609">
        <v>18</v>
      </c>
      <c r="Q2609" t="s">
        <v>30</v>
      </c>
      <c r="R2609" t="s">
        <v>31</v>
      </c>
      <c r="S2609" t="s">
        <v>29</v>
      </c>
      <c r="T2609">
        <v>156</v>
      </c>
      <c r="U2609" s="1">
        <v>202204000000</v>
      </c>
      <c r="V2609">
        <v>20220401</v>
      </c>
      <c r="X2609" t="s">
        <v>29</v>
      </c>
      <c r="Y2609">
        <v>1242</v>
      </c>
      <c r="Z2609" t="s">
        <v>33</v>
      </c>
      <c r="AA2609">
        <v>89.6</v>
      </c>
      <c r="AB2609">
        <v>30</v>
      </c>
      <c r="AD2609">
        <v>2</v>
      </c>
      <c r="AF2609">
        <v>59</v>
      </c>
      <c r="AH2609">
        <v>3</v>
      </c>
      <c r="AJ2609">
        <v>26</v>
      </c>
      <c r="AL2609" s="1">
        <v>20220300000000</v>
      </c>
      <c r="AN2609">
        <v>2022</v>
      </c>
    </row>
    <row r="2610" spans="1:40" x14ac:dyDescent="0.35">
      <c r="A2610" t="s">
        <v>13</v>
      </c>
      <c r="B2610" t="s">
        <v>14</v>
      </c>
      <c r="C2610" t="s">
        <v>15</v>
      </c>
      <c r="D2610" t="s">
        <v>116</v>
      </c>
      <c r="E2610" t="s">
        <v>117</v>
      </c>
      <c r="F2610" t="s">
        <v>18</v>
      </c>
      <c r="G2610">
        <v>501287</v>
      </c>
      <c r="H2610">
        <v>-7.6314900000000003</v>
      </c>
      <c r="I2610">
        <v>1</v>
      </c>
      <c r="J2610">
        <v>111.53028</v>
      </c>
      <c r="M2610" t="s">
        <v>19</v>
      </c>
      <c r="N2610">
        <v>18</v>
      </c>
      <c r="Q2610" t="s">
        <v>34</v>
      </c>
      <c r="R2610" t="s">
        <v>35</v>
      </c>
      <c r="S2610" t="s">
        <v>29</v>
      </c>
      <c r="T2610">
        <v>157</v>
      </c>
      <c r="U2610" s="1">
        <v>202203000000</v>
      </c>
      <c r="V2610">
        <v>20220330</v>
      </c>
      <c r="X2610" t="s">
        <v>29</v>
      </c>
      <c r="Y2610">
        <v>1243</v>
      </c>
      <c r="Z2610" t="s">
        <v>26</v>
      </c>
      <c r="AA2610">
        <v>65</v>
      </c>
      <c r="AB2610">
        <v>30</v>
      </c>
      <c r="AD2610">
        <v>2</v>
      </c>
      <c r="AF2610">
        <v>59</v>
      </c>
      <c r="AH2610">
        <v>3</v>
      </c>
      <c r="AJ2610">
        <v>26</v>
      </c>
      <c r="AL2610" s="1">
        <v>20220300000000</v>
      </c>
      <c r="AN2610">
        <v>2022</v>
      </c>
    </row>
    <row r="2611" spans="1:40" x14ac:dyDescent="0.35">
      <c r="A2611" t="s">
        <v>13</v>
      </c>
      <c r="B2611" t="s">
        <v>14</v>
      </c>
      <c r="C2611" t="s">
        <v>15</v>
      </c>
      <c r="D2611" t="s">
        <v>116</v>
      </c>
      <c r="E2611" t="s">
        <v>117</v>
      </c>
      <c r="F2611" t="s">
        <v>18</v>
      </c>
      <c r="G2611">
        <v>501287</v>
      </c>
      <c r="H2611">
        <v>-7.6314900000000003</v>
      </c>
      <c r="I2611">
        <v>1</v>
      </c>
      <c r="J2611">
        <v>111.53028</v>
      </c>
      <c r="M2611" t="s">
        <v>19</v>
      </c>
      <c r="N2611">
        <v>18</v>
      </c>
      <c r="Q2611" t="s">
        <v>34</v>
      </c>
      <c r="R2611" t="s">
        <v>35</v>
      </c>
      <c r="S2611" t="s">
        <v>29</v>
      </c>
      <c r="T2611">
        <v>157</v>
      </c>
      <c r="U2611" s="1">
        <v>202203000000</v>
      </c>
      <c r="V2611">
        <v>20220331</v>
      </c>
      <c r="X2611" t="s">
        <v>29</v>
      </c>
      <c r="Y2611">
        <v>1244</v>
      </c>
      <c r="Z2611" t="s">
        <v>26</v>
      </c>
      <c r="AA2611">
        <v>65</v>
      </c>
      <c r="AB2611">
        <v>30</v>
      </c>
      <c r="AD2611">
        <v>2</v>
      </c>
      <c r="AF2611">
        <v>59</v>
      </c>
      <c r="AH2611">
        <v>3</v>
      </c>
      <c r="AJ2611">
        <v>26</v>
      </c>
      <c r="AL2611" s="1">
        <v>20220300000000</v>
      </c>
      <c r="AN2611">
        <v>2022</v>
      </c>
    </row>
    <row r="2612" spans="1:40" x14ac:dyDescent="0.35">
      <c r="A2612" t="s">
        <v>13</v>
      </c>
      <c r="B2612" t="s">
        <v>14</v>
      </c>
      <c r="C2612" t="s">
        <v>15</v>
      </c>
      <c r="D2612" t="s">
        <v>116</v>
      </c>
      <c r="E2612" t="s">
        <v>117</v>
      </c>
      <c r="F2612" t="s">
        <v>18</v>
      </c>
      <c r="G2612">
        <v>501287</v>
      </c>
      <c r="H2612">
        <v>-7.6314900000000003</v>
      </c>
      <c r="I2612">
        <v>1</v>
      </c>
      <c r="J2612">
        <v>111.53028</v>
      </c>
      <c r="M2612" t="s">
        <v>19</v>
      </c>
      <c r="N2612">
        <v>18</v>
      </c>
      <c r="Q2612" t="s">
        <v>34</v>
      </c>
      <c r="R2612" t="s">
        <v>35</v>
      </c>
      <c r="S2612" t="s">
        <v>29</v>
      </c>
      <c r="T2612">
        <v>157</v>
      </c>
      <c r="U2612" s="1">
        <v>202204000000</v>
      </c>
      <c r="V2612">
        <v>20220401</v>
      </c>
      <c r="X2612" t="s">
        <v>29</v>
      </c>
      <c r="Y2612">
        <v>1245</v>
      </c>
      <c r="Z2612" t="s">
        <v>26</v>
      </c>
      <c r="AA2612">
        <v>60</v>
      </c>
      <c r="AB2612">
        <v>30</v>
      </c>
      <c r="AD2612">
        <v>2</v>
      </c>
      <c r="AF2612">
        <v>59</v>
      </c>
      <c r="AH2612">
        <v>3</v>
      </c>
      <c r="AJ2612">
        <v>26</v>
      </c>
      <c r="AL2612" s="1">
        <v>20220300000000</v>
      </c>
      <c r="AN2612">
        <v>2022</v>
      </c>
    </row>
    <row r="2613" spans="1:40" x14ac:dyDescent="0.35">
      <c r="A2613" t="s">
        <v>13</v>
      </c>
      <c r="B2613" t="s">
        <v>14</v>
      </c>
      <c r="C2613" t="s">
        <v>15</v>
      </c>
      <c r="D2613" t="s">
        <v>116</v>
      </c>
      <c r="E2613" t="s">
        <v>117</v>
      </c>
      <c r="F2613" t="s">
        <v>18</v>
      </c>
      <c r="G2613">
        <v>501287</v>
      </c>
      <c r="H2613">
        <v>-7.6314900000000003</v>
      </c>
      <c r="I2613">
        <v>1</v>
      </c>
      <c r="J2613">
        <v>111.53028</v>
      </c>
      <c r="M2613" t="s">
        <v>19</v>
      </c>
      <c r="N2613">
        <v>18</v>
      </c>
      <c r="Q2613" t="s">
        <v>36</v>
      </c>
      <c r="R2613" t="s">
        <v>37</v>
      </c>
      <c r="S2613" t="s">
        <v>29</v>
      </c>
      <c r="T2613">
        <v>158</v>
      </c>
      <c r="U2613" s="1">
        <v>202203000000</v>
      </c>
      <c r="V2613">
        <v>20220330</v>
      </c>
      <c r="X2613" t="s">
        <v>29</v>
      </c>
      <c r="Y2613">
        <v>1246</v>
      </c>
      <c r="Z2613" t="s">
        <v>32</v>
      </c>
      <c r="AA2613">
        <v>23</v>
      </c>
      <c r="AB2613">
        <v>30</v>
      </c>
      <c r="AD2613">
        <v>2</v>
      </c>
      <c r="AF2613">
        <v>59</v>
      </c>
      <c r="AH2613">
        <v>3</v>
      </c>
      <c r="AJ2613">
        <v>26</v>
      </c>
      <c r="AL2613" s="1">
        <v>20220300000000</v>
      </c>
      <c r="AN2613">
        <v>2022</v>
      </c>
    </row>
    <row r="2614" spans="1:40" x14ac:dyDescent="0.35">
      <c r="A2614" t="s">
        <v>13</v>
      </c>
      <c r="B2614" t="s">
        <v>14</v>
      </c>
      <c r="C2614" t="s">
        <v>15</v>
      </c>
      <c r="D2614" t="s">
        <v>116</v>
      </c>
      <c r="E2614" t="s">
        <v>117</v>
      </c>
      <c r="F2614" t="s">
        <v>18</v>
      </c>
      <c r="G2614">
        <v>501287</v>
      </c>
      <c r="H2614">
        <v>-7.6314900000000003</v>
      </c>
      <c r="I2614">
        <v>1</v>
      </c>
      <c r="J2614">
        <v>111.53028</v>
      </c>
      <c r="M2614" t="s">
        <v>19</v>
      </c>
      <c r="N2614">
        <v>18</v>
      </c>
      <c r="Q2614" t="s">
        <v>36</v>
      </c>
      <c r="R2614" t="s">
        <v>37</v>
      </c>
      <c r="S2614" t="s">
        <v>29</v>
      </c>
      <c r="T2614">
        <v>158</v>
      </c>
      <c r="U2614" s="1">
        <v>202203000000</v>
      </c>
      <c r="V2614">
        <v>20220330</v>
      </c>
      <c r="X2614" t="s">
        <v>29</v>
      </c>
      <c r="Y2614">
        <v>1246</v>
      </c>
      <c r="Z2614" t="s">
        <v>33</v>
      </c>
      <c r="AA2614">
        <v>73.400000000000006</v>
      </c>
      <c r="AB2614">
        <v>30</v>
      </c>
      <c r="AD2614">
        <v>2</v>
      </c>
      <c r="AF2614">
        <v>59</v>
      </c>
      <c r="AH2614">
        <v>3</v>
      </c>
      <c r="AJ2614">
        <v>26</v>
      </c>
      <c r="AL2614" s="1">
        <v>20220300000000</v>
      </c>
      <c r="AN2614">
        <v>2022</v>
      </c>
    </row>
    <row r="2615" spans="1:40" x14ac:dyDescent="0.35">
      <c r="A2615" t="s">
        <v>13</v>
      </c>
      <c r="B2615" t="s">
        <v>14</v>
      </c>
      <c r="C2615" t="s">
        <v>15</v>
      </c>
      <c r="D2615" t="s">
        <v>116</v>
      </c>
      <c r="E2615" t="s">
        <v>117</v>
      </c>
      <c r="F2615" t="s">
        <v>18</v>
      </c>
      <c r="G2615">
        <v>501287</v>
      </c>
      <c r="H2615">
        <v>-7.6314900000000003</v>
      </c>
      <c r="I2615">
        <v>1</v>
      </c>
      <c r="J2615">
        <v>111.53028</v>
      </c>
      <c r="M2615" t="s">
        <v>19</v>
      </c>
      <c r="N2615">
        <v>18</v>
      </c>
      <c r="Q2615" t="s">
        <v>36</v>
      </c>
      <c r="R2615" t="s">
        <v>37</v>
      </c>
      <c r="S2615" t="s">
        <v>29</v>
      </c>
      <c r="T2615">
        <v>158</v>
      </c>
      <c r="U2615" s="1">
        <v>202203000000</v>
      </c>
      <c r="V2615">
        <v>20220331</v>
      </c>
      <c r="X2615" t="s">
        <v>29</v>
      </c>
      <c r="Y2615">
        <v>1247</v>
      </c>
      <c r="Z2615" t="s">
        <v>32</v>
      </c>
      <c r="AA2615">
        <v>23</v>
      </c>
      <c r="AB2615">
        <v>30</v>
      </c>
      <c r="AD2615">
        <v>2</v>
      </c>
      <c r="AF2615">
        <v>59</v>
      </c>
      <c r="AH2615">
        <v>3</v>
      </c>
      <c r="AJ2615">
        <v>26</v>
      </c>
      <c r="AL2615" s="1">
        <v>20220300000000</v>
      </c>
      <c r="AN2615">
        <v>2022</v>
      </c>
    </row>
    <row r="2616" spans="1:40" x14ac:dyDescent="0.35">
      <c r="A2616" t="s">
        <v>13</v>
      </c>
      <c r="B2616" t="s">
        <v>14</v>
      </c>
      <c r="C2616" t="s">
        <v>15</v>
      </c>
      <c r="D2616" t="s">
        <v>116</v>
      </c>
      <c r="E2616" t="s">
        <v>117</v>
      </c>
      <c r="F2616" t="s">
        <v>18</v>
      </c>
      <c r="G2616">
        <v>501287</v>
      </c>
      <c r="H2616">
        <v>-7.6314900000000003</v>
      </c>
      <c r="I2616">
        <v>1</v>
      </c>
      <c r="J2616">
        <v>111.53028</v>
      </c>
      <c r="M2616" t="s">
        <v>19</v>
      </c>
      <c r="N2616">
        <v>18</v>
      </c>
      <c r="Q2616" t="s">
        <v>36</v>
      </c>
      <c r="R2616" t="s">
        <v>37</v>
      </c>
      <c r="S2616" t="s">
        <v>29</v>
      </c>
      <c r="T2616">
        <v>158</v>
      </c>
      <c r="U2616" s="1">
        <v>202203000000</v>
      </c>
      <c r="V2616">
        <v>20220331</v>
      </c>
      <c r="X2616" t="s">
        <v>29</v>
      </c>
      <c r="Y2616">
        <v>1247</v>
      </c>
      <c r="Z2616" t="s">
        <v>33</v>
      </c>
      <c r="AA2616">
        <v>73.400000000000006</v>
      </c>
      <c r="AB2616">
        <v>30</v>
      </c>
      <c r="AD2616">
        <v>2</v>
      </c>
      <c r="AF2616">
        <v>59</v>
      </c>
      <c r="AH2616">
        <v>3</v>
      </c>
      <c r="AJ2616">
        <v>26</v>
      </c>
      <c r="AL2616" s="1">
        <v>20220300000000</v>
      </c>
      <c r="AN2616">
        <v>2022</v>
      </c>
    </row>
    <row r="2617" spans="1:40" x14ac:dyDescent="0.35">
      <c r="A2617" t="s">
        <v>13</v>
      </c>
      <c r="B2617" t="s">
        <v>14</v>
      </c>
      <c r="C2617" t="s">
        <v>15</v>
      </c>
      <c r="D2617" t="s">
        <v>116</v>
      </c>
      <c r="E2617" t="s">
        <v>117</v>
      </c>
      <c r="F2617" t="s">
        <v>18</v>
      </c>
      <c r="G2617">
        <v>501287</v>
      </c>
      <c r="H2617">
        <v>-7.6314900000000003</v>
      </c>
      <c r="I2617">
        <v>1</v>
      </c>
      <c r="J2617">
        <v>111.53028</v>
      </c>
      <c r="M2617" t="s">
        <v>19</v>
      </c>
      <c r="N2617">
        <v>18</v>
      </c>
      <c r="Q2617" t="s">
        <v>36</v>
      </c>
      <c r="R2617" t="s">
        <v>37</v>
      </c>
      <c r="S2617" t="s">
        <v>29</v>
      </c>
      <c r="T2617">
        <v>158</v>
      </c>
      <c r="U2617" s="1">
        <v>202204000000</v>
      </c>
      <c r="V2617">
        <v>20220401</v>
      </c>
      <c r="X2617" t="s">
        <v>29</v>
      </c>
      <c r="Y2617">
        <v>1248</v>
      </c>
      <c r="Z2617" t="s">
        <v>32</v>
      </c>
      <c r="AA2617">
        <v>23</v>
      </c>
      <c r="AB2617">
        <v>30</v>
      </c>
      <c r="AD2617">
        <v>2</v>
      </c>
      <c r="AF2617">
        <v>59</v>
      </c>
      <c r="AH2617">
        <v>3</v>
      </c>
      <c r="AJ2617">
        <v>26</v>
      </c>
      <c r="AL2617" s="1">
        <v>20220300000000</v>
      </c>
      <c r="AN2617">
        <v>2022</v>
      </c>
    </row>
    <row r="2618" spans="1:40" x14ac:dyDescent="0.35">
      <c r="A2618" t="s">
        <v>13</v>
      </c>
      <c r="B2618" t="s">
        <v>14</v>
      </c>
      <c r="C2618" t="s">
        <v>15</v>
      </c>
      <c r="D2618" t="s">
        <v>116</v>
      </c>
      <c r="E2618" t="s">
        <v>117</v>
      </c>
      <c r="F2618" t="s">
        <v>18</v>
      </c>
      <c r="G2618">
        <v>501287</v>
      </c>
      <c r="H2618">
        <v>-7.6314900000000003</v>
      </c>
      <c r="I2618">
        <v>1</v>
      </c>
      <c r="J2618">
        <v>111.53028</v>
      </c>
      <c r="M2618" t="s">
        <v>19</v>
      </c>
      <c r="N2618">
        <v>18</v>
      </c>
      <c r="Q2618" t="s">
        <v>36</v>
      </c>
      <c r="R2618" t="s">
        <v>37</v>
      </c>
      <c r="S2618" t="s">
        <v>29</v>
      </c>
      <c r="T2618">
        <v>158</v>
      </c>
      <c r="U2618" s="1">
        <v>202204000000</v>
      </c>
      <c r="V2618">
        <v>20220401</v>
      </c>
      <c r="X2618" t="s">
        <v>29</v>
      </c>
      <c r="Y2618">
        <v>1248</v>
      </c>
      <c r="Z2618" t="s">
        <v>33</v>
      </c>
      <c r="AA2618">
        <v>73.400000000000006</v>
      </c>
      <c r="AB2618">
        <v>30</v>
      </c>
      <c r="AD2618">
        <v>2</v>
      </c>
      <c r="AF2618">
        <v>59</v>
      </c>
      <c r="AH2618">
        <v>3</v>
      </c>
      <c r="AJ2618">
        <v>26</v>
      </c>
      <c r="AL2618" s="1">
        <v>20220300000000</v>
      </c>
      <c r="AN2618">
        <v>2022</v>
      </c>
    </row>
    <row r="2619" spans="1:40" x14ac:dyDescent="0.35">
      <c r="A2619" t="s">
        <v>13</v>
      </c>
      <c r="B2619" t="s">
        <v>14</v>
      </c>
      <c r="C2619" t="s">
        <v>15</v>
      </c>
      <c r="D2619" t="s">
        <v>116</v>
      </c>
      <c r="E2619" t="s">
        <v>117</v>
      </c>
      <c r="F2619" t="s">
        <v>18</v>
      </c>
      <c r="G2619">
        <v>501287</v>
      </c>
      <c r="H2619">
        <v>-7.6314900000000003</v>
      </c>
      <c r="I2619">
        <v>1</v>
      </c>
      <c r="J2619">
        <v>111.53028</v>
      </c>
      <c r="M2619" t="s">
        <v>19</v>
      </c>
      <c r="N2619">
        <v>18</v>
      </c>
      <c r="Q2619" t="s">
        <v>38</v>
      </c>
      <c r="R2619" t="s">
        <v>39</v>
      </c>
      <c r="S2619" t="s">
        <v>25</v>
      </c>
      <c r="T2619">
        <v>159</v>
      </c>
      <c r="U2619" s="1">
        <v>202203000000</v>
      </c>
      <c r="W2619">
        <v>0</v>
      </c>
      <c r="X2619" t="s">
        <v>25</v>
      </c>
      <c r="Y2619">
        <v>1249</v>
      </c>
      <c r="Z2619" t="s">
        <v>32</v>
      </c>
      <c r="AA2619">
        <v>25</v>
      </c>
      <c r="AB2619">
        <v>30</v>
      </c>
      <c r="AD2619">
        <v>2</v>
      </c>
      <c r="AF2619">
        <v>59</v>
      </c>
      <c r="AH2619">
        <v>3</v>
      </c>
      <c r="AJ2619">
        <v>26</v>
      </c>
      <c r="AL2619" s="1">
        <v>20220300000000</v>
      </c>
      <c r="AN2619">
        <v>2022</v>
      </c>
    </row>
    <row r="2620" spans="1:40" x14ac:dyDescent="0.35">
      <c r="A2620" t="s">
        <v>13</v>
      </c>
      <c r="B2620" t="s">
        <v>14</v>
      </c>
      <c r="C2620" t="s">
        <v>15</v>
      </c>
      <c r="D2620" t="s">
        <v>116</v>
      </c>
      <c r="E2620" t="s">
        <v>117</v>
      </c>
      <c r="F2620" t="s">
        <v>18</v>
      </c>
      <c r="G2620">
        <v>501287</v>
      </c>
      <c r="H2620">
        <v>-7.6314900000000003</v>
      </c>
      <c r="I2620">
        <v>1</v>
      </c>
      <c r="J2620">
        <v>111.53028</v>
      </c>
      <c r="M2620" t="s">
        <v>19</v>
      </c>
      <c r="N2620">
        <v>18</v>
      </c>
      <c r="Q2620" t="s">
        <v>38</v>
      </c>
      <c r="R2620" t="s">
        <v>39</v>
      </c>
      <c r="S2620" t="s">
        <v>25</v>
      </c>
      <c r="T2620">
        <v>159</v>
      </c>
      <c r="U2620" s="1">
        <v>202203000000</v>
      </c>
      <c r="W2620">
        <v>0</v>
      </c>
      <c r="X2620" t="s">
        <v>25</v>
      </c>
      <c r="Y2620">
        <v>1249</v>
      </c>
      <c r="Z2620" t="s">
        <v>33</v>
      </c>
      <c r="AA2620">
        <v>77</v>
      </c>
      <c r="AB2620">
        <v>30</v>
      </c>
      <c r="AD2620">
        <v>2</v>
      </c>
      <c r="AF2620">
        <v>59</v>
      </c>
      <c r="AH2620">
        <v>3</v>
      </c>
      <c r="AJ2620">
        <v>26</v>
      </c>
      <c r="AL2620" s="1">
        <v>20220300000000</v>
      </c>
      <c r="AN2620">
        <v>2022</v>
      </c>
    </row>
    <row r="2621" spans="1:40" x14ac:dyDescent="0.35">
      <c r="A2621" t="s">
        <v>13</v>
      </c>
      <c r="B2621" t="s">
        <v>14</v>
      </c>
      <c r="C2621" t="s">
        <v>15</v>
      </c>
      <c r="D2621" t="s">
        <v>116</v>
      </c>
      <c r="E2621" t="s">
        <v>117</v>
      </c>
      <c r="F2621" t="s">
        <v>18</v>
      </c>
      <c r="G2621">
        <v>501287</v>
      </c>
      <c r="H2621">
        <v>-7.6314900000000003</v>
      </c>
      <c r="I2621">
        <v>1</v>
      </c>
      <c r="J2621">
        <v>111.53028</v>
      </c>
      <c r="M2621" t="s">
        <v>19</v>
      </c>
      <c r="N2621">
        <v>18</v>
      </c>
      <c r="Q2621" t="s">
        <v>38</v>
      </c>
      <c r="R2621" t="s">
        <v>39</v>
      </c>
      <c r="S2621" t="s">
        <v>25</v>
      </c>
      <c r="T2621">
        <v>159</v>
      </c>
      <c r="U2621" s="1">
        <v>202203000000</v>
      </c>
      <c r="W2621">
        <v>6</v>
      </c>
      <c r="X2621" t="s">
        <v>25</v>
      </c>
      <c r="Y2621">
        <v>1250</v>
      </c>
      <c r="Z2621" t="s">
        <v>32</v>
      </c>
      <c r="AA2621">
        <v>33</v>
      </c>
      <c r="AB2621">
        <v>30</v>
      </c>
      <c r="AD2621">
        <v>2</v>
      </c>
      <c r="AF2621">
        <v>59</v>
      </c>
      <c r="AH2621">
        <v>3</v>
      </c>
      <c r="AJ2621">
        <v>26</v>
      </c>
      <c r="AL2621" s="1">
        <v>20220300000000</v>
      </c>
      <c r="AN2621">
        <v>2022</v>
      </c>
    </row>
    <row r="2622" spans="1:40" x14ac:dyDescent="0.35">
      <c r="A2622" t="s">
        <v>13</v>
      </c>
      <c r="B2622" t="s">
        <v>14</v>
      </c>
      <c r="C2622" t="s">
        <v>15</v>
      </c>
      <c r="D2622" t="s">
        <v>116</v>
      </c>
      <c r="E2622" t="s">
        <v>117</v>
      </c>
      <c r="F2622" t="s">
        <v>18</v>
      </c>
      <c r="G2622">
        <v>501287</v>
      </c>
      <c r="H2622">
        <v>-7.6314900000000003</v>
      </c>
      <c r="I2622">
        <v>1</v>
      </c>
      <c r="J2622">
        <v>111.53028</v>
      </c>
      <c r="M2622" t="s">
        <v>19</v>
      </c>
      <c r="N2622">
        <v>18</v>
      </c>
      <c r="Q2622" t="s">
        <v>38</v>
      </c>
      <c r="R2622" t="s">
        <v>39</v>
      </c>
      <c r="S2622" t="s">
        <v>25</v>
      </c>
      <c r="T2622">
        <v>159</v>
      </c>
      <c r="U2622" s="1">
        <v>202203000000</v>
      </c>
      <c r="W2622">
        <v>6</v>
      </c>
      <c r="X2622" t="s">
        <v>25</v>
      </c>
      <c r="Y2622">
        <v>1250</v>
      </c>
      <c r="Z2622" t="s">
        <v>33</v>
      </c>
      <c r="AA2622">
        <v>91.4</v>
      </c>
      <c r="AB2622">
        <v>30</v>
      </c>
      <c r="AD2622">
        <v>2</v>
      </c>
      <c r="AF2622">
        <v>59</v>
      </c>
      <c r="AH2622">
        <v>3</v>
      </c>
      <c r="AJ2622">
        <v>26</v>
      </c>
      <c r="AL2622" s="1">
        <v>20220300000000</v>
      </c>
      <c r="AN2622">
        <v>2022</v>
      </c>
    </row>
    <row r="2623" spans="1:40" x14ac:dyDescent="0.35">
      <c r="A2623" t="s">
        <v>13</v>
      </c>
      <c r="B2623" t="s">
        <v>14</v>
      </c>
      <c r="C2623" t="s">
        <v>15</v>
      </c>
      <c r="D2623" t="s">
        <v>116</v>
      </c>
      <c r="E2623" t="s">
        <v>117</v>
      </c>
      <c r="F2623" t="s">
        <v>18</v>
      </c>
      <c r="G2623">
        <v>501287</v>
      </c>
      <c r="H2623">
        <v>-7.6314900000000003</v>
      </c>
      <c r="I2623">
        <v>1</v>
      </c>
      <c r="J2623">
        <v>111.53028</v>
      </c>
      <c r="M2623" t="s">
        <v>19</v>
      </c>
      <c r="N2623">
        <v>18</v>
      </c>
      <c r="Q2623" t="s">
        <v>38</v>
      </c>
      <c r="R2623" t="s">
        <v>39</v>
      </c>
      <c r="S2623" t="s">
        <v>25</v>
      </c>
      <c r="T2623">
        <v>159</v>
      </c>
      <c r="U2623" s="1">
        <v>202203000000</v>
      </c>
      <c r="W2623">
        <v>12</v>
      </c>
      <c r="X2623" t="s">
        <v>25</v>
      </c>
      <c r="Y2623">
        <v>1251</v>
      </c>
      <c r="Z2623" t="s">
        <v>32</v>
      </c>
      <c r="AA2623">
        <v>25</v>
      </c>
      <c r="AB2623">
        <v>30</v>
      </c>
      <c r="AD2623">
        <v>2</v>
      </c>
      <c r="AF2623">
        <v>59</v>
      </c>
      <c r="AH2623">
        <v>3</v>
      </c>
      <c r="AJ2623">
        <v>26</v>
      </c>
      <c r="AL2623" s="1">
        <v>20220300000000</v>
      </c>
      <c r="AN2623">
        <v>2022</v>
      </c>
    </row>
    <row r="2624" spans="1:40" x14ac:dyDescent="0.35">
      <c r="A2624" t="s">
        <v>13</v>
      </c>
      <c r="B2624" t="s">
        <v>14</v>
      </c>
      <c r="C2624" t="s">
        <v>15</v>
      </c>
      <c r="D2624" t="s">
        <v>116</v>
      </c>
      <c r="E2624" t="s">
        <v>117</v>
      </c>
      <c r="F2624" t="s">
        <v>18</v>
      </c>
      <c r="G2624">
        <v>501287</v>
      </c>
      <c r="H2624">
        <v>-7.6314900000000003</v>
      </c>
      <c r="I2624">
        <v>1</v>
      </c>
      <c r="J2624">
        <v>111.53028</v>
      </c>
      <c r="M2624" t="s">
        <v>19</v>
      </c>
      <c r="N2624">
        <v>18</v>
      </c>
      <c r="Q2624" t="s">
        <v>38</v>
      </c>
      <c r="R2624" t="s">
        <v>39</v>
      </c>
      <c r="S2624" t="s">
        <v>25</v>
      </c>
      <c r="T2624">
        <v>159</v>
      </c>
      <c r="U2624" s="1">
        <v>202203000000</v>
      </c>
      <c r="W2624">
        <v>12</v>
      </c>
      <c r="X2624" t="s">
        <v>25</v>
      </c>
      <c r="Y2624">
        <v>1251</v>
      </c>
      <c r="Z2624" t="s">
        <v>33</v>
      </c>
      <c r="AA2624">
        <v>77</v>
      </c>
      <c r="AB2624">
        <v>30</v>
      </c>
      <c r="AD2624">
        <v>2</v>
      </c>
      <c r="AF2624">
        <v>59</v>
      </c>
      <c r="AH2624">
        <v>3</v>
      </c>
      <c r="AJ2624">
        <v>26</v>
      </c>
      <c r="AL2624" s="1">
        <v>20220300000000</v>
      </c>
      <c r="AN2624">
        <v>2022</v>
      </c>
    </row>
    <row r="2625" spans="1:40" x14ac:dyDescent="0.35">
      <c r="A2625" t="s">
        <v>13</v>
      </c>
      <c r="B2625" t="s">
        <v>14</v>
      </c>
      <c r="C2625" t="s">
        <v>15</v>
      </c>
      <c r="D2625" t="s">
        <v>116</v>
      </c>
      <c r="E2625" t="s">
        <v>117</v>
      </c>
      <c r="F2625" t="s">
        <v>18</v>
      </c>
      <c r="G2625">
        <v>501287</v>
      </c>
      <c r="H2625">
        <v>-7.6314900000000003</v>
      </c>
      <c r="I2625">
        <v>1</v>
      </c>
      <c r="J2625">
        <v>111.53028</v>
      </c>
      <c r="M2625" t="s">
        <v>19</v>
      </c>
      <c r="N2625">
        <v>18</v>
      </c>
      <c r="Q2625" t="s">
        <v>38</v>
      </c>
      <c r="R2625" t="s">
        <v>39</v>
      </c>
      <c r="S2625" t="s">
        <v>25</v>
      </c>
      <c r="T2625">
        <v>159</v>
      </c>
      <c r="U2625" s="1">
        <v>202203000000</v>
      </c>
      <c r="W2625">
        <v>18</v>
      </c>
      <c r="X2625" t="s">
        <v>25</v>
      </c>
      <c r="Y2625">
        <v>1252</v>
      </c>
      <c r="Z2625" t="s">
        <v>32</v>
      </c>
      <c r="AA2625">
        <v>24</v>
      </c>
      <c r="AB2625">
        <v>30</v>
      </c>
      <c r="AD2625">
        <v>2</v>
      </c>
      <c r="AF2625">
        <v>59</v>
      </c>
      <c r="AH2625">
        <v>3</v>
      </c>
      <c r="AJ2625">
        <v>26</v>
      </c>
      <c r="AL2625" s="1">
        <v>20220300000000</v>
      </c>
      <c r="AN2625">
        <v>2022</v>
      </c>
    </row>
    <row r="2626" spans="1:40" x14ac:dyDescent="0.35">
      <c r="A2626" t="s">
        <v>13</v>
      </c>
      <c r="B2626" t="s">
        <v>14</v>
      </c>
      <c r="C2626" t="s">
        <v>15</v>
      </c>
      <c r="D2626" t="s">
        <v>116</v>
      </c>
      <c r="E2626" t="s">
        <v>117</v>
      </c>
      <c r="F2626" t="s">
        <v>18</v>
      </c>
      <c r="G2626">
        <v>501287</v>
      </c>
      <c r="H2626">
        <v>-7.6314900000000003</v>
      </c>
      <c r="I2626">
        <v>1</v>
      </c>
      <c r="J2626">
        <v>111.53028</v>
      </c>
      <c r="M2626" t="s">
        <v>19</v>
      </c>
      <c r="N2626">
        <v>18</v>
      </c>
      <c r="Q2626" t="s">
        <v>38</v>
      </c>
      <c r="R2626" t="s">
        <v>39</v>
      </c>
      <c r="S2626" t="s">
        <v>25</v>
      </c>
      <c r="T2626">
        <v>159</v>
      </c>
      <c r="U2626" s="1">
        <v>202203000000</v>
      </c>
      <c r="W2626">
        <v>18</v>
      </c>
      <c r="X2626" t="s">
        <v>25</v>
      </c>
      <c r="Y2626">
        <v>1252</v>
      </c>
      <c r="Z2626" t="s">
        <v>33</v>
      </c>
      <c r="AA2626">
        <v>75.2</v>
      </c>
      <c r="AB2626">
        <v>30</v>
      </c>
      <c r="AD2626">
        <v>2</v>
      </c>
      <c r="AF2626">
        <v>59</v>
      </c>
      <c r="AH2626">
        <v>3</v>
      </c>
      <c r="AJ2626">
        <v>26</v>
      </c>
      <c r="AL2626" s="1">
        <v>20220300000000</v>
      </c>
      <c r="AN2626">
        <v>2022</v>
      </c>
    </row>
    <row r="2627" spans="1:40" x14ac:dyDescent="0.35">
      <c r="A2627" t="s">
        <v>13</v>
      </c>
      <c r="B2627" t="s">
        <v>14</v>
      </c>
      <c r="C2627" t="s">
        <v>15</v>
      </c>
      <c r="D2627" t="s">
        <v>116</v>
      </c>
      <c r="E2627" t="s">
        <v>117</v>
      </c>
      <c r="F2627" t="s">
        <v>18</v>
      </c>
      <c r="G2627">
        <v>501287</v>
      </c>
      <c r="H2627">
        <v>-7.6314900000000003</v>
      </c>
      <c r="I2627">
        <v>1</v>
      </c>
      <c r="J2627">
        <v>111.53028</v>
      </c>
      <c r="M2627" t="s">
        <v>19</v>
      </c>
      <c r="N2627">
        <v>18</v>
      </c>
      <c r="Q2627" t="s">
        <v>38</v>
      </c>
      <c r="R2627" t="s">
        <v>39</v>
      </c>
      <c r="S2627" t="s">
        <v>25</v>
      </c>
      <c r="T2627">
        <v>159</v>
      </c>
      <c r="U2627" s="1">
        <v>202203000000</v>
      </c>
      <c r="W2627">
        <v>24</v>
      </c>
      <c r="X2627" t="s">
        <v>25</v>
      </c>
      <c r="Y2627">
        <v>1253</v>
      </c>
      <c r="Z2627" t="s">
        <v>32</v>
      </c>
      <c r="AA2627">
        <v>26</v>
      </c>
      <c r="AB2627">
        <v>30</v>
      </c>
      <c r="AD2627">
        <v>2</v>
      </c>
      <c r="AF2627">
        <v>59</v>
      </c>
      <c r="AH2627">
        <v>3</v>
      </c>
      <c r="AJ2627">
        <v>26</v>
      </c>
      <c r="AL2627" s="1">
        <v>20220300000000</v>
      </c>
      <c r="AN2627">
        <v>2022</v>
      </c>
    </row>
    <row r="2628" spans="1:40" x14ac:dyDescent="0.35">
      <c r="A2628" t="s">
        <v>13</v>
      </c>
      <c r="B2628" t="s">
        <v>14</v>
      </c>
      <c r="C2628" t="s">
        <v>15</v>
      </c>
      <c r="D2628" t="s">
        <v>116</v>
      </c>
      <c r="E2628" t="s">
        <v>117</v>
      </c>
      <c r="F2628" t="s">
        <v>18</v>
      </c>
      <c r="G2628">
        <v>501287</v>
      </c>
      <c r="H2628">
        <v>-7.6314900000000003</v>
      </c>
      <c r="I2628">
        <v>1</v>
      </c>
      <c r="J2628">
        <v>111.53028</v>
      </c>
      <c r="M2628" t="s">
        <v>19</v>
      </c>
      <c r="N2628">
        <v>18</v>
      </c>
      <c r="Q2628" t="s">
        <v>38</v>
      </c>
      <c r="R2628" t="s">
        <v>39</v>
      </c>
      <c r="S2628" t="s">
        <v>25</v>
      </c>
      <c r="T2628">
        <v>159</v>
      </c>
      <c r="U2628" s="1">
        <v>202203000000</v>
      </c>
      <c r="W2628">
        <v>24</v>
      </c>
      <c r="X2628" t="s">
        <v>25</v>
      </c>
      <c r="Y2628">
        <v>1253</v>
      </c>
      <c r="Z2628" t="s">
        <v>33</v>
      </c>
      <c r="AA2628">
        <v>78.8</v>
      </c>
      <c r="AB2628">
        <v>30</v>
      </c>
      <c r="AD2628">
        <v>2</v>
      </c>
      <c r="AF2628">
        <v>59</v>
      </c>
      <c r="AH2628">
        <v>3</v>
      </c>
      <c r="AJ2628">
        <v>26</v>
      </c>
      <c r="AL2628" s="1">
        <v>20220300000000</v>
      </c>
      <c r="AN2628">
        <v>2022</v>
      </c>
    </row>
    <row r="2629" spans="1:40" x14ac:dyDescent="0.35">
      <c r="A2629" t="s">
        <v>13</v>
      </c>
      <c r="B2629" t="s">
        <v>14</v>
      </c>
      <c r="C2629" t="s">
        <v>15</v>
      </c>
      <c r="D2629" t="s">
        <v>116</v>
      </c>
      <c r="E2629" t="s">
        <v>117</v>
      </c>
      <c r="F2629" t="s">
        <v>18</v>
      </c>
      <c r="G2629">
        <v>501287</v>
      </c>
      <c r="H2629">
        <v>-7.6314900000000003</v>
      </c>
      <c r="I2629">
        <v>1</v>
      </c>
      <c r="J2629">
        <v>111.53028</v>
      </c>
      <c r="M2629" t="s">
        <v>19</v>
      </c>
      <c r="N2629">
        <v>18</v>
      </c>
      <c r="Q2629" t="s">
        <v>38</v>
      </c>
      <c r="R2629" t="s">
        <v>39</v>
      </c>
      <c r="S2629" t="s">
        <v>25</v>
      </c>
      <c r="T2629">
        <v>159</v>
      </c>
      <c r="U2629" s="1">
        <v>202203000000</v>
      </c>
      <c r="W2629">
        <v>30</v>
      </c>
      <c r="X2629" t="s">
        <v>25</v>
      </c>
      <c r="Y2629">
        <v>1254</v>
      </c>
      <c r="Z2629" t="s">
        <v>32</v>
      </c>
      <c r="AA2629">
        <v>32</v>
      </c>
      <c r="AB2629">
        <v>30</v>
      </c>
      <c r="AD2629">
        <v>2</v>
      </c>
      <c r="AF2629">
        <v>59</v>
      </c>
      <c r="AH2629">
        <v>3</v>
      </c>
      <c r="AJ2629">
        <v>26</v>
      </c>
      <c r="AL2629" s="1">
        <v>20220300000000</v>
      </c>
      <c r="AN2629">
        <v>2022</v>
      </c>
    </row>
    <row r="2630" spans="1:40" x14ac:dyDescent="0.35">
      <c r="A2630" t="s">
        <v>13</v>
      </c>
      <c r="B2630" t="s">
        <v>14</v>
      </c>
      <c r="C2630" t="s">
        <v>15</v>
      </c>
      <c r="D2630" t="s">
        <v>116</v>
      </c>
      <c r="E2630" t="s">
        <v>117</v>
      </c>
      <c r="F2630" t="s">
        <v>18</v>
      </c>
      <c r="G2630">
        <v>501287</v>
      </c>
      <c r="H2630">
        <v>-7.6314900000000003</v>
      </c>
      <c r="I2630">
        <v>1</v>
      </c>
      <c r="J2630">
        <v>111.53028</v>
      </c>
      <c r="M2630" t="s">
        <v>19</v>
      </c>
      <c r="N2630">
        <v>18</v>
      </c>
      <c r="Q2630" t="s">
        <v>38</v>
      </c>
      <c r="R2630" t="s">
        <v>39</v>
      </c>
      <c r="S2630" t="s">
        <v>25</v>
      </c>
      <c r="T2630">
        <v>159</v>
      </c>
      <c r="U2630" s="1">
        <v>202203000000</v>
      </c>
      <c r="W2630">
        <v>30</v>
      </c>
      <c r="X2630" t="s">
        <v>25</v>
      </c>
      <c r="Y2630">
        <v>1254</v>
      </c>
      <c r="Z2630" t="s">
        <v>33</v>
      </c>
      <c r="AA2630">
        <v>89.6</v>
      </c>
      <c r="AB2630">
        <v>30</v>
      </c>
      <c r="AD2630">
        <v>2</v>
      </c>
      <c r="AF2630">
        <v>59</v>
      </c>
      <c r="AH2630">
        <v>3</v>
      </c>
      <c r="AJ2630">
        <v>26</v>
      </c>
      <c r="AL2630" s="1">
        <v>20220300000000</v>
      </c>
      <c r="AN2630">
        <v>2022</v>
      </c>
    </row>
    <row r="2631" spans="1:40" x14ac:dyDescent="0.35">
      <c r="A2631" t="s">
        <v>13</v>
      </c>
      <c r="B2631" t="s">
        <v>14</v>
      </c>
      <c r="C2631" t="s">
        <v>15</v>
      </c>
      <c r="D2631" t="s">
        <v>116</v>
      </c>
      <c r="E2631" t="s">
        <v>117</v>
      </c>
      <c r="F2631" t="s">
        <v>18</v>
      </c>
      <c r="G2631">
        <v>501287</v>
      </c>
      <c r="H2631">
        <v>-7.6314900000000003</v>
      </c>
      <c r="I2631">
        <v>1</v>
      </c>
      <c r="J2631">
        <v>111.53028</v>
      </c>
      <c r="M2631" t="s">
        <v>19</v>
      </c>
      <c r="N2631">
        <v>18</v>
      </c>
      <c r="Q2631" t="s">
        <v>38</v>
      </c>
      <c r="R2631" t="s">
        <v>39</v>
      </c>
      <c r="S2631" t="s">
        <v>25</v>
      </c>
      <c r="T2631">
        <v>159</v>
      </c>
      <c r="U2631" s="1">
        <v>202203000000</v>
      </c>
      <c r="W2631">
        <v>36</v>
      </c>
      <c r="X2631" t="s">
        <v>25</v>
      </c>
      <c r="Y2631">
        <v>1255</v>
      </c>
      <c r="Z2631" t="s">
        <v>32</v>
      </c>
      <c r="AA2631">
        <v>24</v>
      </c>
      <c r="AB2631">
        <v>30</v>
      </c>
      <c r="AD2631">
        <v>2</v>
      </c>
      <c r="AF2631">
        <v>59</v>
      </c>
      <c r="AH2631">
        <v>3</v>
      </c>
      <c r="AJ2631">
        <v>26</v>
      </c>
      <c r="AL2631" s="1">
        <v>20220300000000</v>
      </c>
      <c r="AN2631">
        <v>2022</v>
      </c>
    </row>
    <row r="2632" spans="1:40" x14ac:dyDescent="0.35">
      <c r="A2632" t="s">
        <v>13</v>
      </c>
      <c r="B2632" t="s">
        <v>14</v>
      </c>
      <c r="C2632" t="s">
        <v>15</v>
      </c>
      <c r="D2632" t="s">
        <v>116</v>
      </c>
      <c r="E2632" t="s">
        <v>117</v>
      </c>
      <c r="F2632" t="s">
        <v>18</v>
      </c>
      <c r="G2632">
        <v>501287</v>
      </c>
      <c r="H2632">
        <v>-7.6314900000000003</v>
      </c>
      <c r="I2632">
        <v>1</v>
      </c>
      <c r="J2632">
        <v>111.53028</v>
      </c>
      <c r="M2632" t="s">
        <v>19</v>
      </c>
      <c r="N2632">
        <v>18</v>
      </c>
      <c r="Q2632" t="s">
        <v>38</v>
      </c>
      <c r="R2632" t="s">
        <v>39</v>
      </c>
      <c r="S2632" t="s">
        <v>25</v>
      </c>
      <c r="T2632">
        <v>159</v>
      </c>
      <c r="U2632" s="1">
        <v>202203000000</v>
      </c>
      <c r="W2632">
        <v>36</v>
      </c>
      <c r="X2632" t="s">
        <v>25</v>
      </c>
      <c r="Y2632">
        <v>1255</v>
      </c>
      <c r="Z2632" t="s">
        <v>33</v>
      </c>
      <c r="AA2632">
        <v>75.2</v>
      </c>
      <c r="AB2632">
        <v>30</v>
      </c>
      <c r="AD2632">
        <v>2</v>
      </c>
      <c r="AF2632">
        <v>59</v>
      </c>
      <c r="AH2632">
        <v>3</v>
      </c>
      <c r="AJ2632">
        <v>26</v>
      </c>
      <c r="AL2632" s="1">
        <v>20220300000000</v>
      </c>
      <c r="AN2632">
        <v>2022</v>
      </c>
    </row>
    <row r="2633" spans="1:40" x14ac:dyDescent="0.35">
      <c r="A2633" t="s">
        <v>13</v>
      </c>
      <c r="B2633" t="s">
        <v>14</v>
      </c>
      <c r="C2633" t="s">
        <v>15</v>
      </c>
      <c r="D2633" t="s">
        <v>116</v>
      </c>
      <c r="E2633" t="s">
        <v>117</v>
      </c>
      <c r="F2633" t="s">
        <v>18</v>
      </c>
      <c r="G2633">
        <v>501287</v>
      </c>
      <c r="H2633">
        <v>-7.6314900000000003</v>
      </c>
      <c r="I2633">
        <v>1</v>
      </c>
      <c r="J2633">
        <v>111.53028</v>
      </c>
      <c r="M2633" t="s">
        <v>19</v>
      </c>
      <c r="N2633">
        <v>18</v>
      </c>
      <c r="Q2633" t="s">
        <v>38</v>
      </c>
      <c r="R2633" t="s">
        <v>39</v>
      </c>
      <c r="S2633" t="s">
        <v>25</v>
      </c>
      <c r="T2633">
        <v>159</v>
      </c>
      <c r="U2633" s="1">
        <v>202203000000</v>
      </c>
      <c r="W2633">
        <v>42</v>
      </c>
      <c r="X2633" t="s">
        <v>25</v>
      </c>
      <c r="Y2633">
        <v>1256</v>
      </c>
      <c r="Z2633" t="s">
        <v>32</v>
      </c>
      <c r="AA2633">
        <v>23</v>
      </c>
      <c r="AB2633">
        <v>30</v>
      </c>
      <c r="AD2633">
        <v>2</v>
      </c>
      <c r="AF2633">
        <v>59</v>
      </c>
      <c r="AH2633">
        <v>3</v>
      </c>
      <c r="AJ2633">
        <v>26</v>
      </c>
      <c r="AL2633" s="1">
        <v>20220300000000</v>
      </c>
      <c r="AN2633">
        <v>2022</v>
      </c>
    </row>
    <row r="2634" spans="1:40" x14ac:dyDescent="0.35">
      <c r="A2634" t="s">
        <v>13</v>
      </c>
      <c r="B2634" t="s">
        <v>14</v>
      </c>
      <c r="C2634" t="s">
        <v>15</v>
      </c>
      <c r="D2634" t="s">
        <v>116</v>
      </c>
      <c r="E2634" t="s">
        <v>117</v>
      </c>
      <c r="F2634" t="s">
        <v>18</v>
      </c>
      <c r="G2634">
        <v>501287</v>
      </c>
      <c r="H2634">
        <v>-7.6314900000000003</v>
      </c>
      <c r="I2634">
        <v>1</v>
      </c>
      <c r="J2634">
        <v>111.53028</v>
      </c>
      <c r="M2634" t="s">
        <v>19</v>
      </c>
      <c r="N2634">
        <v>18</v>
      </c>
      <c r="Q2634" t="s">
        <v>38</v>
      </c>
      <c r="R2634" t="s">
        <v>39</v>
      </c>
      <c r="S2634" t="s">
        <v>25</v>
      </c>
      <c r="T2634">
        <v>159</v>
      </c>
      <c r="U2634" s="1">
        <v>202203000000</v>
      </c>
      <c r="W2634">
        <v>42</v>
      </c>
      <c r="X2634" t="s">
        <v>25</v>
      </c>
      <c r="Y2634">
        <v>1256</v>
      </c>
      <c r="Z2634" t="s">
        <v>33</v>
      </c>
      <c r="AA2634">
        <v>73.400000000000006</v>
      </c>
      <c r="AB2634">
        <v>30</v>
      </c>
      <c r="AD2634">
        <v>2</v>
      </c>
      <c r="AF2634">
        <v>59</v>
      </c>
      <c r="AH2634">
        <v>3</v>
      </c>
      <c r="AJ2634">
        <v>26</v>
      </c>
      <c r="AL2634" s="1">
        <v>20220300000000</v>
      </c>
      <c r="AN2634">
        <v>2022</v>
      </c>
    </row>
    <row r="2635" spans="1:40" x14ac:dyDescent="0.35">
      <c r="A2635" t="s">
        <v>13</v>
      </c>
      <c r="B2635" t="s">
        <v>14</v>
      </c>
      <c r="C2635" t="s">
        <v>15</v>
      </c>
      <c r="D2635" t="s">
        <v>116</v>
      </c>
      <c r="E2635" t="s">
        <v>117</v>
      </c>
      <c r="F2635" t="s">
        <v>18</v>
      </c>
      <c r="G2635">
        <v>501287</v>
      </c>
      <c r="H2635">
        <v>-7.6314900000000003</v>
      </c>
      <c r="I2635">
        <v>1</v>
      </c>
      <c r="J2635">
        <v>111.53028</v>
      </c>
      <c r="M2635" t="s">
        <v>19</v>
      </c>
      <c r="N2635">
        <v>18</v>
      </c>
      <c r="Q2635" t="s">
        <v>38</v>
      </c>
      <c r="R2635" t="s">
        <v>39</v>
      </c>
      <c r="S2635" t="s">
        <v>25</v>
      </c>
      <c r="T2635">
        <v>159</v>
      </c>
      <c r="U2635" s="1">
        <v>202204000000</v>
      </c>
      <c r="W2635">
        <v>48</v>
      </c>
      <c r="X2635" t="s">
        <v>25</v>
      </c>
      <c r="Y2635">
        <v>1257</v>
      </c>
      <c r="Z2635" t="s">
        <v>32</v>
      </c>
      <c r="AA2635">
        <v>25</v>
      </c>
      <c r="AB2635">
        <v>30</v>
      </c>
      <c r="AD2635">
        <v>2</v>
      </c>
      <c r="AF2635">
        <v>59</v>
      </c>
      <c r="AH2635">
        <v>3</v>
      </c>
      <c r="AJ2635">
        <v>26</v>
      </c>
      <c r="AL2635" s="1">
        <v>20220300000000</v>
      </c>
      <c r="AN2635">
        <v>2022</v>
      </c>
    </row>
    <row r="2636" spans="1:40" x14ac:dyDescent="0.35">
      <c r="A2636" t="s">
        <v>13</v>
      </c>
      <c r="B2636" t="s">
        <v>14</v>
      </c>
      <c r="C2636" t="s">
        <v>15</v>
      </c>
      <c r="D2636" t="s">
        <v>116</v>
      </c>
      <c r="E2636" t="s">
        <v>117</v>
      </c>
      <c r="F2636" t="s">
        <v>18</v>
      </c>
      <c r="G2636">
        <v>501287</v>
      </c>
      <c r="H2636">
        <v>-7.6314900000000003</v>
      </c>
      <c r="I2636">
        <v>1</v>
      </c>
      <c r="J2636">
        <v>111.53028</v>
      </c>
      <c r="M2636" t="s">
        <v>19</v>
      </c>
      <c r="N2636">
        <v>18</v>
      </c>
      <c r="Q2636" t="s">
        <v>38</v>
      </c>
      <c r="R2636" t="s">
        <v>39</v>
      </c>
      <c r="S2636" t="s">
        <v>25</v>
      </c>
      <c r="T2636">
        <v>159</v>
      </c>
      <c r="U2636" s="1">
        <v>202204000000</v>
      </c>
      <c r="W2636">
        <v>48</v>
      </c>
      <c r="X2636" t="s">
        <v>25</v>
      </c>
      <c r="Y2636">
        <v>1257</v>
      </c>
      <c r="Z2636" t="s">
        <v>33</v>
      </c>
      <c r="AA2636">
        <v>77</v>
      </c>
      <c r="AB2636">
        <v>30</v>
      </c>
      <c r="AD2636">
        <v>2</v>
      </c>
      <c r="AF2636">
        <v>59</v>
      </c>
      <c r="AH2636">
        <v>3</v>
      </c>
      <c r="AJ2636">
        <v>26</v>
      </c>
      <c r="AL2636" s="1">
        <v>20220300000000</v>
      </c>
      <c r="AN2636">
        <v>2022</v>
      </c>
    </row>
    <row r="2637" spans="1:40" x14ac:dyDescent="0.35">
      <c r="A2637" t="s">
        <v>13</v>
      </c>
      <c r="B2637" t="s">
        <v>14</v>
      </c>
      <c r="C2637" t="s">
        <v>15</v>
      </c>
      <c r="D2637" t="s">
        <v>116</v>
      </c>
      <c r="E2637" t="s">
        <v>117</v>
      </c>
      <c r="F2637" t="s">
        <v>18</v>
      </c>
      <c r="G2637">
        <v>501287</v>
      </c>
      <c r="H2637">
        <v>-7.6314900000000003</v>
      </c>
      <c r="I2637">
        <v>1</v>
      </c>
      <c r="J2637">
        <v>111.53028</v>
      </c>
      <c r="M2637" t="s">
        <v>19</v>
      </c>
      <c r="N2637">
        <v>18</v>
      </c>
      <c r="Q2637" t="s">
        <v>38</v>
      </c>
      <c r="R2637" t="s">
        <v>39</v>
      </c>
      <c r="S2637" t="s">
        <v>25</v>
      </c>
      <c r="T2637">
        <v>159</v>
      </c>
      <c r="U2637" s="1">
        <v>202204000000</v>
      </c>
      <c r="W2637">
        <v>54</v>
      </c>
      <c r="X2637" t="s">
        <v>25</v>
      </c>
      <c r="Y2637">
        <v>1258</v>
      </c>
      <c r="Z2637" t="s">
        <v>32</v>
      </c>
      <c r="AA2637">
        <v>32</v>
      </c>
      <c r="AB2637">
        <v>30</v>
      </c>
      <c r="AD2637">
        <v>2</v>
      </c>
      <c r="AF2637">
        <v>59</v>
      </c>
      <c r="AH2637">
        <v>3</v>
      </c>
      <c r="AJ2637">
        <v>26</v>
      </c>
      <c r="AL2637" s="1">
        <v>20220300000000</v>
      </c>
      <c r="AN2637">
        <v>2022</v>
      </c>
    </row>
    <row r="2638" spans="1:40" x14ac:dyDescent="0.35">
      <c r="A2638" t="s">
        <v>13</v>
      </c>
      <c r="B2638" t="s">
        <v>14</v>
      </c>
      <c r="C2638" t="s">
        <v>15</v>
      </c>
      <c r="D2638" t="s">
        <v>116</v>
      </c>
      <c r="E2638" t="s">
        <v>117</v>
      </c>
      <c r="F2638" t="s">
        <v>18</v>
      </c>
      <c r="G2638">
        <v>501287</v>
      </c>
      <c r="H2638">
        <v>-7.6314900000000003</v>
      </c>
      <c r="I2638">
        <v>1</v>
      </c>
      <c r="J2638">
        <v>111.53028</v>
      </c>
      <c r="M2638" t="s">
        <v>19</v>
      </c>
      <c r="N2638">
        <v>18</v>
      </c>
      <c r="Q2638" t="s">
        <v>38</v>
      </c>
      <c r="R2638" t="s">
        <v>39</v>
      </c>
      <c r="S2638" t="s">
        <v>25</v>
      </c>
      <c r="T2638">
        <v>159</v>
      </c>
      <c r="U2638" s="1">
        <v>202204000000</v>
      </c>
      <c r="W2638">
        <v>54</v>
      </c>
      <c r="X2638" t="s">
        <v>25</v>
      </c>
      <c r="Y2638">
        <v>1258</v>
      </c>
      <c r="Z2638" t="s">
        <v>33</v>
      </c>
      <c r="AA2638">
        <v>89.6</v>
      </c>
      <c r="AB2638">
        <v>30</v>
      </c>
      <c r="AD2638">
        <v>2</v>
      </c>
      <c r="AF2638">
        <v>59</v>
      </c>
      <c r="AH2638">
        <v>3</v>
      </c>
      <c r="AJ2638">
        <v>26</v>
      </c>
      <c r="AL2638" s="1">
        <v>20220300000000</v>
      </c>
      <c r="AN2638">
        <v>2022</v>
      </c>
    </row>
    <row r="2639" spans="1:40" x14ac:dyDescent="0.35">
      <c r="A2639" t="s">
        <v>13</v>
      </c>
      <c r="B2639" t="s">
        <v>14</v>
      </c>
      <c r="C2639" t="s">
        <v>15</v>
      </c>
      <c r="D2639" t="s">
        <v>116</v>
      </c>
      <c r="E2639" t="s">
        <v>117</v>
      </c>
      <c r="F2639" t="s">
        <v>18</v>
      </c>
      <c r="G2639">
        <v>501287</v>
      </c>
      <c r="H2639">
        <v>-7.6314900000000003</v>
      </c>
      <c r="I2639">
        <v>1</v>
      </c>
      <c r="J2639">
        <v>111.53028</v>
      </c>
      <c r="M2639" t="s">
        <v>19</v>
      </c>
      <c r="N2639">
        <v>18</v>
      </c>
      <c r="Q2639" t="s">
        <v>38</v>
      </c>
      <c r="R2639" t="s">
        <v>39</v>
      </c>
      <c r="S2639" t="s">
        <v>25</v>
      </c>
      <c r="T2639">
        <v>159</v>
      </c>
      <c r="U2639" s="1">
        <v>202204000000</v>
      </c>
      <c r="W2639">
        <v>60</v>
      </c>
      <c r="X2639" t="s">
        <v>25</v>
      </c>
      <c r="Y2639">
        <v>1259</v>
      </c>
      <c r="Z2639" t="s">
        <v>32</v>
      </c>
      <c r="AA2639">
        <v>25</v>
      </c>
      <c r="AB2639">
        <v>30</v>
      </c>
      <c r="AD2639">
        <v>2</v>
      </c>
      <c r="AF2639">
        <v>59</v>
      </c>
      <c r="AH2639">
        <v>3</v>
      </c>
      <c r="AJ2639">
        <v>26</v>
      </c>
      <c r="AL2639" s="1">
        <v>20220300000000</v>
      </c>
      <c r="AN2639">
        <v>2022</v>
      </c>
    </row>
    <row r="2640" spans="1:40" x14ac:dyDescent="0.35">
      <c r="A2640" t="s">
        <v>13</v>
      </c>
      <c r="B2640" t="s">
        <v>14</v>
      </c>
      <c r="C2640" t="s">
        <v>15</v>
      </c>
      <c r="D2640" t="s">
        <v>116</v>
      </c>
      <c r="E2640" t="s">
        <v>117</v>
      </c>
      <c r="F2640" t="s">
        <v>18</v>
      </c>
      <c r="G2640">
        <v>501287</v>
      </c>
      <c r="H2640">
        <v>-7.6314900000000003</v>
      </c>
      <c r="I2640">
        <v>1</v>
      </c>
      <c r="J2640">
        <v>111.53028</v>
      </c>
      <c r="M2640" t="s">
        <v>19</v>
      </c>
      <c r="N2640">
        <v>18</v>
      </c>
      <c r="Q2640" t="s">
        <v>38</v>
      </c>
      <c r="R2640" t="s">
        <v>39</v>
      </c>
      <c r="S2640" t="s">
        <v>25</v>
      </c>
      <c r="T2640">
        <v>159</v>
      </c>
      <c r="U2640" s="1">
        <v>202204000000</v>
      </c>
      <c r="W2640">
        <v>60</v>
      </c>
      <c r="X2640" t="s">
        <v>25</v>
      </c>
      <c r="Y2640">
        <v>1259</v>
      </c>
      <c r="Z2640" t="s">
        <v>33</v>
      </c>
      <c r="AA2640">
        <v>77</v>
      </c>
      <c r="AB2640">
        <v>30</v>
      </c>
      <c r="AD2640">
        <v>2</v>
      </c>
      <c r="AF2640">
        <v>59</v>
      </c>
      <c r="AH2640">
        <v>3</v>
      </c>
      <c r="AJ2640">
        <v>26</v>
      </c>
      <c r="AL2640" s="1">
        <v>20220300000000</v>
      </c>
      <c r="AN2640">
        <v>2022</v>
      </c>
    </row>
    <row r="2641" spans="1:40" x14ac:dyDescent="0.35">
      <c r="A2641" t="s">
        <v>13</v>
      </c>
      <c r="B2641" t="s">
        <v>14</v>
      </c>
      <c r="C2641" t="s">
        <v>15</v>
      </c>
      <c r="D2641" t="s">
        <v>116</v>
      </c>
      <c r="E2641" t="s">
        <v>117</v>
      </c>
      <c r="F2641" t="s">
        <v>18</v>
      </c>
      <c r="G2641">
        <v>501287</v>
      </c>
      <c r="H2641">
        <v>-7.6314900000000003</v>
      </c>
      <c r="I2641">
        <v>1</v>
      </c>
      <c r="J2641">
        <v>111.53028</v>
      </c>
      <c r="M2641" t="s">
        <v>19</v>
      </c>
      <c r="N2641">
        <v>18</v>
      </c>
      <c r="Q2641" t="s">
        <v>38</v>
      </c>
      <c r="R2641" t="s">
        <v>39</v>
      </c>
      <c r="S2641" t="s">
        <v>25</v>
      </c>
      <c r="T2641">
        <v>159</v>
      </c>
      <c r="U2641" s="1">
        <v>202204000000</v>
      </c>
      <c r="W2641">
        <v>66</v>
      </c>
      <c r="X2641" t="s">
        <v>25</v>
      </c>
      <c r="Y2641">
        <v>1260</v>
      </c>
      <c r="Z2641" t="s">
        <v>32</v>
      </c>
      <c r="AA2641">
        <v>23</v>
      </c>
      <c r="AB2641">
        <v>30</v>
      </c>
      <c r="AD2641">
        <v>2</v>
      </c>
      <c r="AF2641">
        <v>59</v>
      </c>
      <c r="AH2641">
        <v>3</v>
      </c>
      <c r="AJ2641">
        <v>26</v>
      </c>
      <c r="AL2641" s="1">
        <v>20220300000000</v>
      </c>
      <c r="AN2641">
        <v>2022</v>
      </c>
    </row>
    <row r="2642" spans="1:40" x14ac:dyDescent="0.35">
      <c r="A2642" t="s">
        <v>13</v>
      </c>
      <c r="B2642" t="s">
        <v>14</v>
      </c>
      <c r="C2642" t="s">
        <v>15</v>
      </c>
      <c r="D2642" t="s">
        <v>116</v>
      </c>
      <c r="E2642" t="s">
        <v>117</v>
      </c>
      <c r="F2642" t="s">
        <v>18</v>
      </c>
      <c r="G2642">
        <v>501287</v>
      </c>
      <c r="H2642">
        <v>-7.6314900000000003</v>
      </c>
      <c r="I2642">
        <v>1</v>
      </c>
      <c r="J2642">
        <v>111.53028</v>
      </c>
      <c r="M2642" t="s">
        <v>19</v>
      </c>
      <c r="N2642">
        <v>18</v>
      </c>
      <c r="Q2642" t="s">
        <v>38</v>
      </c>
      <c r="R2642" t="s">
        <v>39</v>
      </c>
      <c r="S2642" t="s">
        <v>25</v>
      </c>
      <c r="T2642">
        <v>159</v>
      </c>
      <c r="U2642" s="1">
        <v>202204000000</v>
      </c>
      <c r="W2642">
        <v>66</v>
      </c>
      <c r="X2642" t="s">
        <v>25</v>
      </c>
      <c r="Y2642">
        <v>1260</v>
      </c>
      <c r="Z2642" t="s">
        <v>33</v>
      </c>
      <c r="AA2642">
        <v>73.400000000000006</v>
      </c>
      <c r="AB2642">
        <v>30</v>
      </c>
      <c r="AD2642">
        <v>2</v>
      </c>
      <c r="AF2642">
        <v>59</v>
      </c>
      <c r="AH2642">
        <v>3</v>
      </c>
      <c r="AJ2642">
        <v>26</v>
      </c>
      <c r="AL2642" s="1">
        <v>20220300000000</v>
      </c>
      <c r="AN2642">
        <v>2022</v>
      </c>
    </row>
    <row r="2643" spans="1:40" x14ac:dyDescent="0.35">
      <c r="A2643" t="s">
        <v>13</v>
      </c>
      <c r="B2643" t="s">
        <v>14</v>
      </c>
      <c r="C2643" t="s">
        <v>15</v>
      </c>
      <c r="D2643" t="s">
        <v>116</v>
      </c>
      <c r="E2643" t="s">
        <v>117</v>
      </c>
      <c r="F2643" t="s">
        <v>18</v>
      </c>
      <c r="G2643">
        <v>501287</v>
      </c>
      <c r="H2643">
        <v>-7.6314900000000003</v>
      </c>
      <c r="I2643">
        <v>1</v>
      </c>
      <c r="J2643">
        <v>111.53028</v>
      </c>
      <c r="M2643" t="s">
        <v>19</v>
      </c>
      <c r="N2643">
        <v>18</v>
      </c>
      <c r="Q2643" t="s">
        <v>40</v>
      </c>
      <c r="R2643" t="s">
        <v>41</v>
      </c>
      <c r="S2643" t="s">
        <v>25</v>
      </c>
      <c r="T2643">
        <v>160</v>
      </c>
      <c r="U2643" s="1">
        <v>202203000000</v>
      </c>
      <c r="W2643">
        <v>0</v>
      </c>
      <c r="X2643" t="s">
        <v>25</v>
      </c>
      <c r="Y2643">
        <v>1261</v>
      </c>
      <c r="Z2643" t="s">
        <v>42</v>
      </c>
      <c r="AA2643">
        <v>3</v>
      </c>
      <c r="AB2643">
        <v>30</v>
      </c>
      <c r="AD2643">
        <v>2</v>
      </c>
      <c r="AF2643">
        <v>59</v>
      </c>
      <c r="AH2643">
        <v>3</v>
      </c>
      <c r="AJ2643">
        <v>26</v>
      </c>
      <c r="AL2643" s="1">
        <v>20220300000000</v>
      </c>
      <c r="AN2643">
        <v>2022</v>
      </c>
    </row>
    <row r="2644" spans="1:40" x14ac:dyDescent="0.35">
      <c r="A2644" t="s">
        <v>13</v>
      </c>
      <c r="B2644" t="s">
        <v>14</v>
      </c>
      <c r="C2644" t="s">
        <v>15</v>
      </c>
      <c r="D2644" t="s">
        <v>116</v>
      </c>
      <c r="E2644" t="s">
        <v>117</v>
      </c>
      <c r="F2644" t="s">
        <v>18</v>
      </c>
      <c r="G2644">
        <v>501287</v>
      </c>
      <c r="H2644">
        <v>-7.6314900000000003</v>
      </c>
      <c r="I2644">
        <v>1</v>
      </c>
      <c r="J2644">
        <v>111.53028</v>
      </c>
      <c r="M2644" t="s">
        <v>19</v>
      </c>
      <c r="N2644">
        <v>18</v>
      </c>
      <c r="Q2644" t="s">
        <v>40</v>
      </c>
      <c r="R2644" t="s">
        <v>41</v>
      </c>
      <c r="S2644" t="s">
        <v>25</v>
      </c>
      <c r="T2644">
        <v>160</v>
      </c>
      <c r="U2644" s="1">
        <v>202203000000</v>
      </c>
      <c r="W2644">
        <v>6</v>
      </c>
      <c r="X2644" t="s">
        <v>25</v>
      </c>
      <c r="Y2644">
        <v>1262</v>
      </c>
      <c r="Z2644" t="s">
        <v>42</v>
      </c>
      <c r="AA2644">
        <v>60</v>
      </c>
      <c r="AB2644">
        <v>30</v>
      </c>
      <c r="AD2644">
        <v>2</v>
      </c>
      <c r="AF2644">
        <v>59</v>
      </c>
      <c r="AH2644">
        <v>3</v>
      </c>
      <c r="AJ2644">
        <v>26</v>
      </c>
      <c r="AL2644" s="1">
        <v>20220300000000</v>
      </c>
      <c r="AN2644">
        <v>2022</v>
      </c>
    </row>
    <row r="2645" spans="1:40" x14ac:dyDescent="0.35">
      <c r="A2645" t="s">
        <v>13</v>
      </c>
      <c r="B2645" t="s">
        <v>14</v>
      </c>
      <c r="C2645" t="s">
        <v>15</v>
      </c>
      <c r="D2645" t="s">
        <v>116</v>
      </c>
      <c r="E2645" t="s">
        <v>117</v>
      </c>
      <c r="F2645" t="s">
        <v>18</v>
      </c>
      <c r="G2645">
        <v>501287</v>
      </c>
      <c r="H2645">
        <v>-7.6314900000000003</v>
      </c>
      <c r="I2645">
        <v>1</v>
      </c>
      <c r="J2645">
        <v>111.53028</v>
      </c>
      <c r="M2645" t="s">
        <v>19</v>
      </c>
      <c r="N2645">
        <v>18</v>
      </c>
      <c r="Q2645" t="s">
        <v>40</v>
      </c>
      <c r="R2645" t="s">
        <v>41</v>
      </c>
      <c r="S2645" t="s">
        <v>25</v>
      </c>
      <c r="T2645">
        <v>160</v>
      </c>
      <c r="U2645" s="1">
        <v>202203000000</v>
      </c>
      <c r="W2645">
        <v>12</v>
      </c>
      <c r="X2645" t="s">
        <v>25</v>
      </c>
      <c r="Y2645">
        <v>1263</v>
      </c>
      <c r="Z2645" t="s">
        <v>42</v>
      </c>
      <c r="AA2645">
        <v>60</v>
      </c>
      <c r="AB2645">
        <v>30</v>
      </c>
      <c r="AD2645">
        <v>2</v>
      </c>
      <c r="AF2645">
        <v>59</v>
      </c>
      <c r="AH2645">
        <v>3</v>
      </c>
      <c r="AJ2645">
        <v>26</v>
      </c>
      <c r="AL2645" s="1">
        <v>20220300000000</v>
      </c>
      <c r="AN2645">
        <v>2022</v>
      </c>
    </row>
    <row r="2646" spans="1:40" x14ac:dyDescent="0.35">
      <c r="A2646" t="s">
        <v>13</v>
      </c>
      <c r="B2646" t="s">
        <v>14</v>
      </c>
      <c r="C2646" t="s">
        <v>15</v>
      </c>
      <c r="D2646" t="s">
        <v>116</v>
      </c>
      <c r="E2646" t="s">
        <v>117</v>
      </c>
      <c r="F2646" t="s">
        <v>18</v>
      </c>
      <c r="G2646">
        <v>501287</v>
      </c>
      <c r="H2646">
        <v>-7.6314900000000003</v>
      </c>
      <c r="I2646">
        <v>1</v>
      </c>
      <c r="J2646">
        <v>111.53028</v>
      </c>
      <c r="M2646" t="s">
        <v>19</v>
      </c>
      <c r="N2646">
        <v>18</v>
      </c>
      <c r="Q2646" t="s">
        <v>40</v>
      </c>
      <c r="R2646" t="s">
        <v>41</v>
      </c>
      <c r="S2646" t="s">
        <v>25</v>
      </c>
      <c r="T2646">
        <v>160</v>
      </c>
      <c r="U2646" s="1">
        <v>202203000000</v>
      </c>
      <c r="W2646">
        <v>18</v>
      </c>
      <c r="X2646" t="s">
        <v>25</v>
      </c>
      <c r="Y2646">
        <v>1264</v>
      </c>
      <c r="Z2646" t="s">
        <v>42</v>
      </c>
      <c r="AA2646">
        <v>1</v>
      </c>
      <c r="AB2646">
        <v>30</v>
      </c>
      <c r="AD2646">
        <v>2</v>
      </c>
      <c r="AF2646">
        <v>59</v>
      </c>
      <c r="AH2646">
        <v>3</v>
      </c>
      <c r="AJ2646">
        <v>26</v>
      </c>
      <c r="AL2646" s="1">
        <v>20220300000000</v>
      </c>
      <c r="AN2646">
        <v>2022</v>
      </c>
    </row>
    <row r="2647" spans="1:40" x14ac:dyDescent="0.35">
      <c r="A2647" t="s">
        <v>13</v>
      </c>
      <c r="B2647" t="s">
        <v>14</v>
      </c>
      <c r="C2647" t="s">
        <v>15</v>
      </c>
      <c r="D2647" t="s">
        <v>116</v>
      </c>
      <c r="E2647" t="s">
        <v>117</v>
      </c>
      <c r="F2647" t="s">
        <v>18</v>
      </c>
      <c r="G2647">
        <v>501287</v>
      </c>
      <c r="H2647">
        <v>-7.6314900000000003</v>
      </c>
      <c r="I2647">
        <v>1</v>
      </c>
      <c r="J2647">
        <v>111.53028</v>
      </c>
      <c r="M2647" t="s">
        <v>19</v>
      </c>
      <c r="N2647">
        <v>18</v>
      </c>
      <c r="Q2647" t="s">
        <v>40</v>
      </c>
      <c r="R2647" t="s">
        <v>41</v>
      </c>
      <c r="S2647" t="s">
        <v>25</v>
      </c>
      <c r="T2647">
        <v>160</v>
      </c>
      <c r="U2647" s="1">
        <v>202203000000</v>
      </c>
      <c r="W2647">
        <v>24</v>
      </c>
      <c r="X2647" t="s">
        <v>25</v>
      </c>
      <c r="Y2647">
        <v>1265</v>
      </c>
      <c r="Z2647" t="s">
        <v>42</v>
      </c>
      <c r="AA2647">
        <v>0</v>
      </c>
      <c r="AB2647">
        <v>30</v>
      </c>
      <c r="AD2647">
        <v>2</v>
      </c>
      <c r="AF2647">
        <v>59</v>
      </c>
      <c r="AH2647">
        <v>3</v>
      </c>
      <c r="AJ2647">
        <v>26</v>
      </c>
      <c r="AL2647" s="1">
        <v>20220300000000</v>
      </c>
      <c r="AN2647">
        <v>2022</v>
      </c>
    </row>
    <row r="2648" spans="1:40" x14ac:dyDescent="0.35">
      <c r="A2648" t="s">
        <v>13</v>
      </c>
      <c r="B2648" t="s">
        <v>14</v>
      </c>
      <c r="C2648" t="s">
        <v>15</v>
      </c>
      <c r="D2648" t="s">
        <v>116</v>
      </c>
      <c r="E2648" t="s">
        <v>117</v>
      </c>
      <c r="F2648" t="s">
        <v>18</v>
      </c>
      <c r="G2648">
        <v>501287</v>
      </c>
      <c r="H2648">
        <v>-7.6314900000000003</v>
      </c>
      <c r="I2648">
        <v>1</v>
      </c>
      <c r="J2648">
        <v>111.53028</v>
      </c>
      <c r="M2648" t="s">
        <v>19</v>
      </c>
      <c r="N2648">
        <v>18</v>
      </c>
      <c r="Q2648" t="s">
        <v>40</v>
      </c>
      <c r="R2648" t="s">
        <v>41</v>
      </c>
      <c r="S2648" t="s">
        <v>25</v>
      </c>
      <c r="T2648">
        <v>160</v>
      </c>
      <c r="U2648" s="1">
        <v>202203000000</v>
      </c>
      <c r="W2648">
        <v>30</v>
      </c>
      <c r="X2648" t="s">
        <v>25</v>
      </c>
      <c r="Y2648">
        <v>1266</v>
      </c>
      <c r="Z2648" t="s">
        <v>42</v>
      </c>
      <c r="AA2648">
        <v>95</v>
      </c>
      <c r="AB2648">
        <v>30</v>
      </c>
      <c r="AD2648">
        <v>2</v>
      </c>
      <c r="AF2648">
        <v>59</v>
      </c>
      <c r="AH2648">
        <v>3</v>
      </c>
      <c r="AJ2648">
        <v>26</v>
      </c>
      <c r="AL2648" s="1">
        <v>20220300000000</v>
      </c>
      <c r="AN2648">
        <v>2022</v>
      </c>
    </row>
    <row r="2649" spans="1:40" x14ac:dyDescent="0.35">
      <c r="A2649" t="s">
        <v>13</v>
      </c>
      <c r="B2649" t="s">
        <v>14</v>
      </c>
      <c r="C2649" t="s">
        <v>15</v>
      </c>
      <c r="D2649" t="s">
        <v>116</v>
      </c>
      <c r="E2649" t="s">
        <v>117</v>
      </c>
      <c r="F2649" t="s">
        <v>18</v>
      </c>
      <c r="G2649">
        <v>501287</v>
      </c>
      <c r="H2649">
        <v>-7.6314900000000003</v>
      </c>
      <c r="I2649">
        <v>1</v>
      </c>
      <c r="J2649">
        <v>111.53028</v>
      </c>
      <c r="M2649" t="s">
        <v>19</v>
      </c>
      <c r="N2649">
        <v>18</v>
      </c>
      <c r="Q2649" t="s">
        <v>40</v>
      </c>
      <c r="R2649" t="s">
        <v>41</v>
      </c>
      <c r="S2649" t="s">
        <v>25</v>
      </c>
      <c r="T2649">
        <v>160</v>
      </c>
      <c r="U2649" s="1">
        <v>202203000000</v>
      </c>
      <c r="W2649">
        <v>36</v>
      </c>
      <c r="X2649" t="s">
        <v>25</v>
      </c>
      <c r="Y2649">
        <v>1267</v>
      </c>
      <c r="Z2649" t="s">
        <v>42</v>
      </c>
      <c r="AA2649">
        <v>1</v>
      </c>
      <c r="AB2649">
        <v>30</v>
      </c>
      <c r="AD2649">
        <v>2</v>
      </c>
      <c r="AF2649">
        <v>59</v>
      </c>
      <c r="AH2649">
        <v>3</v>
      </c>
      <c r="AJ2649">
        <v>26</v>
      </c>
      <c r="AL2649" s="1">
        <v>20220300000000</v>
      </c>
      <c r="AN2649">
        <v>2022</v>
      </c>
    </row>
    <row r="2650" spans="1:40" x14ac:dyDescent="0.35">
      <c r="A2650" t="s">
        <v>13</v>
      </c>
      <c r="B2650" t="s">
        <v>14</v>
      </c>
      <c r="C2650" t="s">
        <v>15</v>
      </c>
      <c r="D2650" t="s">
        <v>116</v>
      </c>
      <c r="E2650" t="s">
        <v>117</v>
      </c>
      <c r="F2650" t="s">
        <v>18</v>
      </c>
      <c r="G2650">
        <v>501287</v>
      </c>
      <c r="H2650">
        <v>-7.6314900000000003</v>
      </c>
      <c r="I2650">
        <v>1</v>
      </c>
      <c r="J2650">
        <v>111.53028</v>
      </c>
      <c r="M2650" t="s">
        <v>19</v>
      </c>
      <c r="N2650">
        <v>18</v>
      </c>
      <c r="Q2650" t="s">
        <v>40</v>
      </c>
      <c r="R2650" t="s">
        <v>41</v>
      </c>
      <c r="S2650" t="s">
        <v>25</v>
      </c>
      <c r="T2650">
        <v>160</v>
      </c>
      <c r="U2650" s="1">
        <v>202203000000</v>
      </c>
      <c r="W2650">
        <v>42</v>
      </c>
      <c r="X2650" t="s">
        <v>25</v>
      </c>
      <c r="Y2650">
        <v>1268</v>
      </c>
      <c r="Z2650" t="s">
        <v>42</v>
      </c>
      <c r="AA2650">
        <v>60</v>
      </c>
      <c r="AB2650">
        <v>30</v>
      </c>
      <c r="AD2650">
        <v>2</v>
      </c>
      <c r="AF2650">
        <v>59</v>
      </c>
      <c r="AH2650">
        <v>3</v>
      </c>
      <c r="AJ2650">
        <v>26</v>
      </c>
      <c r="AL2650" s="1">
        <v>20220300000000</v>
      </c>
      <c r="AN2650">
        <v>2022</v>
      </c>
    </row>
    <row r="2651" spans="1:40" x14ac:dyDescent="0.35">
      <c r="A2651" t="s">
        <v>13</v>
      </c>
      <c r="B2651" t="s">
        <v>14</v>
      </c>
      <c r="C2651" t="s">
        <v>15</v>
      </c>
      <c r="D2651" t="s">
        <v>116</v>
      </c>
      <c r="E2651" t="s">
        <v>117</v>
      </c>
      <c r="F2651" t="s">
        <v>18</v>
      </c>
      <c r="G2651">
        <v>501287</v>
      </c>
      <c r="H2651">
        <v>-7.6314900000000003</v>
      </c>
      <c r="I2651">
        <v>1</v>
      </c>
      <c r="J2651">
        <v>111.53028</v>
      </c>
      <c r="M2651" t="s">
        <v>19</v>
      </c>
      <c r="N2651">
        <v>18</v>
      </c>
      <c r="Q2651" t="s">
        <v>40</v>
      </c>
      <c r="R2651" t="s">
        <v>41</v>
      </c>
      <c r="S2651" t="s">
        <v>25</v>
      </c>
      <c r="T2651">
        <v>160</v>
      </c>
      <c r="U2651" s="1">
        <v>202204000000</v>
      </c>
      <c r="W2651">
        <v>48</v>
      </c>
      <c r="X2651" t="s">
        <v>25</v>
      </c>
      <c r="Y2651">
        <v>1269</v>
      </c>
      <c r="Z2651" t="s">
        <v>42</v>
      </c>
      <c r="AA2651">
        <v>1</v>
      </c>
      <c r="AB2651">
        <v>30</v>
      </c>
      <c r="AD2651">
        <v>2</v>
      </c>
      <c r="AF2651">
        <v>59</v>
      </c>
      <c r="AH2651">
        <v>3</v>
      </c>
      <c r="AJ2651">
        <v>26</v>
      </c>
      <c r="AL2651" s="1">
        <v>20220300000000</v>
      </c>
      <c r="AN2651">
        <v>2022</v>
      </c>
    </row>
    <row r="2652" spans="1:40" x14ac:dyDescent="0.35">
      <c r="A2652" t="s">
        <v>13</v>
      </c>
      <c r="B2652" t="s">
        <v>14</v>
      </c>
      <c r="C2652" t="s">
        <v>15</v>
      </c>
      <c r="D2652" t="s">
        <v>116</v>
      </c>
      <c r="E2652" t="s">
        <v>117</v>
      </c>
      <c r="F2652" t="s">
        <v>18</v>
      </c>
      <c r="G2652">
        <v>501287</v>
      </c>
      <c r="H2652">
        <v>-7.6314900000000003</v>
      </c>
      <c r="I2652">
        <v>1</v>
      </c>
      <c r="J2652">
        <v>111.53028</v>
      </c>
      <c r="M2652" t="s">
        <v>19</v>
      </c>
      <c r="N2652">
        <v>18</v>
      </c>
      <c r="Q2652" t="s">
        <v>40</v>
      </c>
      <c r="R2652" t="s">
        <v>41</v>
      </c>
      <c r="S2652" t="s">
        <v>25</v>
      </c>
      <c r="T2652">
        <v>160</v>
      </c>
      <c r="U2652" s="1">
        <v>202204000000</v>
      </c>
      <c r="W2652">
        <v>54</v>
      </c>
      <c r="X2652" t="s">
        <v>25</v>
      </c>
      <c r="Y2652">
        <v>1270</v>
      </c>
      <c r="Z2652" t="s">
        <v>42</v>
      </c>
      <c r="AA2652">
        <v>60</v>
      </c>
      <c r="AB2652">
        <v>30</v>
      </c>
      <c r="AD2652">
        <v>2</v>
      </c>
      <c r="AF2652">
        <v>59</v>
      </c>
      <c r="AH2652">
        <v>3</v>
      </c>
      <c r="AJ2652">
        <v>26</v>
      </c>
      <c r="AL2652" s="1">
        <v>20220300000000</v>
      </c>
      <c r="AN2652">
        <v>2022</v>
      </c>
    </row>
    <row r="2653" spans="1:40" x14ac:dyDescent="0.35">
      <c r="A2653" t="s">
        <v>13</v>
      </c>
      <c r="B2653" t="s">
        <v>14</v>
      </c>
      <c r="C2653" t="s">
        <v>15</v>
      </c>
      <c r="D2653" t="s">
        <v>116</v>
      </c>
      <c r="E2653" t="s">
        <v>117</v>
      </c>
      <c r="F2653" t="s">
        <v>18</v>
      </c>
      <c r="G2653">
        <v>501287</v>
      </c>
      <c r="H2653">
        <v>-7.6314900000000003</v>
      </c>
      <c r="I2653">
        <v>1</v>
      </c>
      <c r="J2653">
        <v>111.53028</v>
      </c>
      <c r="M2653" t="s">
        <v>19</v>
      </c>
      <c r="N2653">
        <v>18</v>
      </c>
      <c r="Q2653" t="s">
        <v>40</v>
      </c>
      <c r="R2653" t="s">
        <v>41</v>
      </c>
      <c r="S2653" t="s">
        <v>25</v>
      </c>
      <c r="T2653">
        <v>160</v>
      </c>
      <c r="U2653" s="1">
        <v>202204000000</v>
      </c>
      <c r="W2653">
        <v>60</v>
      </c>
      <c r="X2653" t="s">
        <v>25</v>
      </c>
      <c r="Y2653">
        <v>1271</v>
      </c>
      <c r="Z2653" t="s">
        <v>42</v>
      </c>
      <c r="AA2653">
        <v>3</v>
      </c>
      <c r="AB2653">
        <v>30</v>
      </c>
      <c r="AD2653">
        <v>2</v>
      </c>
      <c r="AF2653">
        <v>59</v>
      </c>
      <c r="AH2653">
        <v>3</v>
      </c>
      <c r="AJ2653">
        <v>26</v>
      </c>
      <c r="AL2653" s="1">
        <v>20220300000000</v>
      </c>
      <c r="AN2653">
        <v>2022</v>
      </c>
    </row>
    <row r="2654" spans="1:40" x14ac:dyDescent="0.35">
      <c r="A2654" t="s">
        <v>13</v>
      </c>
      <c r="B2654" t="s">
        <v>14</v>
      </c>
      <c r="C2654" t="s">
        <v>15</v>
      </c>
      <c r="D2654" t="s">
        <v>116</v>
      </c>
      <c r="E2654" t="s">
        <v>117</v>
      </c>
      <c r="F2654" t="s">
        <v>18</v>
      </c>
      <c r="G2654">
        <v>501287</v>
      </c>
      <c r="H2654">
        <v>-7.6314900000000003</v>
      </c>
      <c r="I2654">
        <v>1</v>
      </c>
      <c r="J2654">
        <v>111.53028</v>
      </c>
      <c r="M2654" t="s">
        <v>19</v>
      </c>
      <c r="N2654">
        <v>18</v>
      </c>
      <c r="Q2654" t="s">
        <v>40</v>
      </c>
      <c r="R2654" t="s">
        <v>41</v>
      </c>
      <c r="S2654" t="s">
        <v>25</v>
      </c>
      <c r="T2654">
        <v>160</v>
      </c>
      <c r="U2654" s="1">
        <v>202204000000</v>
      </c>
      <c r="W2654">
        <v>66</v>
      </c>
      <c r="X2654" t="s">
        <v>25</v>
      </c>
      <c r="Y2654">
        <v>1272</v>
      </c>
      <c r="Z2654" t="s">
        <v>42</v>
      </c>
      <c r="AA2654">
        <v>3</v>
      </c>
      <c r="AB2654">
        <v>30</v>
      </c>
      <c r="AD2654">
        <v>2</v>
      </c>
      <c r="AF2654">
        <v>59</v>
      </c>
      <c r="AH2654">
        <v>3</v>
      </c>
      <c r="AJ2654">
        <v>26</v>
      </c>
      <c r="AL2654" s="1">
        <v>20220300000000</v>
      </c>
      <c r="AN2654">
        <v>2022</v>
      </c>
    </row>
    <row r="2655" spans="1:40" x14ac:dyDescent="0.35">
      <c r="A2655" t="s">
        <v>13</v>
      </c>
      <c r="B2655" t="s">
        <v>14</v>
      </c>
      <c r="C2655" t="s">
        <v>15</v>
      </c>
      <c r="D2655" t="s">
        <v>116</v>
      </c>
      <c r="E2655" t="s">
        <v>117</v>
      </c>
      <c r="F2655" t="s">
        <v>18</v>
      </c>
      <c r="G2655">
        <v>501287</v>
      </c>
      <c r="H2655">
        <v>-7.6314900000000003</v>
      </c>
      <c r="I2655">
        <v>1</v>
      </c>
      <c r="J2655">
        <v>111.53028</v>
      </c>
      <c r="M2655" t="s">
        <v>19</v>
      </c>
      <c r="N2655">
        <v>18</v>
      </c>
      <c r="Q2655" t="s">
        <v>43</v>
      </c>
      <c r="R2655" t="s">
        <v>44</v>
      </c>
      <c r="S2655" t="s">
        <v>25</v>
      </c>
      <c r="T2655">
        <v>161</v>
      </c>
      <c r="U2655" s="1">
        <v>202203000000</v>
      </c>
      <c r="W2655">
        <v>0</v>
      </c>
      <c r="X2655" t="s">
        <v>25</v>
      </c>
      <c r="Y2655">
        <v>1273</v>
      </c>
      <c r="Z2655" t="s">
        <v>45</v>
      </c>
      <c r="AA2655">
        <v>180</v>
      </c>
      <c r="AB2655">
        <v>30</v>
      </c>
      <c r="AD2655">
        <v>2</v>
      </c>
      <c r="AF2655">
        <v>59</v>
      </c>
      <c r="AH2655">
        <v>3</v>
      </c>
      <c r="AJ2655">
        <v>26</v>
      </c>
      <c r="AL2655" s="1">
        <v>20220300000000</v>
      </c>
      <c r="AN2655">
        <v>2022</v>
      </c>
    </row>
    <row r="2656" spans="1:40" x14ac:dyDescent="0.35">
      <c r="A2656" t="s">
        <v>13</v>
      </c>
      <c r="B2656" t="s">
        <v>14</v>
      </c>
      <c r="C2656" t="s">
        <v>15</v>
      </c>
      <c r="D2656" t="s">
        <v>116</v>
      </c>
      <c r="E2656" t="s">
        <v>117</v>
      </c>
      <c r="F2656" t="s">
        <v>18</v>
      </c>
      <c r="G2656">
        <v>501287</v>
      </c>
      <c r="H2656">
        <v>-7.6314900000000003</v>
      </c>
      <c r="I2656">
        <v>1</v>
      </c>
      <c r="J2656">
        <v>111.53028</v>
      </c>
      <c r="M2656" t="s">
        <v>19</v>
      </c>
      <c r="N2656">
        <v>18</v>
      </c>
      <c r="Q2656" t="s">
        <v>43</v>
      </c>
      <c r="R2656" t="s">
        <v>44</v>
      </c>
      <c r="S2656" t="s">
        <v>25</v>
      </c>
      <c r="T2656">
        <v>161</v>
      </c>
      <c r="U2656" s="1">
        <v>202203000000</v>
      </c>
      <c r="W2656">
        <v>0</v>
      </c>
      <c r="X2656" t="s">
        <v>25</v>
      </c>
      <c r="Y2656">
        <v>1273</v>
      </c>
      <c r="Z2656" t="s">
        <v>46</v>
      </c>
      <c r="AA2656" t="s">
        <v>47</v>
      </c>
      <c r="AB2656">
        <v>30</v>
      </c>
      <c r="AD2656">
        <v>2</v>
      </c>
      <c r="AF2656">
        <v>59</v>
      </c>
      <c r="AH2656">
        <v>3</v>
      </c>
      <c r="AJ2656">
        <v>26</v>
      </c>
      <c r="AL2656" s="1">
        <v>20220300000000</v>
      </c>
      <c r="AN2656">
        <v>2022</v>
      </c>
    </row>
    <row r="2657" spans="1:40" x14ac:dyDescent="0.35">
      <c r="A2657" t="s">
        <v>13</v>
      </c>
      <c r="B2657" t="s">
        <v>14</v>
      </c>
      <c r="C2657" t="s">
        <v>15</v>
      </c>
      <c r="D2657" t="s">
        <v>116</v>
      </c>
      <c r="E2657" t="s">
        <v>117</v>
      </c>
      <c r="F2657" t="s">
        <v>18</v>
      </c>
      <c r="G2657">
        <v>501287</v>
      </c>
      <c r="H2657">
        <v>-7.6314900000000003</v>
      </c>
      <c r="I2657">
        <v>1</v>
      </c>
      <c r="J2657">
        <v>111.53028</v>
      </c>
      <c r="M2657" t="s">
        <v>19</v>
      </c>
      <c r="N2657">
        <v>18</v>
      </c>
      <c r="Q2657" t="s">
        <v>43</v>
      </c>
      <c r="R2657" t="s">
        <v>44</v>
      </c>
      <c r="S2657" t="s">
        <v>25</v>
      </c>
      <c r="T2657">
        <v>161</v>
      </c>
      <c r="U2657" s="1">
        <v>202203000000</v>
      </c>
      <c r="W2657">
        <v>0</v>
      </c>
      <c r="X2657" t="s">
        <v>25</v>
      </c>
      <c r="Y2657">
        <v>1273</v>
      </c>
      <c r="Z2657" t="s">
        <v>48</v>
      </c>
      <c r="AA2657">
        <v>18000</v>
      </c>
      <c r="AB2657">
        <v>30</v>
      </c>
      <c r="AD2657">
        <v>2</v>
      </c>
      <c r="AF2657">
        <v>59</v>
      </c>
      <c r="AH2657">
        <v>3</v>
      </c>
      <c r="AJ2657">
        <v>26</v>
      </c>
      <c r="AL2657" s="1">
        <v>20220300000000</v>
      </c>
      <c r="AN2657">
        <v>2022</v>
      </c>
    </row>
    <row r="2658" spans="1:40" x14ac:dyDescent="0.35">
      <c r="A2658" t="s">
        <v>13</v>
      </c>
      <c r="B2658" t="s">
        <v>14</v>
      </c>
      <c r="C2658" t="s">
        <v>15</v>
      </c>
      <c r="D2658" t="s">
        <v>116</v>
      </c>
      <c r="E2658" t="s">
        <v>117</v>
      </c>
      <c r="F2658" t="s">
        <v>18</v>
      </c>
      <c r="G2658">
        <v>501287</v>
      </c>
      <c r="H2658">
        <v>-7.6314900000000003</v>
      </c>
      <c r="I2658">
        <v>1</v>
      </c>
      <c r="J2658">
        <v>111.53028</v>
      </c>
      <c r="M2658" t="s">
        <v>19</v>
      </c>
      <c r="N2658">
        <v>18</v>
      </c>
      <c r="Q2658" t="s">
        <v>43</v>
      </c>
      <c r="R2658" t="s">
        <v>44</v>
      </c>
      <c r="S2658" t="s">
        <v>25</v>
      </c>
      <c r="T2658">
        <v>161</v>
      </c>
      <c r="U2658" s="1">
        <v>202203000000</v>
      </c>
      <c r="W2658">
        <v>6</v>
      </c>
      <c r="X2658" t="s">
        <v>25</v>
      </c>
      <c r="Y2658">
        <v>1274</v>
      </c>
      <c r="Z2658" t="s">
        <v>45</v>
      </c>
      <c r="AA2658">
        <v>225</v>
      </c>
      <c r="AB2658">
        <v>30</v>
      </c>
      <c r="AD2658">
        <v>2</v>
      </c>
      <c r="AF2658">
        <v>59</v>
      </c>
      <c r="AH2658">
        <v>3</v>
      </c>
      <c r="AJ2658">
        <v>26</v>
      </c>
      <c r="AL2658" s="1">
        <v>20220300000000</v>
      </c>
      <c r="AN2658">
        <v>2022</v>
      </c>
    </row>
    <row r="2659" spans="1:40" x14ac:dyDescent="0.35">
      <c r="A2659" t="s">
        <v>13</v>
      </c>
      <c r="B2659" t="s">
        <v>14</v>
      </c>
      <c r="C2659" t="s">
        <v>15</v>
      </c>
      <c r="D2659" t="s">
        <v>116</v>
      </c>
      <c r="E2659" t="s">
        <v>117</v>
      </c>
      <c r="F2659" t="s">
        <v>18</v>
      </c>
      <c r="G2659">
        <v>501287</v>
      </c>
      <c r="H2659">
        <v>-7.6314900000000003</v>
      </c>
      <c r="I2659">
        <v>1</v>
      </c>
      <c r="J2659">
        <v>111.53028</v>
      </c>
      <c r="M2659" t="s">
        <v>19</v>
      </c>
      <c r="N2659">
        <v>18</v>
      </c>
      <c r="Q2659" t="s">
        <v>43</v>
      </c>
      <c r="R2659" t="s">
        <v>44</v>
      </c>
      <c r="S2659" t="s">
        <v>25</v>
      </c>
      <c r="T2659">
        <v>161</v>
      </c>
      <c r="U2659" s="1">
        <v>202203000000</v>
      </c>
      <c r="W2659">
        <v>6</v>
      </c>
      <c r="X2659" t="s">
        <v>25</v>
      </c>
      <c r="Y2659">
        <v>1274</v>
      </c>
      <c r="Z2659" t="s">
        <v>46</v>
      </c>
      <c r="AA2659" t="s">
        <v>50</v>
      </c>
      <c r="AB2659">
        <v>30</v>
      </c>
      <c r="AD2659">
        <v>2</v>
      </c>
      <c r="AF2659">
        <v>59</v>
      </c>
      <c r="AH2659">
        <v>3</v>
      </c>
      <c r="AJ2659">
        <v>26</v>
      </c>
      <c r="AL2659" s="1">
        <v>20220300000000</v>
      </c>
      <c r="AN2659">
        <v>2022</v>
      </c>
    </row>
    <row r="2660" spans="1:40" x14ac:dyDescent="0.35">
      <c r="A2660" t="s">
        <v>13</v>
      </c>
      <c r="B2660" t="s">
        <v>14</v>
      </c>
      <c r="C2660" t="s">
        <v>15</v>
      </c>
      <c r="D2660" t="s">
        <v>116</v>
      </c>
      <c r="E2660" t="s">
        <v>117</v>
      </c>
      <c r="F2660" t="s">
        <v>18</v>
      </c>
      <c r="G2660">
        <v>501287</v>
      </c>
      <c r="H2660">
        <v>-7.6314900000000003</v>
      </c>
      <c r="I2660">
        <v>1</v>
      </c>
      <c r="J2660">
        <v>111.53028</v>
      </c>
      <c r="M2660" t="s">
        <v>19</v>
      </c>
      <c r="N2660">
        <v>18</v>
      </c>
      <c r="Q2660" t="s">
        <v>43</v>
      </c>
      <c r="R2660" t="s">
        <v>44</v>
      </c>
      <c r="S2660" t="s">
        <v>25</v>
      </c>
      <c r="T2660">
        <v>161</v>
      </c>
      <c r="U2660" s="1">
        <v>202203000000</v>
      </c>
      <c r="W2660">
        <v>6</v>
      </c>
      <c r="X2660" t="s">
        <v>25</v>
      </c>
      <c r="Y2660">
        <v>1274</v>
      </c>
      <c r="Z2660" t="s">
        <v>48</v>
      </c>
      <c r="AA2660">
        <v>22500</v>
      </c>
      <c r="AB2660">
        <v>30</v>
      </c>
      <c r="AD2660">
        <v>2</v>
      </c>
      <c r="AF2660">
        <v>59</v>
      </c>
      <c r="AH2660">
        <v>3</v>
      </c>
      <c r="AJ2660">
        <v>26</v>
      </c>
      <c r="AL2660" s="1">
        <v>20220300000000</v>
      </c>
      <c r="AN2660">
        <v>2022</v>
      </c>
    </row>
    <row r="2661" spans="1:40" x14ac:dyDescent="0.35">
      <c r="A2661" t="s">
        <v>13</v>
      </c>
      <c r="B2661" t="s">
        <v>14</v>
      </c>
      <c r="C2661" t="s">
        <v>15</v>
      </c>
      <c r="D2661" t="s">
        <v>116</v>
      </c>
      <c r="E2661" t="s">
        <v>117</v>
      </c>
      <c r="F2661" t="s">
        <v>18</v>
      </c>
      <c r="G2661">
        <v>501287</v>
      </c>
      <c r="H2661">
        <v>-7.6314900000000003</v>
      </c>
      <c r="I2661">
        <v>1</v>
      </c>
      <c r="J2661">
        <v>111.53028</v>
      </c>
      <c r="M2661" t="s">
        <v>19</v>
      </c>
      <c r="N2661">
        <v>18</v>
      </c>
      <c r="Q2661" t="s">
        <v>43</v>
      </c>
      <c r="R2661" t="s">
        <v>44</v>
      </c>
      <c r="S2661" t="s">
        <v>25</v>
      </c>
      <c r="T2661">
        <v>161</v>
      </c>
      <c r="U2661" s="1">
        <v>202203000000</v>
      </c>
      <c r="W2661">
        <v>12</v>
      </c>
      <c r="X2661" t="s">
        <v>25</v>
      </c>
      <c r="Y2661">
        <v>1275</v>
      </c>
      <c r="Z2661" t="s">
        <v>45</v>
      </c>
      <c r="AA2661">
        <v>225</v>
      </c>
      <c r="AB2661">
        <v>30</v>
      </c>
      <c r="AD2661">
        <v>2</v>
      </c>
      <c r="AF2661">
        <v>59</v>
      </c>
      <c r="AH2661">
        <v>3</v>
      </c>
      <c r="AJ2661">
        <v>26</v>
      </c>
      <c r="AL2661" s="1">
        <v>20220300000000</v>
      </c>
      <c r="AN2661">
        <v>2022</v>
      </c>
    </row>
    <row r="2662" spans="1:40" x14ac:dyDescent="0.35">
      <c r="A2662" t="s">
        <v>13</v>
      </c>
      <c r="B2662" t="s">
        <v>14</v>
      </c>
      <c r="C2662" t="s">
        <v>15</v>
      </c>
      <c r="D2662" t="s">
        <v>116</v>
      </c>
      <c r="E2662" t="s">
        <v>117</v>
      </c>
      <c r="F2662" t="s">
        <v>18</v>
      </c>
      <c r="G2662">
        <v>501287</v>
      </c>
      <c r="H2662">
        <v>-7.6314900000000003</v>
      </c>
      <c r="I2662">
        <v>1</v>
      </c>
      <c r="J2662">
        <v>111.53028</v>
      </c>
      <c r="M2662" t="s">
        <v>19</v>
      </c>
      <c r="N2662">
        <v>18</v>
      </c>
      <c r="Q2662" t="s">
        <v>43</v>
      </c>
      <c r="R2662" t="s">
        <v>44</v>
      </c>
      <c r="S2662" t="s">
        <v>25</v>
      </c>
      <c r="T2662">
        <v>161</v>
      </c>
      <c r="U2662" s="1">
        <v>202203000000</v>
      </c>
      <c r="W2662">
        <v>12</v>
      </c>
      <c r="X2662" t="s">
        <v>25</v>
      </c>
      <c r="Y2662">
        <v>1275</v>
      </c>
      <c r="Z2662" t="s">
        <v>46</v>
      </c>
      <c r="AA2662" t="s">
        <v>50</v>
      </c>
      <c r="AB2662">
        <v>30</v>
      </c>
      <c r="AD2662">
        <v>2</v>
      </c>
      <c r="AF2662">
        <v>59</v>
      </c>
      <c r="AH2662">
        <v>3</v>
      </c>
      <c r="AJ2662">
        <v>26</v>
      </c>
      <c r="AL2662" s="1">
        <v>20220300000000</v>
      </c>
      <c r="AN2662">
        <v>2022</v>
      </c>
    </row>
    <row r="2663" spans="1:40" x14ac:dyDescent="0.35">
      <c r="A2663" t="s">
        <v>13</v>
      </c>
      <c r="B2663" t="s">
        <v>14</v>
      </c>
      <c r="C2663" t="s">
        <v>15</v>
      </c>
      <c r="D2663" t="s">
        <v>116</v>
      </c>
      <c r="E2663" t="s">
        <v>117</v>
      </c>
      <c r="F2663" t="s">
        <v>18</v>
      </c>
      <c r="G2663">
        <v>501287</v>
      </c>
      <c r="H2663">
        <v>-7.6314900000000003</v>
      </c>
      <c r="I2663">
        <v>1</v>
      </c>
      <c r="J2663">
        <v>111.53028</v>
      </c>
      <c r="M2663" t="s">
        <v>19</v>
      </c>
      <c r="N2663">
        <v>18</v>
      </c>
      <c r="Q2663" t="s">
        <v>43</v>
      </c>
      <c r="R2663" t="s">
        <v>44</v>
      </c>
      <c r="S2663" t="s">
        <v>25</v>
      </c>
      <c r="T2663">
        <v>161</v>
      </c>
      <c r="U2663" s="1">
        <v>202203000000</v>
      </c>
      <c r="W2663">
        <v>12</v>
      </c>
      <c r="X2663" t="s">
        <v>25</v>
      </c>
      <c r="Y2663">
        <v>1275</v>
      </c>
      <c r="Z2663" t="s">
        <v>48</v>
      </c>
      <c r="AA2663">
        <v>22500</v>
      </c>
      <c r="AB2663">
        <v>30</v>
      </c>
      <c r="AD2663">
        <v>2</v>
      </c>
      <c r="AF2663">
        <v>59</v>
      </c>
      <c r="AH2663">
        <v>3</v>
      </c>
      <c r="AJ2663">
        <v>26</v>
      </c>
      <c r="AL2663" s="1">
        <v>20220300000000</v>
      </c>
      <c r="AN2663">
        <v>2022</v>
      </c>
    </row>
    <row r="2664" spans="1:40" x14ac:dyDescent="0.35">
      <c r="A2664" t="s">
        <v>13</v>
      </c>
      <c r="B2664" t="s">
        <v>14</v>
      </c>
      <c r="C2664" t="s">
        <v>15</v>
      </c>
      <c r="D2664" t="s">
        <v>116</v>
      </c>
      <c r="E2664" t="s">
        <v>117</v>
      </c>
      <c r="F2664" t="s">
        <v>18</v>
      </c>
      <c r="G2664">
        <v>501287</v>
      </c>
      <c r="H2664">
        <v>-7.6314900000000003</v>
      </c>
      <c r="I2664">
        <v>1</v>
      </c>
      <c r="J2664">
        <v>111.53028</v>
      </c>
      <c r="M2664" t="s">
        <v>19</v>
      </c>
      <c r="N2664">
        <v>18</v>
      </c>
      <c r="Q2664" t="s">
        <v>43</v>
      </c>
      <c r="R2664" t="s">
        <v>44</v>
      </c>
      <c r="S2664" t="s">
        <v>25</v>
      </c>
      <c r="T2664">
        <v>161</v>
      </c>
      <c r="U2664" s="1">
        <v>202203000000</v>
      </c>
      <c r="W2664">
        <v>18</v>
      </c>
      <c r="X2664" t="s">
        <v>25</v>
      </c>
      <c r="Y2664">
        <v>1276</v>
      </c>
      <c r="Z2664" t="s">
        <v>45</v>
      </c>
      <c r="AA2664">
        <v>0</v>
      </c>
      <c r="AB2664">
        <v>30</v>
      </c>
      <c r="AD2664">
        <v>2</v>
      </c>
      <c r="AF2664">
        <v>59</v>
      </c>
      <c r="AH2664">
        <v>3</v>
      </c>
      <c r="AJ2664">
        <v>26</v>
      </c>
      <c r="AL2664" s="1">
        <v>20220300000000</v>
      </c>
      <c r="AN2664">
        <v>2022</v>
      </c>
    </row>
    <row r="2665" spans="1:40" x14ac:dyDescent="0.35">
      <c r="A2665" t="s">
        <v>13</v>
      </c>
      <c r="B2665" t="s">
        <v>14</v>
      </c>
      <c r="C2665" t="s">
        <v>15</v>
      </c>
      <c r="D2665" t="s">
        <v>116</v>
      </c>
      <c r="E2665" t="s">
        <v>117</v>
      </c>
      <c r="F2665" t="s">
        <v>18</v>
      </c>
      <c r="G2665">
        <v>501287</v>
      </c>
      <c r="H2665">
        <v>-7.6314900000000003</v>
      </c>
      <c r="I2665">
        <v>1</v>
      </c>
      <c r="J2665">
        <v>111.53028</v>
      </c>
      <c r="M2665" t="s">
        <v>19</v>
      </c>
      <c r="N2665">
        <v>18</v>
      </c>
      <c r="Q2665" t="s">
        <v>43</v>
      </c>
      <c r="R2665" t="s">
        <v>44</v>
      </c>
      <c r="S2665" t="s">
        <v>25</v>
      </c>
      <c r="T2665">
        <v>161</v>
      </c>
      <c r="U2665" s="1">
        <v>202203000000</v>
      </c>
      <c r="W2665">
        <v>18</v>
      </c>
      <c r="X2665" t="s">
        <v>25</v>
      </c>
      <c r="Y2665">
        <v>1276</v>
      </c>
      <c r="Z2665" t="s">
        <v>46</v>
      </c>
      <c r="AA2665" t="s">
        <v>51</v>
      </c>
      <c r="AB2665">
        <v>30</v>
      </c>
      <c r="AD2665">
        <v>2</v>
      </c>
      <c r="AF2665">
        <v>59</v>
      </c>
      <c r="AH2665">
        <v>3</v>
      </c>
      <c r="AJ2665">
        <v>26</v>
      </c>
      <c r="AL2665" s="1">
        <v>20220300000000</v>
      </c>
      <c r="AN2665">
        <v>2022</v>
      </c>
    </row>
    <row r="2666" spans="1:40" x14ac:dyDescent="0.35">
      <c r="A2666" t="s">
        <v>13</v>
      </c>
      <c r="B2666" t="s">
        <v>14</v>
      </c>
      <c r="C2666" t="s">
        <v>15</v>
      </c>
      <c r="D2666" t="s">
        <v>116</v>
      </c>
      <c r="E2666" t="s">
        <v>117</v>
      </c>
      <c r="F2666" t="s">
        <v>18</v>
      </c>
      <c r="G2666">
        <v>501287</v>
      </c>
      <c r="H2666">
        <v>-7.6314900000000003</v>
      </c>
      <c r="I2666">
        <v>1</v>
      </c>
      <c r="J2666">
        <v>111.53028</v>
      </c>
      <c r="M2666" t="s">
        <v>19</v>
      </c>
      <c r="N2666">
        <v>18</v>
      </c>
      <c r="Q2666" t="s">
        <v>43</v>
      </c>
      <c r="R2666" t="s">
        <v>44</v>
      </c>
      <c r="S2666" t="s">
        <v>25</v>
      </c>
      <c r="T2666">
        <v>161</v>
      </c>
      <c r="U2666" s="1">
        <v>202203000000</v>
      </c>
      <c r="W2666">
        <v>18</v>
      </c>
      <c r="X2666" t="s">
        <v>25</v>
      </c>
      <c r="Y2666">
        <v>1276</v>
      </c>
      <c r="Z2666" t="s">
        <v>48</v>
      </c>
      <c r="AA2666">
        <v>0</v>
      </c>
      <c r="AB2666">
        <v>30</v>
      </c>
      <c r="AD2666">
        <v>2</v>
      </c>
      <c r="AF2666">
        <v>59</v>
      </c>
      <c r="AH2666">
        <v>3</v>
      </c>
      <c r="AJ2666">
        <v>26</v>
      </c>
      <c r="AL2666" s="1">
        <v>20220300000000</v>
      </c>
      <c r="AN2666">
        <v>2022</v>
      </c>
    </row>
    <row r="2667" spans="1:40" x14ac:dyDescent="0.35">
      <c r="A2667" t="s">
        <v>13</v>
      </c>
      <c r="B2667" t="s">
        <v>14</v>
      </c>
      <c r="C2667" t="s">
        <v>15</v>
      </c>
      <c r="D2667" t="s">
        <v>116</v>
      </c>
      <c r="E2667" t="s">
        <v>117</v>
      </c>
      <c r="F2667" t="s">
        <v>18</v>
      </c>
      <c r="G2667">
        <v>501287</v>
      </c>
      <c r="H2667">
        <v>-7.6314900000000003</v>
      </c>
      <c r="I2667">
        <v>1</v>
      </c>
      <c r="J2667">
        <v>111.53028</v>
      </c>
      <c r="M2667" t="s">
        <v>19</v>
      </c>
      <c r="N2667">
        <v>18</v>
      </c>
      <c r="Q2667" t="s">
        <v>43</v>
      </c>
      <c r="R2667" t="s">
        <v>44</v>
      </c>
      <c r="S2667" t="s">
        <v>25</v>
      </c>
      <c r="T2667">
        <v>161</v>
      </c>
      <c r="U2667" s="1">
        <v>202203000000</v>
      </c>
      <c r="W2667">
        <v>24</v>
      </c>
      <c r="X2667" t="s">
        <v>25</v>
      </c>
      <c r="Y2667">
        <v>1277</v>
      </c>
      <c r="Z2667" t="s">
        <v>45</v>
      </c>
      <c r="AA2667">
        <v>135</v>
      </c>
      <c r="AB2667">
        <v>30</v>
      </c>
      <c r="AD2667">
        <v>2</v>
      </c>
      <c r="AF2667">
        <v>59</v>
      </c>
      <c r="AH2667">
        <v>3</v>
      </c>
      <c r="AJ2667">
        <v>26</v>
      </c>
      <c r="AL2667" s="1">
        <v>20220300000000</v>
      </c>
      <c r="AN2667">
        <v>2022</v>
      </c>
    </row>
    <row r="2668" spans="1:40" x14ac:dyDescent="0.35">
      <c r="A2668" t="s">
        <v>13</v>
      </c>
      <c r="B2668" t="s">
        <v>14</v>
      </c>
      <c r="C2668" t="s">
        <v>15</v>
      </c>
      <c r="D2668" t="s">
        <v>116</v>
      </c>
      <c r="E2668" t="s">
        <v>117</v>
      </c>
      <c r="F2668" t="s">
        <v>18</v>
      </c>
      <c r="G2668">
        <v>501287</v>
      </c>
      <c r="H2668">
        <v>-7.6314900000000003</v>
      </c>
      <c r="I2668">
        <v>1</v>
      </c>
      <c r="J2668">
        <v>111.53028</v>
      </c>
      <c r="M2668" t="s">
        <v>19</v>
      </c>
      <c r="N2668">
        <v>18</v>
      </c>
      <c r="Q2668" t="s">
        <v>43</v>
      </c>
      <c r="R2668" t="s">
        <v>44</v>
      </c>
      <c r="S2668" t="s">
        <v>25</v>
      </c>
      <c r="T2668">
        <v>161</v>
      </c>
      <c r="U2668" s="1">
        <v>202203000000</v>
      </c>
      <c r="W2668">
        <v>24</v>
      </c>
      <c r="X2668" t="s">
        <v>25</v>
      </c>
      <c r="Y2668">
        <v>1277</v>
      </c>
      <c r="Z2668" t="s">
        <v>46</v>
      </c>
      <c r="AA2668" t="s">
        <v>52</v>
      </c>
      <c r="AB2668">
        <v>30</v>
      </c>
      <c r="AD2668">
        <v>2</v>
      </c>
      <c r="AF2668">
        <v>59</v>
      </c>
      <c r="AH2668">
        <v>3</v>
      </c>
      <c r="AJ2668">
        <v>26</v>
      </c>
      <c r="AL2668" s="1">
        <v>20220300000000</v>
      </c>
      <c r="AN2668">
        <v>2022</v>
      </c>
    </row>
    <row r="2669" spans="1:40" x14ac:dyDescent="0.35">
      <c r="A2669" t="s">
        <v>13</v>
      </c>
      <c r="B2669" t="s">
        <v>14</v>
      </c>
      <c r="C2669" t="s">
        <v>15</v>
      </c>
      <c r="D2669" t="s">
        <v>116</v>
      </c>
      <c r="E2669" t="s">
        <v>117</v>
      </c>
      <c r="F2669" t="s">
        <v>18</v>
      </c>
      <c r="G2669">
        <v>501287</v>
      </c>
      <c r="H2669">
        <v>-7.6314900000000003</v>
      </c>
      <c r="I2669">
        <v>1</v>
      </c>
      <c r="J2669">
        <v>111.53028</v>
      </c>
      <c r="M2669" t="s">
        <v>19</v>
      </c>
      <c r="N2669">
        <v>18</v>
      </c>
      <c r="Q2669" t="s">
        <v>43</v>
      </c>
      <c r="R2669" t="s">
        <v>44</v>
      </c>
      <c r="S2669" t="s">
        <v>25</v>
      </c>
      <c r="T2669">
        <v>161</v>
      </c>
      <c r="U2669" s="1">
        <v>202203000000</v>
      </c>
      <c r="W2669">
        <v>24</v>
      </c>
      <c r="X2669" t="s">
        <v>25</v>
      </c>
      <c r="Y2669">
        <v>1277</v>
      </c>
      <c r="Z2669" t="s">
        <v>48</v>
      </c>
      <c r="AA2669">
        <v>13500</v>
      </c>
      <c r="AB2669">
        <v>30</v>
      </c>
      <c r="AD2669">
        <v>2</v>
      </c>
      <c r="AF2669">
        <v>59</v>
      </c>
      <c r="AH2669">
        <v>3</v>
      </c>
      <c r="AJ2669">
        <v>26</v>
      </c>
      <c r="AL2669" s="1">
        <v>20220300000000</v>
      </c>
      <c r="AN2669">
        <v>2022</v>
      </c>
    </row>
    <row r="2670" spans="1:40" x14ac:dyDescent="0.35">
      <c r="A2670" t="s">
        <v>13</v>
      </c>
      <c r="B2670" t="s">
        <v>14</v>
      </c>
      <c r="C2670" t="s">
        <v>15</v>
      </c>
      <c r="D2670" t="s">
        <v>116</v>
      </c>
      <c r="E2670" t="s">
        <v>117</v>
      </c>
      <c r="F2670" t="s">
        <v>18</v>
      </c>
      <c r="G2670">
        <v>501287</v>
      </c>
      <c r="H2670">
        <v>-7.6314900000000003</v>
      </c>
      <c r="I2670">
        <v>1</v>
      </c>
      <c r="J2670">
        <v>111.53028</v>
      </c>
      <c r="M2670" t="s">
        <v>19</v>
      </c>
      <c r="N2670">
        <v>18</v>
      </c>
      <c r="Q2670" t="s">
        <v>43</v>
      </c>
      <c r="R2670" t="s">
        <v>44</v>
      </c>
      <c r="S2670" t="s">
        <v>25</v>
      </c>
      <c r="T2670">
        <v>161</v>
      </c>
      <c r="U2670" s="1">
        <v>202203000000</v>
      </c>
      <c r="W2670">
        <v>30</v>
      </c>
      <c r="X2670" t="s">
        <v>25</v>
      </c>
      <c r="Y2670">
        <v>1278</v>
      </c>
      <c r="Z2670" t="s">
        <v>45</v>
      </c>
      <c r="AA2670">
        <v>67.5</v>
      </c>
      <c r="AB2670">
        <v>30</v>
      </c>
      <c r="AD2670">
        <v>2</v>
      </c>
      <c r="AF2670">
        <v>59</v>
      </c>
      <c r="AH2670">
        <v>3</v>
      </c>
      <c r="AJ2670">
        <v>26</v>
      </c>
      <c r="AL2670" s="1">
        <v>20220300000000</v>
      </c>
      <c r="AN2670">
        <v>2022</v>
      </c>
    </row>
    <row r="2671" spans="1:40" x14ac:dyDescent="0.35">
      <c r="A2671" t="s">
        <v>13</v>
      </c>
      <c r="B2671" t="s">
        <v>14</v>
      </c>
      <c r="C2671" t="s">
        <v>15</v>
      </c>
      <c r="D2671" t="s">
        <v>116</v>
      </c>
      <c r="E2671" t="s">
        <v>117</v>
      </c>
      <c r="F2671" t="s">
        <v>18</v>
      </c>
      <c r="G2671">
        <v>501287</v>
      </c>
      <c r="H2671">
        <v>-7.6314900000000003</v>
      </c>
      <c r="I2671">
        <v>1</v>
      </c>
      <c r="J2671">
        <v>111.53028</v>
      </c>
      <c r="M2671" t="s">
        <v>19</v>
      </c>
      <c r="N2671">
        <v>18</v>
      </c>
      <c r="Q2671" t="s">
        <v>43</v>
      </c>
      <c r="R2671" t="s">
        <v>44</v>
      </c>
      <c r="S2671" t="s">
        <v>25</v>
      </c>
      <c r="T2671">
        <v>161</v>
      </c>
      <c r="U2671" s="1">
        <v>202203000000</v>
      </c>
      <c r="W2671">
        <v>30</v>
      </c>
      <c r="X2671" t="s">
        <v>25</v>
      </c>
      <c r="Y2671">
        <v>1278</v>
      </c>
      <c r="Z2671" t="s">
        <v>46</v>
      </c>
      <c r="AA2671" t="s">
        <v>80</v>
      </c>
      <c r="AB2671">
        <v>30</v>
      </c>
      <c r="AD2671">
        <v>2</v>
      </c>
      <c r="AF2671">
        <v>59</v>
      </c>
      <c r="AH2671">
        <v>3</v>
      </c>
      <c r="AJ2671">
        <v>26</v>
      </c>
      <c r="AL2671" s="1">
        <v>20220300000000</v>
      </c>
      <c r="AN2671">
        <v>2022</v>
      </c>
    </row>
    <row r="2672" spans="1:40" x14ac:dyDescent="0.35">
      <c r="A2672" t="s">
        <v>13</v>
      </c>
      <c r="B2672" t="s">
        <v>14</v>
      </c>
      <c r="C2672" t="s">
        <v>15</v>
      </c>
      <c r="D2672" t="s">
        <v>116</v>
      </c>
      <c r="E2672" t="s">
        <v>117</v>
      </c>
      <c r="F2672" t="s">
        <v>18</v>
      </c>
      <c r="G2672">
        <v>501287</v>
      </c>
      <c r="H2672">
        <v>-7.6314900000000003</v>
      </c>
      <c r="I2672">
        <v>1</v>
      </c>
      <c r="J2672">
        <v>111.53028</v>
      </c>
      <c r="M2672" t="s">
        <v>19</v>
      </c>
      <c r="N2672">
        <v>18</v>
      </c>
      <c r="Q2672" t="s">
        <v>43</v>
      </c>
      <c r="R2672" t="s">
        <v>44</v>
      </c>
      <c r="S2672" t="s">
        <v>25</v>
      </c>
      <c r="T2672">
        <v>161</v>
      </c>
      <c r="U2672" s="1">
        <v>202203000000</v>
      </c>
      <c r="W2672">
        <v>30</v>
      </c>
      <c r="X2672" t="s">
        <v>25</v>
      </c>
      <c r="Y2672">
        <v>1278</v>
      </c>
      <c r="Z2672" t="s">
        <v>48</v>
      </c>
      <c r="AA2672">
        <v>6730</v>
      </c>
      <c r="AB2672">
        <v>30</v>
      </c>
      <c r="AD2672">
        <v>2</v>
      </c>
      <c r="AF2672">
        <v>59</v>
      </c>
      <c r="AH2672">
        <v>3</v>
      </c>
      <c r="AJ2672">
        <v>26</v>
      </c>
      <c r="AL2672" s="1">
        <v>20220300000000</v>
      </c>
      <c r="AN2672">
        <v>2022</v>
      </c>
    </row>
    <row r="2673" spans="1:40" x14ac:dyDescent="0.35">
      <c r="A2673" t="s">
        <v>13</v>
      </c>
      <c r="B2673" t="s">
        <v>14</v>
      </c>
      <c r="C2673" t="s">
        <v>15</v>
      </c>
      <c r="D2673" t="s">
        <v>116</v>
      </c>
      <c r="E2673" t="s">
        <v>117</v>
      </c>
      <c r="F2673" t="s">
        <v>18</v>
      </c>
      <c r="G2673">
        <v>501287</v>
      </c>
      <c r="H2673">
        <v>-7.6314900000000003</v>
      </c>
      <c r="I2673">
        <v>1</v>
      </c>
      <c r="J2673">
        <v>111.53028</v>
      </c>
      <c r="M2673" t="s">
        <v>19</v>
      </c>
      <c r="N2673">
        <v>18</v>
      </c>
      <c r="Q2673" t="s">
        <v>43</v>
      </c>
      <c r="R2673" t="s">
        <v>44</v>
      </c>
      <c r="S2673" t="s">
        <v>25</v>
      </c>
      <c r="T2673">
        <v>161</v>
      </c>
      <c r="U2673" s="1">
        <v>202203000000</v>
      </c>
      <c r="W2673">
        <v>36</v>
      </c>
      <c r="X2673" t="s">
        <v>25</v>
      </c>
      <c r="Y2673">
        <v>1279</v>
      </c>
      <c r="Z2673" t="s">
        <v>45</v>
      </c>
      <c r="AA2673">
        <v>225</v>
      </c>
      <c r="AB2673">
        <v>30</v>
      </c>
      <c r="AD2673">
        <v>2</v>
      </c>
      <c r="AF2673">
        <v>59</v>
      </c>
      <c r="AH2673">
        <v>3</v>
      </c>
      <c r="AJ2673">
        <v>26</v>
      </c>
      <c r="AL2673" s="1">
        <v>20220300000000</v>
      </c>
      <c r="AN2673">
        <v>2022</v>
      </c>
    </row>
    <row r="2674" spans="1:40" x14ac:dyDescent="0.35">
      <c r="A2674" t="s">
        <v>13</v>
      </c>
      <c r="B2674" t="s">
        <v>14</v>
      </c>
      <c r="C2674" t="s">
        <v>15</v>
      </c>
      <c r="D2674" t="s">
        <v>116</v>
      </c>
      <c r="E2674" t="s">
        <v>117</v>
      </c>
      <c r="F2674" t="s">
        <v>18</v>
      </c>
      <c r="G2674">
        <v>501287</v>
      </c>
      <c r="H2674">
        <v>-7.6314900000000003</v>
      </c>
      <c r="I2674">
        <v>1</v>
      </c>
      <c r="J2674">
        <v>111.53028</v>
      </c>
      <c r="M2674" t="s">
        <v>19</v>
      </c>
      <c r="N2674">
        <v>18</v>
      </c>
      <c r="Q2674" t="s">
        <v>43</v>
      </c>
      <c r="R2674" t="s">
        <v>44</v>
      </c>
      <c r="S2674" t="s">
        <v>25</v>
      </c>
      <c r="T2674">
        <v>161</v>
      </c>
      <c r="U2674" s="1">
        <v>202203000000</v>
      </c>
      <c r="W2674">
        <v>36</v>
      </c>
      <c r="X2674" t="s">
        <v>25</v>
      </c>
      <c r="Y2674">
        <v>1279</v>
      </c>
      <c r="Z2674" t="s">
        <v>46</v>
      </c>
      <c r="AA2674" t="s">
        <v>50</v>
      </c>
      <c r="AB2674">
        <v>30</v>
      </c>
      <c r="AD2674">
        <v>2</v>
      </c>
      <c r="AF2674">
        <v>59</v>
      </c>
      <c r="AH2674">
        <v>3</v>
      </c>
      <c r="AJ2674">
        <v>26</v>
      </c>
      <c r="AL2674" s="1">
        <v>20220300000000</v>
      </c>
      <c r="AN2674">
        <v>2022</v>
      </c>
    </row>
    <row r="2675" spans="1:40" x14ac:dyDescent="0.35">
      <c r="A2675" t="s">
        <v>13</v>
      </c>
      <c r="B2675" t="s">
        <v>14</v>
      </c>
      <c r="C2675" t="s">
        <v>15</v>
      </c>
      <c r="D2675" t="s">
        <v>116</v>
      </c>
      <c r="E2675" t="s">
        <v>117</v>
      </c>
      <c r="F2675" t="s">
        <v>18</v>
      </c>
      <c r="G2675">
        <v>501287</v>
      </c>
      <c r="H2675">
        <v>-7.6314900000000003</v>
      </c>
      <c r="I2675">
        <v>1</v>
      </c>
      <c r="J2675">
        <v>111.53028</v>
      </c>
      <c r="M2675" t="s">
        <v>19</v>
      </c>
      <c r="N2675">
        <v>18</v>
      </c>
      <c r="Q2675" t="s">
        <v>43</v>
      </c>
      <c r="R2675" t="s">
        <v>44</v>
      </c>
      <c r="S2675" t="s">
        <v>25</v>
      </c>
      <c r="T2675">
        <v>161</v>
      </c>
      <c r="U2675" s="1">
        <v>202203000000</v>
      </c>
      <c r="W2675">
        <v>36</v>
      </c>
      <c r="X2675" t="s">
        <v>25</v>
      </c>
      <c r="Y2675">
        <v>1279</v>
      </c>
      <c r="Z2675" t="s">
        <v>48</v>
      </c>
      <c r="AA2675">
        <v>22500</v>
      </c>
      <c r="AB2675">
        <v>30</v>
      </c>
      <c r="AD2675">
        <v>2</v>
      </c>
      <c r="AF2675">
        <v>59</v>
      </c>
      <c r="AH2675">
        <v>3</v>
      </c>
      <c r="AJ2675">
        <v>26</v>
      </c>
      <c r="AL2675" s="1">
        <v>20220300000000</v>
      </c>
      <c r="AN2675">
        <v>2022</v>
      </c>
    </row>
    <row r="2676" spans="1:40" x14ac:dyDescent="0.35">
      <c r="A2676" t="s">
        <v>13</v>
      </c>
      <c r="B2676" t="s">
        <v>14</v>
      </c>
      <c r="C2676" t="s">
        <v>15</v>
      </c>
      <c r="D2676" t="s">
        <v>116</v>
      </c>
      <c r="E2676" t="s">
        <v>117</v>
      </c>
      <c r="F2676" t="s">
        <v>18</v>
      </c>
      <c r="G2676">
        <v>501287</v>
      </c>
      <c r="H2676">
        <v>-7.6314900000000003</v>
      </c>
      <c r="I2676">
        <v>1</v>
      </c>
      <c r="J2676">
        <v>111.53028</v>
      </c>
      <c r="M2676" t="s">
        <v>19</v>
      </c>
      <c r="N2676">
        <v>18</v>
      </c>
      <c r="Q2676" t="s">
        <v>43</v>
      </c>
      <c r="R2676" t="s">
        <v>44</v>
      </c>
      <c r="S2676" t="s">
        <v>25</v>
      </c>
      <c r="T2676">
        <v>161</v>
      </c>
      <c r="U2676" s="1">
        <v>202203000000</v>
      </c>
      <c r="W2676">
        <v>42</v>
      </c>
      <c r="X2676" t="s">
        <v>25</v>
      </c>
      <c r="Y2676">
        <v>1280</v>
      </c>
      <c r="Z2676" t="s">
        <v>45</v>
      </c>
      <c r="AA2676">
        <v>202.5</v>
      </c>
      <c r="AB2676">
        <v>30</v>
      </c>
      <c r="AD2676">
        <v>2</v>
      </c>
      <c r="AF2676">
        <v>59</v>
      </c>
      <c r="AH2676">
        <v>3</v>
      </c>
      <c r="AJ2676">
        <v>26</v>
      </c>
      <c r="AL2676" s="1">
        <v>20220300000000</v>
      </c>
      <c r="AN2676">
        <v>2022</v>
      </c>
    </row>
    <row r="2677" spans="1:40" x14ac:dyDescent="0.35">
      <c r="A2677" t="s">
        <v>13</v>
      </c>
      <c r="B2677" t="s">
        <v>14</v>
      </c>
      <c r="C2677" t="s">
        <v>15</v>
      </c>
      <c r="D2677" t="s">
        <v>116</v>
      </c>
      <c r="E2677" t="s">
        <v>117</v>
      </c>
      <c r="F2677" t="s">
        <v>18</v>
      </c>
      <c r="G2677">
        <v>501287</v>
      </c>
      <c r="H2677">
        <v>-7.6314900000000003</v>
      </c>
      <c r="I2677">
        <v>1</v>
      </c>
      <c r="J2677">
        <v>111.53028</v>
      </c>
      <c r="M2677" t="s">
        <v>19</v>
      </c>
      <c r="N2677">
        <v>18</v>
      </c>
      <c r="Q2677" t="s">
        <v>43</v>
      </c>
      <c r="R2677" t="s">
        <v>44</v>
      </c>
      <c r="S2677" t="s">
        <v>25</v>
      </c>
      <c r="T2677">
        <v>161</v>
      </c>
      <c r="U2677" s="1">
        <v>202203000000</v>
      </c>
      <c r="W2677">
        <v>42</v>
      </c>
      <c r="X2677" t="s">
        <v>25</v>
      </c>
      <c r="Y2677">
        <v>1280</v>
      </c>
      <c r="Z2677" t="s">
        <v>46</v>
      </c>
      <c r="AA2677" t="s">
        <v>54</v>
      </c>
      <c r="AB2677">
        <v>30</v>
      </c>
      <c r="AD2677">
        <v>2</v>
      </c>
      <c r="AF2677">
        <v>59</v>
      </c>
      <c r="AH2677">
        <v>3</v>
      </c>
      <c r="AJ2677">
        <v>26</v>
      </c>
      <c r="AL2677" s="1">
        <v>20220300000000</v>
      </c>
      <c r="AN2677">
        <v>2022</v>
      </c>
    </row>
    <row r="2678" spans="1:40" x14ac:dyDescent="0.35">
      <c r="A2678" t="s">
        <v>13</v>
      </c>
      <c r="B2678" t="s">
        <v>14</v>
      </c>
      <c r="C2678" t="s">
        <v>15</v>
      </c>
      <c r="D2678" t="s">
        <v>116</v>
      </c>
      <c r="E2678" t="s">
        <v>117</v>
      </c>
      <c r="F2678" t="s">
        <v>18</v>
      </c>
      <c r="G2678">
        <v>501287</v>
      </c>
      <c r="H2678">
        <v>-7.6314900000000003</v>
      </c>
      <c r="I2678">
        <v>1</v>
      </c>
      <c r="J2678">
        <v>111.53028</v>
      </c>
      <c r="M2678" t="s">
        <v>19</v>
      </c>
      <c r="N2678">
        <v>18</v>
      </c>
      <c r="Q2678" t="s">
        <v>43</v>
      </c>
      <c r="R2678" t="s">
        <v>44</v>
      </c>
      <c r="S2678" t="s">
        <v>25</v>
      </c>
      <c r="T2678">
        <v>161</v>
      </c>
      <c r="U2678" s="1">
        <v>202203000000</v>
      </c>
      <c r="W2678">
        <v>42</v>
      </c>
      <c r="X2678" t="s">
        <v>25</v>
      </c>
      <c r="Y2678">
        <v>1280</v>
      </c>
      <c r="Z2678" t="s">
        <v>48</v>
      </c>
      <c r="AA2678">
        <v>20230</v>
      </c>
      <c r="AB2678">
        <v>30</v>
      </c>
      <c r="AD2678">
        <v>2</v>
      </c>
      <c r="AF2678">
        <v>59</v>
      </c>
      <c r="AH2678">
        <v>3</v>
      </c>
      <c r="AJ2678">
        <v>26</v>
      </c>
      <c r="AL2678" s="1">
        <v>20220300000000</v>
      </c>
      <c r="AN2678">
        <v>2022</v>
      </c>
    </row>
    <row r="2679" spans="1:40" x14ac:dyDescent="0.35">
      <c r="A2679" t="s">
        <v>13</v>
      </c>
      <c r="B2679" t="s">
        <v>14</v>
      </c>
      <c r="C2679" t="s">
        <v>15</v>
      </c>
      <c r="D2679" t="s">
        <v>116</v>
      </c>
      <c r="E2679" t="s">
        <v>117</v>
      </c>
      <c r="F2679" t="s">
        <v>18</v>
      </c>
      <c r="G2679">
        <v>501287</v>
      </c>
      <c r="H2679">
        <v>-7.6314900000000003</v>
      </c>
      <c r="I2679">
        <v>1</v>
      </c>
      <c r="J2679">
        <v>111.53028</v>
      </c>
      <c r="M2679" t="s">
        <v>19</v>
      </c>
      <c r="N2679">
        <v>18</v>
      </c>
      <c r="Q2679" t="s">
        <v>43</v>
      </c>
      <c r="R2679" t="s">
        <v>44</v>
      </c>
      <c r="S2679" t="s">
        <v>25</v>
      </c>
      <c r="T2679">
        <v>161</v>
      </c>
      <c r="U2679" s="1">
        <v>202204000000</v>
      </c>
      <c r="W2679">
        <v>48</v>
      </c>
      <c r="X2679" t="s">
        <v>25</v>
      </c>
      <c r="Y2679">
        <v>1281</v>
      </c>
      <c r="Z2679" t="s">
        <v>45</v>
      </c>
      <c r="AA2679">
        <v>0</v>
      </c>
      <c r="AB2679">
        <v>30</v>
      </c>
      <c r="AD2679">
        <v>2</v>
      </c>
      <c r="AF2679">
        <v>59</v>
      </c>
      <c r="AH2679">
        <v>3</v>
      </c>
      <c r="AJ2679">
        <v>26</v>
      </c>
      <c r="AL2679" s="1">
        <v>20220300000000</v>
      </c>
      <c r="AN2679">
        <v>2022</v>
      </c>
    </row>
    <row r="2680" spans="1:40" x14ac:dyDescent="0.35">
      <c r="A2680" t="s">
        <v>13</v>
      </c>
      <c r="B2680" t="s">
        <v>14</v>
      </c>
      <c r="C2680" t="s">
        <v>15</v>
      </c>
      <c r="D2680" t="s">
        <v>116</v>
      </c>
      <c r="E2680" t="s">
        <v>117</v>
      </c>
      <c r="F2680" t="s">
        <v>18</v>
      </c>
      <c r="G2680">
        <v>501287</v>
      </c>
      <c r="H2680">
        <v>-7.6314900000000003</v>
      </c>
      <c r="I2680">
        <v>1</v>
      </c>
      <c r="J2680">
        <v>111.53028</v>
      </c>
      <c r="M2680" t="s">
        <v>19</v>
      </c>
      <c r="N2680">
        <v>18</v>
      </c>
      <c r="Q2680" t="s">
        <v>43</v>
      </c>
      <c r="R2680" t="s">
        <v>44</v>
      </c>
      <c r="S2680" t="s">
        <v>25</v>
      </c>
      <c r="T2680">
        <v>161</v>
      </c>
      <c r="U2680" s="1">
        <v>202204000000</v>
      </c>
      <c r="W2680">
        <v>48</v>
      </c>
      <c r="X2680" t="s">
        <v>25</v>
      </c>
      <c r="Y2680">
        <v>1281</v>
      </c>
      <c r="Z2680" t="s">
        <v>46</v>
      </c>
      <c r="AA2680" t="s">
        <v>51</v>
      </c>
      <c r="AB2680">
        <v>30</v>
      </c>
      <c r="AD2680">
        <v>2</v>
      </c>
      <c r="AF2680">
        <v>59</v>
      </c>
      <c r="AH2680">
        <v>3</v>
      </c>
      <c r="AJ2680">
        <v>26</v>
      </c>
      <c r="AL2680" s="1">
        <v>20220300000000</v>
      </c>
      <c r="AN2680">
        <v>2022</v>
      </c>
    </row>
    <row r="2681" spans="1:40" x14ac:dyDescent="0.35">
      <c r="A2681" t="s">
        <v>13</v>
      </c>
      <c r="B2681" t="s">
        <v>14</v>
      </c>
      <c r="C2681" t="s">
        <v>15</v>
      </c>
      <c r="D2681" t="s">
        <v>116</v>
      </c>
      <c r="E2681" t="s">
        <v>117</v>
      </c>
      <c r="F2681" t="s">
        <v>18</v>
      </c>
      <c r="G2681">
        <v>501287</v>
      </c>
      <c r="H2681">
        <v>-7.6314900000000003</v>
      </c>
      <c r="I2681">
        <v>1</v>
      </c>
      <c r="J2681">
        <v>111.53028</v>
      </c>
      <c r="M2681" t="s">
        <v>19</v>
      </c>
      <c r="N2681">
        <v>18</v>
      </c>
      <c r="Q2681" t="s">
        <v>43</v>
      </c>
      <c r="R2681" t="s">
        <v>44</v>
      </c>
      <c r="S2681" t="s">
        <v>25</v>
      </c>
      <c r="T2681">
        <v>161</v>
      </c>
      <c r="U2681" s="1">
        <v>202204000000</v>
      </c>
      <c r="W2681">
        <v>48</v>
      </c>
      <c r="X2681" t="s">
        <v>25</v>
      </c>
      <c r="Y2681">
        <v>1281</v>
      </c>
      <c r="Z2681" t="s">
        <v>48</v>
      </c>
      <c r="AA2681">
        <v>0</v>
      </c>
      <c r="AB2681">
        <v>30</v>
      </c>
      <c r="AD2681">
        <v>2</v>
      </c>
      <c r="AF2681">
        <v>59</v>
      </c>
      <c r="AH2681">
        <v>3</v>
      </c>
      <c r="AJ2681">
        <v>26</v>
      </c>
      <c r="AL2681" s="1">
        <v>20220300000000</v>
      </c>
      <c r="AN2681">
        <v>2022</v>
      </c>
    </row>
    <row r="2682" spans="1:40" x14ac:dyDescent="0.35">
      <c r="A2682" t="s">
        <v>13</v>
      </c>
      <c r="B2682" t="s">
        <v>14</v>
      </c>
      <c r="C2682" t="s">
        <v>15</v>
      </c>
      <c r="D2682" t="s">
        <v>116</v>
      </c>
      <c r="E2682" t="s">
        <v>117</v>
      </c>
      <c r="F2682" t="s">
        <v>18</v>
      </c>
      <c r="G2682">
        <v>501287</v>
      </c>
      <c r="H2682">
        <v>-7.6314900000000003</v>
      </c>
      <c r="I2682">
        <v>1</v>
      </c>
      <c r="J2682">
        <v>111.53028</v>
      </c>
      <c r="M2682" t="s">
        <v>19</v>
      </c>
      <c r="N2682">
        <v>18</v>
      </c>
      <c r="Q2682" t="s">
        <v>43</v>
      </c>
      <c r="R2682" t="s">
        <v>44</v>
      </c>
      <c r="S2682" t="s">
        <v>25</v>
      </c>
      <c r="T2682">
        <v>161</v>
      </c>
      <c r="U2682" s="1">
        <v>202204000000</v>
      </c>
      <c r="W2682">
        <v>54</v>
      </c>
      <c r="X2682" t="s">
        <v>25</v>
      </c>
      <c r="Y2682">
        <v>1282</v>
      </c>
      <c r="Z2682" t="s">
        <v>45</v>
      </c>
      <c r="AA2682">
        <v>292.5</v>
      </c>
      <c r="AB2682">
        <v>30</v>
      </c>
      <c r="AD2682">
        <v>2</v>
      </c>
      <c r="AF2682">
        <v>59</v>
      </c>
      <c r="AH2682">
        <v>3</v>
      </c>
      <c r="AJ2682">
        <v>26</v>
      </c>
      <c r="AL2682" s="1">
        <v>20220300000000</v>
      </c>
      <c r="AN2682">
        <v>2022</v>
      </c>
    </row>
    <row r="2683" spans="1:40" x14ac:dyDescent="0.35">
      <c r="A2683" t="s">
        <v>13</v>
      </c>
      <c r="B2683" t="s">
        <v>14</v>
      </c>
      <c r="C2683" t="s">
        <v>15</v>
      </c>
      <c r="D2683" t="s">
        <v>116</v>
      </c>
      <c r="E2683" t="s">
        <v>117</v>
      </c>
      <c r="F2683" t="s">
        <v>18</v>
      </c>
      <c r="G2683">
        <v>501287</v>
      </c>
      <c r="H2683">
        <v>-7.6314900000000003</v>
      </c>
      <c r="I2683">
        <v>1</v>
      </c>
      <c r="J2683">
        <v>111.53028</v>
      </c>
      <c r="M2683" t="s">
        <v>19</v>
      </c>
      <c r="N2683">
        <v>18</v>
      </c>
      <c r="Q2683" t="s">
        <v>43</v>
      </c>
      <c r="R2683" t="s">
        <v>44</v>
      </c>
      <c r="S2683" t="s">
        <v>25</v>
      </c>
      <c r="T2683">
        <v>161</v>
      </c>
      <c r="U2683" s="1">
        <v>202204000000</v>
      </c>
      <c r="W2683">
        <v>54</v>
      </c>
      <c r="X2683" t="s">
        <v>25</v>
      </c>
      <c r="Y2683">
        <v>1282</v>
      </c>
      <c r="Z2683" t="s">
        <v>46</v>
      </c>
      <c r="AA2683" t="s">
        <v>55</v>
      </c>
      <c r="AB2683">
        <v>30</v>
      </c>
      <c r="AD2683">
        <v>2</v>
      </c>
      <c r="AF2683">
        <v>59</v>
      </c>
      <c r="AH2683">
        <v>3</v>
      </c>
      <c r="AJ2683">
        <v>26</v>
      </c>
      <c r="AL2683" s="1">
        <v>20220300000000</v>
      </c>
      <c r="AN2683">
        <v>2022</v>
      </c>
    </row>
    <row r="2684" spans="1:40" x14ac:dyDescent="0.35">
      <c r="A2684" t="s">
        <v>13</v>
      </c>
      <c r="B2684" t="s">
        <v>14</v>
      </c>
      <c r="C2684" t="s">
        <v>15</v>
      </c>
      <c r="D2684" t="s">
        <v>116</v>
      </c>
      <c r="E2684" t="s">
        <v>117</v>
      </c>
      <c r="F2684" t="s">
        <v>18</v>
      </c>
      <c r="G2684">
        <v>501287</v>
      </c>
      <c r="H2684">
        <v>-7.6314900000000003</v>
      </c>
      <c r="I2684">
        <v>1</v>
      </c>
      <c r="J2684">
        <v>111.53028</v>
      </c>
      <c r="M2684" t="s">
        <v>19</v>
      </c>
      <c r="N2684">
        <v>18</v>
      </c>
      <c r="Q2684" t="s">
        <v>43</v>
      </c>
      <c r="R2684" t="s">
        <v>44</v>
      </c>
      <c r="S2684" t="s">
        <v>25</v>
      </c>
      <c r="T2684">
        <v>161</v>
      </c>
      <c r="U2684" s="1">
        <v>202204000000</v>
      </c>
      <c r="W2684">
        <v>54</v>
      </c>
      <c r="X2684" t="s">
        <v>25</v>
      </c>
      <c r="Y2684">
        <v>1282</v>
      </c>
      <c r="Z2684" t="s">
        <v>48</v>
      </c>
      <c r="AA2684">
        <v>29230</v>
      </c>
      <c r="AB2684">
        <v>30</v>
      </c>
      <c r="AD2684">
        <v>2</v>
      </c>
      <c r="AF2684">
        <v>59</v>
      </c>
      <c r="AH2684">
        <v>3</v>
      </c>
      <c r="AJ2684">
        <v>26</v>
      </c>
      <c r="AL2684" s="1">
        <v>20220300000000</v>
      </c>
      <c r="AN2684">
        <v>2022</v>
      </c>
    </row>
    <row r="2685" spans="1:40" x14ac:dyDescent="0.35">
      <c r="A2685" t="s">
        <v>13</v>
      </c>
      <c r="B2685" t="s">
        <v>14</v>
      </c>
      <c r="C2685" t="s">
        <v>15</v>
      </c>
      <c r="D2685" t="s">
        <v>116</v>
      </c>
      <c r="E2685" t="s">
        <v>117</v>
      </c>
      <c r="F2685" t="s">
        <v>18</v>
      </c>
      <c r="G2685">
        <v>501287</v>
      </c>
      <c r="H2685">
        <v>-7.6314900000000003</v>
      </c>
      <c r="I2685">
        <v>1</v>
      </c>
      <c r="J2685">
        <v>111.53028</v>
      </c>
      <c r="M2685" t="s">
        <v>19</v>
      </c>
      <c r="N2685">
        <v>18</v>
      </c>
      <c r="Q2685" t="s">
        <v>43</v>
      </c>
      <c r="R2685" t="s">
        <v>44</v>
      </c>
      <c r="S2685" t="s">
        <v>25</v>
      </c>
      <c r="T2685">
        <v>161</v>
      </c>
      <c r="U2685" s="1">
        <v>202204000000</v>
      </c>
      <c r="W2685">
        <v>60</v>
      </c>
      <c r="X2685" t="s">
        <v>25</v>
      </c>
      <c r="Y2685">
        <v>1283</v>
      </c>
      <c r="Z2685" t="s">
        <v>45</v>
      </c>
      <c r="AA2685">
        <v>67.5</v>
      </c>
      <c r="AB2685">
        <v>30</v>
      </c>
      <c r="AD2685">
        <v>2</v>
      </c>
      <c r="AF2685">
        <v>59</v>
      </c>
      <c r="AH2685">
        <v>3</v>
      </c>
      <c r="AJ2685">
        <v>26</v>
      </c>
      <c r="AL2685" s="1">
        <v>20220300000000</v>
      </c>
      <c r="AN2685">
        <v>2022</v>
      </c>
    </row>
    <row r="2686" spans="1:40" x14ac:dyDescent="0.35">
      <c r="A2686" t="s">
        <v>13</v>
      </c>
      <c r="B2686" t="s">
        <v>14</v>
      </c>
      <c r="C2686" t="s">
        <v>15</v>
      </c>
      <c r="D2686" t="s">
        <v>116</v>
      </c>
      <c r="E2686" t="s">
        <v>117</v>
      </c>
      <c r="F2686" t="s">
        <v>18</v>
      </c>
      <c r="G2686">
        <v>501287</v>
      </c>
      <c r="H2686">
        <v>-7.6314900000000003</v>
      </c>
      <c r="I2686">
        <v>1</v>
      </c>
      <c r="J2686">
        <v>111.53028</v>
      </c>
      <c r="M2686" t="s">
        <v>19</v>
      </c>
      <c r="N2686">
        <v>18</v>
      </c>
      <c r="Q2686" t="s">
        <v>43</v>
      </c>
      <c r="R2686" t="s">
        <v>44</v>
      </c>
      <c r="S2686" t="s">
        <v>25</v>
      </c>
      <c r="T2686">
        <v>161</v>
      </c>
      <c r="U2686" s="1">
        <v>202204000000</v>
      </c>
      <c r="W2686">
        <v>60</v>
      </c>
      <c r="X2686" t="s">
        <v>25</v>
      </c>
      <c r="Y2686">
        <v>1283</v>
      </c>
      <c r="Z2686" t="s">
        <v>46</v>
      </c>
      <c r="AA2686" t="s">
        <v>80</v>
      </c>
      <c r="AB2686">
        <v>30</v>
      </c>
      <c r="AD2686">
        <v>2</v>
      </c>
      <c r="AF2686">
        <v>59</v>
      </c>
      <c r="AH2686">
        <v>3</v>
      </c>
      <c r="AJ2686">
        <v>26</v>
      </c>
      <c r="AL2686" s="1">
        <v>20220300000000</v>
      </c>
      <c r="AN2686">
        <v>2022</v>
      </c>
    </row>
    <row r="2687" spans="1:40" x14ac:dyDescent="0.35">
      <c r="A2687" t="s">
        <v>13</v>
      </c>
      <c r="B2687" t="s">
        <v>14</v>
      </c>
      <c r="C2687" t="s">
        <v>15</v>
      </c>
      <c r="D2687" t="s">
        <v>116</v>
      </c>
      <c r="E2687" t="s">
        <v>117</v>
      </c>
      <c r="F2687" t="s">
        <v>18</v>
      </c>
      <c r="G2687">
        <v>501287</v>
      </c>
      <c r="H2687">
        <v>-7.6314900000000003</v>
      </c>
      <c r="I2687">
        <v>1</v>
      </c>
      <c r="J2687">
        <v>111.53028</v>
      </c>
      <c r="M2687" t="s">
        <v>19</v>
      </c>
      <c r="N2687">
        <v>18</v>
      </c>
      <c r="Q2687" t="s">
        <v>43</v>
      </c>
      <c r="R2687" t="s">
        <v>44</v>
      </c>
      <c r="S2687" t="s">
        <v>25</v>
      </c>
      <c r="T2687">
        <v>161</v>
      </c>
      <c r="U2687" s="1">
        <v>202204000000</v>
      </c>
      <c r="W2687">
        <v>60</v>
      </c>
      <c r="X2687" t="s">
        <v>25</v>
      </c>
      <c r="Y2687">
        <v>1283</v>
      </c>
      <c r="Z2687" t="s">
        <v>48</v>
      </c>
      <c r="AA2687">
        <v>6730</v>
      </c>
      <c r="AB2687">
        <v>30</v>
      </c>
      <c r="AD2687">
        <v>2</v>
      </c>
      <c r="AF2687">
        <v>59</v>
      </c>
      <c r="AH2687">
        <v>3</v>
      </c>
      <c r="AJ2687">
        <v>26</v>
      </c>
      <c r="AL2687" s="1">
        <v>20220300000000</v>
      </c>
      <c r="AN2687">
        <v>2022</v>
      </c>
    </row>
    <row r="2688" spans="1:40" x14ac:dyDescent="0.35">
      <c r="A2688" t="s">
        <v>13</v>
      </c>
      <c r="B2688" t="s">
        <v>14</v>
      </c>
      <c r="C2688" t="s">
        <v>15</v>
      </c>
      <c r="D2688" t="s">
        <v>116</v>
      </c>
      <c r="E2688" t="s">
        <v>117</v>
      </c>
      <c r="F2688" t="s">
        <v>18</v>
      </c>
      <c r="G2688">
        <v>501287</v>
      </c>
      <c r="H2688">
        <v>-7.6314900000000003</v>
      </c>
      <c r="I2688">
        <v>1</v>
      </c>
      <c r="J2688">
        <v>111.53028</v>
      </c>
      <c r="M2688" t="s">
        <v>19</v>
      </c>
      <c r="N2688">
        <v>18</v>
      </c>
      <c r="Q2688" t="s">
        <v>43</v>
      </c>
      <c r="R2688" t="s">
        <v>44</v>
      </c>
      <c r="S2688" t="s">
        <v>25</v>
      </c>
      <c r="T2688">
        <v>161</v>
      </c>
      <c r="U2688" s="1">
        <v>202204000000</v>
      </c>
      <c r="W2688">
        <v>66</v>
      </c>
      <c r="X2688" t="s">
        <v>25</v>
      </c>
      <c r="Y2688">
        <v>1284</v>
      </c>
      <c r="Z2688" t="s">
        <v>45</v>
      </c>
      <c r="AA2688">
        <v>247.5</v>
      </c>
      <c r="AB2688">
        <v>30</v>
      </c>
      <c r="AD2688">
        <v>2</v>
      </c>
      <c r="AF2688">
        <v>59</v>
      </c>
      <c r="AH2688">
        <v>3</v>
      </c>
      <c r="AJ2688">
        <v>26</v>
      </c>
      <c r="AL2688" s="1">
        <v>20220300000000</v>
      </c>
      <c r="AN2688">
        <v>2022</v>
      </c>
    </row>
    <row r="2689" spans="1:40" x14ac:dyDescent="0.35">
      <c r="A2689" t="s">
        <v>13</v>
      </c>
      <c r="B2689" t="s">
        <v>14</v>
      </c>
      <c r="C2689" t="s">
        <v>15</v>
      </c>
      <c r="D2689" t="s">
        <v>116</v>
      </c>
      <c r="E2689" t="s">
        <v>117</v>
      </c>
      <c r="F2689" t="s">
        <v>18</v>
      </c>
      <c r="G2689">
        <v>501287</v>
      </c>
      <c r="H2689">
        <v>-7.6314900000000003</v>
      </c>
      <c r="I2689">
        <v>1</v>
      </c>
      <c r="J2689">
        <v>111.53028</v>
      </c>
      <c r="M2689" t="s">
        <v>19</v>
      </c>
      <c r="N2689">
        <v>18</v>
      </c>
      <c r="Q2689" t="s">
        <v>43</v>
      </c>
      <c r="R2689" t="s">
        <v>44</v>
      </c>
      <c r="S2689" t="s">
        <v>25</v>
      </c>
      <c r="T2689">
        <v>161</v>
      </c>
      <c r="U2689" s="1">
        <v>202204000000</v>
      </c>
      <c r="W2689">
        <v>66</v>
      </c>
      <c r="X2689" t="s">
        <v>25</v>
      </c>
      <c r="Y2689">
        <v>1284</v>
      </c>
      <c r="Z2689" t="s">
        <v>46</v>
      </c>
      <c r="AA2689" t="s">
        <v>56</v>
      </c>
      <c r="AB2689">
        <v>30</v>
      </c>
      <c r="AD2689">
        <v>2</v>
      </c>
      <c r="AF2689">
        <v>59</v>
      </c>
      <c r="AH2689">
        <v>3</v>
      </c>
      <c r="AJ2689">
        <v>26</v>
      </c>
      <c r="AL2689" s="1">
        <v>20220300000000</v>
      </c>
      <c r="AN2689">
        <v>2022</v>
      </c>
    </row>
    <row r="2690" spans="1:40" x14ac:dyDescent="0.35">
      <c r="A2690" t="s">
        <v>13</v>
      </c>
      <c r="B2690" t="s">
        <v>14</v>
      </c>
      <c r="C2690" t="s">
        <v>15</v>
      </c>
      <c r="D2690" t="s">
        <v>116</v>
      </c>
      <c r="E2690" t="s">
        <v>117</v>
      </c>
      <c r="F2690" t="s">
        <v>18</v>
      </c>
      <c r="G2690">
        <v>501287</v>
      </c>
      <c r="H2690">
        <v>-7.6314900000000003</v>
      </c>
      <c r="I2690">
        <v>1</v>
      </c>
      <c r="J2690">
        <v>111.53028</v>
      </c>
      <c r="M2690" t="s">
        <v>19</v>
      </c>
      <c r="N2690">
        <v>18</v>
      </c>
      <c r="Q2690" t="s">
        <v>43</v>
      </c>
      <c r="R2690" t="s">
        <v>44</v>
      </c>
      <c r="S2690" t="s">
        <v>25</v>
      </c>
      <c r="T2690">
        <v>161</v>
      </c>
      <c r="U2690" s="1">
        <v>202204000000</v>
      </c>
      <c r="W2690">
        <v>66</v>
      </c>
      <c r="X2690" t="s">
        <v>25</v>
      </c>
      <c r="Y2690">
        <v>1284</v>
      </c>
      <c r="Z2690" t="s">
        <v>48</v>
      </c>
      <c r="AA2690">
        <v>24730</v>
      </c>
      <c r="AB2690">
        <v>30</v>
      </c>
      <c r="AD2690">
        <v>2</v>
      </c>
      <c r="AF2690">
        <v>59</v>
      </c>
      <c r="AH2690">
        <v>3</v>
      </c>
      <c r="AJ2690">
        <v>26</v>
      </c>
      <c r="AL2690" s="1">
        <v>20220300000000</v>
      </c>
      <c r="AN2690">
        <v>2022</v>
      </c>
    </row>
    <row r="2691" spans="1:40" x14ac:dyDescent="0.35">
      <c r="A2691" t="s">
        <v>13</v>
      </c>
      <c r="B2691" t="s">
        <v>14</v>
      </c>
      <c r="C2691" t="s">
        <v>15</v>
      </c>
      <c r="D2691" t="s">
        <v>116</v>
      </c>
      <c r="E2691" t="s">
        <v>117</v>
      </c>
      <c r="F2691" t="s">
        <v>18</v>
      </c>
      <c r="G2691">
        <v>501287</v>
      </c>
      <c r="H2691">
        <v>-7.6314900000000003</v>
      </c>
      <c r="I2691">
        <v>1</v>
      </c>
      <c r="J2691">
        <v>111.53028</v>
      </c>
      <c r="M2691" t="s">
        <v>19</v>
      </c>
      <c r="N2691">
        <v>18</v>
      </c>
      <c r="Q2691" t="s">
        <v>57</v>
      </c>
      <c r="R2691" t="s">
        <v>58</v>
      </c>
      <c r="S2691" t="s">
        <v>25</v>
      </c>
      <c r="T2691">
        <v>162</v>
      </c>
      <c r="U2691" s="1">
        <v>202203000000</v>
      </c>
      <c r="W2691">
        <v>0</v>
      </c>
      <c r="X2691" t="s">
        <v>25</v>
      </c>
      <c r="Y2691">
        <v>1285</v>
      </c>
      <c r="Z2691" t="s">
        <v>59</v>
      </c>
      <c r="AA2691">
        <v>5</v>
      </c>
      <c r="AB2691">
        <v>30</v>
      </c>
      <c r="AD2691">
        <v>2</v>
      </c>
      <c r="AF2691">
        <v>59</v>
      </c>
      <c r="AH2691">
        <v>3</v>
      </c>
      <c r="AJ2691">
        <v>26</v>
      </c>
      <c r="AL2691" s="1">
        <v>20220300000000</v>
      </c>
      <c r="AN2691">
        <v>2022</v>
      </c>
    </row>
    <row r="2692" spans="1:40" x14ac:dyDescent="0.35">
      <c r="A2692" t="s">
        <v>13</v>
      </c>
      <c r="B2692" t="s">
        <v>14</v>
      </c>
      <c r="C2692" t="s">
        <v>15</v>
      </c>
      <c r="D2692" t="s">
        <v>116</v>
      </c>
      <c r="E2692" t="s">
        <v>117</v>
      </c>
      <c r="F2692" t="s">
        <v>18</v>
      </c>
      <c r="G2692">
        <v>501287</v>
      </c>
      <c r="H2692">
        <v>-7.6314900000000003</v>
      </c>
      <c r="I2692">
        <v>1</v>
      </c>
      <c r="J2692">
        <v>111.53028</v>
      </c>
      <c r="M2692" t="s">
        <v>19</v>
      </c>
      <c r="N2692">
        <v>18</v>
      </c>
      <c r="Q2692" t="s">
        <v>57</v>
      </c>
      <c r="R2692" t="s">
        <v>58</v>
      </c>
      <c r="S2692" t="s">
        <v>25</v>
      </c>
      <c r="T2692">
        <v>162</v>
      </c>
      <c r="U2692" s="1">
        <v>202203000000</v>
      </c>
      <c r="W2692">
        <v>0</v>
      </c>
      <c r="X2692" t="s">
        <v>25</v>
      </c>
      <c r="Y2692">
        <v>1285</v>
      </c>
      <c r="Z2692" t="s">
        <v>60</v>
      </c>
      <c r="AA2692">
        <v>5.7538972499999996</v>
      </c>
      <c r="AB2692">
        <v>30</v>
      </c>
      <c r="AD2692">
        <v>2</v>
      </c>
      <c r="AF2692">
        <v>59</v>
      </c>
      <c r="AH2692">
        <v>3</v>
      </c>
      <c r="AJ2692">
        <v>26</v>
      </c>
      <c r="AL2692" s="1">
        <v>20220300000000</v>
      </c>
      <c r="AN2692">
        <v>2022</v>
      </c>
    </row>
    <row r="2693" spans="1:40" x14ac:dyDescent="0.35">
      <c r="A2693" t="s">
        <v>13</v>
      </c>
      <c r="B2693" t="s">
        <v>14</v>
      </c>
      <c r="C2693" t="s">
        <v>15</v>
      </c>
      <c r="D2693" t="s">
        <v>116</v>
      </c>
      <c r="E2693" t="s">
        <v>117</v>
      </c>
      <c r="F2693" t="s">
        <v>18</v>
      </c>
      <c r="G2693">
        <v>501287</v>
      </c>
      <c r="H2693">
        <v>-7.6314900000000003</v>
      </c>
      <c r="I2693">
        <v>1</v>
      </c>
      <c r="J2693">
        <v>111.53028</v>
      </c>
      <c r="M2693" t="s">
        <v>19</v>
      </c>
      <c r="N2693">
        <v>18</v>
      </c>
      <c r="Q2693" t="s">
        <v>57</v>
      </c>
      <c r="R2693" t="s">
        <v>58</v>
      </c>
      <c r="S2693" t="s">
        <v>25</v>
      </c>
      <c r="T2693">
        <v>162</v>
      </c>
      <c r="U2693" s="1">
        <v>202203000000</v>
      </c>
      <c r="W2693">
        <v>0</v>
      </c>
      <c r="X2693" t="s">
        <v>25</v>
      </c>
      <c r="Y2693">
        <v>1285</v>
      </c>
      <c r="Z2693" t="s">
        <v>61</v>
      </c>
      <c r="AA2693">
        <v>9.26</v>
      </c>
      <c r="AB2693">
        <v>30</v>
      </c>
      <c r="AD2693">
        <v>2</v>
      </c>
      <c r="AF2693">
        <v>59</v>
      </c>
      <c r="AH2693">
        <v>3</v>
      </c>
      <c r="AJ2693">
        <v>26</v>
      </c>
      <c r="AL2693" s="1">
        <v>20220300000000</v>
      </c>
      <c r="AN2693">
        <v>2022</v>
      </c>
    </row>
    <row r="2694" spans="1:40" x14ac:dyDescent="0.35">
      <c r="A2694" t="s">
        <v>13</v>
      </c>
      <c r="B2694" t="s">
        <v>14</v>
      </c>
      <c r="C2694" t="s">
        <v>15</v>
      </c>
      <c r="D2694" t="s">
        <v>116</v>
      </c>
      <c r="E2694" t="s">
        <v>117</v>
      </c>
      <c r="F2694" t="s">
        <v>18</v>
      </c>
      <c r="G2694">
        <v>501287</v>
      </c>
      <c r="H2694">
        <v>-7.6314900000000003</v>
      </c>
      <c r="I2694">
        <v>1</v>
      </c>
      <c r="J2694">
        <v>111.53028</v>
      </c>
      <c r="M2694" t="s">
        <v>19</v>
      </c>
      <c r="N2694">
        <v>18</v>
      </c>
      <c r="Q2694" t="s">
        <v>57</v>
      </c>
      <c r="R2694" t="s">
        <v>58</v>
      </c>
      <c r="S2694" t="s">
        <v>25</v>
      </c>
      <c r="T2694">
        <v>162</v>
      </c>
      <c r="U2694" s="1">
        <v>202203000000</v>
      </c>
      <c r="W2694">
        <v>0</v>
      </c>
      <c r="X2694" t="s">
        <v>25</v>
      </c>
      <c r="Y2694">
        <v>1285</v>
      </c>
      <c r="Z2694" t="s">
        <v>62</v>
      </c>
      <c r="AA2694">
        <v>2.57222222</v>
      </c>
      <c r="AB2694">
        <v>30</v>
      </c>
      <c r="AD2694">
        <v>2</v>
      </c>
      <c r="AF2694">
        <v>59</v>
      </c>
      <c r="AH2694">
        <v>3</v>
      </c>
      <c r="AJ2694">
        <v>26</v>
      </c>
      <c r="AL2694" s="1">
        <v>20220300000000</v>
      </c>
      <c r="AN2694">
        <v>2022</v>
      </c>
    </row>
    <row r="2695" spans="1:40" x14ac:dyDescent="0.35">
      <c r="A2695" t="s">
        <v>13</v>
      </c>
      <c r="B2695" t="s">
        <v>14</v>
      </c>
      <c r="C2695" t="s">
        <v>15</v>
      </c>
      <c r="D2695" t="s">
        <v>116</v>
      </c>
      <c r="E2695" t="s">
        <v>117</v>
      </c>
      <c r="F2695" t="s">
        <v>18</v>
      </c>
      <c r="G2695">
        <v>501287</v>
      </c>
      <c r="H2695">
        <v>-7.6314900000000003</v>
      </c>
      <c r="I2695">
        <v>1</v>
      </c>
      <c r="J2695">
        <v>111.53028</v>
      </c>
      <c r="M2695" t="s">
        <v>19</v>
      </c>
      <c r="N2695">
        <v>18</v>
      </c>
      <c r="Q2695" t="s">
        <v>57</v>
      </c>
      <c r="R2695" t="s">
        <v>58</v>
      </c>
      <c r="S2695" t="s">
        <v>25</v>
      </c>
      <c r="T2695">
        <v>162</v>
      </c>
      <c r="U2695" s="1">
        <v>202203000000</v>
      </c>
      <c r="W2695">
        <v>6</v>
      </c>
      <c r="X2695" t="s">
        <v>25</v>
      </c>
      <c r="Y2695">
        <v>1286</v>
      </c>
      <c r="Z2695" t="s">
        <v>59</v>
      </c>
      <c r="AA2695">
        <v>15</v>
      </c>
      <c r="AB2695">
        <v>30</v>
      </c>
      <c r="AD2695">
        <v>2</v>
      </c>
      <c r="AF2695">
        <v>59</v>
      </c>
      <c r="AH2695">
        <v>3</v>
      </c>
      <c r="AJ2695">
        <v>26</v>
      </c>
      <c r="AL2695" s="1">
        <v>20220300000000</v>
      </c>
      <c r="AN2695">
        <v>2022</v>
      </c>
    </row>
    <row r="2696" spans="1:40" x14ac:dyDescent="0.35">
      <c r="A2696" t="s">
        <v>13</v>
      </c>
      <c r="B2696" t="s">
        <v>14</v>
      </c>
      <c r="C2696" t="s">
        <v>15</v>
      </c>
      <c r="D2696" t="s">
        <v>116</v>
      </c>
      <c r="E2696" t="s">
        <v>117</v>
      </c>
      <c r="F2696" t="s">
        <v>18</v>
      </c>
      <c r="G2696">
        <v>501287</v>
      </c>
      <c r="H2696">
        <v>-7.6314900000000003</v>
      </c>
      <c r="I2696">
        <v>1</v>
      </c>
      <c r="J2696">
        <v>111.53028</v>
      </c>
      <c r="M2696" t="s">
        <v>19</v>
      </c>
      <c r="N2696">
        <v>18</v>
      </c>
      <c r="Q2696" t="s">
        <v>57</v>
      </c>
      <c r="R2696" t="s">
        <v>58</v>
      </c>
      <c r="S2696" t="s">
        <v>25</v>
      </c>
      <c r="T2696">
        <v>162</v>
      </c>
      <c r="U2696" s="1">
        <v>202203000000</v>
      </c>
      <c r="W2696">
        <v>6</v>
      </c>
      <c r="X2696" t="s">
        <v>25</v>
      </c>
      <c r="Y2696">
        <v>1286</v>
      </c>
      <c r="Z2696" t="s">
        <v>60</v>
      </c>
      <c r="AA2696">
        <v>17.261691750000001</v>
      </c>
      <c r="AB2696">
        <v>30</v>
      </c>
      <c r="AD2696">
        <v>2</v>
      </c>
      <c r="AF2696">
        <v>59</v>
      </c>
      <c r="AH2696">
        <v>3</v>
      </c>
      <c r="AJ2696">
        <v>26</v>
      </c>
      <c r="AL2696" s="1">
        <v>20220300000000</v>
      </c>
      <c r="AN2696">
        <v>2022</v>
      </c>
    </row>
    <row r="2697" spans="1:40" x14ac:dyDescent="0.35">
      <c r="A2697" t="s">
        <v>13</v>
      </c>
      <c r="B2697" t="s">
        <v>14</v>
      </c>
      <c r="C2697" t="s">
        <v>15</v>
      </c>
      <c r="D2697" t="s">
        <v>116</v>
      </c>
      <c r="E2697" t="s">
        <v>117</v>
      </c>
      <c r="F2697" t="s">
        <v>18</v>
      </c>
      <c r="G2697">
        <v>501287</v>
      </c>
      <c r="H2697">
        <v>-7.6314900000000003</v>
      </c>
      <c r="I2697">
        <v>1</v>
      </c>
      <c r="J2697">
        <v>111.53028</v>
      </c>
      <c r="M2697" t="s">
        <v>19</v>
      </c>
      <c r="N2697">
        <v>18</v>
      </c>
      <c r="Q2697" t="s">
        <v>57</v>
      </c>
      <c r="R2697" t="s">
        <v>58</v>
      </c>
      <c r="S2697" t="s">
        <v>25</v>
      </c>
      <c r="T2697">
        <v>162</v>
      </c>
      <c r="U2697" s="1">
        <v>202203000000</v>
      </c>
      <c r="W2697">
        <v>6</v>
      </c>
      <c r="X2697" t="s">
        <v>25</v>
      </c>
      <c r="Y2697">
        <v>1286</v>
      </c>
      <c r="Z2697" t="s">
        <v>61</v>
      </c>
      <c r="AA2697">
        <v>27.78</v>
      </c>
      <c r="AB2697">
        <v>30</v>
      </c>
      <c r="AD2697">
        <v>2</v>
      </c>
      <c r="AF2697">
        <v>59</v>
      </c>
      <c r="AH2697">
        <v>3</v>
      </c>
      <c r="AJ2697">
        <v>26</v>
      </c>
      <c r="AL2697" s="1">
        <v>20220300000000</v>
      </c>
      <c r="AN2697">
        <v>2022</v>
      </c>
    </row>
    <row r="2698" spans="1:40" x14ac:dyDescent="0.35">
      <c r="A2698" t="s">
        <v>13</v>
      </c>
      <c r="B2698" t="s">
        <v>14</v>
      </c>
      <c r="C2698" t="s">
        <v>15</v>
      </c>
      <c r="D2698" t="s">
        <v>116</v>
      </c>
      <c r="E2698" t="s">
        <v>117</v>
      </c>
      <c r="F2698" t="s">
        <v>18</v>
      </c>
      <c r="G2698">
        <v>501287</v>
      </c>
      <c r="H2698">
        <v>-7.6314900000000003</v>
      </c>
      <c r="I2698">
        <v>1</v>
      </c>
      <c r="J2698">
        <v>111.53028</v>
      </c>
      <c r="M2698" t="s">
        <v>19</v>
      </c>
      <c r="N2698">
        <v>18</v>
      </c>
      <c r="Q2698" t="s">
        <v>57</v>
      </c>
      <c r="R2698" t="s">
        <v>58</v>
      </c>
      <c r="S2698" t="s">
        <v>25</v>
      </c>
      <c r="T2698">
        <v>162</v>
      </c>
      <c r="U2698" s="1">
        <v>202203000000</v>
      </c>
      <c r="W2698">
        <v>6</v>
      </c>
      <c r="X2698" t="s">
        <v>25</v>
      </c>
      <c r="Y2698">
        <v>1286</v>
      </c>
      <c r="Z2698" t="s">
        <v>62</v>
      </c>
      <c r="AA2698">
        <v>7.7166666599999996</v>
      </c>
      <c r="AB2698">
        <v>30</v>
      </c>
      <c r="AD2698">
        <v>2</v>
      </c>
      <c r="AF2698">
        <v>59</v>
      </c>
      <c r="AH2698">
        <v>3</v>
      </c>
      <c r="AJ2698">
        <v>26</v>
      </c>
      <c r="AL2698" s="1">
        <v>20220300000000</v>
      </c>
      <c r="AN2698">
        <v>2022</v>
      </c>
    </row>
    <row r="2699" spans="1:40" x14ac:dyDescent="0.35">
      <c r="A2699" t="s">
        <v>13</v>
      </c>
      <c r="B2699" t="s">
        <v>14</v>
      </c>
      <c r="C2699" t="s">
        <v>15</v>
      </c>
      <c r="D2699" t="s">
        <v>116</v>
      </c>
      <c r="E2699" t="s">
        <v>117</v>
      </c>
      <c r="F2699" t="s">
        <v>18</v>
      </c>
      <c r="G2699">
        <v>501287</v>
      </c>
      <c r="H2699">
        <v>-7.6314900000000003</v>
      </c>
      <c r="I2699">
        <v>1</v>
      </c>
      <c r="J2699">
        <v>111.53028</v>
      </c>
      <c r="M2699" t="s">
        <v>19</v>
      </c>
      <c r="N2699">
        <v>18</v>
      </c>
      <c r="Q2699" t="s">
        <v>57</v>
      </c>
      <c r="R2699" t="s">
        <v>58</v>
      </c>
      <c r="S2699" t="s">
        <v>25</v>
      </c>
      <c r="T2699">
        <v>162</v>
      </c>
      <c r="U2699" s="1">
        <v>202203000000</v>
      </c>
      <c r="W2699">
        <v>12</v>
      </c>
      <c r="X2699" t="s">
        <v>25</v>
      </c>
      <c r="Y2699">
        <v>1287</v>
      </c>
      <c r="Z2699" t="s">
        <v>59</v>
      </c>
      <c r="AA2699">
        <v>2</v>
      </c>
      <c r="AB2699">
        <v>30</v>
      </c>
      <c r="AD2699">
        <v>2</v>
      </c>
      <c r="AF2699">
        <v>59</v>
      </c>
      <c r="AH2699">
        <v>3</v>
      </c>
      <c r="AJ2699">
        <v>26</v>
      </c>
      <c r="AL2699" s="1">
        <v>20220300000000</v>
      </c>
      <c r="AN2699">
        <v>2022</v>
      </c>
    </row>
    <row r="2700" spans="1:40" x14ac:dyDescent="0.35">
      <c r="A2700" t="s">
        <v>13</v>
      </c>
      <c r="B2700" t="s">
        <v>14</v>
      </c>
      <c r="C2700" t="s">
        <v>15</v>
      </c>
      <c r="D2700" t="s">
        <v>116</v>
      </c>
      <c r="E2700" t="s">
        <v>117</v>
      </c>
      <c r="F2700" t="s">
        <v>18</v>
      </c>
      <c r="G2700">
        <v>501287</v>
      </c>
      <c r="H2700">
        <v>-7.6314900000000003</v>
      </c>
      <c r="I2700">
        <v>1</v>
      </c>
      <c r="J2700">
        <v>111.53028</v>
      </c>
      <c r="M2700" t="s">
        <v>19</v>
      </c>
      <c r="N2700">
        <v>18</v>
      </c>
      <c r="Q2700" t="s">
        <v>57</v>
      </c>
      <c r="R2700" t="s">
        <v>58</v>
      </c>
      <c r="S2700" t="s">
        <v>25</v>
      </c>
      <c r="T2700">
        <v>162</v>
      </c>
      <c r="U2700" s="1">
        <v>202203000000</v>
      </c>
      <c r="W2700">
        <v>12</v>
      </c>
      <c r="X2700" t="s">
        <v>25</v>
      </c>
      <c r="Y2700">
        <v>1287</v>
      </c>
      <c r="Z2700" t="s">
        <v>60</v>
      </c>
      <c r="AA2700">
        <v>2.3015588999999999</v>
      </c>
      <c r="AB2700">
        <v>30</v>
      </c>
      <c r="AD2700">
        <v>2</v>
      </c>
      <c r="AF2700">
        <v>59</v>
      </c>
      <c r="AH2700">
        <v>3</v>
      </c>
      <c r="AJ2700">
        <v>26</v>
      </c>
      <c r="AL2700" s="1">
        <v>20220300000000</v>
      </c>
      <c r="AN2700">
        <v>2022</v>
      </c>
    </row>
    <row r="2701" spans="1:40" x14ac:dyDescent="0.35">
      <c r="A2701" t="s">
        <v>13</v>
      </c>
      <c r="B2701" t="s">
        <v>14</v>
      </c>
      <c r="C2701" t="s">
        <v>15</v>
      </c>
      <c r="D2701" t="s">
        <v>116</v>
      </c>
      <c r="E2701" t="s">
        <v>117</v>
      </c>
      <c r="F2701" t="s">
        <v>18</v>
      </c>
      <c r="G2701">
        <v>501287</v>
      </c>
      <c r="H2701">
        <v>-7.6314900000000003</v>
      </c>
      <c r="I2701">
        <v>1</v>
      </c>
      <c r="J2701">
        <v>111.53028</v>
      </c>
      <c r="M2701" t="s">
        <v>19</v>
      </c>
      <c r="N2701">
        <v>18</v>
      </c>
      <c r="Q2701" t="s">
        <v>57</v>
      </c>
      <c r="R2701" t="s">
        <v>58</v>
      </c>
      <c r="S2701" t="s">
        <v>25</v>
      </c>
      <c r="T2701">
        <v>162</v>
      </c>
      <c r="U2701" s="1">
        <v>202203000000</v>
      </c>
      <c r="W2701">
        <v>12</v>
      </c>
      <c r="X2701" t="s">
        <v>25</v>
      </c>
      <c r="Y2701">
        <v>1287</v>
      </c>
      <c r="Z2701" t="s">
        <v>61</v>
      </c>
      <c r="AA2701">
        <v>3.7040000000000002</v>
      </c>
      <c r="AB2701">
        <v>30</v>
      </c>
      <c r="AD2701">
        <v>2</v>
      </c>
      <c r="AF2701">
        <v>59</v>
      </c>
      <c r="AH2701">
        <v>3</v>
      </c>
      <c r="AJ2701">
        <v>26</v>
      </c>
      <c r="AL2701" s="1">
        <v>20220300000000</v>
      </c>
      <c r="AN2701">
        <v>2022</v>
      </c>
    </row>
    <row r="2702" spans="1:40" x14ac:dyDescent="0.35">
      <c r="A2702" t="s">
        <v>13</v>
      </c>
      <c r="B2702" t="s">
        <v>14</v>
      </c>
      <c r="C2702" t="s">
        <v>15</v>
      </c>
      <c r="D2702" t="s">
        <v>116</v>
      </c>
      <c r="E2702" t="s">
        <v>117</v>
      </c>
      <c r="F2702" t="s">
        <v>18</v>
      </c>
      <c r="G2702">
        <v>501287</v>
      </c>
      <c r="H2702">
        <v>-7.6314900000000003</v>
      </c>
      <c r="I2702">
        <v>1</v>
      </c>
      <c r="J2702">
        <v>111.53028</v>
      </c>
      <c r="M2702" t="s">
        <v>19</v>
      </c>
      <c r="N2702">
        <v>18</v>
      </c>
      <c r="Q2702" t="s">
        <v>57</v>
      </c>
      <c r="R2702" t="s">
        <v>58</v>
      </c>
      <c r="S2702" t="s">
        <v>25</v>
      </c>
      <c r="T2702">
        <v>162</v>
      </c>
      <c r="U2702" s="1">
        <v>202203000000</v>
      </c>
      <c r="W2702">
        <v>12</v>
      </c>
      <c r="X2702" t="s">
        <v>25</v>
      </c>
      <c r="Y2702">
        <v>1287</v>
      </c>
      <c r="Z2702" t="s">
        <v>62</v>
      </c>
      <c r="AA2702">
        <v>1.028888888</v>
      </c>
      <c r="AB2702">
        <v>30</v>
      </c>
      <c r="AD2702">
        <v>2</v>
      </c>
      <c r="AF2702">
        <v>59</v>
      </c>
      <c r="AH2702">
        <v>3</v>
      </c>
      <c r="AJ2702">
        <v>26</v>
      </c>
      <c r="AL2702" s="1">
        <v>20220300000000</v>
      </c>
      <c r="AN2702">
        <v>2022</v>
      </c>
    </row>
    <row r="2703" spans="1:40" x14ac:dyDescent="0.35">
      <c r="A2703" t="s">
        <v>13</v>
      </c>
      <c r="B2703" t="s">
        <v>14</v>
      </c>
      <c r="C2703" t="s">
        <v>15</v>
      </c>
      <c r="D2703" t="s">
        <v>116</v>
      </c>
      <c r="E2703" t="s">
        <v>117</v>
      </c>
      <c r="F2703" t="s">
        <v>18</v>
      </c>
      <c r="G2703">
        <v>501287</v>
      </c>
      <c r="H2703">
        <v>-7.6314900000000003</v>
      </c>
      <c r="I2703">
        <v>1</v>
      </c>
      <c r="J2703">
        <v>111.53028</v>
      </c>
      <c r="M2703" t="s">
        <v>19</v>
      </c>
      <c r="N2703">
        <v>18</v>
      </c>
      <c r="Q2703" t="s">
        <v>57</v>
      </c>
      <c r="R2703" t="s">
        <v>58</v>
      </c>
      <c r="S2703" t="s">
        <v>25</v>
      </c>
      <c r="T2703">
        <v>162</v>
      </c>
      <c r="U2703" s="1">
        <v>202203000000</v>
      </c>
      <c r="W2703">
        <v>18</v>
      </c>
      <c r="X2703" t="s">
        <v>25</v>
      </c>
      <c r="Y2703">
        <v>1288</v>
      </c>
      <c r="Z2703" t="s">
        <v>59</v>
      </c>
      <c r="AA2703">
        <v>0</v>
      </c>
      <c r="AB2703">
        <v>30</v>
      </c>
      <c r="AD2703">
        <v>2</v>
      </c>
      <c r="AF2703">
        <v>59</v>
      </c>
      <c r="AH2703">
        <v>3</v>
      </c>
      <c r="AJ2703">
        <v>26</v>
      </c>
      <c r="AL2703" s="1">
        <v>20220300000000</v>
      </c>
      <c r="AN2703">
        <v>2022</v>
      </c>
    </row>
    <row r="2704" spans="1:40" x14ac:dyDescent="0.35">
      <c r="A2704" t="s">
        <v>13</v>
      </c>
      <c r="B2704" t="s">
        <v>14</v>
      </c>
      <c r="C2704" t="s">
        <v>15</v>
      </c>
      <c r="D2704" t="s">
        <v>116</v>
      </c>
      <c r="E2704" t="s">
        <v>117</v>
      </c>
      <c r="F2704" t="s">
        <v>18</v>
      </c>
      <c r="G2704">
        <v>501287</v>
      </c>
      <c r="H2704">
        <v>-7.6314900000000003</v>
      </c>
      <c r="I2704">
        <v>1</v>
      </c>
      <c r="J2704">
        <v>111.53028</v>
      </c>
      <c r="M2704" t="s">
        <v>19</v>
      </c>
      <c r="N2704">
        <v>18</v>
      </c>
      <c r="Q2704" t="s">
        <v>57</v>
      </c>
      <c r="R2704" t="s">
        <v>58</v>
      </c>
      <c r="S2704" t="s">
        <v>25</v>
      </c>
      <c r="T2704">
        <v>162</v>
      </c>
      <c r="U2704" s="1">
        <v>202203000000</v>
      </c>
      <c r="W2704">
        <v>18</v>
      </c>
      <c r="X2704" t="s">
        <v>25</v>
      </c>
      <c r="Y2704">
        <v>1288</v>
      </c>
      <c r="Z2704" t="s">
        <v>60</v>
      </c>
      <c r="AA2704">
        <v>0</v>
      </c>
      <c r="AB2704">
        <v>30</v>
      </c>
      <c r="AD2704">
        <v>2</v>
      </c>
      <c r="AF2704">
        <v>59</v>
      </c>
      <c r="AH2704">
        <v>3</v>
      </c>
      <c r="AJ2704">
        <v>26</v>
      </c>
      <c r="AL2704" s="1">
        <v>20220300000000</v>
      </c>
      <c r="AN2704">
        <v>2022</v>
      </c>
    </row>
    <row r="2705" spans="1:40" x14ac:dyDescent="0.35">
      <c r="A2705" t="s">
        <v>13</v>
      </c>
      <c r="B2705" t="s">
        <v>14</v>
      </c>
      <c r="C2705" t="s">
        <v>15</v>
      </c>
      <c r="D2705" t="s">
        <v>116</v>
      </c>
      <c r="E2705" t="s">
        <v>117</v>
      </c>
      <c r="F2705" t="s">
        <v>18</v>
      </c>
      <c r="G2705">
        <v>501287</v>
      </c>
      <c r="H2705">
        <v>-7.6314900000000003</v>
      </c>
      <c r="I2705">
        <v>1</v>
      </c>
      <c r="J2705">
        <v>111.53028</v>
      </c>
      <c r="M2705" t="s">
        <v>19</v>
      </c>
      <c r="N2705">
        <v>18</v>
      </c>
      <c r="Q2705" t="s">
        <v>57</v>
      </c>
      <c r="R2705" t="s">
        <v>58</v>
      </c>
      <c r="S2705" t="s">
        <v>25</v>
      </c>
      <c r="T2705">
        <v>162</v>
      </c>
      <c r="U2705" s="1">
        <v>202203000000</v>
      </c>
      <c r="W2705">
        <v>18</v>
      </c>
      <c r="X2705" t="s">
        <v>25</v>
      </c>
      <c r="Y2705">
        <v>1288</v>
      </c>
      <c r="Z2705" t="s">
        <v>61</v>
      </c>
      <c r="AA2705">
        <v>0</v>
      </c>
      <c r="AB2705">
        <v>30</v>
      </c>
      <c r="AD2705">
        <v>2</v>
      </c>
      <c r="AF2705">
        <v>59</v>
      </c>
      <c r="AH2705">
        <v>3</v>
      </c>
      <c r="AJ2705">
        <v>26</v>
      </c>
      <c r="AL2705" s="1">
        <v>20220300000000</v>
      </c>
      <c r="AN2705">
        <v>2022</v>
      </c>
    </row>
    <row r="2706" spans="1:40" x14ac:dyDescent="0.35">
      <c r="A2706" t="s">
        <v>13</v>
      </c>
      <c r="B2706" t="s">
        <v>14</v>
      </c>
      <c r="C2706" t="s">
        <v>15</v>
      </c>
      <c r="D2706" t="s">
        <v>116</v>
      </c>
      <c r="E2706" t="s">
        <v>117</v>
      </c>
      <c r="F2706" t="s">
        <v>18</v>
      </c>
      <c r="G2706">
        <v>501287</v>
      </c>
      <c r="H2706">
        <v>-7.6314900000000003</v>
      </c>
      <c r="I2706">
        <v>1</v>
      </c>
      <c r="J2706">
        <v>111.53028</v>
      </c>
      <c r="M2706" t="s">
        <v>19</v>
      </c>
      <c r="N2706">
        <v>18</v>
      </c>
      <c r="Q2706" t="s">
        <v>57</v>
      </c>
      <c r="R2706" t="s">
        <v>58</v>
      </c>
      <c r="S2706" t="s">
        <v>25</v>
      </c>
      <c r="T2706">
        <v>162</v>
      </c>
      <c r="U2706" s="1">
        <v>202203000000</v>
      </c>
      <c r="W2706">
        <v>18</v>
      </c>
      <c r="X2706" t="s">
        <v>25</v>
      </c>
      <c r="Y2706">
        <v>1288</v>
      </c>
      <c r="Z2706" t="s">
        <v>62</v>
      </c>
      <c r="AA2706">
        <v>0</v>
      </c>
      <c r="AB2706">
        <v>30</v>
      </c>
      <c r="AD2706">
        <v>2</v>
      </c>
      <c r="AF2706">
        <v>59</v>
      </c>
      <c r="AH2706">
        <v>3</v>
      </c>
      <c r="AJ2706">
        <v>26</v>
      </c>
      <c r="AL2706" s="1">
        <v>20220300000000</v>
      </c>
      <c r="AN2706">
        <v>2022</v>
      </c>
    </row>
    <row r="2707" spans="1:40" x14ac:dyDescent="0.35">
      <c r="A2707" t="s">
        <v>13</v>
      </c>
      <c r="B2707" t="s">
        <v>14</v>
      </c>
      <c r="C2707" t="s">
        <v>15</v>
      </c>
      <c r="D2707" t="s">
        <v>116</v>
      </c>
      <c r="E2707" t="s">
        <v>117</v>
      </c>
      <c r="F2707" t="s">
        <v>18</v>
      </c>
      <c r="G2707">
        <v>501287</v>
      </c>
      <c r="H2707">
        <v>-7.6314900000000003</v>
      </c>
      <c r="I2707">
        <v>1</v>
      </c>
      <c r="J2707">
        <v>111.53028</v>
      </c>
      <c r="M2707" t="s">
        <v>19</v>
      </c>
      <c r="N2707">
        <v>18</v>
      </c>
      <c r="Q2707" t="s">
        <v>57</v>
      </c>
      <c r="R2707" t="s">
        <v>58</v>
      </c>
      <c r="S2707" t="s">
        <v>25</v>
      </c>
      <c r="T2707">
        <v>162</v>
      </c>
      <c r="U2707" s="1">
        <v>202203000000</v>
      </c>
      <c r="W2707">
        <v>24</v>
      </c>
      <c r="X2707" t="s">
        <v>25</v>
      </c>
      <c r="Y2707">
        <v>1289</v>
      </c>
      <c r="Z2707" t="s">
        <v>59</v>
      </c>
      <c r="AA2707">
        <v>5</v>
      </c>
      <c r="AB2707">
        <v>30</v>
      </c>
      <c r="AD2707">
        <v>2</v>
      </c>
      <c r="AF2707">
        <v>59</v>
      </c>
      <c r="AH2707">
        <v>3</v>
      </c>
      <c r="AJ2707">
        <v>26</v>
      </c>
      <c r="AL2707" s="1">
        <v>20220300000000</v>
      </c>
      <c r="AN2707">
        <v>2022</v>
      </c>
    </row>
    <row r="2708" spans="1:40" x14ac:dyDescent="0.35">
      <c r="A2708" t="s">
        <v>13</v>
      </c>
      <c r="B2708" t="s">
        <v>14</v>
      </c>
      <c r="C2708" t="s">
        <v>15</v>
      </c>
      <c r="D2708" t="s">
        <v>116</v>
      </c>
      <c r="E2708" t="s">
        <v>117</v>
      </c>
      <c r="F2708" t="s">
        <v>18</v>
      </c>
      <c r="G2708">
        <v>501287</v>
      </c>
      <c r="H2708">
        <v>-7.6314900000000003</v>
      </c>
      <c r="I2708">
        <v>1</v>
      </c>
      <c r="J2708">
        <v>111.53028</v>
      </c>
      <c r="M2708" t="s">
        <v>19</v>
      </c>
      <c r="N2708">
        <v>18</v>
      </c>
      <c r="Q2708" t="s">
        <v>57</v>
      </c>
      <c r="R2708" t="s">
        <v>58</v>
      </c>
      <c r="S2708" t="s">
        <v>25</v>
      </c>
      <c r="T2708">
        <v>162</v>
      </c>
      <c r="U2708" s="1">
        <v>202203000000</v>
      </c>
      <c r="W2708">
        <v>24</v>
      </c>
      <c r="X2708" t="s">
        <v>25</v>
      </c>
      <c r="Y2708">
        <v>1289</v>
      </c>
      <c r="Z2708" t="s">
        <v>60</v>
      </c>
      <c r="AA2708">
        <v>5.7538972499999996</v>
      </c>
      <c r="AB2708">
        <v>30</v>
      </c>
      <c r="AD2708">
        <v>2</v>
      </c>
      <c r="AF2708">
        <v>59</v>
      </c>
      <c r="AH2708">
        <v>3</v>
      </c>
      <c r="AJ2708">
        <v>26</v>
      </c>
      <c r="AL2708" s="1">
        <v>20220300000000</v>
      </c>
      <c r="AN2708">
        <v>2022</v>
      </c>
    </row>
    <row r="2709" spans="1:40" x14ac:dyDescent="0.35">
      <c r="A2709" t="s">
        <v>13</v>
      </c>
      <c r="B2709" t="s">
        <v>14</v>
      </c>
      <c r="C2709" t="s">
        <v>15</v>
      </c>
      <c r="D2709" t="s">
        <v>116</v>
      </c>
      <c r="E2709" t="s">
        <v>117</v>
      </c>
      <c r="F2709" t="s">
        <v>18</v>
      </c>
      <c r="G2709">
        <v>501287</v>
      </c>
      <c r="H2709">
        <v>-7.6314900000000003</v>
      </c>
      <c r="I2709">
        <v>1</v>
      </c>
      <c r="J2709">
        <v>111.53028</v>
      </c>
      <c r="M2709" t="s">
        <v>19</v>
      </c>
      <c r="N2709">
        <v>18</v>
      </c>
      <c r="Q2709" t="s">
        <v>57</v>
      </c>
      <c r="R2709" t="s">
        <v>58</v>
      </c>
      <c r="S2709" t="s">
        <v>25</v>
      </c>
      <c r="T2709">
        <v>162</v>
      </c>
      <c r="U2709" s="1">
        <v>202203000000</v>
      </c>
      <c r="W2709">
        <v>24</v>
      </c>
      <c r="X2709" t="s">
        <v>25</v>
      </c>
      <c r="Y2709">
        <v>1289</v>
      </c>
      <c r="Z2709" t="s">
        <v>61</v>
      </c>
      <c r="AA2709">
        <v>9.26</v>
      </c>
      <c r="AB2709">
        <v>30</v>
      </c>
      <c r="AD2709">
        <v>2</v>
      </c>
      <c r="AF2709">
        <v>59</v>
      </c>
      <c r="AH2709">
        <v>3</v>
      </c>
      <c r="AJ2709">
        <v>26</v>
      </c>
      <c r="AL2709" s="1">
        <v>20220300000000</v>
      </c>
      <c r="AN2709">
        <v>2022</v>
      </c>
    </row>
    <row r="2710" spans="1:40" x14ac:dyDescent="0.35">
      <c r="A2710" t="s">
        <v>13</v>
      </c>
      <c r="B2710" t="s">
        <v>14</v>
      </c>
      <c r="C2710" t="s">
        <v>15</v>
      </c>
      <c r="D2710" t="s">
        <v>116</v>
      </c>
      <c r="E2710" t="s">
        <v>117</v>
      </c>
      <c r="F2710" t="s">
        <v>18</v>
      </c>
      <c r="G2710">
        <v>501287</v>
      </c>
      <c r="H2710">
        <v>-7.6314900000000003</v>
      </c>
      <c r="I2710">
        <v>1</v>
      </c>
      <c r="J2710">
        <v>111.53028</v>
      </c>
      <c r="M2710" t="s">
        <v>19</v>
      </c>
      <c r="N2710">
        <v>18</v>
      </c>
      <c r="Q2710" t="s">
        <v>57</v>
      </c>
      <c r="R2710" t="s">
        <v>58</v>
      </c>
      <c r="S2710" t="s">
        <v>25</v>
      </c>
      <c r="T2710">
        <v>162</v>
      </c>
      <c r="U2710" s="1">
        <v>202203000000</v>
      </c>
      <c r="W2710">
        <v>24</v>
      </c>
      <c r="X2710" t="s">
        <v>25</v>
      </c>
      <c r="Y2710">
        <v>1289</v>
      </c>
      <c r="Z2710" t="s">
        <v>62</v>
      </c>
      <c r="AA2710">
        <v>2.57222222</v>
      </c>
      <c r="AB2710">
        <v>30</v>
      </c>
      <c r="AD2710">
        <v>2</v>
      </c>
      <c r="AF2710">
        <v>59</v>
      </c>
      <c r="AH2710">
        <v>3</v>
      </c>
      <c r="AJ2710">
        <v>26</v>
      </c>
      <c r="AL2710" s="1">
        <v>20220300000000</v>
      </c>
      <c r="AN2710">
        <v>2022</v>
      </c>
    </row>
    <row r="2711" spans="1:40" x14ac:dyDescent="0.35">
      <c r="A2711" t="s">
        <v>13</v>
      </c>
      <c r="B2711" t="s">
        <v>14</v>
      </c>
      <c r="C2711" t="s">
        <v>15</v>
      </c>
      <c r="D2711" t="s">
        <v>116</v>
      </c>
      <c r="E2711" t="s">
        <v>117</v>
      </c>
      <c r="F2711" t="s">
        <v>18</v>
      </c>
      <c r="G2711">
        <v>501287</v>
      </c>
      <c r="H2711">
        <v>-7.6314900000000003</v>
      </c>
      <c r="I2711">
        <v>1</v>
      </c>
      <c r="J2711">
        <v>111.53028</v>
      </c>
      <c r="M2711" t="s">
        <v>19</v>
      </c>
      <c r="N2711">
        <v>18</v>
      </c>
      <c r="Q2711" t="s">
        <v>57</v>
      </c>
      <c r="R2711" t="s">
        <v>58</v>
      </c>
      <c r="S2711" t="s">
        <v>25</v>
      </c>
      <c r="T2711">
        <v>162</v>
      </c>
      <c r="U2711" s="1">
        <v>202203000000</v>
      </c>
      <c r="W2711">
        <v>30</v>
      </c>
      <c r="X2711" t="s">
        <v>25</v>
      </c>
      <c r="Y2711">
        <v>1290</v>
      </c>
      <c r="Z2711" t="s">
        <v>59</v>
      </c>
      <c r="AA2711">
        <v>15</v>
      </c>
      <c r="AB2711">
        <v>30</v>
      </c>
      <c r="AD2711">
        <v>2</v>
      </c>
      <c r="AF2711">
        <v>59</v>
      </c>
      <c r="AH2711">
        <v>3</v>
      </c>
      <c r="AJ2711">
        <v>26</v>
      </c>
      <c r="AL2711" s="1">
        <v>20220300000000</v>
      </c>
      <c r="AN2711">
        <v>2022</v>
      </c>
    </row>
    <row r="2712" spans="1:40" x14ac:dyDescent="0.35">
      <c r="A2712" t="s">
        <v>13</v>
      </c>
      <c r="B2712" t="s">
        <v>14</v>
      </c>
      <c r="C2712" t="s">
        <v>15</v>
      </c>
      <c r="D2712" t="s">
        <v>116</v>
      </c>
      <c r="E2712" t="s">
        <v>117</v>
      </c>
      <c r="F2712" t="s">
        <v>18</v>
      </c>
      <c r="G2712">
        <v>501287</v>
      </c>
      <c r="H2712">
        <v>-7.6314900000000003</v>
      </c>
      <c r="I2712">
        <v>1</v>
      </c>
      <c r="J2712">
        <v>111.53028</v>
      </c>
      <c r="M2712" t="s">
        <v>19</v>
      </c>
      <c r="N2712">
        <v>18</v>
      </c>
      <c r="Q2712" t="s">
        <v>57</v>
      </c>
      <c r="R2712" t="s">
        <v>58</v>
      </c>
      <c r="S2712" t="s">
        <v>25</v>
      </c>
      <c r="T2712">
        <v>162</v>
      </c>
      <c r="U2712" s="1">
        <v>202203000000</v>
      </c>
      <c r="W2712">
        <v>30</v>
      </c>
      <c r="X2712" t="s">
        <v>25</v>
      </c>
      <c r="Y2712">
        <v>1290</v>
      </c>
      <c r="Z2712" t="s">
        <v>60</v>
      </c>
      <c r="AA2712">
        <v>17.261691750000001</v>
      </c>
      <c r="AB2712">
        <v>30</v>
      </c>
      <c r="AD2712">
        <v>2</v>
      </c>
      <c r="AF2712">
        <v>59</v>
      </c>
      <c r="AH2712">
        <v>3</v>
      </c>
      <c r="AJ2712">
        <v>26</v>
      </c>
      <c r="AL2712" s="1">
        <v>20220300000000</v>
      </c>
      <c r="AN2712">
        <v>2022</v>
      </c>
    </row>
    <row r="2713" spans="1:40" x14ac:dyDescent="0.35">
      <c r="A2713" t="s">
        <v>13</v>
      </c>
      <c r="B2713" t="s">
        <v>14</v>
      </c>
      <c r="C2713" t="s">
        <v>15</v>
      </c>
      <c r="D2713" t="s">
        <v>116</v>
      </c>
      <c r="E2713" t="s">
        <v>117</v>
      </c>
      <c r="F2713" t="s">
        <v>18</v>
      </c>
      <c r="G2713">
        <v>501287</v>
      </c>
      <c r="H2713">
        <v>-7.6314900000000003</v>
      </c>
      <c r="I2713">
        <v>1</v>
      </c>
      <c r="J2713">
        <v>111.53028</v>
      </c>
      <c r="M2713" t="s">
        <v>19</v>
      </c>
      <c r="N2713">
        <v>18</v>
      </c>
      <c r="Q2713" t="s">
        <v>57</v>
      </c>
      <c r="R2713" t="s">
        <v>58</v>
      </c>
      <c r="S2713" t="s">
        <v>25</v>
      </c>
      <c r="T2713">
        <v>162</v>
      </c>
      <c r="U2713" s="1">
        <v>202203000000</v>
      </c>
      <c r="W2713">
        <v>30</v>
      </c>
      <c r="X2713" t="s">
        <v>25</v>
      </c>
      <c r="Y2713">
        <v>1290</v>
      </c>
      <c r="Z2713" t="s">
        <v>61</v>
      </c>
      <c r="AA2713">
        <v>27.78</v>
      </c>
      <c r="AB2713">
        <v>30</v>
      </c>
      <c r="AD2713">
        <v>2</v>
      </c>
      <c r="AF2713">
        <v>59</v>
      </c>
      <c r="AH2713">
        <v>3</v>
      </c>
      <c r="AJ2713">
        <v>26</v>
      </c>
      <c r="AL2713" s="1">
        <v>20220300000000</v>
      </c>
      <c r="AN2713">
        <v>2022</v>
      </c>
    </row>
    <row r="2714" spans="1:40" x14ac:dyDescent="0.35">
      <c r="A2714" t="s">
        <v>13</v>
      </c>
      <c r="B2714" t="s">
        <v>14</v>
      </c>
      <c r="C2714" t="s">
        <v>15</v>
      </c>
      <c r="D2714" t="s">
        <v>116</v>
      </c>
      <c r="E2714" t="s">
        <v>117</v>
      </c>
      <c r="F2714" t="s">
        <v>18</v>
      </c>
      <c r="G2714">
        <v>501287</v>
      </c>
      <c r="H2714">
        <v>-7.6314900000000003</v>
      </c>
      <c r="I2714">
        <v>1</v>
      </c>
      <c r="J2714">
        <v>111.53028</v>
      </c>
      <c r="M2714" t="s">
        <v>19</v>
      </c>
      <c r="N2714">
        <v>18</v>
      </c>
      <c r="Q2714" t="s">
        <v>57</v>
      </c>
      <c r="R2714" t="s">
        <v>58</v>
      </c>
      <c r="S2714" t="s">
        <v>25</v>
      </c>
      <c r="T2714">
        <v>162</v>
      </c>
      <c r="U2714" s="1">
        <v>202203000000</v>
      </c>
      <c r="W2714">
        <v>30</v>
      </c>
      <c r="X2714" t="s">
        <v>25</v>
      </c>
      <c r="Y2714">
        <v>1290</v>
      </c>
      <c r="Z2714" t="s">
        <v>62</v>
      </c>
      <c r="AA2714">
        <v>7.7166666599999996</v>
      </c>
      <c r="AB2714">
        <v>30</v>
      </c>
      <c r="AD2714">
        <v>2</v>
      </c>
      <c r="AF2714">
        <v>59</v>
      </c>
      <c r="AH2714">
        <v>3</v>
      </c>
      <c r="AJ2714">
        <v>26</v>
      </c>
      <c r="AL2714" s="1">
        <v>20220300000000</v>
      </c>
      <c r="AN2714">
        <v>2022</v>
      </c>
    </row>
    <row r="2715" spans="1:40" x14ac:dyDescent="0.35">
      <c r="A2715" t="s">
        <v>13</v>
      </c>
      <c r="B2715" t="s">
        <v>14</v>
      </c>
      <c r="C2715" t="s">
        <v>15</v>
      </c>
      <c r="D2715" t="s">
        <v>116</v>
      </c>
      <c r="E2715" t="s">
        <v>117</v>
      </c>
      <c r="F2715" t="s">
        <v>18</v>
      </c>
      <c r="G2715">
        <v>501287</v>
      </c>
      <c r="H2715">
        <v>-7.6314900000000003</v>
      </c>
      <c r="I2715">
        <v>1</v>
      </c>
      <c r="J2715">
        <v>111.53028</v>
      </c>
      <c r="M2715" t="s">
        <v>19</v>
      </c>
      <c r="N2715">
        <v>18</v>
      </c>
      <c r="Q2715" t="s">
        <v>57</v>
      </c>
      <c r="R2715" t="s">
        <v>58</v>
      </c>
      <c r="S2715" t="s">
        <v>25</v>
      </c>
      <c r="T2715">
        <v>162</v>
      </c>
      <c r="U2715" s="1">
        <v>202203000000</v>
      </c>
      <c r="W2715">
        <v>36</v>
      </c>
      <c r="X2715" t="s">
        <v>25</v>
      </c>
      <c r="Y2715">
        <v>1291</v>
      </c>
      <c r="Z2715" t="s">
        <v>59</v>
      </c>
      <c r="AA2715">
        <v>5</v>
      </c>
      <c r="AB2715">
        <v>30</v>
      </c>
      <c r="AD2715">
        <v>2</v>
      </c>
      <c r="AF2715">
        <v>59</v>
      </c>
      <c r="AH2715">
        <v>3</v>
      </c>
      <c r="AJ2715">
        <v>26</v>
      </c>
      <c r="AL2715" s="1">
        <v>20220300000000</v>
      </c>
      <c r="AN2715">
        <v>2022</v>
      </c>
    </row>
    <row r="2716" spans="1:40" x14ac:dyDescent="0.35">
      <c r="A2716" t="s">
        <v>13</v>
      </c>
      <c r="B2716" t="s">
        <v>14</v>
      </c>
      <c r="C2716" t="s">
        <v>15</v>
      </c>
      <c r="D2716" t="s">
        <v>116</v>
      </c>
      <c r="E2716" t="s">
        <v>117</v>
      </c>
      <c r="F2716" t="s">
        <v>18</v>
      </c>
      <c r="G2716">
        <v>501287</v>
      </c>
      <c r="H2716">
        <v>-7.6314900000000003</v>
      </c>
      <c r="I2716">
        <v>1</v>
      </c>
      <c r="J2716">
        <v>111.53028</v>
      </c>
      <c r="M2716" t="s">
        <v>19</v>
      </c>
      <c r="N2716">
        <v>18</v>
      </c>
      <c r="Q2716" t="s">
        <v>57</v>
      </c>
      <c r="R2716" t="s">
        <v>58</v>
      </c>
      <c r="S2716" t="s">
        <v>25</v>
      </c>
      <c r="T2716">
        <v>162</v>
      </c>
      <c r="U2716" s="1">
        <v>202203000000</v>
      </c>
      <c r="W2716">
        <v>36</v>
      </c>
      <c r="X2716" t="s">
        <v>25</v>
      </c>
      <c r="Y2716">
        <v>1291</v>
      </c>
      <c r="Z2716" t="s">
        <v>60</v>
      </c>
      <c r="AA2716">
        <v>5.7538972499999996</v>
      </c>
      <c r="AB2716">
        <v>30</v>
      </c>
      <c r="AD2716">
        <v>2</v>
      </c>
      <c r="AF2716">
        <v>59</v>
      </c>
      <c r="AH2716">
        <v>3</v>
      </c>
      <c r="AJ2716">
        <v>26</v>
      </c>
      <c r="AL2716" s="1">
        <v>20220300000000</v>
      </c>
      <c r="AN2716">
        <v>2022</v>
      </c>
    </row>
    <row r="2717" spans="1:40" x14ac:dyDescent="0.35">
      <c r="A2717" t="s">
        <v>13</v>
      </c>
      <c r="B2717" t="s">
        <v>14</v>
      </c>
      <c r="C2717" t="s">
        <v>15</v>
      </c>
      <c r="D2717" t="s">
        <v>116</v>
      </c>
      <c r="E2717" t="s">
        <v>117</v>
      </c>
      <c r="F2717" t="s">
        <v>18</v>
      </c>
      <c r="G2717">
        <v>501287</v>
      </c>
      <c r="H2717">
        <v>-7.6314900000000003</v>
      </c>
      <c r="I2717">
        <v>1</v>
      </c>
      <c r="J2717">
        <v>111.53028</v>
      </c>
      <c r="M2717" t="s">
        <v>19</v>
      </c>
      <c r="N2717">
        <v>18</v>
      </c>
      <c r="Q2717" t="s">
        <v>57</v>
      </c>
      <c r="R2717" t="s">
        <v>58</v>
      </c>
      <c r="S2717" t="s">
        <v>25</v>
      </c>
      <c r="T2717">
        <v>162</v>
      </c>
      <c r="U2717" s="1">
        <v>202203000000</v>
      </c>
      <c r="W2717">
        <v>36</v>
      </c>
      <c r="X2717" t="s">
        <v>25</v>
      </c>
      <c r="Y2717">
        <v>1291</v>
      </c>
      <c r="Z2717" t="s">
        <v>61</v>
      </c>
      <c r="AA2717">
        <v>9.26</v>
      </c>
      <c r="AB2717">
        <v>30</v>
      </c>
      <c r="AD2717">
        <v>2</v>
      </c>
      <c r="AF2717">
        <v>59</v>
      </c>
      <c r="AH2717">
        <v>3</v>
      </c>
      <c r="AJ2717">
        <v>26</v>
      </c>
      <c r="AL2717" s="1">
        <v>20220300000000</v>
      </c>
      <c r="AN2717">
        <v>2022</v>
      </c>
    </row>
    <row r="2718" spans="1:40" x14ac:dyDescent="0.35">
      <c r="A2718" t="s">
        <v>13</v>
      </c>
      <c r="B2718" t="s">
        <v>14</v>
      </c>
      <c r="C2718" t="s">
        <v>15</v>
      </c>
      <c r="D2718" t="s">
        <v>116</v>
      </c>
      <c r="E2718" t="s">
        <v>117</v>
      </c>
      <c r="F2718" t="s">
        <v>18</v>
      </c>
      <c r="G2718">
        <v>501287</v>
      </c>
      <c r="H2718">
        <v>-7.6314900000000003</v>
      </c>
      <c r="I2718">
        <v>1</v>
      </c>
      <c r="J2718">
        <v>111.53028</v>
      </c>
      <c r="M2718" t="s">
        <v>19</v>
      </c>
      <c r="N2718">
        <v>18</v>
      </c>
      <c r="Q2718" t="s">
        <v>57</v>
      </c>
      <c r="R2718" t="s">
        <v>58</v>
      </c>
      <c r="S2718" t="s">
        <v>25</v>
      </c>
      <c r="T2718">
        <v>162</v>
      </c>
      <c r="U2718" s="1">
        <v>202203000000</v>
      </c>
      <c r="W2718">
        <v>36</v>
      </c>
      <c r="X2718" t="s">
        <v>25</v>
      </c>
      <c r="Y2718">
        <v>1291</v>
      </c>
      <c r="Z2718" t="s">
        <v>62</v>
      </c>
      <c r="AA2718">
        <v>2.57222222</v>
      </c>
      <c r="AB2718">
        <v>30</v>
      </c>
      <c r="AD2718">
        <v>2</v>
      </c>
      <c r="AF2718">
        <v>59</v>
      </c>
      <c r="AH2718">
        <v>3</v>
      </c>
      <c r="AJ2718">
        <v>26</v>
      </c>
      <c r="AL2718" s="1">
        <v>20220300000000</v>
      </c>
      <c r="AN2718">
        <v>2022</v>
      </c>
    </row>
    <row r="2719" spans="1:40" x14ac:dyDescent="0.35">
      <c r="A2719" t="s">
        <v>13</v>
      </c>
      <c r="B2719" t="s">
        <v>14</v>
      </c>
      <c r="C2719" t="s">
        <v>15</v>
      </c>
      <c r="D2719" t="s">
        <v>116</v>
      </c>
      <c r="E2719" t="s">
        <v>117</v>
      </c>
      <c r="F2719" t="s">
        <v>18</v>
      </c>
      <c r="G2719">
        <v>501287</v>
      </c>
      <c r="H2719">
        <v>-7.6314900000000003</v>
      </c>
      <c r="I2719">
        <v>1</v>
      </c>
      <c r="J2719">
        <v>111.53028</v>
      </c>
      <c r="M2719" t="s">
        <v>19</v>
      </c>
      <c r="N2719">
        <v>18</v>
      </c>
      <c r="Q2719" t="s">
        <v>57</v>
      </c>
      <c r="R2719" t="s">
        <v>58</v>
      </c>
      <c r="S2719" t="s">
        <v>25</v>
      </c>
      <c r="T2719">
        <v>162</v>
      </c>
      <c r="U2719" s="1">
        <v>202203000000</v>
      </c>
      <c r="W2719">
        <v>42</v>
      </c>
      <c r="X2719" t="s">
        <v>25</v>
      </c>
      <c r="Y2719">
        <v>1292</v>
      </c>
      <c r="Z2719" t="s">
        <v>59</v>
      </c>
      <c r="AA2719">
        <v>5</v>
      </c>
      <c r="AB2719">
        <v>30</v>
      </c>
      <c r="AD2719">
        <v>2</v>
      </c>
      <c r="AF2719">
        <v>59</v>
      </c>
      <c r="AH2719">
        <v>3</v>
      </c>
      <c r="AJ2719">
        <v>26</v>
      </c>
      <c r="AL2719" s="1">
        <v>20220300000000</v>
      </c>
      <c r="AN2719">
        <v>2022</v>
      </c>
    </row>
    <row r="2720" spans="1:40" x14ac:dyDescent="0.35">
      <c r="A2720" t="s">
        <v>13</v>
      </c>
      <c r="B2720" t="s">
        <v>14</v>
      </c>
      <c r="C2720" t="s">
        <v>15</v>
      </c>
      <c r="D2720" t="s">
        <v>116</v>
      </c>
      <c r="E2720" t="s">
        <v>117</v>
      </c>
      <c r="F2720" t="s">
        <v>18</v>
      </c>
      <c r="G2720">
        <v>501287</v>
      </c>
      <c r="H2720">
        <v>-7.6314900000000003</v>
      </c>
      <c r="I2720">
        <v>1</v>
      </c>
      <c r="J2720">
        <v>111.53028</v>
      </c>
      <c r="M2720" t="s">
        <v>19</v>
      </c>
      <c r="N2720">
        <v>18</v>
      </c>
      <c r="Q2720" t="s">
        <v>57</v>
      </c>
      <c r="R2720" t="s">
        <v>58</v>
      </c>
      <c r="S2720" t="s">
        <v>25</v>
      </c>
      <c r="T2720">
        <v>162</v>
      </c>
      <c r="U2720" s="1">
        <v>202203000000</v>
      </c>
      <c r="W2720">
        <v>42</v>
      </c>
      <c r="X2720" t="s">
        <v>25</v>
      </c>
      <c r="Y2720">
        <v>1292</v>
      </c>
      <c r="Z2720" t="s">
        <v>60</v>
      </c>
      <c r="AA2720">
        <v>5.7538972499999996</v>
      </c>
      <c r="AB2720">
        <v>30</v>
      </c>
      <c r="AD2720">
        <v>2</v>
      </c>
      <c r="AF2720">
        <v>59</v>
      </c>
      <c r="AH2720">
        <v>3</v>
      </c>
      <c r="AJ2720">
        <v>26</v>
      </c>
      <c r="AL2720" s="1">
        <v>20220300000000</v>
      </c>
      <c r="AN2720">
        <v>2022</v>
      </c>
    </row>
    <row r="2721" spans="1:40" x14ac:dyDescent="0.35">
      <c r="A2721" t="s">
        <v>13</v>
      </c>
      <c r="B2721" t="s">
        <v>14</v>
      </c>
      <c r="C2721" t="s">
        <v>15</v>
      </c>
      <c r="D2721" t="s">
        <v>116</v>
      </c>
      <c r="E2721" t="s">
        <v>117</v>
      </c>
      <c r="F2721" t="s">
        <v>18</v>
      </c>
      <c r="G2721">
        <v>501287</v>
      </c>
      <c r="H2721">
        <v>-7.6314900000000003</v>
      </c>
      <c r="I2721">
        <v>1</v>
      </c>
      <c r="J2721">
        <v>111.53028</v>
      </c>
      <c r="M2721" t="s">
        <v>19</v>
      </c>
      <c r="N2721">
        <v>18</v>
      </c>
      <c r="Q2721" t="s">
        <v>57</v>
      </c>
      <c r="R2721" t="s">
        <v>58</v>
      </c>
      <c r="S2721" t="s">
        <v>25</v>
      </c>
      <c r="T2721">
        <v>162</v>
      </c>
      <c r="U2721" s="1">
        <v>202203000000</v>
      </c>
      <c r="W2721">
        <v>42</v>
      </c>
      <c r="X2721" t="s">
        <v>25</v>
      </c>
      <c r="Y2721">
        <v>1292</v>
      </c>
      <c r="Z2721" t="s">
        <v>61</v>
      </c>
      <c r="AA2721">
        <v>9.26</v>
      </c>
      <c r="AB2721">
        <v>30</v>
      </c>
      <c r="AD2721">
        <v>2</v>
      </c>
      <c r="AF2721">
        <v>59</v>
      </c>
      <c r="AH2721">
        <v>3</v>
      </c>
      <c r="AJ2721">
        <v>26</v>
      </c>
      <c r="AL2721" s="1">
        <v>20220300000000</v>
      </c>
      <c r="AN2721">
        <v>2022</v>
      </c>
    </row>
    <row r="2722" spans="1:40" x14ac:dyDescent="0.35">
      <c r="A2722" t="s">
        <v>13</v>
      </c>
      <c r="B2722" t="s">
        <v>14</v>
      </c>
      <c r="C2722" t="s">
        <v>15</v>
      </c>
      <c r="D2722" t="s">
        <v>116</v>
      </c>
      <c r="E2722" t="s">
        <v>117</v>
      </c>
      <c r="F2722" t="s">
        <v>18</v>
      </c>
      <c r="G2722">
        <v>501287</v>
      </c>
      <c r="H2722">
        <v>-7.6314900000000003</v>
      </c>
      <c r="I2722">
        <v>1</v>
      </c>
      <c r="J2722">
        <v>111.53028</v>
      </c>
      <c r="M2722" t="s">
        <v>19</v>
      </c>
      <c r="N2722">
        <v>18</v>
      </c>
      <c r="Q2722" t="s">
        <v>57</v>
      </c>
      <c r="R2722" t="s">
        <v>58</v>
      </c>
      <c r="S2722" t="s">
        <v>25</v>
      </c>
      <c r="T2722">
        <v>162</v>
      </c>
      <c r="U2722" s="1">
        <v>202203000000</v>
      </c>
      <c r="W2722">
        <v>42</v>
      </c>
      <c r="X2722" t="s">
        <v>25</v>
      </c>
      <c r="Y2722">
        <v>1292</v>
      </c>
      <c r="Z2722" t="s">
        <v>62</v>
      </c>
      <c r="AA2722">
        <v>2.57222222</v>
      </c>
      <c r="AB2722">
        <v>30</v>
      </c>
      <c r="AD2722">
        <v>2</v>
      </c>
      <c r="AF2722">
        <v>59</v>
      </c>
      <c r="AH2722">
        <v>3</v>
      </c>
      <c r="AJ2722">
        <v>26</v>
      </c>
      <c r="AL2722" s="1">
        <v>20220300000000</v>
      </c>
      <c r="AN2722">
        <v>2022</v>
      </c>
    </row>
    <row r="2723" spans="1:40" x14ac:dyDescent="0.35">
      <c r="A2723" t="s">
        <v>13</v>
      </c>
      <c r="B2723" t="s">
        <v>14</v>
      </c>
      <c r="C2723" t="s">
        <v>15</v>
      </c>
      <c r="D2723" t="s">
        <v>116</v>
      </c>
      <c r="E2723" t="s">
        <v>117</v>
      </c>
      <c r="F2723" t="s">
        <v>18</v>
      </c>
      <c r="G2723">
        <v>501287</v>
      </c>
      <c r="H2723">
        <v>-7.6314900000000003</v>
      </c>
      <c r="I2723">
        <v>1</v>
      </c>
      <c r="J2723">
        <v>111.53028</v>
      </c>
      <c r="M2723" t="s">
        <v>19</v>
      </c>
      <c r="N2723">
        <v>18</v>
      </c>
      <c r="Q2723" t="s">
        <v>57</v>
      </c>
      <c r="R2723" t="s">
        <v>58</v>
      </c>
      <c r="S2723" t="s">
        <v>25</v>
      </c>
      <c r="T2723">
        <v>162</v>
      </c>
      <c r="U2723" s="1">
        <v>202204000000</v>
      </c>
      <c r="W2723">
        <v>48</v>
      </c>
      <c r="X2723" t="s">
        <v>25</v>
      </c>
      <c r="Y2723">
        <v>1293</v>
      </c>
      <c r="Z2723" t="s">
        <v>59</v>
      </c>
      <c r="AA2723">
        <v>0</v>
      </c>
      <c r="AB2723">
        <v>30</v>
      </c>
      <c r="AD2723">
        <v>2</v>
      </c>
      <c r="AF2723">
        <v>59</v>
      </c>
      <c r="AH2723">
        <v>3</v>
      </c>
      <c r="AJ2723">
        <v>26</v>
      </c>
      <c r="AL2723" s="1">
        <v>20220300000000</v>
      </c>
      <c r="AN2723">
        <v>2022</v>
      </c>
    </row>
    <row r="2724" spans="1:40" x14ac:dyDescent="0.35">
      <c r="A2724" t="s">
        <v>13</v>
      </c>
      <c r="B2724" t="s">
        <v>14</v>
      </c>
      <c r="C2724" t="s">
        <v>15</v>
      </c>
      <c r="D2724" t="s">
        <v>116</v>
      </c>
      <c r="E2724" t="s">
        <v>117</v>
      </c>
      <c r="F2724" t="s">
        <v>18</v>
      </c>
      <c r="G2724">
        <v>501287</v>
      </c>
      <c r="H2724">
        <v>-7.6314900000000003</v>
      </c>
      <c r="I2724">
        <v>1</v>
      </c>
      <c r="J2724">
        <v>111.53028</v>
      </c>
      <c r="M2724" t="s">
        <v>19</v>
      </c>
      <c r="N2724">
        <v>18</v>
      </c>
      <c r="Q2724" t="s">
        <v>57</v>
      </c>
      <c r="R2724" t="s">
        <v>58</v>
      </c>
      <c r="S2724" t="s">
        <v>25</v>
      </c>
      <c r="T2724">
        <v>162</v>
      </c>
      <c r="U2724" s="1">
        <v>202204000000</v>
      </c>
      <c r="W2724">
        <v>48</v>
      </c>
      <c r="X2724" t="s">
        <v>25</v>
      </c>
      <c r="Y2724">
        <v>1293</v>
      </c>
      <c r="Z2724" t="s">
        <v>60</v>
      </c>
      <c r="AA2724">
        <v>0</v>
      </c>
      <c r="AB2724">
        <v>30</v>
      </c>
      <c r="AD2724">
        <v>2</v>
      </c>
      <c r="AF2724">
        <v>59</v>
      </c>
      <c r="AH2724">
        <v>3</v>
      </c>
      <c r="AJ2724">
        <v>26</v>
      </c>
      <c r="AL2724" s="1">
        <v>20220300000000</v>
      </c>
      <c r="AN2724">
        <v>2022</v>
      </c>
    </row>
    <row r="2725" spans="1:40" x14ac:dyDescent="0.35">
      <c r="A2725" t="s">
        <v>13</v>
      </c>
      <c r="B2725" t="s">
        <v>14</v>
      </c>
      <c r="C2725" t="s">
        <v>15</v>
      </c>
      <c r="D2725" t="s">
        <v>116</v>
      </c>
      <c r="E2725" t="s">
        <v>117</v>
      </c>
      <c r="F2725" t="s">
        <v>18</v>
      </c>
      <c r="G2725">
        <v>501287</v>
      </c>
      <c r="H2725">
        <v>-7.6314900000000003</v>
      </c>
      <c r="I2725">
        <v>1</v>
      </c>
      <c r="J2725">
        <v>111.53028</v>
      </c>
      <c r="M2725" t="s">
        <v>19</v>
      </c>
      <c r="N2725">
        <v>18</v>
      </c>
      <c r="Q2725" t="s">
        <v>57</v>
      </c>
      <c r="R2725" t="s">
        <v>58</v>
      </c>
      <c r="S2725" t="s">
        <v>25</v>
      </c>
      <c r="T2725">
        <v>162</v>
      </c>
      <c r="U2725" s="1">
        <v>202204000000</v>
      </c>
      <c r="W2725">
        <v>48</v>
      </c>
      <c r="X2725" t="s">
        <v>25</v>
      </c>
      <c r="Y2725">
        <v>1293</v>
      </c>
      <c r="Z2725" t="s">
        <v>61</v>
      </c>
      <c r="AA2725">
        <v>0</v>
      </c>
      <c r="AB2725">
        <v>30</v>
      </c>
      <c r="AD2725">
        <v>2</v>
      </c>
      <c r="AF2725">
        <v>59</v>
      </c>
      <c r="AH2725">
        <v>3</v>
      </c>
      <c r="AJ2725">
        <v>26</v>
      </c>
      <c r="AL2725" s="1">
        <v>20220300000000</v>
      </c>
      <c r="AN2725">
        <v>2022</v>
      </c>
    </row>
    <row r="2726" spans="1:40" x14ac:dyDescent="0.35">
      <c r="A2726" t="s">
        <v>13</v>
      </c>
      <c r="B2726" t="s">
        <v>14</v>
      </c>
      <c r="C2726" t="s">
        <v>15</v>
      </c>
      <c r="D2726" t="s">
        <v>116</v>
      </c>
      <c r="E2726" t="s">
        <v>117</v>
      </c>
      <c r="F2726" t="s">
        <v>18</v>
      </c>
      <c r="G2726">
        <v>501287</v>
      </c>
      <c r="H2726">
        <v>-7.6314900000000003</v>
      </c>
      <c r="I2726">
        <v>1</v>
      </c>
      <c r="J2726">
        <v>111.53028</v>
      </c>
      <c r="M2726" t="s">
        <v>19</v>
      </c>
      <c r="N2726">
        <v>18</v>
      </c>
      <c r="Q2726" t="s">
        <v>57</v>
      </c>
      <c r="R2726" t="s">
        <v>58</v>
      </c>
      <c r="S2726" t="s">
        <v>25</v>
      </c>
      <c r="T2726">
        <v>162</v>
      </c>
      <c r="U2726" s="1">
        <v>202204000000</v>
      </c>
      <c r="W2726">
        <v>48</v>
      </c>
      <c r="X2726" t="s">
        <v>25</v>
      </c>
      <c r="Y2726">
        <v>1293</v>
      </c>
      <c r="Z2726" t="s">
        <v>62</v>
      </c>
      <c r="AA2726">
        <v>0</v>
      </c>
      <c r="AB2726">
        <v>30</v>
      </c>
      <c r="AD2726">
        <v>2</v>
      </c>
      <c r="AF2726">
        <v>59</v>
      </c>
      <c r="AH2726">
        <v>3</v>
      </c>
      <c r="AJ2726">
        <v>26</v>
      </c>
      <c r="AL2726" s="1">
        <v>20220300000000</v>
      </c>
      <c r="AN2726">
        <v>2022</v>
      </c>
    </row>
    <row r="2727" spans="1:40" x14ac:dyDescent="0.35">
      <c r="A2727" t="s">
        <v>13</v>
      </c>
      <c r="B2727" t="s">
        <v>14</v>
      </c>
      <c r="C2727" t="s">
        <v>15</v>
      </c>
      <c r="D2727" t="s">
        <v>116</v>
      </c>
      <c r="E2727" t="s">
        <v>117</v>
      </c>
      <c r="F2727" t="s">
        <v>18</v>
      </c>
      <c r="G2727">
        <v>501287</v>
      </c>
      <c r="H2727">
        <v>-7.6314900000000003</v>
      </c>
      <c r="I2727">
        <v>1</v>
      </c>
      <c r="J2727">
        <v>111.53028</v>
      </c>
      <c r="M2727" t="s">
        <v>19</v>
      </c>
      <c r="N2727">
        <v>18</v>
      </c>
      <c r="Q2727" t="s">
        <v>57</v>
      </c>
      <c r="R2727" t="s">
        <v>58</v>
      </c>
      <c r="S2727" t="s">
        <v>25</v>
      </c>
      <c r="T2727">
        <v>162</v>
      </c>
      <c r="U2727" s="1">
        <v>202204000000</v>
      </c>
      <c r="W2727">
        <v>54</v>
      </c>
      <c r="X2727" t="s">
        <v>25</v>
      </c>
      <c r="Y2727">
        <v>1294</v>
      </c>
      <c r="Z2727" t="s">
        <v>59</v>
      </c>
      <c r="AA2727">
        <v>15</v>
      </c>
      <c r="AB2727">
        <v>30</v>
      </c>
      <c r="AD2727">
        <v>2</v>
      </c>
      <c r="AF2727">
        <v>59</v>
      </c>
      <c r="AH2727">
        <v>3</v>
      </c>
      <c r="AJ2727">
        <v>26</v>
      </c>
      <c r="AL2727" s="1">
        <v>20220300000000</v>
      </c>
      <c r="AN2727">
        <v>2022</v>
      </c>
    </row>
    <row r="2728" spans="1:40" x14ac:dyDescent="0.35">
      <c r="A2728" t="s">
        <v>13</v>
      </c>
      <c r="B2728" t="s">
        <v>14</v>
      </c>
      <c r="C2728" t="s">
        <v>15</v>
      </c>
      <c r="D2728" t="s">
        <v>116</v>
      </c>
      <c r="E2728" t="s">
        <v>117</v>
      </c>
      <c r="F2728" t="s">
        <v>18</v>
      </c>
      <c r="G2728">
        <v>501287</v>
      </c>
      <c r="H2728">
        <v>-7.6314900000000003</v>
      </c>
      <c r="I2728">
        <v>1</v>
      </c>
      <c r="J2728">
        <v>111.53028</v>
      </c>
      <c r="M2728" t="s">
        <v>19</v>
      </c>
      <c r="N2728">
        <v>18</v>
      </c>
      <c r="Q2728" t="s">
        <v>57</v>
      </c>
      <c r="R2728" t="s">
        <v>58</v>
      </c>
      <c r="S2728" t="s">
        <v>25</v>
      </c>
      <c r="T2728">
        <v>162</v>
      </c>
      <c r="U2728" s="1">
        <v>202204000000</v>
      </c>
      <c r="W2728">
        <v>54</v>
      </c>
      <c r="X2728" t="s">
        <v>25</v>
      </c>
      <c r="Y2728">
        <v>1294</v>
      </c>
      <c r="Z2728" t="s">
        <v>60</v>
      </c>
      <c r="AA2728">
        <v>17.261691750000001</v>
      </c>
      <c r="AB2728">
        <v>30</v>
      </c>
      <c r="AD2728">
        <v>2</v>
      </c>
      <c r="AF2728">
        <v>59</v>
      </c>
      <c r="AH2728">
        <v>3</v>
      </c>
      <c r="AJ2728">
        <v>26</v>
      </c>
      <c r="AL2728" s="1">
        <v>20220300000000</v>
      </c>
      <c r="AN2728">
        <v>2022</v>
      </c>
    </row>
    <row r="2729" spans="1:40" x14ac:dyDescent="0.35">
      <c r="A2729" t="s">
        <v>13</v>
      </c>
      <c r="B2729" t="s">
        <v>14</v>
      </c>
      <c r="C2729" t="s">
        <v>15</v>
      </c>
      <c r="D2729" t="s">
        <v>116</v>
      </c>
      <c r="E2729" t="s">
        <v>117</v>
      </c>
      <c r="F2729" t="s">
        <v>18</v>
      </c>
      <c r="G2729">
        <v>501287</v>
      </c>
      <c r="H2729">
        <v>-7.6314900000000003</v>
      </c>
      <c r="I2729">
        <v>1</v>
      </c>
      <c r="J2729">
        <v>111.53028</v>
      </c>
      <c r="M2729" t="s">
        <v>19</v>
      </c>
      <c r="N2729">
        <v>18</v>
      </c>
      <c r="Q2729" t="s">
        <v>57</v>
      </c>
      <c r="R2729" t="s">
        <v>58</v>
      </c>
      <c r="S2729" t="s">
        <v>25</v>
      </c>
      <c r="T2729">
        <v>162</v>
      </c>
      <c r="U2729" s="1">
        <v>202204000000</v>
      </c>
      <c r="W2729">
        <v>54</v>
      </c>
      <c r="X2729" t="s">
        <v>25</v>
      </c>
      <c r="Y2729">
        <v>1294</v>
      </c>
      <c r="Z2729" t="s">
        <v>61</v>
      </c>
      <c r="AA2729">
        <v>27.78</v>
      </c>
      <c r="AB2729">
        <v>30</v>
      </c>
      <c r="AD2729">
        <v>2</v>
      </c>
      <c r="AF2729">
        <v>59</v>
      </c>
      <c r="AH2729">
        <v>3</v>
      </c>
      <c r="AJ2729">
        <v>26</v>
      </c>
      <c r="AL2729" s="1">
        <v>20220300000000</v>
      </c>
      <c r="AN2729">
        <v>2022</v>
      </c>
    </row>
    <row r="2730" spans="1:40" x14ac:dyDescent="0.35">
      <c r="A2730" t="s">
        <v>13</v>
      </c>
      <c r="B2730" t="s">
        <v>14</v>
      </c>
      <c r="C2730" t="s">
        <v>15</v>
      </c>
      <c r="D2730" t="s">
        <v>116</v>
      </c>
      <c r="E2730" t="s">
        <v>117</v>
      </c>
      <c r="F2730" t="s">
        <v>18</v>
      </c>
      <c r="G2730">
        <v>501287</v>
      </c>
      <c r="H2730">
        <v>-7.6314900000000003</v>
      </c>
      <c r="I2730">
        <v>1</v>
      </c>
      <c r="J2730">
        <v>111.53028</v>
      </c>
      <c r="M2730" t="s">
        <v>19</v>
      </c>
      <c r="N2730">
        <v>18</v>
      </c>
      <c r="Q2730" t="s">
        <v>57</v>
      </c>
      <c r="R2730" t="s">
        <v>58</v>
      </c>
      <c r="S2730" t="s">
        <v>25</v>
      </c>
      <c r="T2730">
        <v>162</v>
      </c>
      <c r="U2730" s="1">
        <v>202204000000</v>
      </c>
      <c r="W2730">
        <v>54</v>
      </c>
      <c r="X2730" t="s">
        <v>25</v>
      </c>
      <c r="Y2730">
        <v>1294</v>
      </c>
      <c r="Z2730" t="s">
        <v>62</v>
      </c>
      <c r="AA2730">
        <v>7.7166666599999996</v>
      </c>
      <c r="AB2730">
        <v>30</v>
      </c>
      <c r="AD2730">
        <v>2</v>
      </c>
      <c r="AF2730">
        <v>59</v>
      </c>
      <c r="AH2730">
        <v>3</v>
      </c>
      <c r="AJ2730">
        <v>26</v>
      </c>
      <c r="AL2730" s="1">
        <v>20220300000000</v>
      </c>
      <c r="AN2730">
        <v>2022</v>
      </c>
    </row>
    <row r="2731" spans="1:40" x14ac:dyDescent="0.35">
      <c r="A2731" t="s">
        <v>13</v>
      </c>
      <c r="B2731" t="s">
        <v>14</v>
      </c>
      <c r="C2731" t="s">
        <v>15</v>
      </c>
      <c r="D2731" t="s">
        <v>116</v>
      </c>
      <c r="E2731" t="s">
        <v>117</v>
      </c>
      <c r="F2731" t="s">
        <v>18</v>
      </c>
      <c r="G2731">
        <v>501287</v>
      </c>
      <c r="H2731">
        <v>-7.6314900000000003</v>
      </c>
      <c r="I2731">
        <v>1</v>
      </c>
      <c r="J2731">
        <v>111.53028</v>
      </c>
      <c r="M2731" t="s">
        <v>19</v>
      </c>
      <c r="N2731">
        <v>18</v>
      </c>
      <c r="Q2731" t="s">
        <v>57</v>
      </c>
      <c r="R2731" t="s">
        <v>58</v>
      </c>
      <c r="S2731" t="s">
        <v>25</v>
      </c>
      <c r="T2731">
        <v>162</v>
      </c>
      <c r="U2731" s="1">
        <v>202204000000</v>
      </c>
      <c r="W2731">
        <v>60</v>
      </c>
      <c r="X2731" t="s">
        <v>25</v>
      </c>
      <c r="Y2731">
        <v>1295</v>
      </c>
      <c r="Z2731" t="s">
        <v>59</v>
      </c>
      <c r="AA2731">
        <v>2</v>
      </c>
      <c r="AB2731">
        <v>30</v>
      </c>
      <c r="AD2731">
        <v>2</v>
      </c>
      <c r="AF2731">
        <v>59</v>
      </c>
      <c r="AH2731">
        <v>3</v>
      </c>
      <c r="AJ2731">
        <v>26</v>
      </c>
      <c r="AL2731" s="1">
        <v>20220300000000</v>
      </c>
      <c r="AN2731">
        <v>2022</v>
      </c>
    </row>
    <row r="2732" spans="1:40" x14ac:dyDescent="0.35">
      <c r="A2732" t="s">
        <v>13</v>
      </c>
      <c r="B2732" t="s">
        <v>14</v>
      </c>
      <c r="C2732" t="s">
        <v>15</v>
      </c>
      <c r="D2732" t="s">
        <v>116</v>
      </c>
      <c r="E2732" t="s">
        <v>117</v>
      </c>
      <c r="F2732" t="s">
        <v>18</v>
      </c>
      <c r="G2732">
        <v>501287</v>
      </c>
      <c r="H2732">
        <v>-7.6314900000000003</v>
      </c>
      <c r="I2732">
        <v>1</v>
      </c>
      <c r="J2732">
        <v>111.53028</v>
      </c>
      <c r="M2732" t="s">
        <v>19</v>
      </c>
      <c r="N2732">
        <v>18</v>
      </c>
      <c r="Q2732" t="s">
        <v>57</v>
      </c>
      <c r="R2732" t="s">
        <v>58</v>
      </c>
      <c r="S2732" t="s">
        <v>25</v>
      </c>
      <c r="T2732">
        <v>162</v>
      </c>
      <c r="U2732" s="1">
        <v>202204000000</v>
      </c>
      <c r="W2732">
        <v>60</v>
      </c>
      <c r="X2732" t="s">
        <v>25</v>
      </c>
      <c r="Y2732">
        <v>1295</v>
      </c>
      <c r="Z2732" t="s">
        <v>60</v>
      </c>
      <c r="AA2732">
        <v>2.3015588999999999</v>
      </c>
      <c r="AB2732">
        <v>30</v>
      </c>
      <c r="AD2732">
        <v>2</v>
      </c>
      <c r="AF2732">
        <v>59</v>
      </c>
      <c r="AH2732">
        <v>3</v>
      </c>
      <c r="AJ2732">
        <v>26</v>
      </c>
      <c r="AL2732" s="1">
        <v>20220300000000</v>
      </c>
      <c r="AN2732">
        <v>2022</v>
      </c>
    </row>
    <row r="2733" spans="1:40" x14ac:dyDescent="0.35">
      <c r="A2733" t="s">
        <v>13</v>
      </c>
      <c r="B2733" t="s">
        <v>14</v>
      </c>
      <c r="C2733" t="s">
        <v>15</v>
      </c>
      <c r="D2733" t="s">
        <v>116</v>
      </c>
      <c r="E2733" t="s">
        <v>117</v>
      </c>
      <c r="F2733" t="s">
        <v>18</v>
      </c>
      <c r="G2733">
        <v>501287</v>
      </c>
      <c r="H2733">
        <v>-7.6314900000000003</v>
      </c>
      <c r="I2733">
        <v>1</v>
      </c>
      <c r="J2733">
        <v>111.53028</v>
      </c>
      <c r="M2733" t="s">
        <v>19</v>
      </c>
      <c r="N2733">
        <v>18</v>
      </c>
      <c r="Q2733" t="s">
        <v>57</v>
      </c>
      <c r="R2733" t="s">
        <v>58</v>
      </c>
      <c r="S2733" t="s">
        <v>25</v>
      </c>
      <c r="T2733">
        <v>162</v>
      </c>
      <c r="U2733" s="1">
        <v>202204000000</v>
      </c>
      <c r="W2733">
        <v>60</v>
      </c>
      <c r="X2733" t="s">
        <v>25</v>
      </c>
      <c r="Y2733">
        <v>1295</v>
      </c>
      <c r="Z2733" t="s">
        <v>61</v>
      </c>
      <c r="AA2733">
        <v>3.7040000000000002</v>
      </c>
      <c r="AB2733">
        <v>30</v>
      </c>
      <c r="AD2733">
        <v>2</v>
      </c>
      <c r="AF2733">
        <v>59</v>
      </c>
      <c r="AH2733">
        <v>3</v>
      </c>
      <c r="AJ2733">
        <v>26</v>
      </c>
      <c r="AL2733" s="1">
        <v>20220300000000</v>
      </c>
      <c r="AN2733">
        <v>2022</v>
      </c>
    </row>
    <row r="2734" spans="1:40" x14ac:dyDescent="0.35">
      <c r="A2734" t="s">
        <v>13</v>
      </c>
      <c r="B2734" t="s">
        <v>14</v>
      </c>
      <c r="C2734" t="s">
        <v>15</v>
      </c>
      <c r="D2734" t="s">
        <v>116</v>
      </c>
      <c r="E2734" t="s">
        <v>117</v>
      </c>
      <c r="F2734" t="s">
        <v>18</v>
      </c>
      <c r="G2734">
        <v>501287</v>
      </c>
      <c r="H2734">
        <v>-7.6314900000000003</v>
      </c>
      <c r="I2734">
        <v>1</v>
      </c>
      <c r="J2734">
        <v>111.53028</v>
      </c>
      <c r="M2734" t="s">
        <v>19</v>
      </c>
      <c r="N2734">
        <v>18</v>
      </c>
      <c r="Q2734" t="s">
        <v>57</v>
      </c>
      <c r="R2734" t="s">
        <v>58</v>
      </c>
      <c r="S2734" t="s">
        <v>25</v>
      </c>
      <c r="T2734">
        <v>162</v>
      </c>
      <c r="U2734" s="1">
        <v>202204000000</v>
      </c>
      <c r="W2734">
        <v>60</v>
      </c>
      <c r="X2734" t="s">
        <v>25</v>
      </c>
      <c r="Y2734">
        <v>1295</v>
      </c>
      <c r="Z2734" t="s">
        <v>62</v>
      </c>
      <c r="AA2734">
        <v>1.028888888</v>
      </c>
      <c r="AB2734">
        <v>30</v>
      </c>
      <c r="AD2734">
        <v>2</v>
      </c>
      <c r="AF2734">
        <v>59</v>
      </c>
      <c r="AH2734">
        <v>3</v>
      </c>
      <c r="AJ2734">
        <v>26</v>
      </c>
      <c r="AL2734" s="1">
        <v>20220300000000</v>
      </c>
      <c r="AN2734">
        <v>2022</v>
      </c>
    </row>
    <row r="2735" spans="1:40" x14ac:dyDescent="0.35">
      <c r="A2735" t="s">
        <v>13</v>
      </c>
      <c r="B2735" t="s">
        <v>14</v>
      </c>
      <c r="C2735" t="s">
        <v>15</v>
      </c>
      <c r="D2735" t="s">
        <v>116</v>
      </c>
      <c r="E2735" t="s">
        <v>117</v>
      </c>
      <c r="F2735" t="s">
        <v>18</v>
      </c>
      <c r="G2735">
        <v>501287</v>
      </c>
      <c r="H2735">
        <v>-7.6314900000000003</v>
      </c>
      <c r="I2735">
        <v>1</v>
      </c>
      <c r="J2735">
        <v>111.53028</v>
      </c>
      <c r="M2735" t="s">
        <v>19</v>
      </c>
      <c r="N2735">
        <v>18</v>
      </c>
      <c r="Q2735" t="s">
        <v>57</v>
      </c>
      <c r="R2735" t="s">
        <v>58</v>
      </c>
      <c r="S2735" t="s">
        <v>25</v>
      </c>
      <c r="T2735">
        <v>162</v>
      </c>
      <c r="U2735" s="1">
        <v>202204000000</v>
      </c>
      <c r="W2735">
        <v>66</v>
      </c>
      <c r="X2735" t="s">
        <v>25</v>
      </c>
      <c r="Y2735">
        <v>1296</v>
      </c>
      <c r="Z2735" t="s">
        <v>59</v>
      </c>
      <c r="AA2735">
        <v>5</v>
      </c>
      <c r="AB2735">
        <v>30</v>
      </c>
      <c r="AD2735">
        <v>2</v>
      </c>
      <c r="AF2735">
        <v>59</v>
      </c>
      <c r="AH2735">
        <v>3</v>
      </c>
      <c r="AJ2735">
        <v>26</v>
      </c>
      <c r="AL2735" s="1">
        <v>20220300000000</v>
      </c>
      <c r="AN2735">
        <v>2022</v>
      </c>
    </row>
    <row r="2736" spans="1:40" x14ac:dyDescent="0.35">
      <c r="A2736" t="s">
        <v>13</v>
      </c>
      <c r="B2736" t="s">
        <v>14</v>
      </c>
      <c r="C2736" t="s">
        <v>15</v>
      </c>
      <c r="D2736" t="s">
        <v>116</v>
      </c>
      <c r="E2736" t="s">
        <v>117</v>
      </c>
      <c r="F2736" t="s">
        <v>18</v>
      </c>
      <c r="G2736">
        <v>501287</v>
      </c>
      <c r="H2736">
        <v>-7.6314900000000003</v>
      </c>
      <c r="I2736">
        <v>1</v>
      </c>
      <c r="J2736">
        <v>111.53028</v>
      </c>
      <c r="M2736" t="s">
        <v>19</v>
      </c>
      <c r="N2736">
        <v>18</v>
      </c>
      <c r="Q2736" t="s">
        <v>57</v>
      </c>
      <c r="R2736" t="s">
        <v>58</v>
      </c>
      <c r="S2736" t="s">
        <v>25</v>
      </c>
      <c r="T2736">
        <v>162</v>
      </c>
      <c r="U2736" s="1">
        <v>202204000000</v>
      </c>
      <c r="W2736">
        <v>66</v>
      </c>
      <c r="X2736" t="s">
        <v>25</v>
      </c>
      <c r="Y2736">
        <v>1296</v>
      </c>
      <c r="Z2736" t="s">
        <v>60</v>
      </c>
      <c r="AA2736">
        <v>5.7538972499999996</v>
      </c>
      <c r="AB2736">
        <v>30</v>
      </c>
      <c r="AD2736">
        <v>2</v>
      </c>
      <c r="AF2736">
        <v>59</v>
      </c>
      <c r="AH2736">
        <v>3</v>
      </c>
      <c r="AJ2736">
        <v>26</v>
      </c>
      <c r="AL2736" s="1">
        <v>20220300000000</v>
      </c>
      <c r="AN2736">
        <v>2022</v>
      </c>
    </row>
    <row r="2737" spans="1:40" x14ac:dyDescent="0.35">
      <c r="A2737" t="s">
        <v>13</v>
      </c>
      <c r="B2737" t="s">
        <v>14</v>
      </c>
      <c r="C2737" t="s">
        <v>15</v>
      </c>
      <c r="D2737" t="s">
        <v>116</v>
      </c>
      <c r="E2737" t="s">
        <v>117</v>
      </c>
      <c r="F2737" t="s">
        <v>18</v>
      </c>
      <c r="G2737">
        <v>501287</v>
      </c>
      <c r="H2737">
        <v>-7.6314900000000003</v>
      </c>
      <c r="I2737">
        <v>1</v>
      </c>
      <c r="J2737">
        <v>111.53028</v>
      </c>
      <c r="M2737" t="s">
        <v>19</v>
      </c>
      <c r="N2737">
        <v>18</v>
      </c>
      <c r="Q2737" t="s">
        <v>57</v>
      </c>
      <c r="R2737" t="s">
        <v>58</v>
      </c>
      <c r="S2737" t="s">
        <v>25</v>
      </c>
      <c r="T2737">
        <v>162</v>
      </c>
      <c r="U2737" s="1">
        <v>202204000000</v>
      </c>
      <c r="W2737">
        <v>66</v>
      </c>
      <c r="X2737" t="s">
        <v>25</v>
      </c>
      <c r="Y2737">
        <v>1296</v>
      </c>
      <c r="Z2737" t="s">
        <v>61</v>
      </c>
      <c r="AA2737">
        <v>9.26</v>
      </c>
      <c r="AB2737">
        <v>30</v>
      </c>
      <c r="AD2737">
        <v>2</v>
      </c>
      <c r="AF2737">
        <v>59</v>
      </c>
      <c r="AH2737">
        <v>3</v>
      </c>
      <c r="AJ2737">
        <v>26</v>
      </c>
      <c r="AL2737" s="1">
        <v>20220300000000</v>
      </c>
      <c r="AN2737">
        <v>2022</v>
      </c>
    </row>
    <row r="2738" spans="1:40" x14ac:dyDescent="0.35">
      <c r="A2738" t="s">
        <v>13</v>
      </c>
      <c r="B2738" t="s">
        <v>14</v>
      </c>
      <c r="C2738" t="s">
        <v>15</v>
      </c>
      <c r="D2738" t="s">
        <v>116</v>
      </c>
      <c r="E2738" t="s">
        <v>117</v>
      </c>
      <c r="F2738" t="s">
        <v>18</v>
      </c>
      <c r="G2738">
        <v>501287</v>
      </c>
      <c r="H2738">
        <v>-7.6314900000000003</v>
      </c>
      <c r="I2738">
        <v>1</v>
      </c>
      <c r="J2738">
        <v>111.53028</v>
      </c>
      <c r="M2738" t="s">
        <v>19</v>
      </c>
      <c r="N2738">
        <v>18</v>
      </c>
      <c r="Q2738" t="s">
        <v>57</v>
      </c>
      <c r="R2738" t="s">
        <v>58</v>
      </c>
      <c r="S2738" t="s">
        <v>25</v>
      </c>
      <c r="T2738">
        <v>162</v>
      </c>
      <c r="U2738" s="1">
        <v>202204000000</v>
      </c>
      <c r="W2738">
        <v>66</v>
      </c>
      <c r="X2738" t="s">
        <v>25</v>
      </c>
      <c r="Y2738">
        <v>1296</v>
      </c>
      <c r="Z2738" t="s">
        <v>62</v>
      </c>
      <c r="AA2738">
        <v>2.57222222</v>
      </c>
      <c r="AB2738">
        <v>30</v>
      </c>
      <c r="AD2738">
        <v>2</v>
      </c>
      <c r="AF2738">
        <v>59</v>
      </c>
      <c r="AH2738">
        <v>3</v>
      </c>
      <c r="AJ2738">
        <v>26</v>
      </c>
      <c r="AL2738" s="1">
        <v>20220300000000</v>
      </c>
      <c r="AN2738">
        <v>2022</v>
      </c>
    </row>
    <row r="2739" spans="1:40" x14ac:dyDescent="0.35">
      <c r="A2739" t="s">
        <v>13</v>
      </c>
      <c r="B2739" t="s">
        <v>14</v>
      </c>
      <c r="C2739" t="s">
        <v>15</v>
      </c>
      <c r="D2739" t="s">
        <v>118</v>
      </c>
      <c r="E2739" t="s">
        <v>119</v>
      </c>
      <c r="F2739" t="s">
        <v>18</v>
      </c>
      <c r="G2739">
        <v>501290</v>
      </c>
      <c r="H2739">
        <v>-7.9764900000000001</v>
      </c>
      <c r="I2739">
        <v>1</v>
      </c>
      <c r="J2739">
        <v>112.62725</v>
      </c>
      <c r="M2739" t="s">
        <v>19</v>
      </c>
      <c r="N2739">
        <v>19</v>
      </c>
      <c r="O2739" t="s">
        <v>20</v>
      </c>
      <c r="P2739" t="s">
        <v>119</v>
      </c>
      <c r="AB2739">
        <v>30</v>
      </c>
      <c r="AD2739">
        <v>2</v>
      </c>
      <c r="AF2739">
        <v>59</v>
      </c>
      <c r="AH2739">
        <v>3</v>
      </c>
      <c r="AJ2739">
        <v>26</v>
      </c>
      <c r="AL2739" s="1">
        <v>20220300000000</v>
      </c>
      <c r="AN2739">
        <v>2022</v>
      </c>
    </row>
    <row r="2740" spans="1:40" x14ac:dyDescent="0.35">
      <c r="A2740" t="s">
        <v>13</v>
      </c>
      <c r="B2740" t="s">
        <v>14</v>
      </c>
      <c r="C2740" t="s">
        <v>15</v>
      </c>
      <c r="D2740" t="s">
        <v>118</v>
      </c>
      <c r="E2740" t="s">
        <v>119</v>
      </c>
      <c r="F2740" t="s">
        <v>18</v>
      </c>
      <c r="G2740">
        <v>501290</v>
      </c>
      <c r="H2740">
        <v>-7.9764900000000001</v>
      </c>
      <c r="I2740">
        <v>1</v>
      </c>
      <c r="J2740">
        <v>112.62725</v>
      </c>
      <c r="M2740" t="s">
        <v>19</v>
      </c>
      <c r="N2740">
        <v>19</v>
      </c>
      <c r="O2740" t="s">
        <v>21</v>
      </c>
      <c r="P2740" t="s">
        <v>119</v>
      </c>
      <c r="AB2740">
        <v>30</v>
      </c>
      <c r="AD2740">
        <v>2</v>
      </c>
      <c r="AF2740">
        <v>59</v>
      </c>
      <c r="AH2740">
        <v>3</v>
      </c>
      <c r="AJ2740">
        <v>26</v>
      </c>
      <c r="AL2740" s="1">
        <v>20220300000000</v>
      </c>
      <c r="AN2740">
        <v>2022</v>
      </c>
    </row>
    <row r="2741" spans="1:40" x14ac:dyDescent="0.35">
      <c r="A2741" t="s">
        <v>13</v>
      </c>
      <c r="B2741" t="s">
        <v>14</v>
      </c>
      <c r="C2741" t="s">
        <v>15</v>
      </c>
      <c r="D2741" t="s">
        <v>118</v>
      </c>
      <c r="E2741" t="s">
        <v>119</v>
      </c>
      <c r="F2741" t="s">
        <v>18</v>
      </c>
      <c r="G2741">
        <v>501290</v>
      </c>
      <c r="H2741">
        <v>-7.9764900000000001</v>
      </c>
      <c r="I2741">
        <v>1</v>
      </c>
      <c r="J2741">
        <v>112.62725</v>
      </c>
      <c r="M2741" t="s">
        <v>19</v>
      </c>
      <c r="N2741">
        <v>19</v>
      </c>
      <c r="Q2741" t="s">
        <v>23</v>
      </c>
      <c r="R2741" t="s">
        <v>24</v>
      </c>
      <c r="S2741" t="s">
        <v>25</v>
      </c>
      <c r="T2741">
        <v>163</v>
      </c>
      <c r="U2741" s="1">
        <v>202203000000</v>
      </c>
      <c r="W2741">
        <v>0</v>
      </c>
      <c r="X2741" t="s">
        <v>25</v>
      </c>
      <c r="Y2741">
        <v>1297</v>
      </c>
      <c r="Z2741" t="s">
        <v>26</v>
      </c>
      <c r="AA2741">
        <v>85</v>
      </c>
      <c r="AB2741">
        <v>30</v>
      </c>
      <c r="AD2741">
        <v>2</v>
      </c>
      <c r="AF2741">
        <v>59</v>
      </c>
      <c r="AH2741">
        <v>3</v>
      </c>
      <c r="AJ2741">
        <v>26</v>
      </c>
      <c r="AL2741" s="1">
        <v>20220300000000</v>
      </c>
      <c r="AN2741">
        <v>2022</v>
      </c>
    </row>
    <row r="2742" spans="1:40" x14ac:dyDescent="0.35">
      <c r="A2742" t="s">
        <v>13</v>
      </c>
      <c r="B2742" t="s">
        <v>14</v>
      </c>
      <c r="C2742" t="s">
        <v>15</v>
      </c>
      <c r="D2742" t="s">
        <v>118</v>
      </c>
      <c r="E2742" t="s">
        <v>119</v>
      </c>
      <c r="F2742" t="s">
        <v>18</v>
      </c>
      <c r="G2742">
        <v>501290</v>
      </c>
      <c r="H2742">
        <v>-7.9764900000000001</v>
      </c>
      <c r="I2742">
        <v>1</v>
      </c>
      <c r="J2742">
        <v>112.62725</v>
      </c>
      <c r="M2742" t="s">
        <v>19</v>
      </c>
      <c r="N2742">
        <v>19</v>
      </c>
      <c r="Q2742" t="s">
        <v>23</v>
      </c>
      <c r="R2742" t="s">
        <v>24</v>
      </c>
      <c r="S2742" t="s">
        <v>25</v>
      </c>
      <c r="T2742">
        <v>163</v>
      </c>
      <c r="U2742" s="1">
        <v>202203000000</v>
      </c>
      <c r="W2742">
        <v>6</v>
      </c>
      <c r="X2742" t="s">
        <v>25</v>
      </c>
      <c r="Y2742">
        <v>1298</v>
      </c>
      <c r="Z2742" t="s">
        <v>26</v>
      </c>
      <c r="AA2742">
        <v>70</v>
      </c>
      <c r="AB2742">
        <v>30</v>
      </c>
      <c r="AD2742">
        <v>2</v>
      </c>
      <c r="AF2742">
        <v>59</v>
      </c>
      <c r="AH2742">
        <v>3</v>
      </c>
      <c r="AJ2742">
        <v>26</v>
      </c>
      <c r="AL2742" s="1">
        <v>20220300000000</v>
      </c>
      <c r="AN2742">
        <v>2022</v>
      </c>
    </row>
    <row r="2743" spans="1:40" x14ac:dyDescent="0.35">
      <c r="A2743" t="s">
        <v>13</v>
      </c>
      <c r="B2743" t="s">
        <v>14</v>
      </c>
      <c r="C2743" t="s">
        <v>15</v>
      </c>
      <c r="D2743" t="s">
        <v>118</v>
      </c>
      <c r="E2743" t="s">
        <v>119</v>
      </c>
      <c r="F2743" t="s">
        <v>18</v>
      </c>
      <c r="G2743">
        <v>501290</v>
      </c>
      <c r="H2743">
        <v>-7.9764900000000001</v>
      </c>
      <c r="I2743">
        <v>1</v>
      </c>
      <c r="J2743">
        <v>112.62725</v>
      </c>
      <c r="M2743" t="s">
        <v>19</v>
      </c>
      <c r="N2743">
        <v>19</v>
      </c>
      <c r="Q2743" t="s">
        <v>23</v>
      </c>
      <c r="R2743" t="s">
        <v>24</v>
      </c>
      <c r="S2743" t="s">
        <v>25</v>
      </c>
      <c r="T2743">
        <v>163</v>
      </c>
      <c r="U2743" s="1">
        <v>202203000000</v>
      </c>
      <c r="W2743">
        <v>12</v>
      </c>
      <c r="X2743" t="s">
        <v>25</v>
      </c>
      <c r="Y2743">
        <v>1299</v>
      </c>
      <c r="Z2743" t="s">
        <v>26</v>
      </c>
      <c r="AA2743">
        <v>90</v>
      </c>
      <c r="AB2743">
        <v>30</v>
      </c>
      <c r="AD2743">
        <v>2</v>
      </c>
      <c r="AF2743">
        <v>59</v>
      </c>
      <c r="AH2743">
        <v>3</v>
      </c>
      <c r="AJ2743">
        <v>26</v>
      </c>
      <c r="AL2743" s="1">
        <v>20220300000000</v>
      </c>
      <c r="AN2743">
        <v>2022</v>
      </c>
    </row>
    <row r="2744" spans="1:40" x14ac:dyDescent="0.35">
      <c r="A2744" t="s">
        <v>13</v>
      </c>
      <c r="B2744" t="s">
        <v>14</v>
      </c>
      <c r="C2744" t="s">
        <v>15</v>
      </c>
      <c r="D2744" t="s">
        <v>118</v>
      </c>
      <c r="E2744" t="s">
        <v>119</v>
      </c>
      <c r="F2744" t="s">
        <v>18</v>
      </c>
      <c r="G2744">
        <v>501290</v>
      </c>
      <c r="H2744">
        <v>-7.9764900000000001</v>
      </c>
      <c r="I2744">
        <v>1</v>
      </c>
      <c r="J2744">
        <v>112.62725</v>
      </c>
      <c r="M2744" t="s">
        <v>19</v>
      </c>
      <c r="N2744">
        <v>19</v>
      </c>
      <c r="Q2744" t="s">
        <v>23</v>
      </c>
      <c r="R2744" t="s">
        <v>24</v>
      </c>
      <c r="S2744" t="s">
        <v>25</v>
      </c>
      <c r="T2744">
        <v>163</v>
      </c>
      <c r="U2744" s="1">
        <v>202203000000</v>
      </c>
      <c r="W2744">
        <v>18</v>
      </c>
      <c r="X2744" t="s">
        <v>25</v>
      </c>
      <c r="Y2744">
        <v>1300</v>
      </c>
      <c r="Z2744" t="s">
        <v>26</v>
      </c>
      <c r="AA2744">
        <v>95</v>
      </c>
      <c r="AB2744">
        <v>30</v>
      </c>
      <c r="AD2744">
        <v>2</v>
      </c>
      <c r="AF2744">
        <v>59</v>
      </c>
      <c r="AH2744">
        <v>3</v>
      </c>
      <c r="AJ2744">
        <v>26</v>
      </c>
      <c r="AL2744" s="1">
        <v>20220300000000</v>
      </c>
      <c r="AN2744">
        <v>2022</v>
      </c>
    </row>
    <row r="2745" spans="1:40" x14ac:dyDescent="0.35">
      <c r="A2745" t="s">
        <v>13</v>
      </c>
      <c r="B2745" t="s">
        <v>14</v>
      </c>
      <c r="C2745" t="s">
        <v>15</v>
      </c>
      <c r="D2745" t="s">
        <v>118</v>
      </c>
      <c r="E2745" t="s">
        <v>119</v>
      </c>
      <c r="F2745" t="s">
        <v>18</v>
      </c>
      <c r="G2745">
        <v>501290</v>
      </c>
      <c r="H2745">
        <v>-7.9764900000000001</v>
      </c>
      <c r="I2745">
        <v>1</v>
      </c>
      <c r="J2745">
        <v>112.62725</v>
      </c>
      <c r="M2745" t="s">
        <v>19</v>
      </c>
      <c r="N2745">
        <v>19</v>
      </c>
      <c r="Q2745" t="s">
        <v>23</v>
      </c>
      <c r="R2745" t="s">
        <v>24</v>
      </c>
      <c r="S2745" t="s">
        <v>25</v>
      </c>
      <c r="T2745">
        <v>163</v>
      </c>
      <c r="U2745" s="1">
        <v>202203000000</v>
      </c>
      <c r="W2745">
        <v>24</v>
      </c>
      <c r="X2745" t="s">
        <v>25</v>
      </c>
      <c r="Y2745">
        <v>1301</v>
      </c>
      <c r="Z2745" t="s">
        <v>26</v>
      </c>
      <c r="AA2745">
        <v>90</v>
      </c>
      <c r="AB2745">
        <v>30</v>
      </c>
      <c r="AD2745">
        <v>2</v>
      </c>
      <c r="AF2745">
        <v>59</v>
      </c>
      <c r="AH2745">
        <v>3</v>
      </c>
      <c r="AJ2745">
        <v>26</v>
      </c>
      <c r="AL2745" s="1">
        <v>20220300000000</v>
      </c>
      <c r="AN2745">
        <v>2022</v>
      </c>
    </row>
    <row r="2746" spans="1:40" x14ac:dyDescent="0.35">
      <c r="A2746" t="s">
        <v>13</v>
      </c>
      <c r="B2746" t="s">
        <v>14</v>
      </c>
      <c r="C2746" t="s">
        <v>15</v>
      </c>
      <c r="D2746" t="s">
        <v>118</v>
      </c>
      <c r="E2746" t="s">
        <v>119</v>
      </c>
      <c r="F2746" t="s">
        <v>18</v>
      </c>
      <c r="G2746">
        <v>501290</v>
      </c>
      <c r="H2746">
        <v>-7.9764900000000001</v>
      </c>
      <c r="I2746">
        <v>1</v>
      </c>
      <c r="J2746">
        <v>112.62725</v>
      </c>
      <c r="M2746" t="s">
        <v>19</v>
      </c>
      <c r="N2746">
        <v>19</v>
      </c>
      <c r="Q2746" t="s">
        <v>23</v>
      </c>
      <c r="R2746" t="s">
        <v>24</v>
      </c>
      <c r="S2746" t="s">
        <v>25</v>
      </c>
      <c r="T2746">
        <v>163</v>
      </c>
      <c r="U2746" s="1">
        <v>202203000000</v>
      </c>
      <c r="W2746">
        <v>30</v>
      </c>
      <c r="X2746" t="s">
        <v>25</v>
      </c>
      <c r="Y2746">
        <v>1302</v>
      </c>
      <c r="Z2746" t="s">
        <v>26</v>
      </c>
      <c r="AA2746">
        <v>75</v>
      </c>
      <c r="AB2746">
        <v>30</v>
      </c>
      <c r="AD2746">
        <v>2</v>
      </c>
      <c r="AF2746">
        <v>59</v>
      </c>
      <c r="AH2746">
        <v>3</v>
      </c>
      <c r="AJ2746">
        <v>26</v>
      </c>
      <c r="AL2746" s="1">
        <v>20220300000000</v>
      </c>
      <c r="AN2746">
        <v>2022</v>
      </c>
    </row>
    <row r="2747" spans="1:40" x14ac:dyDescent="0.35">
      <c r="A2747" t="s">
        <v>13</v>
      </c>
      <c r="B2747" t="s">
        <v>14</v>
      </c>
      <c r="C2747" t="s">
        <v>15</v>
      </c>
      <c r="D2747" t="s">
        <v>118</v>
      </c>
      <c r="E2747" t="s">
        <v>119</v>
      </c>
      <c r="F2747" t="s">
        <v>18</v>
      </c>
      <c r="G2747">
        <v>501290</v>
      </c>
      <c r="H2747">
        <v>-7.9764900000000001</v>
      </c>
      <c r="I2747">
        <v>1</v>
      </c>
      <c r="J2747">
        <v>112.62725</v>
      </c>
      <c r="M2747" t="s">
        <v>19</v>
      </c>
      <c r="N2747">
        <v>19</v>
      </c>
      <c r="Q2747" t="s">
        <v>23</v>
      </c>
      <c r="R2747" t="s">
        <v>24</v>
      </c>
      <c r="S2747" t="s">
        <v>25</v>
      </c>
      <c r="T2747">
        <v>163</v>
      </c>
      <c r="U2747" s="1">
        <v>202203000000</v>
      </c>
      <c r="W2747">
        <v>36</v>
      </c>
      <c r="X2747" t="s">
        <v>25</v>
      </c>
      <c r="Y2747">
        <v>1303</v>
      </c>
      <c r="Z2747" t="s">
        <v>26</v>
      </c>
      <c r="AA2747">
        <v>90</v>
      </c>
      <c r="AB2747">
        <v>30</v>
      </c>
      <c r="AD2747">
        <v>2</v>
      </c>
      <c r="AF2747">
        <v>59</v>
      </c>
      <c r="AH2747">
        <v>3</v>
      </c>
      <c r="AJ2747">
        <v>26</v>
      </c>
      <c r="AL2747" s="1">
        <v>20220300000000</v>
      </c>
      <c r="AN2747">
        <v>2022</v>
      </c>
    </row>
    <row r="2748" spans="1:40" x14ac:dyDescent="0.35">
      <c r="A2748" t="s">
        <v>13</v>
      </c>
      <c r="B2748" t="s">
        <v>14</v>
      </c>
      <c r="C2748" t="s">
        <v>15</v>
      </c>
      <c r="D2748" t="s">
        <v>118</v>
      </c>
      <c r="E2748" t="s">
        <v>119</v>
      </c>
      <c r="F2748" t="s">
        <v>18</v>
      </c>
      <c r="G2748">
        <v>501290</v>
      </c>
      <c r="H2748">
        <v>-7.9764900000000001</v>
      </c>
      <c r="I2748">
        <v>1</v>
      </c>
      <c r="J2748">
        <v>112.62725</v>
      </c>
      <c r="M2748" t="s">
        <v>19</v>
      </c>
      <c r="N2748">
        <v>19</v>
      </c>
      <c r="Q2748" t="s">
        <v>23</v>
      </c>
      <c r="R2748" t="s">
        <v>24</v>
      </c>
      <c r="S2748" t="s">
        <v>25</v>
      </c>
      <c r="T2748">
        <v>163</v>
      </c>
      <c r="U2748" s="1">
        <v>202203000000</v>
      </c>
      <c r="W2748">
        <v>42</v>
      </c>
      <c r="X2748" t="s">
        <v>25</v>
      </c>
      <c r="Y2748">
        <v>1304</v>
      </c>
      <c r="Z2748" t="s">
        <v>26</v>
      </c>
      <c r="AA2748">
        <v>95</v>
      </c>
      <c r="AB2748">
        <v>30</v>
      </c>
      <c r="AD2748">
        <v>2</v>
      </c>
      <c r="AF2748">
        <v>59</v>
      </c>
      <c r="AH2748">
        <v>3</v>
      </c>
      <c r="AJ2748">
        <v>26</v>
      </c>
      <c r="AL2748" s="1">
        <v>20220300000000</v>
      </c>
      <c r="AN2748">
        <v>2022</v>
      </c>
    </row>
    <row r="2749" spans="1:40" x14ac:dyDescent="0.35">
      <c r="A2749" t="s">
        <v>13</v>
      </c>
      <c r="B2749" t="s">
        <v>14</v>
      </c>
      <c r="C2749" t="s">
        <v>15</v>
      </c>
      <c r="D2749" t="s">
        <v>118</v>
      </c>
      <c r="E2749" t="s">
        <v>119</v>
      </c>
      <c r="F2749" t="s">
        <v>18</v>
      </c>
      <c r="G2749">
        <v>501290</v>
      </c>
      <c r="H2749">
        <v>-7.9764900000000001</v>
      </c>
      <c r="I2749">
        <v>1</v>
      </c>
      <c r="J2749">
        <v>112.62725</v>
      </c>
      <c r="M2749" t="s">
        <v>19</v>
      </c>
      <c r="N2749">
        <v>19</v>
      </c>
      <c r="Q2749" t="s">
        <v>23</v>
      </c>
      <c r="R2749" t="s">
        <v>24</v>
      </c>
      <c r="S2749" t="s">
        <v>25</v>
      </c>
      <c r="T2749">
        <v>163</v>
      </c>
      <c r="U2749" s="1">
        <v>202204000000</v>
      </c>
      <c r="W2749">
        <v>48</v>
      </c>
      <c r="X2749" t="s">
        <v>25</v>
      </c>
      <c r="Y2749">
        <v>1305</v>
      </c>
      <c r="Z2749" t="s">
        <v>26</v>
      </c>
      <c r="AA2749">
        <v>90</v>
      </c>
      <c r="AB2749">
        <v>30</v>
      </c>
      <c r="AD2749">
        <v>2</v>
      </c>
      <c r="AF2749">
        <v>59</v>
      </c>
      <c r="AH2749">
        <v>3</v>
      </c>
      <c r="AJ2749">
        <v>26</v>
      </c>
      <c r="AL2749" s="1">
        <v>20220300000000</v>
      </c>
      <c r="AN2749">
        <v>2022</v>
      </c>
    </row>
    <row r="2750" spans="1:40" x14ac:dyDescent="0.35">
      <c r="A2750" t="s">
        <v>13</v>
      </c>
      <c r="B2750" t="s">
        <v>14</v>
      </c>
      <c r="C2750" t="s">
        <v>15</v>
      </c>
      <c r="D2750" t="s">
        <v>118</v>
      </c>
      <c r="E2750" t="s">
        <v>119</v>
      </c>
      <c r="F2750" t="s">
        <v>18</v>
      </c>
      <c r="G2750">
        <v>501290</v>
      </c>
      <c r="H2750">
        <v>-7.9764900000000001</v>
      </c>
      <c r="I2750">
        <v>1</v>
      </c>
      <c r="J2750">
        <v>112.62725</v>
      </c>
      <c r="M2750" t="s">
        <v>19</v>
      </c>
      <c r="N2750">
        <v>19</v>
      </c>
      <c r="Q2750" t="s">
        <v>23</v>
      </c>
      <c r="R2750" t="s">
        <v>24</v>
      </c>
      <c r="S2750" t="s">
        <v>25</v>
      </c>
      <c r="T2750">
        <v>163</v>
      </c>
      <c r="U2750" s="1">
        <v>202204000000</v>
      </c>
      <c r="W2750">
        <v>54</v>
      </c>
      <c r="X2750" t="s">
        <v>25</v>
      </c>
      <c r="Y2750">
        <v>1306</v>
      </c>
      <c r="Z2750" t="s">
        <v>26</v>
      </c>
      <c r="AA2750">
        <v>60</v>
      </c>
      <c r="AB2750">
        <v>30</v>
      </c>
      <c r="AD2750">
        <v>2</v>
      </c>
      <c r="AF2750">
        <v>59</v>
      </c>
      <c r="AH2750">
        <v>3</v>
      </c>
      <c r="AJ2750">
        <v>26</v>
      </c>
      <c r="AL2750" s="1">
        <v>20220300000000</v>
      </c>
      <c r="AN2750">
        <v>2022</v>
      </c>
    </row>
    <row r="2751" spans="1:40" x14ac:dyDescent="0.35">
      <c r="A2751" t="s">
        <v>13</v>
      </c>
      <c r="B2751" t="s">
        <v>14</v>
      </c>
      <c r="C2751" t="s">
        <v>15</v>
      </c>
      <c r="D2751" t="s">
        <v>118</v>
      </c>
      <c r="E2751" t="s">
        <v>119</v>
      </c>
      <c r="F2751" t="s">
        <v>18</v>
      </c>
      <c r="G2751">
        <v>501290</v>
      </c>
      <c r="H2751">
        <v>-7.9764900000000001</v>
      </c>
      <c r="I2751">
        <v>1</v>
      </c>
      <c r="J2751">
        <v>112.62725</v>
      </c>
      <c r="M2751" t="s">
        <v>19</v>
      </c>
      <c r="N2751">
        <v>19</v>
      </c>
      <c r="Q2751" t="s">
        <v>23</v>
      </c>
      <c r="R2751" t="s">
        <v>24</v>
      </c>
      <c r="S2751" t="s">
        <v>25</v>
      </c>
      <c r="T2751">
        <v>163</v>
      </c>
      <c r="U2751" s="1">
        <v>202204000000</v>
      </c>
      <c r="W2751">
        <v>60</v>
      </c>
      <c r="X2751" t="s">
        <v>25</v>
      </c>
      <c r="Y2751">
        <v>1307</v>
      </c>
      <c r="Z2751" t="s">
        <v>26</v>
      </c>
      <c r="AA2751">
        <v>95</v>
      </c>
      <c r="AB2751">
        <v>30</v>
      </c>
      <c r="AD2751">
        <v>2</v>
      </c>
      <c r="AF2751">
        <v>59</v>
      </c>
      <c r="AH2751">
        <v>3</v>
      </c>
      <c r="AJ2751">
        <v>26</v>
      </c>
      <c r="AL2751" s="1">
        <v>20220300000000</v>
      </c>
      <c r="AN2751">
        <v>2022</v>
      </c>
    </row>
    <row r="2752" spans="1:40" x14ac:dyDescent="0.35">
      <c r="A2752" t="s">
        <v>13</v>
      </c>
      <c r="B2752" t="s">
        <v>14</v>
      </c>
      <c r="C2752" t="s">
        <v>15</v>
      </c>
      <c r="D2752" t="s">
        <v>118</v>
      </c>
      <c r="E2752" t="s">
        <v>119</v>
      </c>
      <c r="F2752" t="s">
        <v>18</v>
      </c>
      <c r="G2752">
        <v>501290</v>
      </c>
      <c r="H2752">
        <v>-7.9764900000000001</v>
      </c>
      <c r="I2752">
        <v>1</v>
      </c>
      <c r="J2752">
        <v>112.62725</v>
      </c>
      <c r="M2752" t="s">
        <v>19</v>
      </c>
      <c r="N2752">
        <v>19</v>
      </c>
      <c r="Q2752" t="s">
        <v>23</v>
      </c>
      <c r="R2752" t="s">
        <v>24</v>
      </c>
      <c r="S2752" t="s">
        <v>25</v>
      </c>
      <c r="T2752">
        <v>163</v>
      </c>
      <c r="U2752" s="1">
        <v>202204000000</v>
      </c>
      <c r="W2752">
        <v>66</v>
      </c>
      <c r="X2752" t="s">
        <v>25</v>
      </c>
      <c r="Y2752">
        <v>1308</v>
      </c>
      <c r="Z2752" t="s">
        <v>26</v>
      </c>
      <c r="AA2752">
        <v>100</v>
      </c>
      <c r="AB2752">
        <v>30</v>
      </c>
      <c r="AD2752">
        <v>2</v>
      </c>
      <c r="AF2752">
        <v>59</v>
      </c>
      <c r="AH2752">
        <v>3</v>
      </c>
      <c r="AJ2752">
        <v>26</v>
      </c>
      <c r="AL2752" s="1">
        <v>20220300000000</v>
      </c>
      <c r="AN2752">
        <v>2022</v>
      </c>
    </row>
    <row r="2753" spans="1:40" x14ac:dyDescent="0.35">
      <c r="A2753" t="s">
        <v>13</v>
      </c>
      <c r="B2753" t="s">
        <v>14</v>
      </c>
      <c r="C2753" t="s">
        <v>15</v>
      </c>
      <c r="D2753" t="s">
        <v>118</v>
      </c>
      <c r="E2753" t="s">
        <v>119</v>
      </c>
      <c r="F2753" t="s">
        <v>18</v>
      </c>
      <c r="G2753">
        <v>501290</v>
      </c>
      <c r="H2753">
        <v>-7.9764900000000001</v>
      </c>
      <c r="I2753">
        <v>1</v>
      </c>
      <c r="J2753">
        <v>112.62725</v>
      </c>
      <c r="M2753" t="s">
        <v>19</v>
      </c>
      <c r="N2753">
        <v>19</v>
      </c>
      <c r="Q2753" t="s">
        <v>27</v>
      </c>
      <c r="R2753" t="s">
        <v>28</v>
      </c>
      <c r="S2753" t="s">
        <v>29</v>
      </c>
      <c r="T2753">
        <v>164</v>
      </c>
      <c r="U2753" s="1">
        <v>202203000000</v>
      </c>
      <c r="V2753">
        <v>20220330</v>
      </c>
      <c r="X2753" t="s">
        <v>29</v>
      </c>
      <c r="Y2753">
        <v>1309</v>
      </c>
      <c r="Z2753" t="s">
        <v>26</v>
      </c>
      <c r="AA2753">
        <v>95</v>
      </c>
      <c r="AB2753">
        <v>30</v>
      </c>
      <c r="AD2753">
        <v>2</v>
      </c>
      <c r="AF2753">
        <v>59</v>
      </c>
      <c r="AH2753">
        <v>3</v>
      </c>
      <c r="AJ2753">
        <v>26</v>
      </c>
      <c r="AL2753" s="1">
        <v>20220300000000</v>
      </c>
      <c r="AN2753">
        <v>2022</v>
      </c>
    </row>
    <row r="2754" spans="1:40" x14ac:dyDescent="0.35">
      <c r="A2754" t="s">
        <v>13</v>
      </c>
      <c r="B2754" t="s">
        <v>14</v>
      </c>
      <c r="C2754" t="s">
        <v>15</v>
      </c>
      <c r="D2754" t="s">
        <v>118</v>
      </c>
      <c r="E2754" t="s">
        <v>119</v>
      </c>
      <c r="F2754" t="s">
        <v>18</v>
      </c>
      <c r="G2754">
        <v>501290</v>
      </c>
      <c r="H2754">
        <v>-7.9764900000000001</v>
      </c>
      <c r="I2754">
        <v>1</v>
      </c>
      <c r="J2754">
        <v>112.62725</v>
      </c>
      <c r="M2754" t="s">
        <v>19</v>
      </c>
      <c r="N2754">
        <v>19</v>
      </c>
      <c r="Q2754" t="s">
        <v>27</v>
      </c>
      <c r="R2754" t="s">
        <v>28</v>
      </c>
      <c r="S2754" t="s">
        <v>29</v>
      </c>
      <c r="T2754">
        <v>164</v>
      </c>
      <c r="U2754" s="1">
        <v>202203000000</v>
      </c>
      <c r="V2754">
        <v>20220331</v>
      </c>
      <c r="X2754" t="s">
        <v>29</v>
      </c>
      <c r="Y2754">
        <v>1310</v>
      </c>
      <c r="Z2754" t="s">
        <v>26</v>
      </c>
      <c r="AA2754">
        <v>95</v>
      </c>
      <c r="AB2754">
        <v>30</v>
      </c>
      <c r="AD2754">
        <v>2</v>
      </c>
      <c r="AF2754">
        <v>59</v>
      </c>
      <c r="AH2754">
        <v>3</v>
      </c>
      <c r="AJ2754">
        <v>26</v>
      </c>
      <c r="AL2754" s="1">
        <v>20220300000000</v>
      </c>
      <c r="AN2754">
        <v>2022</v>
      </c>
    </row>
    <row r="2755" spans="1:40" x14ac:dyDescent="0.35">
      <c r="A2755" t="s">
        <v>13</v>
      </c>
      <c r="B2755" t="s">
        <v>14</v>
      </c>
      <c r="C2755" t="s">
        <v>15</v>
      </c>
      <c r="D2755" t="s">
        <v>118</v>
      </c>
      <c r="E2755" t="s">
        <v>119</v>
      </c>
      <c r="F2755" t="s">
        <v>18</v>
      </c>
      <c r="G2755">
        <v>501290</v>
      </c>
      <c r="H2755">
        <v>-7.9764900000000001</v>
      </c>
      <c r="I2755">
        <v>1</v>
      </c>
      <c r="J2755">
        <v>112.62725</v>
      </c>
      <c r="M2755" t="s">
        <v>19</v>
      </c>
      <c r="N2755">
        <v>19</v>
      </c>
      <c r="Q2755" t="s">
        <v>27</v>
      </c>
      <c r="R2755" t="s">
        <v>28</v>
      </c>
      <c r="S2755" t="s">
        <v>29</v>
      </c>
      <c r="T2755">
        <v>164</v>
      </c>
      <c r="U2755" s="1">
        <v>202204000000</v>
      </c>
      <c r="V2755">
        <v>20220401</v>
      </c>
      <c r="X2755" t="s">
        <v>29</v>
      </c>
      <c r="Y2755">
        <v>1311</v>
      </c>
      <c r="Z2755" t="s">
        <v>26</v>
      </c>
      <c r="AA2755">
        <v>95</v>
      </c>
      <c r="AB2755">
        <v>30</v>
      </c>
      <c r="AD2755">
        <v>2</v>
      </c>
      <c r="AF2755">
        <v>59</v>
      </c>
      <c r="AH2755">
        <v>3</v>
      </c>
      <c r="AJ2755">
        <v>26</v>
      </c>
      <c r="AL2755" s="1">
        <v>20220300000000</v>
      </c>
      <c r="AN2755">
        <v>2022</v>
      </c>
    </row>
    <row r="2756" spans="1:40" x14ac:dyDescent="0.35">
      <c r="A2756" t="s">
        <v>13</v>
      </c>
      <c r="B2756" t="s">
        <v>14</v>
      </c>
      <c r="C2756" t="s">
        <v>15</v>
      </c>
      <c r="D2756" t="s">
        <v>118</v>
      </c>
      <c r="E2756" t="s">
        <v>119</v>
      </c>
      <c r="F2756" t="s">
        <v>18</v>
      </c>
      <c r="G2756">
        <v>501290</v>
      </c>
      <c r="H2756">
        <v>-7.9764900000000001</v>
      </c>
      <c r="I2756">
        <v>1</v>
      </c>
      <c r="J2756">
        <v>112.62725</v>
      </c>
      <c r="M2756" t="s">
        <v>19</v>
      </c>
      <c r="N2756">
        <v>19</v>
      </c>
      <c r="Q2756" t="s">
        <v>30</v>
      </c>
      <c r="R2756" t="s">
        <v>31</v>
      </c>
      <c r="S2756" t="s">
        <v>29</v>
      </c>
      <c r="T2756">
        <v>165</v>
      </c>
      <c r="U2756" s="1">
        <v>202203000000</v>
      </c>
      <c r="V2756">
        <v>20220330</v>
      </c>
      <c r="X2756" t="s">
        <v>29</v>
      </c>
      <c r="Y2756">
        <v>1312</v>
      </c>
      <c r="Z2756" t="s">
        <v>32</v>
      </c>
      <c r="AA2756">
        <v>29</v>
      </c>
      <c r="AB2756">
        <v>30</v>
      </c>
      <c r="AD2756">
        <v>2</v>
      </c>
      <c r="AF2756">
        <v>59</v>
      </c>
      <c r="AH2756">
        <v>3</v>
      </c>
      <c r="AJ2756">
        <v>26</v>
      </c>
      <c r="AL2756" s="1">
        <v>20220300000000</v>
      </c>
      <c r="AN2756">
        <v>2022</v>
      </c>
    </row>
    <row r="2757" spans="1:40" x14ac:dyDescent="0.35">
      <c r="A2757" t="s">
        <v>13</v>
      </c>
      <c r="B2757" t="s">
        <v>14</v>
      </c>
      <c r="C2757" t="s">
        <v>15</v>
      </c>
      <c r="D2757" t="s">
        <v>118</v>
      </c>
      <c r="E2757" t="s">
        <v>119</v>
      </c>
      <c r="F2757" t="s">
        <v>18</v>
      </c>
      <c r="G2757">
        <v>501290</v>
      </c>
      <c r="H2757">
        <v>-7.9764900000000001</v>
      </c>
      <c r="I2757">
        <v>1</v>
      </c>
      <c r="J2757">
        <v>112.62725</v>
      </c>
      <c r="M2757" t="s">
        <v>19</v>
      </c>
      <c r="N2757">
        <v>19</v>
      </c>
      <c r="Q2757" t="s">
        <v>30</v>
      </c>
      <c r="R2757" t="s">
        <v>31</v>
      </c>
      <c r="S2757" t="s">
        <v>29</v>
      </c>
      <c r="T2757">
        <v>165</v>
      </c>
      <c r="U2757" s="1">
        <v>202203000000</v>
      </c>
      <c r="V2757">
        <v>20220330</v>
      </c>
      <c r="X2757" t="s">
        <v>29</v>
      </c>
      <c r="Y2757">
        <v>1312</v>
      </c>
      <c r="Z2757" t="s">
        <v>33</v>
      </c>
      <c r="AA2757">
        <v>84.2</v>
      </c>
      <c r="AB2757">
        <v>30</v>
      </c>
      <c r="AD2757">
        <v>2</v>
      </c>
      <c r="AF2757">
        <v>59</v>
      </c>
      <c r="AH2757">
        <v>3</v>
      </c>
      <c r="AJ2757">
        <v>26</v>
      </c>
      <c r="AL2757" s="1">
        <v>20220300000000</v>
      </c>
      <c r="AN2757">
        <v>2022</v>
      </c>
    </row>
    <row r="2758" spans="1:40" x14ac:dyDescent="0.35">
      <c r="A2758" t="s">
        <v>13</v>
      </c>
      <c r="B2758" t="s">
        <v>14</v>
      </c>
      <c r="C2758" t="s">
        <v>15</v>
      </c>
      <c r="D2758" t="s">
        <v>118</v>
      </c>
      <c r="E2758" t="s">
        <v>119</v>
      </c>
      <c r="F2758" t="s">
        <v>18</v>
      </c>
      <c r="G2758">
        <v>501290</v>
      </c>
      <c r="H2758">
        <v>-7.9764900000000001</v>
      </c>
      <c r="I2758">
        <v>1</v>
      </c>
      <c r="J2758">
        <v>112.62725</v>
      </c>
      <c r="M2758" t="s">
        <v>19</v>
      </c>
      <c r="N2758">
        <v>19</v>
      </c>
      <c r="Q2758" t="s">
        <v>30</v>
      </c>
      <c r="R2758" t="s">
        <v>31</v>
      </c>
      <c r="S2758" t="s">
        <v>29</v>
      </c>
      <c r="T2758">
        <v>165</v>
      </c>
      <c r="U2758" s="1">
        <v>202203000000</v>
      </c>
      <c r="V2758">
        <v>20220331</v>
      </c>
      <c r="X2758" t="s">
        <v>29</v>
      </c>
      <c r="Y2758">
        <v>1313</v>
      </c>
      <c r="Z2758" t="s">
        <v>32</v>
      </c>
      <c r="AA2758">
        <v>29</v>
      </c>
      <c r="AB2758">
        <v>30</v>
      </c>
      <c r="AD2758">
        <v>2</v>
      </c>
      <c r="AF2758">
        <v>59</v>
      </c>
      <c r="AH2758">
        <v>3</v>
      </c>
      <c r="AJ2758">
        <v>26</v>
      </c>
      <c r="AL2758" s="1">
        <v>20220300000000</v>
      </c>
      <c r="AN2758">
        <v>2022</v>
      </c>
    </row>
    <row r="2759" spans="1:40" x14ac:dyDescent="0.35">
      <c r="A2759" t="s">
        <v>13</v>
      </c>
      <c r="B2759" t="s">
        <v>14</v>
      </c>
      <c r="C2759" t="s">
        <v>15</v>
      </c>
      <c r="D2759" t="s">
        <v>118</v>
      </c>
      <c r="E2759" t="s">
        <v>119</v>
      </c>
      <c r="F2759" t="s">
        <v>18</v>
      </c>
      <c r="G2759">
        <v>501290</v>
      </c>
      <c r="H2759">
        <v>-7.9764900000000001</v>
      </c>
      <c r="I2759">
        <v>1</v>
      </c>
      <c r="J2759">
        <v>112.62725</v>
      </c>
      <c r="M2759" t="s">
        <v>19</v>
      </c>
      <c r="N2759">
        <v>19</v>
      </c>
      <c r="Q2759" t="s">
        <v>30</v>
      </c>
      <c r="R2759" t="s">
        <v>31</v>
      </c>
      <c r="S2759" t="s">
        <v>29</v>
      </c>
      <c r="T2759">
        <v>165</v>
      </c>
      <c r="U2759" s="1">
        <v>202203000000</v>
      </c>
      <c r="V2759">
        <v>20220331</v>
      </c>
      <c r="X2759" t="s">
        <v>29</v>
      </c>
      <c r="Y2759">
        <v>1313</v>
      </c>
      <c r="Z2759" t="s">
        <v>33</v>
      </c>
      <c r="AA2759">
        <v>84.2</v>
      </c>
      <c r="AB2759">
        <v>30</v>
      </c>
      <c r="AD2759">
        <v>2</v>
      </c>
      <c r="AF2759">
        <v>59</v>
      </c>
      <c r="AH2759">
        <v>3</v>
      </c>
      <c r="AJ2759">
        <v>26</v>
      </c>
      <c r="AL2759" s="1">
        <v>20220300000000</v>
      </c>
      <c r="AN2759">
        <v>2022</v>
      </c>
    </row>
    <row r="2760" spans="1:40" x14ac:dyDescent="0.35">
      <c r="A2760" t="s">
        <v>13</v>
      </c>
      <c r="B2760" t="s">
        <v>14</v>
      </c>
      <c r="C2760" t="s">
        <v>15</v>
      </c>
      <c r="D2760" t="s">
        <v>118</v>
      </c>
      <c r="E2760" t="s">
        <v>119</v>
      </c>
      <c r="F2760" t="s">
        <v>18</v>
      </c>
      <c r="G2760">
        <v>501290</v>
      </c>
      <c r="H2760">
        <v>-7.9764900000000001</v>
      </c>
      <c r="I2760">
        <v>1</v>
      </c>
      <c r="J2760">
        <v>112.62725</v>
      </c>
      <c r="M2760" t="s">
        <v>19</v>
      </c>
      <c r="N2760">
        <v>19</v>
      </c>
      <c r="Q2760" t="s">
        <v>30</v>
      </c>
      <c r="R2760" t="s">
        <v>31</v>
      </c>
      <c r="S2760" t="s">
        <v>29</v>
      </c>
      <c r="T2760">
        <v>165</v>
      </c>
      <c r="U2760" s="1">
        <v>202204000000</v>
      </c>
      <c r="V2760">
        <v>20220401</v>
      </c>
      <c r="X2760" t="s">
        <v>29</v>
      </c>
      <c r="Y2760">
        <v>1314</v>
      </c>
      <c r="Z2760" t="s">
        <v>32</v>
      </c>
      <c r="AA2760">
        <v>30</v>
      </c>
      <c r="AB2760">
        <v>30</v>
      </c>
      <c r="AD2760">
        <v>2</v>
      </c>
      <c r="AF2760">
        <v>59</v>
      </c>
      <c r="AH2760">
        <v>3</v>
      </c>
      <c r="AJ2760">
        <v>26</v>
      </c>
      <c r="AL2760" s="1">
        <v>20220300000000</v>
      </c>
      <c r="AN2760">
        <v>2022</v>
      </c>
    </row>
    <row r="2761" spans="1:40" x14ac:dyDescent="0.35">
      <c r="A2761" t="s">
        <v>13</v>
      </c>
      <c r="B2761" t="s">
        <v>14</v>
      </c>
      <c r="C2761" t="s">
        <v>15</v>
      </c>
      <c r="D2761" t="s">
        <v>118</v>
      </c>
      <c r="E2761" t="s">
        <v>119</v>
      </c>
      <c r="F2761" t="s">
        <v>18</v>
      </c>
      <c r="G2761">
        <v>501290</v>
      </c>
      <c r="H2761">
        <v>-7.9764900000000001</v>
      </c>
      <c r="I2761">
        <v>1</v>
      </c>
      <c r="J2761">
        <v>112.62725</v>
      </c>
      <c r="M2761" t="s">
        <v>19</v>
      </c>
      <c r="N2761">
        <v>19</v>
      </c>
      <c r="Q2761" t="s">
        <v>30</v>
      </c>
      <c r="R2761" t="s">
        <v>31</v>
      </c>
      <c r="S2761" t="s">
        <v>29</v>
      </c>
      <c r="T2761">
        <v>165</v>
      </c>
      <c r="U2761" s="1">
        <v>202204000000</v>
      </c>
      <c r="V2761">
        <v>20220401</v>
      </c>
      <c r="X2761" t="s">
        <v>29</v>
      </c>
      <c r="Y2761">
        <v>1314</v>
      </c>
      <c r="Z2761" t="s">
        <v>33</v>
      </c>
      <c r="AA2761">
        <v>86</v>
      </c>
      <c r="AB2761">
        <v>30</v>
      </c>
      <c r="AD2761">
        <v>2</v>
      </c>
      <c r="AF2761">
        <v>59</v>
      </c>
      <c r="AH2761">
        <v>3</v>
      </c>
      <c r="AJ2761">
        <v>26</v>
      </c>
      <c r="AL2761" s="1">
        <v>20220300000000</v>
      </c>
      <c r="AN2761">
        <v>2022</v>
      </c>
    </row>
    <row r="2762" spans="1:40" x14ac:dyDescent="0.35">
      <c r="A2762" t="s">
        <v>13</v>
      </c>
      <c r="B2762" t="s">
        <v>14</v>
      </c>
      <c r="C2762" t="s">
        <v>15</v>
      </c>
      <c r="D2762" t="s">
        <v>118</v>
      </c>
      <c r="E2762" t="s">
        <v>119</v>
      </c>
      <c r="F2762" t="s">
        <v>18</v>
      </c>
      <c r="G2762">
        <v>501290</v>
      </c>
      <c r="H2762">
        <v>-7.9764900000000001</v>
      </c>
      <c r="I2762">
        <v>1</v>
      </c>
      <c r="J2762">
        <v>112.62725</v>
      </c>
      <c r="M2762" t="s">
        <v>19</v>
      </c>
      <c r="N2762">
        <v>19</v>
      </c>
      <c r="Q2762" t="s">
        <v>34</v>
      </c>
      <c r="R2762" t="s">
        <v>35</v>
      </c>
      <c r="S2762" t="s">
        <v>29</v>
      </c>
      <c r="T2762">
        <v>166</v>
      </c>
      <c r="U2762" s="1">
        <v>202203000000</v>
      </c>
      <c r="V2762">
        <v>20220330</v>
      </c>
      <c r="X2762" t="s">
        <v>29</v>
      </c>
      <c r="Y2762">
        <v>1315</v>
      </c>
      <c r="Z2762" t="s">
        <v>26</v>
      </c>
      <c r="AA2762">
        <v>70</v>
      </c>
      <c r="AB2762">
        <v>30</v>
      </c>
      <c r="AD2762">
        <v>2</v>
      </c>
      <c r="AF2762">
        <v>59</v>
      </c>
      <c r="AH2762">
        <v>3</v>
      </c>
      <c r="AJ2762">
        <v>26</v>
      </c>
      <c r="AL2762" s="1">
        <v>20220300000000</v>
      </c>
      <c r="AN2762">
        <v>2022</v>
      </c>
    </row>
    <row r="2763" spans="1:40" x14ac:dyDescent="0.35">
      <c r="A2763" t="s">
        <v>13</v>
      </c>
      <c r="B2763" t="s">
        <v>14</v>
      </c>
      <c r="C2763" t="s">
        <v>15</v>
      </c>
      <c r="D2763" t="s">
        <v>118</v>
      </c>
      <c r="E2763" t="s">
        <v>119</v>
      </c>
      <c r="F2763" t="s">
        <v>18</v>
      </c>
      <c r="G2763">
        <v>501290</v>
      </c>
      <c r="H2763">
        <v>-7.9764900000000001</v>
      </c>
      <c r="I2763">
        <v>1</v>
      </c>
      <c r="J2763">
        <v>112.62725</v>
      </c>
      <c r="M2763" t="s">
        <v>19</v>
      </c>
      <c r="N2763">
        <v>19</v>
      </c>
      <c r="Q2763" t="s">
        <v>34</v>
      </c>
      <c r="R2763" t="s">
        <v>35</v>
      </c>
      <c r="S2763" t="s">
        <v>29</v>
      </c>
      <c r="T2763">
        <v>166</v>
      </c>
      <c r="U2763" s="1">
        <v>202203000000</v>
      </c>
      <c r="V2763">
        <v>20220331</v>
      </c>
      <c r="X2763" t="s">
        <v>29</v>
      </c>
      <c r="Y2763">
        <v>1316</v>
      </c>
      <c r="Z2763" t="s">
        <v>26</v>
      </c>
      <c r="AA2763">
        <v>75</v>
      </c>
      <c r="AB2763">
        <v>30</v>
      </c>
      <c r="AD2763">
        <v>2</v>
      </c>
      <c r="AF2763">
        <v>59</v>
      </c>
      <c r="AH2763">
        <v>3</v>
      </c>
      <c r="AJ2763">
        <v>26</v>
      </c>
      <c r="AL2763" s="1">
        <v>20220300000000</v>
      </c>
      <c r="AN2763">
        <v>2022</v>
      </c>
    </row>
    <row r="2764" spans="1:40" x14ac:dyDescent="0.35">
      <c r="A2764" t="s">
        <v>13</v>
      </c>
      <c r="B2764" t="s">
        <v>14</v>
      </c>
      <c r="C2764" t="s">
        <v>15</v>
      </c>
      <c r="D2764" t="s">
        <v>118</v>
      </c>
      <c r="E2764" t="s">
        <v>119</v>
      </c>
      <c r="F2764" t="s">
        <v>18</v>
      </c>
      <c r="G2764">
        <v>501290</v>
      </c>
      <c r="H2764">
        <v>-7.9764900000000001</v>
      </c>
      <c r="I2764">
        <v>1</v>
      </c>
      <c r="J2764">
        <v>112.62725</v>
      </c>
      <c r="M2764" t="s">
        <v>19</v>
      </c>
      <c r="N2764">
        <v>19</v>
      </c>
      <c r="Q2764" t="s">
        <v>34</v>
      </c>
      <c r="R2764" t="s">
        <v>35</v>
      </c>
      <c r="S2764" t="s">
        <v>29</v>
      </c>
      <c r="T2764">
        <v>166</v>
      </c>
      <c r="U2764" s="1">
        <v>202204000000</v>
      </c>
      <c r="V2764">
        <v>20220401</v>
      </c>
      <c r="X2764" t="s">
        <v>29</v>
      </c>
      <c r="Y2764">
        <v>1317</v>
      </c>
      <c r="Z2764" t="s">
        <v>26</v>
      </c>
      <c r="AA2764">
        <v>60</v>
      </c>
      <c r="AB2764">
        <v>30</v>
      </c>
      <c r="AD2764">
        <v>2</v>
      </c>
      <c r="AF2764">
        <v>59</v>
      </c>
      <c r="AH2764">
        <v>3</v>
      </c>
      <c r="AJ2764">
        <v>26</v>
      </c>
      <c r="AL2764" s="1">
        <v>20220300000000</v>
      </c>
      <c r="AN2764">
        <v>2022</v>
      </c>
    </row>
    <row r="2765" spans="1:40" x14ac:dyDescent="0.35">
      <c r="A2765" t="s">
        <v>13</v>
      </c>
      <c r="B2765" t="s">
        <v>14</v>
      </c>
      <c r="C2765" t="s">
        <v>15</v>
      </c>
      <c r="D2765" t="s">
        <v>118</v>
      </c>
      <c r="E2765" t="s">
        <v>119</v>
      </c>
      <c r="F2765" t="s">
        <v>18</v>
      </c>
      <c r="G2765">
        <v>501290</v>
      </c>
      <c r="H2765">
        <v>-7.9764900000000001</v>
      </c>
      <c r="I2765">
        <v>1</v>
      </c>
      <c r="J2765">
        <v>112.62725</v>
      </c>
      <c r="M2765" t="s">
        <v>19</v>
      </c>
      <c r="N2765">
        <v>19</v>
      </c>
      <c r="Q2765" t="s">
        <v>36</v>
      </c>
      <c r="R2765" t="s">
        <v>37</v>
      </c>
      <c r="S2765" t="s">
        <v>29</v>
      </c>
      <c r="T2765">
        <v>167</v>
      </c>
      <c r="U2765" s="1">
        <v>202203000000</v>
      </c>
      <c r="V2765">
        <v>20220330</v>
      </c>
      <c r="X2765" t="s">
        <v>29</v>
      </c>
      <c r="Y2765">
        <v>1318</v>
      </c>
      <c r="Z2765" t="s">
        <v>32</v>
      </c>
      <c r="AA2765">
        <v>20</v>
      </c>
      <c r="AB2765">
        <v>30</v>
      </c>
      <c r="AD2765">
        <v>2</v>
      </c>
      <c r="AF2765">
        <v>59</v>
      </c>
      <c r="AH2765">
        <v>3</v>
      </c>
      <c r="AJ2765">
        <v>26</v>
      </c>
      <c r="AL2765" s="1">
        <v>20220300000000</v>
      </c>
      <c r="AN2765">
        <v>2022</v>
      </c>
    </row>
    <row r="2766" spans="1:40" x14ac:dyDescent="0.35">
      <c r="A2766" t="s">
        <v>13</v>
      </c>
      <c r="B2766" t="s">
        <v>14</v>
      </c>
      <c r="C2766" t="s">
        <v>15</v>
      </c>
      <c r="D2766" t="s">
        <v>118</v>
      </c>
      <c r="E2766" t="s">
        <v>119</v>
      </c>
      <c r="F2766" t="s">
        <v>18</v>
      </c>
      <c r="G2766">
        <v>501290</v>
      </c>
      <c r="H2766">
        <v>-7.9764900000000001</v>
      </c>
      <c r="I2766">
        <v>1</v>
      </c>
      <c r="J2766">
        <v>112.62725</v>
      </c>
      <c r="M2766" t="s">
        <v>19</v>
      </c>
      <c r="N2766">
        <v>19</v>
      </c>
      <c r="Q2766" t="s">
        <v>36</v>
      </c>
      <c r="R2766" t="s">
        <v>37</v>
      </c>
      <c r="S2766" t="s">
        <v>29</v>
      </c>
      <c r="T2766">
        <v>167</v>
      </c>
      <c r="U2766" s="1">
        <v>202203000000</v>
      </c>
      <c r="V2766">
        <v>20220330</v>
      </c>
      <c r="X2766" t="s">
        <v>29</v>
      </c>
      <c r="Y2766">
        <v>1318</v>
      </c>
      <c r="Z2766" t="s">
        <v>33</v>
      </c>
      <c r="AA2766">
        <v>68</v>
      </c>
      <c r="AB2766">
        <v>30</v>
      </c>
      <c r="AD2766">
        <v>2</v>
      </c>
      <c r="AF2766">
        <v>59</v>
      </c>
      <c r="AH2766">
        <v>3</v>
      </c>
      <c r="AJ2766">
        <v>26</v>
      </c>
      <c r="AL2766" s="1">
        <v>20220300000000</v>
      </c>
      <c r="AN2766">
        <v>2022</v>
      </c>
    </row>
    <row r="2767" spans="1:40" x14ac:dyDescent="0.35">
      <c r="A2767" t="s">
        <v>13</v>
      </c>
      <c r="B2767" t="s">
        <v>14</v>
      </c>
      <c r="C2767" t="s">
        <v>15</v>
      </c>
      <c r="D2767" t="s">
        <v>118</v>
      </c>
      <c r="E2767" t="s">
        <v>119</v>
      </c>
      <c r="F2767" t="s">
        <v>18</v>
      </c>
      <c r="G2767">
        <v>501290</v>
      </c>
      <c r="H2767">
        <v>-7.9764900000000001</v>
      </c>
      <c r="I2767">
        <v>1</v>
      </c>
      <c r="J2767">
        <v>112.62725</v>
      </c>
      <c r="M2767" t="s">
        <v>19</v>
      </c>
      <c r="N2767">
        <v>19</v>
      </c>
      <c r="Q2767" t="s">
        <v>36</v>
      </c>
      <c r="R2767" t="s">
        <v>37</v>
      </c>
      <c r="S2767" t="s">
        <v>29</v>
      </c>
      <c r="T2767">
        <v>167</v>
      </c>
      <c r="U2767" s="1">
        <v>202203000000</v>
      </c>
      <c r="V2767">
        <v>20220331</v>
      </c>
      <c r="X2767" t="s">
        <v>29</v>
      </c>
      <c r="Y2767">
        <v>1319</v>
      </c>
      <c r="Z2767" t="s">
        <v>32</v>
      </c>
      <c r="AA2767">
        <v>20</v>
      </c>
      <c r="AB2767">
        <v>30</v>
      </c>
      <c r="AD2767">
        <v>2</v>
      </c>
      <c r="AF2767">
        <v>59</v>
      </c>
      <c r="AH2767">
        <v>3</v>
      </c>
      <c r="AJ2767">
        <v>26</v>
      </c>
      <c r="AL2767" s="1">
        <v>20220300000000</v>
      </c>
      <c r="AN2767">
        <v>2022</v>
      </c>
    </row>
    <row r="2768" spans="1:40" x14ac:dyDescent="0.35">
      <c r="A2768" t="s">
        <v>13</v>
      </c>
      <c r="B2768" t="s">
        <v>14</v>
      </c>
      <c r="C2768" t="s">
        <v>15</v>
      </c>
      <c r="D2768" t="s">
        <v>118</v>
      </c>
      <c r="E2768" t="s">
        <v>119</v>
      </c>
      <c r="F2768" t="s">
        <v>18</v>
      </c>
      <c r="G2768">
        <v>501290</v>
      </c>
      <c r="H2768">
        <v>-7.9764900000000001</v>
      </c>
      <c r="I2768">
        <v>1</v>
      </c>
      <c r="J2768">
        <v>112.62725</v>
      </c>
      <c r="M2768" t="s">
        <v>19</v>
      </c>
      <c r="N2768">
        <v>19</v>
      </c>
      <c r="Q2768" t="s">
        <v>36</v>
      </c>
      <c r="R2768" t="s">
        <v>37</v>
      </c>
      <c r="S2768" t="s">
        <v>29</v>
      </c>
      <c r="T2768">
        <v>167</v>
      </c>
      <c r="U2768" s="1">
        <v>202203000000</v>
      </c>
      <c r="V2768">
        <v>20220331</v>
      </c>
      <c r="X2768" t="s">
        <v>29</v>
      </c>
      <c r="Y2768">
        <v>1319</v>
      </c>
      <c r="Z2768" t="s">
        <v>33</v>
      </c>
      <c r="AA2768">
        <v>68</v>
      </c>
      <c r="AB2768">
        <v>30</v>
      </c>
      <c r="AD2768">
        <v>2</v>
      </c>
      <c r="AF2768">
        <v>59</v>
      </c>
      <c r="AH2768">
        <v>3</v>
      </c>
      <c r="AJ2768">
        <v>26</v>
      </c>
      <c r="AL2768" s="1">
        <v>20220300000000</v>
      </c>
      <c r="AN2768">
        <v>2022</v>
      </c>
    </row>
    <row r="2769" spans="1:40" x14ac:dyDescent="0.35">
      <c r="A2769" t="s">
        <v>13</v>
      </c>
      <c r="B2769" t="s">
        <v>14</v>
      </c>
      <c r="C2769" t="s">
        <v>15</v>
      </c>
      <c r="D2769" t="s">
        <v>118</v>
      </c>
      <c r="E2769" t="s">
        <v>119</v>
      </c>
      <c r="F2769" t="s">
        <v>18</v>
      </c>
      <c r="G2769">
        <v>501290</v>
      </c>
      <c r="H2769">
        <v>-7.9764900000000001</v>
      </c>
      <c r="I2769">
        <v>1</v>
      </c>
      <c r="J2769">
        <v>112.62725</v>
      </c>
      <c r="M2769" t="s">
        <v>19</v>
      </c>
      <c r="N2769">
        <v>19</v>
      </c>
      <c r="Q2769" t="s">
        <v>36</v>
      </c>
      <c r="R2769" t="s">
        <v>37</v>
      </c>
      <c r="S2769" t="s">
        <v>29</v>
      </c>
      <c r="T2769">
        <v>167</v>
      </c>
      <c r="U2769" s="1">
        <v>202204000000</v>
      </c>
      <c r="V2769">
        <v>20220401</v>
      </c>
      <c r="X2769" t="s">
        <v>29</v>
      </c>
      <c r="Y2769">
        <v>1320</v>
      </c>
      <c r="Z2769" t="s">
        <v>32</v>
      </c>
      <c r="AA2769">
        <v>20</v>
      </c>
      <c r="AB2769">
        <v>30</v>
      </c>
      <c r="AD2769">
        <v>2</v>
      </c>
      <c r="AF2769">
        <v>59</v>
      </c>
      <c r="AH2769">
        <v>3</v>
      </c>
      <c r="AJ2769">
        <v>26</v>
      </c>
      <c r="AL2769" s="1">
        <v>20220300000000</v>
      </c>
      <c r="AN2769">
        <v>2022</v>
      </c>
    </row>
    <row r="2770" spans="1:40" x14ac:dyDescent="0.35">
      <c r="A2770" t="s">
        <v>13</v>
      </c>
      <c r="B2770" t="s">
        <v>14</v>
      </c>
      <c r="C2770" t="s">
        <v>15</v>
      </c>
      <c r="D2770" t="s">
        <v>118</v>
      </c>
      <c r="E2770" t="s">
        <v>119</v>
      </c>
      <c r="F2770" t="s">
        <v>18</v>
      </c>
      <c r="G2770">
        <v>501290</v>
      </c>
      <c r="H2770">
        <v>-7.9764900000000001</v>
      </c>
      <c r="I2770">
        <v>1</v>
      </c>
      <c r="J2770">
        <v>112.62725</v>
      </c>
      <c r="M2770" t="s">
        <v>19</v>
      </c>
      <c r="N2770">
        <v>19</v>
      </c>
      <c r="Q2770" t="s">
        <v>36</v>
      </c>
      <c r="R2770" t="s">
        <v>37</v>
      </c>
      <c r="S2770" t="s">
        <v>29</v>
      </c>
      <c r="T2770">
        <v>167</v>
      </c>
      <c r="U2770" s="1">
        <v>202204000000</v>
      </c>
      <c r="V2770">
        <v>20220401</v>
      </c>
      <c r="X2770" t="s">
        <v>29</v>
      </c>
      <c r="Y2770">
        <v>1320</v>
      </c>
      <c r="Z2770" t="s">
        <v>33</v>
      </c>
      <c r="AA2770">
        <v>68</v>
      </c>
      <c r="AB2770">
        <v>30</v>
      </c>
      <c r="AD2770">
        <v>2</v>
      </c>
      <c r="AF2770">
        <v>59</v>
      </c>
      <c r="AH2770">
        <v>3</v>
      </c>
      <c r="AJ2770">
        <v>26</v>
      </c>
      <c r="AL2770" s="1">
        <v>20220300000000</v>
      </c>
      <c r="AN2770">
        <v>2022</v>
      </c>
    </row>
    <row r="2771" spans="1:40" x14ac:dyDescent="0.35">
      <c r="A2771" t="s">
        <v>13</v>
      </c>
      <c r="B2771" t="s">
        <v>14</v>
      </c>
      <c r="C2771" t="s">
        <v>15</v>
      </c>
      <c r="D2771" t="s">
        <v>118</v>
      </c>
      <c r="E2771" t="s">
        <v>119</v>
      </c>
      <c r="F2771" t="s">
        <v>18</v>
      </c>
      <c r="G2771">
        <v>501290</v>
      </c>
      <c r="H2771">
        <v>-7.9764900000000001</v>
      </c>
      <c r="I2771">
        <v>1</v>
      </c>
      <c r="J2771">
        <v>112.62725</v>
      </c>
      <c r="M2771" t="s">
        <v>19</v>
      </c>
      <c r="N2771">
        <v>19</v>
      </c>
      <c r="Q2771" t="s">
        <v>38</v>
      </c>
      <c r="R2771" t="s">
        <v>39</v>
      </c>
      <c r="S2771" t="s">
        <v>25</v>
      </c>
      <c r="T2771">
        <v>168</v>
      </c>
      <c r="U2771" s="1">
        <v>202203000000</v>
      </c>
      <c r="W2771">
        <v>0</v>
      </c>
      <c r="X2771" t="s">
        <v>25</v>
      </c>
      <c r="Y2771">
        <v>1321</v>
      </c>
      <c r="Z2771" t="s">
        <v>32</v>
      </c>
      <c r="AA2771">
        <v>24</v>
      </c>
      <c r="AB2771">
        <v>30</v>
      </c>
      <c r="AD2771">
        <v>2</v>
      </c>
      <c r="AF2771">
        <v>59</v>
      </c>
      <c r="AH2771">
        <v>3</v>
      </c>
      <c r="AJ2771">
        <v>26</v>
      </c>
      <c r="AL2771" s="1">
        <v>20220300000000</v>
      </c>
      <c r="AN2771">
        <v>2022</v>
      </c>
    </row>
    <row r="2772" spans="1:40" x14ac:dyDescent="0.35">
      <c r="A2772" t="s">
        <v>13</v>
      </c>
      <c r="B2772" t="s">
        <v>14</v>
      </c>
      <c r="C2772" t="s">
        <v>15</v>
      </c>
      <c r="D2772" t="s">
        <v>118</v>
      </c>
      <c r="E2772" t="s">
        <v>119</v>
      </c>
      <c r="F2772" t="s">
        <v>18</v>
      </c>
      <c r="G2772">
        <v>501290</v>
      </c>
      <c r="H2772">
        <v>-7.9764900000000001</v>
      </c>
      <c r="I2772">
        <v>1</v>
      </c>
      <c r="J2772">
        <v>112.62725</v>
      </c>
      <c r="M2772" t="s">
        <v>19</v>
      </c>
      <c r="N2772">
        <v>19</v>
      </c>
      <c r="Q2772" t="s">
        <v>38</v>
      </c>
      <c r="R2772" t="s">
        <v>39</v>
      </c>
      <c r="S2772" t="s">
        <v>25</v>
      </c>
      <c r="T2772">
        <v>168</v>
      </c>
      <c r="U2772" s="1">
        <v>202203000000</v>
      </c>
      <c r="W2772">
        <v>0</v>
      </c>
      <c r="X2772" t="s">
        <v>25</v>
      </c>
      <c r="Y2772">
        <v>1321</v>
      </c>
      <c r="Z2772" t="s">
        <v>33</v>
      </c>
      <c r="AA2772">
        <v>75.2</v>
      </c>
      <c r="AB2772">
        <v>30</v>
      </c>
      <c r="AD2772">
        <v>2</v>
      </c>
      <c r="AF2772">
        <v>59</v>
      </c>
      <c r="AH2772">
        <v>3</v>
      </c>
      <c r="AJ2772">
        <v>26</v>
      </c>
      <c r="AL2772" s="1">
        <v>20220300000000</v>
      </c>
      <c r="AN2772">
        <v>2022</v>
      </c>
    </row>
    <row r="2773" spans="1:40" x14ac:dyDescent="0.35">
      <c r="A2773" t="s">
        <v>13</v>
      </c>
      <c r="B2773" t="s">
        <v>14</v>
      </c>
      <c r="C2773" t="s">
        <v>15</v>
      </c>
      <c r="D2773" t="s">
        <v>118</v>
      </c>
      <c r="E2773" t="s">
        <v>119</v>
      </c>
      <c r="F2773" t="s">
        <v>18</v>
      </c>
      <c r="G2773">
        <v>501290</v>
      </c>
      <c r="H2773">
        <v>-7.9764900000000001</v>
      </c>
      <c r="I2773">
        <v>1</v>
      </c>
      <c r="J2773">
        <v>112.62725</v>
      </c>
      <c r="M2773" t="s">
        <v>19</v>
      </c>
      <c r="N2773">
        <v>19</v>
      </c>
      <c r="Q2773" t="s">
        <v>38</v>
      </c>
      <c r="R2773" t="s">
        <v>39</v>
      </c>
      <c r="S2773" t="s">
        <v>25</v>
      </c>
      <c r="T2773">
        <v>168</v>
      </c>
      <c r="U2773" s="1">
        <v>202203000000</v>
      </c>
      <c r="W2773">
        <v>6</v>
      </c>
      <c r="X2773" t="s">
        <v>25</v>
      </c>
      <c r="Y2773">
        <v>1322</v>
      </c>
      <c r="Z2773" t="s">
        <v>32</v>
      </c>
      <c r="AA2773">
        <v>29</v>
      </c>
      <c r="AB2773">
        <v>30</v>
      </c>
      <c r="AD2773">
        <v>2</v>
      </c>
      <c r="AF2773">
        <v>59</v>
      </c>
      <c r="AH2773">
        <v>3</v>
      </c>
      <c r="AJ2773">
        <v>26</v>
      </c>
      <c r="AL2773" s="1">
        <v>20220300000000</v>
      </c>
      <c r="AN2773">
        <v>2022</v>
      </c>
    </row>
    <row r="2774" spans="1:40" x14ac:dyDescent="0.35">
      <c r="A2774" t="s">
        <v>13</v>
      </c>
      <c r="B2774" t="s">
        <v>14</v>
      </c>
      <c r="C2774" t="s">
        <v>15</v>
      </c>
      <c r="D2774" t="s">
        <v>118</v>
      </c>
      <c r="E2774" t="s">
        <v>119</v>
      </c>
      <c r="F2774" t="s">
        <v>18</v>
      </c>
      <c r="G2774">
        <v>501290</v>
      </c>
      <c r="H2774">
        <v>-7.9764900000000001</v>
      </c>
      <c r="I2774">
        <v>1</v>
      </c>
      <c r="J2774">
        <v>112.62725</v>
      </c>
      <c r="M2774" t="s">
        <v>19</v>
      </c>
      <c r="N2774">
        <v>19</v>
      </c>
      <c r="Q2774" t="s">
        <v>38</v>
      </c>
      <c r="R2774" t="s">
        <v>39</v>
      </c>
      <c r="S2774" t="s">
        <v>25</v>
      </c>
      <c r="T2774">
        <v>168</v>
      </c>
      <c r="U2774" s="1">
        <v>202203000000</v>
      </c>
      <c r="W2774">
        <v>6</v>
      </c>
      <c r="X2774" t="s">
        <v>25</v>
      </c>
      <c r="Y2774">
        <v>1322</v>
      </c>
      <c r="Z2774" t="s">
        <v>33</v>
      </c>
      <c r="AA2774">
        <v>84.2</v>
      </c>
      <c r="AB2774">
        <v>30</v>
      </c>
      <c r="AD2774">
        <v>2</v>
      </c>
      <c r="AF2774">
        <v>59</v>
      </c>
      <c r="AH2774">
        <v>3</v>
      </c>
      <c r="AJ2774">
        <v>26</v>
      </c>
      <c r="AL2774" s="1">
        <v>20220300000000</v>
      </c>
      <c r="AN2774">
        <v>2022</v>
      </c>
    </row>
    <row r="2775" spans="1:40" x14ac:dyDescent="0.35">
      <c r="A2775" t="s">
        <v>13</v>
      </c>
      <c r="B2775" t="s">
        <v>14</v>
      </c>
      <c r="C2775" t="s">
        <v>15</v>
      </c>
      <c r="D2775" t="s">
        <v>118</v>
      </c>
      <c r="E2775" t="s">
        <v>119</v>
      </c>
      <c r="F2775" t="s">
        <v>18</v>
      </c>
      <c r="G2775">
        <v>501290</v>
      </c>
      <c r="H2775">
        <v>-7.9764900000000001</v>
      </c>
      <c r="I2775">
        <v>1</v>
      </c>
      <c r="J2775">
        <v>112.62725</v>
      </c>
      <c r="M2775" t="s">
        <v>19</v>
      </c>
      <c r="N2775">
        <v>19</v>
      </c>
      <c r="Q2775" t="s">
        <v>38</v>
      </c>
      <c r="R2775" t="s">
        <v>39</v>
      </c>
      <c r="S2775" t="s">
        <v>25</v>
      </c>
      <c r="T2775">
        <v>168</v>
      </c>
      <c r="U2775" s="1">
        <v>202203000000</v>
      </c>
      <c r="W2775">
        <v>12</v>
      </c>
      <c r="X2775" t="s">
        <v>25</v>
      </c>
      <c r="Y2775">
        <v>1323</v>
      </c>
      <c r="Z2775" t="s">
        <v>32</v>
      </c>
      <c r="AA2775">
        <v>24</v>
      </c>
      <c r="AB2775">
        <v>30</v>
      </c>
      <c r="AD2775">
        <v>2</v>
      </c>
      <c r="AF2775">
        <v>59</v>
      </c>
      <c r="AH2775">
        <v>3</v>
      </c>
      <c r="AJ2775">
        <v>26</v>
      </c>
      <c r="AL2775" s="1">
        <v>20220300000000</v>
      </c>
      <c r="AN2775">
        <v>2022</v>
      </c>
    </row>
    <row r="2776" spans="1:40" x14ac:dyDescent="0.35">
      <c r="A2776" t="s">
        <v>13</v>
      </c>
      <c r="B2776" t="s">
        <v>14</v>
      </c>
      <c r="C2776" t="s">
        <v>15</v>
      </c>
      <c r="D2776" t="s">
        <v>118</v>
      </c>
      <c r="E2776" t="s">
        <v>119</v>
      </c>
      <c r="F2776" t="s">
        <v>18</v>
      </c>
      <c r="G2776">
        <v>501290</v>
      </c>
      <c r="H2776">
        <v>-7.9764900000000001</v>
      </c>
      <c r="I2776">
        <v>1</v>
      </c>
      <c r="J2776">
        <v>112.62725</v>
      </c>
      <c r="M2776" t="s">
        <v>19</v>
      </c>
      <c r="N2776">
        <v>19</v>
      </c>
      <c r="Q2776" t="s">
        <v>38</v>
      </c>
      <c r="R2776" t="s">
        <v>39</v>
      </c>
      <c r="S2776" t="s">
        <v>25</v>
      </c>
      <c r="T2776">
        <v>168</v>
      </c>
      <c r="U2776" s="1">
        <v>202203000000</v>
      </c>
      <c r="W2776">
        <v>12</v>
      </c>
      <c r="X2776" t="s">
        <v>25</v>
      </c>
      <c r="Y2776">
        <v>1323</v>
      </c>
      <c r="Z2776" t="s">
        <v>33</v>
      </c>
      <c r="AA2776">
        <v>75.2</v>
      </c>
      <c r="AB2776">
        <v>30</v>
      </c>
      <c r="AD2776">
        <v>2</v>
      </c>
      <c r="AF2776">
        <v>59</v>
      </c>
      <c r="AH2776">
        <v>3</v>
      </c>
      <c r="AJ2776">
        <v>26</v>
      </c>
      <c r="AL2776" s="1">
        <v>20220300000000</v>
      </c>
      <c r="AN2776">
        <v>2022</v>
      </c>
    </row>
    <row r="2777" spans="1:40" x14ac:dyDescent="0.35">
      <c r="A2777" t="s">
        <v>13</v>
      </c>
      <c r="B2777" t="s">
        <v>14</v>
      </c>
      <c r="C2777" t="s">
        <v>15</v>
      </c>
      <c r="D2777" t="s">
        <v>118</v>
      </c>
      <c r="E2777" t="s">
        <v>119</v>
      </c>
      <c r="F2777" t="s">
        <v>18</v>
      </c>
      <c r="G2777">
        <v>501290</v>
      </c>
      <c r="H2777">
        <v>-7.9764900000000001</v>
      </c>
      <c r="I2777">
        <v>1</v>
      </c>
      <c r="J2777">
        <v>112.62725</v>
      </c>
      <c r="M2777" t="s">
        <v>19</v>
      </c>
      <c r="N2777">
        <v>19</v>
      </c>
      <c r="Q2777" t="s">
        <v>38</v>
      </c>
      <c r="R2777" t="s">
        <v>39</v>
      </c>
      <c r="S2777" t="s">
        <v>25</v>
      </c>
      <c r="T2777">
        <v>168</v>
      </c>
      <c r="U2777" s="1">
        <v>202203000000</v>
      </c>
      <c r="W2777">
        <v>18</v>
      </c>
      <c r="X2777" t="s">
        <v>25</v>
      </c>
      <c r="Y2777">
        <v>1324</v>
      </c>
      <c r="Z2777" t="s">
        <v>32</v>
      </c>
      <c r="AA2777">
        <v>23</v>
      </c>
      <c r="AB2777">
        <v>30</v>
      </c>
      <c r="AD2777">
        <v>2</v>
      </c>
      <c r="AF2777">
        <v>59</v>
      </c>
      <c r="AH2777">
        <v>3</v>
      </c>
      <c r="AJ2777">
        <v>26</v>
      </c>
      <c r="AL2777" s="1">
        <v>20220300000000</v>
      </c>
      <c r="AN2777">
        <v>2022</v>
      </c>
    </row>
    <row r="2778" spans="1:40" x14ac:dyDescent="0.35">
      <c r="A2778" t="s">
        <v>13</v>
      </c>
      <c r="B2778" t="s">
        <v>14</v>
      </c>
      <c r="C2778" t="s">
        <v>15</v>
      </c>
      <c r="D2778" t="s">
        <v>118</v>
      </c>
      <c r="E2778" t="s">
        <v>119</v>
      </c>
      <c r="F2778" t="s">
        <v>18</v>
      </c>
      <c r="G2778">
        <v>501290</v>
      </c>
      <c r="H2778">
        <v>-7.9764900000000001</v>
      </c>
      <c r="I2778">
        <v>1</v>
      </c>
      <c r="J2778">
        <v>112.62725</v>
      </c>
      <c r="M2778" t="s">
        <v>19</v>
      </c>
      <c r="N2778">
        <v>19</v>
      </c>
      <c r="Q2778" t="s">
        <v>38</v>
      </c>
      <c r="R2778" t="s">
        <v>39</v>
      </c>
      <c r="S2778" t="s">
        <v>25</v>
      </c>
      <c r="T2778">
        <v>168</v>
      </c>
      <c r="U2778" s="1">
        <v>202203000000</v>
      </c>
      <c r="W2778">
        <v>18</v>
      </c>
      <c r="X2778" t="s">
        <v>25</v>
      </c>
      <c r="Y2778">
        <v>1324</v>
      </c>
      <c r="Z2778" t="s">
        <v>33</v>
      </c>
      <c r="AA2778">
        <v>73.400000000000006</v>
      </c>
      <c r="AB2778">
        <v>30</v>
      </c>
      <c r="AD2778">
        <v>2</v>
      </c>
      <c r="AF2778">
        <v>59</v>
      </c>
      <c r="AH2778">
        <v>3</v>
      </c>
      <c r="AJ2778">
        <v>26</v>
      </c>
      <c r="AL2778" s="1">
        <v>20220300000000</v>
      </c>
      <c r="AN2778">
        <v>2022</v>
      </c>
    </row>
    <row r="2779" spans="1:40" x14ac:dyDescent="0.35">
      <c r="A2779" t="s">
        <v>13</v>
      </c>
      <c r="B2779" t="s">
        <v>14</v>
      </c>
      <c r="C2779" t="s">
        <v>15</v>
      </c>
      <c r="D2779" t="s">
        <v>118</v>
      </c>
      <c r="E2779" t="s">
        <v>119</v>
      </c>
      <c r="F2779" t="s">
        <v>18</v>
      </c>
      <c r="G2779">
        <v>501290</v>
      </c>
      <c r="H2779">
        <v>-7.9764900000000001</v>
      </c>
      <c r="I2779">
        <v>1</v>
      </c>
      <c r="J2779">
        <v>112.62725</v>
      </c>
      <c r="M2779" t="s">
        <v>19</v>
      </c>
      <c r="N2779">
        <v>19</v>
      </c>
      <c r="Q2779" t="s">
        <v>38</v>
      </c>
      <c r="R2779" t="s">
        <v>39</v>
      </c>
      <c r="S2779" t="s">
        <v>25</v>
      </c>
      <c r="T2779">
        <v>168</v>
      </c>
      <c r="U2779" s="1">
        <v>202203000000</v>
      </c>
      <c r="W2779">
        <v>24</v>
      </c>
      <c r="X2779" t="s">
        <v>25</v>
      </c>
      <c r="Y2779">
        <v>1325</v>
      </c>
      <c r="Z2779" t="s">
        <v>32</v>
      </c>
      <c r="AA2779">
        <v>23</v>
      </c>
      <c r="AB2779">
        <v>30</v>
      </c>
      <c r="AD2779">
        <v>2</v>
      </c>
      <c r="AF2779">
        <v>59</v>
      </c>
      <c r="AH2779">
        <v>3</v>
      </c>
      <c r="AJ2779">
        <v>26</v>
      </c>
      <c r="AL2779" s="1">
        <v>20220300000000</v>
      </c>
      <c r="AN2779">
        <v>2022</v>
      </c>
    </row>
    <row r="2780" spans="1:40" x14ac:dyDescent="0.35">
      <c r="A2780" t="s">
        <v>13</v>
      </c>
      <c r="B2780" t="s">
        <v>14</v>
      </c>
      <c r="C2780" t="s">
        <v>15</v>
      </c>
      <c r="D2780" t="s">
        <v>118</v>
      </c>
      <c r="E2780" t="s">
        <v>119</v>
      </c>
      <c r="F2780" t="s">
        <v>18</v>
      </c>
      <c r="G2780">
        <v>501290</v>
      </c>
      <c r="H2780">
        <v>-7.9764900000000001</v>
      </c>
      <c r="I2780">
        <v>1</v>
      </c>
      <c r="J2780">
        <v>112.62725</v>
      </c>
      <c r="M2780" t="s">
        <v>19</v>
      </c>
      <c r="N2780">
        <v>19</v>
      </c>
      <c r="Q2780" t="s">
        <v>38</v>
      </c>
      <c r="R2780" t="s">
        <v>39</v>
      </c>
      <c r="S2780" t="s">
        <v>25</v>
      </c>
      <c r="T2780">
        <v>168</v>
      </c>
      <c r="U2780" s="1">
        <v>202203000000</v>
      </c>
      <c r="W2780">
        <v>24</v>
      </c>
      <c r="X2780" t="s">
        <v>25</v>
      </c>
      <c r="Y2780">
        <v>1325</v>
      </c>
      <c r="Z2780" t="s">
        <v>33</v>
      </c>
      <c r="AA2780">
        <v>73.400000000000006</v>
      </c>
      <c r="AB2780">
        <v>30</v>
      </c>
      <c r="AD2780">
        <v>2</v>
      </c>
      <c r="AF2780">
        <v>59</v>
      </c>
      <c r="AH2780">
        <v>3</v>
      </c>
      <c r="AJ2780">
        <v>26</v>
      </c>
      <c r="AL2780" s="1">
        <v>20220300000000</v>
      </c>
      <c r="AN2780">
        <v>2022</v>
      </c>
    </row>
    <row r="2781" spans="1:40" x14ac:dyDescent="0.35">
      <c r="A2781" t="s">
        <v>13</v>
      </c>
      <c r="B2781" t="s">
        <v>14</v>
      </c>
      <c r="C2781" t="s">
        <v>15</v>
      </c>
      <c r="D2781" t="s">
        <v>118</v>
      </c>
      <c r="E2781" t="s">
        <v>119</v>
      </c>
      <c r="F2781" t="s">
        <v>18</v>
      </c>
      <c r="G2781">
        <v>501290</v>
      </c>
      <c r="H2781">
        <v>-7.9764900000000001</v>
      </c>
      <c r="I2781">
        <v>1</v>
      </c>
      <c r="J2781">
        <v>112.62725</v>
      </c>
      <c r="M2781" t="s">
        <v>19</v>
      </c>
      <c r="N2781">
        <v>19</v>
      </c>
      <c r="Q2781" t="s">
        <v>38</v>
      </c>
      <c r="R2781" t="s">
        <v>39</v>
      </c>
      <c r="S2781" t="s">
        <v>25</v>
      </c>
      <c r="T2781">
        <v>168</v>
      </c>
      <c r="U2781" s="1">
        <v>202203000000</v>
      </c>
      <c r="W2781">
        <v>30</v>
      </c>
      <c r="X2781" t="s">
        <v>25</v>
      </c>
      <c r="Y2781">
        <v>1326</v>
      </c>
      <c r="Z2781" t="s">
        <v>32</v>
      </c>
      <c r="AA2781">
        <v>29</v>
      </c>
      <c r="AB2781">
        <v>30</v>
      </c>
      <c r="AD2781">
        <v>2</v>
      </c>
      <c r="AF2781">
        <v>59</v>
      </c>
      <c r="AH2781">
        <v>3</v>
      </c>
      <c r="AJ2781">
        <v>26</v>
      </c>
      <c r="AL2781" s="1">
        <v>20220300000000</v>
      </c>
      <c r="AN2781">
        <v>2022</v>
      </c>
    </row>
    <row r="2782" spans="1:40" x14ac:dyDescent="0.35">
      <c r="A2782" t="s">
        <v>13</v>
      </c>
      <c r="B2782" t="s">
        <v>14</v>
      </c>
      <c r="C2782" t="s">
        <v>15</v>
      </c>
      <c r="D2782" t="s">
        <v>118</v>
      </c>
      <c r="E2782" t="s">
        <v>119</v>
      </c>
      <c r="F2782" t="s">
        <v>18</v>
      </c>
      <c r="G2782">
        <v>501290</v>
      </c>
      <c r="H2782">
        <v>-7.9764900000000001</v>
      </c>
      <c r="I2782">
        <v>1</v>
      </c>
      <c r="J2782">
        <v>112.62725</v>
      </c>
      <c r="M2782" t="s">
        <v>19</v>
      </c>
      <c r="N2782">
        <v>19</v>
      </c>
      <c r="Q2782" t="s">
        <v>38</v>
      </c>
      <c r="R2782" t="s">
        <v>39</v>
      </c>
      <c r="S2782" t="s">
        <v>25</v>
      </c>
      <c r="T2782">
        <v>168</v>
      </c>
      <c r="U2782" s="1">
        <v>202203000000</v>
      </c>
      <c r="W2782">
        <v>30</v>
      </c>
      <c r="X2782" t="s">
        <v>25</v>
      </c>
      <c r="Y2782">
        <v>1326</v>
      </c>
      <c r="Z2782" t="s">
        <v>33</v>
      </c>
      <c r="AA2782">
        <v>84.2</v>
      </c>
      <c r="AB2782">
        <v>30</v>
      </c>
      <c r="AD2782">
        <v>2</v>
      </c>
      <c r="AF2782">
        <v>59</v>
      </c>
      <c r="AH2782">
        <v>3</v>
      </c>
      <c r="AJ2782">
        <v>26</v>
      </c>
      <c r="AL2782" s="1">
        <v>20220300000000</v>
      </c>
      <c r="AN2782">
        <v>2022</v>
      </c>
    </row>
    <row r="2783" spans="1:40" x14ac:dyDescent="0.35">
      <c r="A2783" t="s">
        <v>13</v>
      </c>
      <c r="B2783" t="s">
        <v>14</v>
      </c>
      <c r="C2783" t="s">
        <v>15</v>
      </c>
      <c r="D2783" t="s">
        <v>118</v>
      </c>
      <c r="E2783" t="s">
        <v>119</v>
      </c>
      <c r="F2783" t="s">
        <v>18</v>
      </c>
      <c r="G2783">
        <v>501290</v>
      </c>
      <c r="H2783">
        <v>-7.9764900000000001</v>
      </c>
      <c r="I2783">
        <v>1</v>
      </c>
      <c r="J2783">
        <v>112.62725</v>
      </c>
      <c r="M2783" t="s">
        <v>19</v>
      </c>
      <c r="N2783">
        <v>19</v>
      </c>
      <c r="Q2783" t="s">
        <v>38</v>
      </c>
      <c r="R2783" t="s">
        <v>39</v>
      </c>
      <c r="S2783" t="s">
        <v>25</v>
      </c>
      <c r="T2783">
        <v>168</v>
      </c>
      <c r="U2783" s="1">
        <v>202203000000</v>
      </c>
      <c r="W2783">
        <v>36</v>
      </c>
      <c r="X2783" t="s">
        <v>25</v>
      </c>
      <c r="Y2783">
        <v>1327</v>
      </c>
      <c r="Z2783" t="s">
        <v>32</v>
      </c>
      <c r="AA2783">
        <v>23</v>
      </c>
      <c r="AB2783">
        <v>30</v>
      </c>
      <c r="AD2783">
        <v>2</v>
      </c>
      <c r="AF2783">
        <v>59</v>
      </c>
      <c r="AH2783">
        <v>3</v>
      </c>
      <c r="AJ2783">
        <v>26</v>
      </c>
      <c r="AL2783" s="1">
        <v>20220300000000</v>
      </c>
      <c r="AN2783">
        <v>2022</v>
      </c>
    </row>
    <row r="2784" spans="1:40" x14ac:dyDescent="0.35">
      <c r="A2784" t="s">
        <v>13</v>
      </c>
      <c r="B2784" t="s">
        <v>14</v>
      </c>
      <c r="C2784" t="s">
        <v>15</v>
      </c>
      <c r="D2784" t="s">
        <v>118</v>
      </c>
      <c r="E2784" t="s">
        <v>119</v>
      </c>
      <c r="F2784" t="s">
        <v>18</v>
      </c>
      <c r="G2784">
        <v>501290</v>
      </c>
      <c r="H2784">
        <v>-7.9764900000000001</v>
      </c>
      <c r="I2784">
        <v>1</v>
      </c>
      <c r="J2784">
        <v>112.62725</v>
      </c>
      <c r="M2784" t="s">
        <v>19</v>
      </c>
      <c r="N2784">
        <v>19</v>
      </c>
      <c r="Q2784" t="s">
        <v>38</v>
      </c>
      <c r="R2784" t="s">
        <v>39</v>
      </c>
      <c r="S2784" t="s">
        <v>25</v>
      </c>
      <c r="T2784">
        <v>168</v>
      </c>
      <c r="U2784" s="1">
        <v>202203000000</v>
      </c>
      <c r="W2784">
        <v>36</v>
      </c>
      <c r="X2784" t="s">
        <v>25</v>
      </c>
      <c r="Y2784">
        <v>1327</v>
      </c>
      <c r="Z2784" t="s">
        <v>33</v>
      </c>
      <c r="AA2784">
        <v>73.400000000000006</v>
      </c>
      <c r="AB2784">
        <v>30</v>
      </c>
      <c r="AD2784">
        <v>2</v>
      </c>
      <c r="AF2784">
        <v>59</v>
      </c>
      <c r="AH2784">
        <v>3</v>
      </c>
      <c r="AJ2784">
        <v>26</v>
      </c>
      <c r="AL2784" s="1">
        <v>20220300000000</v>
      </c>
      <c r="AN2784">
        <v>2022</v>
      </c>
    </row>
    <row r="2785" spans="1:40" x14ac:dyDescent="0.35">
      <c r="A2785" t="s">
        <v>13</v>
      </c>
      <c r="B2785" t="s">
        <v>14</v>
      </c>
      <c r="C2785" t="s">
        <v>15</v>
      </c>
      <c r="D2785" t="s">
        <v>118</v>
      </c>
      <c r="E2785" t="s">
        <v>119</v>
      </c>
      <c r="F2785" t="s">
        <v>18</v>
      </c>
      <c r="G2785">
        <v>501290</v>
      </c>
      <c r="H2785">
        <v>-7.9764900000000001</v>
      </c>
      <c r="I2785">
        <v>1</v>
      </c>
      <c r="J2785">
        <v>112.62725</v>
      </c>
      <c r="M2785" t="s">
        <v>19</v>
      </c>
      <c r="N2785">
        <v>19</v>
      </c>
      <c r="Q2785" t="s">
        <v>38</v>
      </c>
      <c r="R2785" t="s">
        <v>39</v>
      </c>
      <c r="S2785" t="s">
        <v>25</v>
      </c>
      <c r="T2785">
        <v>168</v>
      </c>
      <c r="U2785" s="1">
        <v>202203000000</v>
      </c>
      <c r="W2785">
        <v>42</v>
      </c>
      <c r="X2785" t="s">
        <v>25</v>
      </c>
      <c r="Y2785">
        <v>1328</v>
      </c>
      <c r="Z2785" t="s">
        <v>32</v>
      </c>
      <c r="AA2785">
        <v>20</v>
      </c>
      <c r="AB2785">
        <v>30</v>
      </c>
      <c r="AD2785">
        <v>2</v>
      </c>
      <c r="AF2785">
        <v>59</v>
      </c>
      <c r="AH2785">
        <v>3</v>
      </c>
      <c r="AJ2785">
        <v>26</v>
      </c>
      <c r="AL2785" s="1">
        <v>20220300000000</v>
      </c>
      <c r="AN2785">
        <v>2022</v>
      </c>
    </row>
    <row r="2786" spans="1:40" x14ac:dyDescent="0.35">
      <c r="A2786" t="s">
        <v>13</v>
      </c>
      <c r="B2786" t="s">
        <v>14</v>
      </c>
      <c r="C2786" t="s">
        <v>15</v>
      </c>
      <c r="D2786" t="s">
        <v>118</v>
      </c>
      <c r="E2786" t="s">
        <v>119</v>
      </c>
      <c r="F2786" t="s">
        <v>18</v>
      </c>
      <c r="G2786">
        <v>501290</v>
      </c>
      <c r="H2786">
        <v>-7.9764900000000001</v>
      </c>
      <c r="I2786">
        <v>1</v>
      </c>
      <c r="J2786">
        <v>112.62725</v>
      </c>
      <c r="M2786" t="s">
        <v>19</v>
      </c>
      <c r="N2786">
        <v>19</v>
      </c>
      <c r="Q2786" t="s">
        <v>38</v>
      </c>
      <c r="R2786" t="s">
        <v>39</v>
      </c>
      <c r="S2786" t="s">
        <v>25</v>
      </c>
      <c r="T2786">
        <v>168</v>
      </c>
      <c r="U2786" s="1">
        <v>202203000000</v>
      </c>
      <c r="W2786">
        <v>42</v>
      </c>
      <c r="X2786" t="s">
        <v>25</v>
      </c>
      <c r="Y2786">
        <v>1328</v>
      </c>
      <c r="Z2786" t="s">
        <v>33</v>
      </c>
      <c r="AA2786">
        <v>68</v>
      </c>
      <c r="AB2786">
        <v>30</v>
      </c>
      <c r="AD2786">
        <v>2</v>
      </c>
      <c r="AF2786">
        <v>59</v>
      </c>
      <c r="AH2786">
        <v>3</v>
      </c>
      <c r="AJ2786">
        <v>26</v>
      </c>
      <c r="AL2786" s="1">
        <v>20220300000000</v>
      </c>
      <c r="AN2786">
        <v>2022</v>
      </c>
    </row>
    <row r="2787" spans="1:40" x14ac:dyDescent="0.35">
      <c r="A2787" t="s">
        <v>13</v>
      </c>
      <c r="B2787" t="s">
        <v>14</v>
      </c>
      <c r="C2787" t="s">
        <v>15</v>
      </c>
      <c r="D2787" t="s">
        <v>118</v>
      </c>
      <c r="E2787" t="s">
        <v>119</v>
      </c>
      <c r="F2787" t="s">
        <v>18</v>
      </c>
      <c r="G2787">
        <v>501290</v>
      </c>
      <c r="H2787">
        <v>-7.9764900000000001</v>
      </c>
      <c r="I2787">
        <v>1</v>
      </c>
      <c r="J2787">
        <v>112.62725</v>
      </c>
      <c r="M2787" t="s">
        <v>19</v>
      </c>
      <c r="N2787">
        <v>19</v>
      </c>
      <c r="Q2787" t="s">
        <v>38</v>
      </c>
      <c r="R2787" t="s">
        <v>39</v>
      </c>
      <c r="S2787" t="s">
        <v>25</v>
      </c>
      <c r="T2787">
        <v>168</v>
      </c>
      <c r="U2787" s="1">
        <v>202204000000</v>
      </c>
      <c r="W2787">
        <v>48</v>
      </c>
      <c r="X2787" t="s">
        <v>25</v>
      </c>
      <c r="Y2787">
        <v>1329</v>
      </c>
      <c r="Z2787" t="s">
        <v>32</v>
      </c>
      <c r="AA2787">
        <v>23</v>
      </c>
      <c r="AB2787">
        <v>30</v>
      </c>
      <c r="AD2787">
        <v>2</v>
      </c>
      <c r="AF2787">
        <v>59</v>
      </c>
      <c r="AH2787">
        <v>3</v>
      </c>
      <c r="AJ2787">
        <v>26</v>
      </c>
      <c r="AL2787" s="1">
        <v>20220300000000</v>
      </c>
      <c r="AN2787">
        <v>2022</v>
      </c>
    </row>
    <row r="2788" spans="1:40" x14ac:dyDescent="0.35">
      <c r="A2788" t="s">
        <v>13</v>
      </c>
      <c r="B2788" t="s">
        <v>14</v>
      </c>
      <c r="C2788" t="s">
        <v>15</v>
      </c>
      <c r="D2788" t="s">
        <v>118</v>
      </c>
      <c r="E2788" t="s">
        <v>119</v>
      </c>
      <c r="F2788" t="s">
        <v>18</v>
      </c>
      <c r="G2788">
        <v>501290</v>
      </c>
      <c r="H2788">
        <v>-7.9764900000000001</v>
      </c>
      <c r="I2788">
        <v>1</v>
      </c>
      <c r="J2788">
        <v>112.62725</v>
      </c>
      <c r="M2788" t="s">
        <v>19</v>
      </c>
      <c r="N2788">
        <v>19</v>
      </c>
      <c r="Q2788" t="s">
        <v>38</v>
      </c>
      <c r="R2788" t="s">
        <v>39</v>
      </c>
      <c r="S2788" t="s">
        <v>25</v>
      </c>
      <c r="T2788">
        <v>168</v>
      </c>
      <c r="U2788" s="1">
        <v>202204000000</v>
      </c>
      <c r="W2788">
        <v>48</v>
      </c>
      <c r="X2788" t="s">
        <v>25</v>
      </c>
      <c r="Y2788">
        <v>1329</v>
      </c>
      <c r="Z2788" t="s">
        <v>33</v>
      </c>
      <c r="AA2788">
        <v>73.400000000000006</v>
      </c>
      <c r="AB2788">
        <v>30</v>
      </c>
      <c r="AD2788">
        <v>2</v>
      </c>
      <c r="AF2788">
        <v>59</v>
      </c>
      <c r="AH2788">
        <v>3</v>
      </c>
      <c r="AJ2788">
        <v>26</v>
      </c>
      <c r="AL2788" s="1">
        <v>20220300000000</v>
      </c>
      <c r="AN2788">
        <v>2022</v>
      </c>
    </row>
    <row r="2789" spans="1:40" x14ac:dyDescent="0.35">
      <c r="A2789" t="s">
        <v>13</v>
      </c>
      <c r="B2789" t="s">
        <v>14</v>
      </c>
      <c r="C2789" t="s">
        <v>15</v>
      </c>
      <c r="D2789" t="s">
        <v>118</v>
      </c>
      <c r="E2789" t="s">
        <v>119</v>
      </c>
      <c r="F2789" t="s">
        <v>18</v>
      </c>
      <c r="G2789">
        <v>501290</v>
      </c>
      <c r="H2789">
        <v>-7.9764900000000001</v>
      </c>
      <c r="I2789">
        <v>1</v>
      </c>
      <c r="J2789">
        <v>112.62725</v>
      </c>
      <c r="M2789" t="s">
        <v>19</v>
      </c>
      <c r="N2789">
        <v>19</v>
      </c>
      <c r="Q2789" t="s">
        <v>38</v>
      </c>
      <c r="R2789" t="s">
        <v>39</v>
      </c>
      <c r="S2789" t="s">
        <v>25</v>
      </c>
      <c r="T2789">
        <v>168</v>
      </c>
      <c r="U2789" s="1">
        <v>202204000000</v>
      </c>
      <c r="W2789">
        <v>54</v>
      </c>
      <c r="X2789" t="s">
        <v>25</v>
      </c>
      <c r="Y2789">
        <v>1330</v>
      </c>
      <c r="Z2789" t="s">
        <v>32</v>
      </c>
      <c r="AA2789">
        <v>30</v>
      </c>
      <c r="AB2789">
        <v>30</v>
      </c>
      <c r="AD2789">
        <v>2</v>
      </c>
      <c r="AF2789">
        <v>59</v>
      </c>
      <c r="AH2789">
        <v>3</v>
      </c>
      <c r="AJ2789">
        <v>26</v>
      </c>
      <c r="AL2789" s="1">
        <v>20220300000000</v>
      </c>
      <c r="AN2789">
        <v>2022</v>
      </c>
    </row>
    <row r="2790" spans="1:40" x14ac:dyDescent="0.35">
      <c r="A2790" t="s">
        <v>13</v>
      </c>
      <c r="B2790" t="s">
        <v>14</v>
      </c>
      <c r="C2790" t="s">
        <v>15</v>
      </c>
      <c r="D2790" t="s">
        <v>118</v>
      </c>
      <c r="E2790" t="s">
        <v>119</v>
      </c>
      <c r="F2790" t="s">
        <v>18</v>
      </c>
      <c r="G2790">
        <v>501290</v>
      </c>
      <c r="H2790">
        <v>-7.9764900000000001</v>
      </c>
      <c r="I2790">
        <v>1</v>
      </c>
      <c r="J2790">
        <v>112.62725</v>
      </c>
      <c r="M2790" t="s">
        <v>19</v>
      </c>
      <c r="N2790">
        <v>19</v>
      </c>
      <c r="Q2790" t="s">
        <v>38</v>
      </c>
      <c r="R2790" t="s">
        <v>39</v>
      </c>
      <c r="S2790" t="s">
        <v>25</v>
      </c>
      <c r="T2790">
        <v>168</v>
      </c>
      <c r="U2790" s="1">
        <v>202204000000</v>
      </c>
      <c r="W2790">
        <v>54</v>
      </c>
      <c r="X2790" t="s">
        <v>25</v>
      </c>
      <c r="Y2790">
        <v>1330</v>
      </c>
      <c r="Z2790" t="s">
        <v>33</v>
      </c>
      <c r="AA2790">
        <v>86</v>
      </c>
      <c r="AB2790">
        <v>30</v>
      </c>
      <c r="AD2790">
        <v>2</v>
      </c>
      <c r="AF2790">
        <v>59</v>
      </c>
      <c r="AH2790">
        <v>3</v>
      </c>
      <c r="AJ2790">
        <v>26</v>
      </c>
      <c r="AL2790" s="1">
        <v>20220300000000</v>
      </c>
      <c r="AN2790">
        <v>2022</v>
      </c>
    </row>
    <row r="2791" spans="1:40" x14ac:dyDescent="0.35">
      <c r="A2791" t="s">
        <v>13</v>
      </c>
      <c r="B2791" t="s">
        <v>14</v>
      </c>
      <c r="C2791" t="s">
        <v>15</v>
      </c>
      <c r="D2791" t="s">
        <v>118</v>
      </c>
      <c r="E2791" t="s">
        <v>119</v>
      </c>
      <c r="F2791" t="s">
        <v>18</v>
      </c>
      <c r="G2791">
        <v>501290</v>
      </c>
      <c r="H2791">
        <v>-7.9764900000000001</v>
      </c>
      <c r="I2791">
        <v>1</v>
      </c>
      <c r="J2791">
        <v>112.62725</v>
      </c>
      <c r="M2791" t="s">
        <v>19</v>
      </c>
      <c r="N2791">
        <v>19</v>
      </c>
      <c r="Q2791" t="s">
        <v>38</v>
      </c>
      <c r="R2791" t="s">
        <v>39</v>
      </c>
      <c r="S2791" t="s">
        <v>25</v>
      </c>
      <c r="T2791">
        <v>168</v>
      </c>
      <c r="U2791" s="1">
        <v>202204000000</v>
      </c>
      <c r="W2791">
        <v>60</v>
      </c>
      <c r="X2791" t="s">
        <v>25</v>
      </c>
      <c r="Y2791">
        <v>1331</v>
      </c>
      <c r="Z2791" t="s">
        <v>32</v>
      </c>
      <c r="AA2791">
        <v>22</v>
      </c>
      <c r="AB2791">
        <v>30</v>
      </c>
      <c r="AD2791">
        <v>2</v>
      </c>
      <c r="AF2791">
        <v>59</v>
      </c>
      <c r="AH2791">
        <v>3</v>
      </c>
      <c r="AJ2791">
        <v>26</v>
      </c>
      <c r="AL2791" s="1">
        <v>20220300000000</v>
      </c>
      <c r="AN2791">
        <v>2022</v>
      </c>
    </row>
    <row r="2792" spans="1:40" x14ac:dyDescent="0.35">
      <c r="A2792" t="s">
        <v>13</v>
      </c>
      <c r="B2792" t="s">
        <v>14</v>
      </c>
      <c r="C2792" t="s">
        <v>15</v>
      </c>
      <c r="D2792" t="s">
        <v>118</v>
      </c>
      <c r="E2792" t="s">
        <v>119</v>
      </c>
      <c r="F2792" t="s">
        <v>18</v>
      </c>
      <c r="G2792">
        <v>501290</v>
      </c>
      <c r="H2792">
        <v>-7.9764900000000001</v>
      </c>
      <c r="I2792">
        <v>1</v>
      </c>
      <c r="J2792">
        <v>112.62725</v>
      </c>
      <c r="M2792" t="s">
        <v>19</v>
      </c>
      <c r="N2792">
        <v>19</v>
      </c>
      <c r="Q2792" t="s">
        <v>38</v>
      </c>
      <c r="R2792" t="s">
        <v>39</v>
      </c>
      <c r="S2792" t="s">
        <v>25</v>
      </c>
      <c r="T2792">
        <v>168</v>
      </c>
      <c r="U2792" s="1">
        <v>202204000000</v>
      </c>
      <c r="W2792">
        <v>60</v>
      </c>
      <c r="X2792" t="s">
        <v>25</v>
      </c>
      <c r="Y2792">
        <v>1331</v>
      </c>
      <c r="Z2792" t="s">
        <v>33</v>
      </c>
      <c r="AA2792">
        <v>71.599999999999994</v>
      </c>
      <c r="AB2792">
        <v>30</v>
      </c>
      <c r="AD2792">
        <v>2</v>
      </c>
      <c r="AF2792">
        <v>59</v>
      </c>
      <c r="AH2792">
        <v>3</v>
      </c>
      <c r="AJ2792">
        <v>26</v>
      </c>
      <c r="AL2792" s="1">
        <v>20220300000000</v>
      </c>
      <c r="AN2792">
        <v>2022</v>
      </c>
    </row>
    <row r="2793" spans="1:40" x14ac:dyDescent="0.35">
      <c r="A2793" t="s">
        <v>13</v>
      </c>
      <c r="B2793" t="s">
        <v>14</v>
      </c>
      <c r="C2793" t="s">
        <v>15</v>
      </c>
      <c r="D2793" t="s">
        <v>118</v>
      </c>
      <c r="E2793" t="s">
        <v>119</v>
      </c>
      <c r="F2793" t="s">
        <v>18</v>
      </c>
      <c r="G2793">
        <v>501290</v>
      </c>
      <c r="H2793">
        <v>-7.9764900000000001</v>
      </c>
      <c r="I2793">
        <v>1</v>
      </c>
      <c r="J2793">
        <v>112.62725</v>
      </c>
      <c r="M2793" t="s">
        <v>19</v>
      </c>
      <c r="N2793">
        <v>19</v>
      </c>
      <c r="Q2793" t="s">
        <v>38</v>
      </c>
      <c r="R2793" t="s">
        <v>39</v>
      </c>
      <c r="S2793" t="s">
        <v>25</v>
      </c>
      <c r="T2793">
        <v>168</v>
      </c>
      <c r="U2793" s="1">
        <v>202204000000</v>
      </c>
      <c r="W2793">
        <v>66</v>
      </c>
      <c r="X2793" t="s">
        <v>25</v>
      </c>
      <c r="Y2793">
        <v>1332</v>
      </c>
      <c r="Z2793" t="s">
        <v>32</v>
      </c>
      <c r="AA2793">
        <v>20</v>
      </c>
      <c r="AB2793">
        <v>30</v>
      </c>
      <c r="AD2793">
        <v>2</v>
      </c>
      <c r="AF2793">
        <v>59</v>
      </c>
      <c r="AH2793">
        <v>3</v>
      </c>
      <c r="AJ2793">
        <v>26</v>
      </c>
      <c r="AL2793" s="1">
        <v>20220300000000</v>
      </c>
      <c r="AN2793">
        <v>2022</v>
      </c>
    </row>
    <row r="2794" spans="1:40" x14ac:dyDescent="0.35">
      <c r="A2794" t="s">
        <v>13</v>
      </c>
      <c r="B2794" t="s">
        <v>14</v>
      </c>
      <c r="C2794" t="s">
        <v>15</v>
      </c>
      <c r="D2794" t="s">
        <v>118</v>
      </c>
      <c r="E2794" t="s">
        <v>119</v>
      </c>
      <c r="F2794" t="s">
        <v>18</v>
      </c>
      <c r="G2794">
        <v>501290</v>
      </c>
      <c r="H2794">
        <v>-7.9764900000000001</v>
      </c>
      <c r="I2794">
        <v>1</v>
      </c>
      <c r="J2794">
        <v>112.62725</v>
      </c>
      <c r="M2794" t="s">
        <v>19</v>
      </c>
      <c r="N2794">
        <v>19</v>
      </c>
      <c r="Q2794" t="s">
        <v>38</v>
      </c>
      <c r="R2794" t="s">
        <v>39</v>
      </c>
      <c r="S2794" t="s">
        <v>25</v>
      </c>
      <c r="T2794">
        <v>168</v>
      </c>
      <c r="U2794" s="1">
        <v>202204000000</v>
      </c>
      <c r="W2794">
        <v>66</v>
      </c>
      <c r="X2794" t="s">
        <v>25</v>
      </c>
      <c r="Y2794">
        <v>1332</v>
      </c>
      <c r="Z2794" t="s">
        <v>33</v>
      </c>
      <c r="AA2794">
        <v>68</v>
      </c>
      <c r="AB2794">
        <v>30</v>
      </c>
      <c r="AD2794">
        <v>2</v>
      </c>
      <c r="AF2794">
        <v>59</v>
      </c>
      <c r="AH2794">
        <v>3</v>
      </c>
      <c r="AJ2794">
        <v>26</v>
      </c>
      <c r="AL2794" s="1">
        <v>20220300000000</v>
      </c>
      <c r="AN2794">
        <v>2022</v>
      </c>
    </row>
    <row r="2795" spans="1:40" x14ac:dyDescent="0.35">
      <c r="A2795" t="s">
        <v>13</v>
      </c>
      <c r="B2795" t="s">
        <v>14</v>
      </c>
      <c r="C2795" t="s">
        <v>15</v>
      </c>
      <c r="D2795" t="s">
        <v>118</v>
      </c>
      <c r="E2795" t="s">
        <v>119</v>
      </c>
      <c r="F2795" t="s">
        <v>18</v>
      </c>
      <c r="G2795">
        <v>501290</v>
      </c>
      <c r="H2795">
        <v>-7.9764900000000001</v>
      </c>
      <c r="I2795">
        <v>1</v>
      </c>
      <c r="J2795">
        <v>112.62725</v>
      </c>
      <c r="M2795" t="s">
        <v>19</v>
      </c>
      <c r="N2795">
        <v>19</v>
      </c>
      <c r="Q2795" t="s">
        <v>40</v>
      </c>
      <c r="R2795" t="s">
        <v>41</v>
      </c>
      <c r="S2795" t="s">
        <v>25</v>
      </c>
      <c r="T2795">
        <v>169</v>
      </c>
      <c r="U2795" s="1">
        <v>202203000000</v>
      </c>
      <c r="W2795">
        <v>0</v>
      </c>
      <c r="X2795" t="s">
        <v>25</v>
      </c>
      <c r="Y2795">
        <v>1333</v>
      </c>
      <c r="Z2795" t="s">
        <v>42</v>
      </c>
      <c r="AA2795">
        <v>1</v>
      </c>
      <c r="AB2795">
        <v>30</v>
      </c>
      <c r="AD2795">
        <v>2</v>
      </c>
      <c r="AF2795">
        <v>59</v>
      </c>
      <c r="AH2795">
        <v>3</v>
      </c>
      <c r="AJ2795">
        <v>26</v>
      </c>
      <c r="AL2795" s="1">
        <v>20220300000000</v>
      </c>
      <c r="AN2795">
        <v>2022</v>
      </c>
    </row>
    <row r="2796" spans="1:40" x14ac:dyDescent="0.35">
      <c r="A2796" t="s">
        <v>13</v>
      </c>
      <c r="B2796" t="s">
        <v>14</v>
      </c>
      <c r="C2796" t="s">
        <v>15</v>
      </c>
      <c r="D2796" t="s">
        <v>118</v>
      </c>
      <c r="E2796" t="s">
        <v>119</v>
      </c>
      <c r="F2796" t="s">
        <v>18</v>
      </c>
      <c r="G2796">
        <v>501290</v>
      </c>
      <c r="H2796">
        <v>-7.9764900000000001</v>
      </c>
      <c r="I2796">
        <v>1</v>
      </c>
      <c r="J2796">
        <v>112.62725</v>
      </c>
      <c r="M2796" t="s">
        <v>19</v>
      </c>
      <c r="N2796">
        <v>19</v>
      </c>
      <c r="Q2796" t="s">
        <v>40</v>
      </c>
      <c r="R2796" t="s">
        <v>41</v>
      </c>
      <c r="S2796" t="s">
        <v>25</v>
      </c>
      <c r="T2796">
        <v>169</v>
      </c>
      <c r="U2796" s="1">
        <v>202203000000</v>
      </c>
      <c r="W2796">
        <v>6</v>
      </c>
      <c r="X2796" t="s">
        <v>25</v>
      </c>
      <c r="Y2796">
        <v>1334</v>
      </c>
      <c r="Z2796" t="s">
        <v>42</v>
      </c>
      <c r="AA2796">
        <v>60</v>
      </c>
      <c r="AB2796">
        <v>30</v>
      </c>
      <c r="AD2796">
        <v>2</v>
      </c>
      <c r="AF2796">
        <v>59</v>
      </c>
      <c r="AH2796">
        <v>3</v>
      </c>
      <c r="AJ2796">
        <v>26</v>
      </c>
      <c r="AL2796" s="1">
        <v>20220300000000</v>
      </c>
      <c r="AN2796">
        <v>2022</v>
      </c>
    </row>
    <row r="2797" spans="1:40" x14ac:dyDescent="0.35">
      <c r="A2797" t="s">
        <v>13</v>
      </c>
      <c r="B2797" t="s">
        <v>14</v>
      </c>
      <c r="C2797" t="s">
        <v>15</v>
      </c>
      <c r="D2797" t="s">
        <v>118</v>
      </c>
      <c r="E2797" t="s">
        <v>119</v>
      </c>
      <c r="F2797" t="s">
        <v>18</v>
      </c>
      <c r="G2797">
        <v>501290</v>
      </c>
      <c r="H2797">
        <v>-7.9764900000000001</v>
      </c>
      <c r="I2797">
        <v>1</v>
      </c>
      <c r="J2797">
        <v>112.62725</v>
      </c>
      <c r="M2797" t="s">
        <v>19</v>
      </c>
      <c r="N2797">
        <v>19</v>
      </c>
      <c r="Q2797" t="s">
        <v>40</v>
      </c>
      <c r="R2797" t="s">
        <v>41</v>
      </c>
      <c r="S2797" t="s">
        <v>25</v>
      </c>
      <c r="T2797">
        <v>169</v>
      </c>
      <c r="U2797" s="1">
        <v>202203000000</v>
      </c>
      <c r="W2797">
        <v>12</v>
      </c>
      <c r="X2797" t="s">
        <v>25</v>
      </c>
      <c r="Y2797">
        <v>1335</v>
      </c>
      <c r="Z2797" t="s">
        <v>42</v>
      </c>
      <c r="AA2797">
        <v>61</v>
      </c>
      <c r="AB2797">
        <v>30</v>
      </c>
      <c r="AD2797">
        <v>2</v>
      </c>
      <c r="AF2797">
        <v>59</v>
      </c>
      <c r="AH2797">
        <v>3</v>
      </c>
      <c r="AJ2797">
        <v>26</v>
      </c>
      <c r="AL2797" s="1">
        <v>20220300000000</v>
      </c>
      <c r="AN2797">
        <v>2022</v>
      </c>
    </row>
    <row r="2798" spans="1:40" x14ac:dyDescent="0.35">
      <c r="A2798" t="s">
        <v>13</v>
      </c>
      <c r="B2798" t="s">
        <v>14</v>
      </c>
      <c r="C2798" t="s">
        <v>15</v>
      </c>
      <c r="D2798" t="s">
        <v>118</v>
      </c>
      <c r="E2798" t="s">
        <v>119</v>
      </c>
      <c r="F2798" t="s">
        <v>18</v>
      </c>
      <c r="G2798">
        <v>501290</v>
      </c>
      <c r="H2798">
        <v>-7.9764900000000001</v>
      </c>
      <c r="I2798">
        <v>1</v>
      </c>
      <c r="J2798">
        <v>112.62725</v>
      </c>
      <c r="M2798" t="s">
        <v>19</v>
      </c>
      <c r="N2798">
        <v>19</v>
      </c>
      <c r="Q2798" t="s">
        <v>40</v>
      </c>
      <c r="R2798" t="s">
        <v>41</v>
      </c>
      <c r="S2798" t="s">
        <v>25</v>
      </c>
      <c r="T2798">
        <v>169</v>
      </c>
      <c r="U2798" s="1">
        <v>202203000000</v>
      </c>
      <c r="W2798">
        <v>18</v>
      </c>
      <c r="X2798" t="s">
        <v>25</v>
      </c>
      <c r="Y2798">
        <v>1336</v>
      </c>
      <c r="Z2798" t="s">
        <v>42</v>
      </c>
      <c r="AA2798">
        <v>3</v>
      </c>
      <c r="AB2798">
        <v>30</v>
      </c>
      <c r="AD2798">
        <v>2</v>
      </c>
      <c r="AF2798">
        <v>59</v>
      </c>
      <c r="AH2798">
        <v>3</v>
      </c>
      <c r="AJ2798">
        <v>26</v>
      </c>
      <c r="AL2798" s="1">
        <v>20220300000000</v>
      </c>
      <c r="AN2798">
        <v>2022</v>
      </c>
    </row>
    <row r="2799" spans="1:40" x14ac:dyDescent="0.35">
      <c r="A2799" t="s">
        <v>13</v>
      </c>
      <c r="B2799" t="s">
        <v>14</v>
      </c>
      <c r="C2799" t="s">
        <v>15</v>
      </c>
      <c r="D2799" t="s">
        <v>118</v>
      </c>
      <c r="E2799" t="s">
        <v>119</v>
      </c>
      <c r="F2799" t="s">
        <v>18</v>
      </c>
      <c r="G2799">
        <v>501290</v>
      </c>
      <c r="H2799">
        <v>-7.9764900000000001</v>
      </c>
      <c r="I2799">
        <v>1</v>
      </c>
      <c r="J2799">
        <v>112.62725</v>
      </c>
      <c r="M2799" t="s">
        <v>19</v>
      </c>
      <c r="N2799">
        <v>19</v>
      </c>
      <c r="Q2799" t="s">
        <v>40</v>
      </c>
      <c r="R2799" t="s">
        <v>41</v>
      </c>
      <c r="S2799" t="s">
        <v>25</v>
      </c>
      <c r="T2799">
        <v>169</v>
      </c>
      <c r="U2799" s="1">
        <v>202203000000</v>
      </c>
      <c r="W2799">
        <v>24</v>
      </c>
      <c r="X2799" t="s">
        <v>25</v>
      </c>
      <c r="Y2799">
        <v>1337</v>
      </c>
      <c r="Z2799" t="s">
        <v>42</v>
      </c>
      <c r="AA2799">
        <v>1</v>
      </c>
      <c r="AB2799">
        <v>30</v>
      </c>
      <c r="AD2799">
        <v>2</v>
      </c>
      <c r="AF2799">
        <v>59</v>
      </c>
      <c r="AH2799">
        <v>3</v>
      </c>
      <c r="AJ2799">
        <v>26</v>
      </c>
      <c r="AL2799" s="1">
        <v>20220300000000</v>
      </c>
      <c r="AN2799">
        <v>2022</v>
      </c>
    </row>
    <row r="2800" spans="1:40" x14ac:dyDescent="0.35">
      <c r="A2800" t="s">
        <v>13</v>
      </c>
      <c r="B2800" t="s">
        <v>14</v>
      </c>
      <c r="C2800" t="s">
        <v>15</v>
      </c>
      <c r="D2800" t="s">
        <v>118</v>
      </c>
      <c r="E2800" t="s">
        <v>119</v>
      </c>
      <c r="F2800" t="s">
        <v>18</v>
      </c>
      <c r="G2800">
        <v>501290</v>
      </c>
      <c r="H2800">
        <v>-7.9764900000000001</v>
      </c>
      <c r="I2800">
        <v>1</v>
      </c>
      <c r="J2800">
        <v>112.62725</v>
      </c>
      <c r="M2800" t="s">
        <v>19</v>
      </c>
      <c r="N2800">
        <v>19</v>
      </c>
      <c r="Q2800" t="s">
        <v>40</v>
      </c>
      <c r="R2800" t="s">
        <v>41</v>
      </c>
      <c r="S2800" t="s">
        <v>25</v>
      </c>
      <c r="T2800">
        <v>169</v>
      </c>
      <c r="U2800" s="1">
        <v>202203000000</v>
      </c>
      <c r="W2800">
        <v>30</v>
      </c>
      <c r="X2800" t="s">
        <v>25</v>
      </c>
      <c r="Y2800">
        <v>1338</v>
      </c>
      <c r="Z2800" t="s">
        <v>42</v>
      </c>
      <c r="AA2800">
        <v>95</v>
      </c>
      <c r="AB2800">
        <v>30</v>
      </c>
      <c r="AD2800">
        <v>2</v>
      </c>
      <c r="AF2800">
        <v>59</v>
      </c>
      <c r="AH2800">
        <v>3</v>
      </c>
      <c r="AJ2800">
        <v>26</v>
      </c>
      <c r="AL2800" s="1">
        <v>20220300000000</v>
      </c>
      <c r="AN2800">
        <v>2022</v>
      </c>
    </row>
    <row r="2801" spans="1:40" x14ac:dyDescent="0.35">
      <c r="A2801" t="s">
        <v>13</v>
      </c>
      <c r="B2801" t="s">
        <v>14</v>
      </c>
      <c r="C2801" t="s">
        <v>15</v>
      </c>
      <c r="D2801" t="s">
        <v>118</v>
      </c>
      <c r="E2801" t="s">
        <v>119</v>
      </c>
      <c r="F2801" t="s">
        <v>18</v>
      </c>
      <c r="G2801">
        <v>501290</v>
      </c>
      <c r="H2801">
        <v>-7.9764900000000001</v>
      </c>
      <c r="I2801">
        <v>1</v>
      </c>
      <c r="J2801">
        <v>112.62725</v>
      </c>
      <c r="M2801" t="s">
        <v>19</v>
      </c>
      <c r="N2801">
        <v>19</v>
      </c>
      <c r="Q2801" t="s">
        <v>40</v>
      </c>
      <c r="R2801" t="s">
        <v>41</v>
      </c>
      <c r="S2801" t="s">
        <v>25</v>
      </c>
      <c r="T2801">
        <v>169</v>
      </c>
      <c r="U2801" s="1">
        <v>202203000000</v>
      </c>
      <c r="W2801">
        <v>36</v>
      </c>
      <c r="X2801" t="s">
        <v>25</v>
      </c>
      <c r="Y2801">
        <v>1339</v>
      </c>
      <c r="Z2801" t="s">
        <v>42</v>
      </c>
      <c r="AA2801">
        <v>1</v>
      </c>
      <c r="AB2801">
        <v>30</v>
      </c>
      <c r="AD2801">
        <v>2</v>
      </c>
      <c r="AF2801">
        <v>59</v>
      </c>
      <c r="AH2801">
        <v>3</v>
      </c>
      <c r="AJ2801">
        <v>26</v>
      </c>
      <c r="AL2801" s="1">
        <v>20220300000000</v>
      </c>
      <c r="AN2801">
        <v>2022</v>
      </c>
    </row>
    <row r="2802" spans="1:40" x14ac:dyDescent="0.35">
      <c r="A2802" t="s">
        <v>13</v>
      </c>
      <c r="B2802" t="s">
        <v>14</v>
      </c>
      <c r="C2802" t="s">
        <v>15</v>
      </c>
      <c r="D2802" t="s">
        <v>118</v>
      </c>
      <c r="E2802" t="s">
        <v>119</v>
      </c>
      <c r="F2802" t="s">
        <v>18</v>
      </c>
      <c r="G2802">
        <v>501290</v>
      </c>
      <c r="H2802">
        <v>-7.9764900000000001</v>
      </c>
      <c r="I2802">
        <v>1</v>
      </c>
      <c r="J2802">
        <v>112.62725</v>
      </c>
      <c r="M2802" t="s">
        <v>19</v>
      </c>
      <c r="N2802">
        <v>19</v>
      </c>
      <c r="Q2802" t="s">
        <v>40</v>
      </c>
      <c r="R2802" t="s">
        <v>41</v>
      </c>
      <c r="S2802" t="s">
        <v>25</v>
      </c>
      <c r="T2802">
        <v>169</v>
      </c>
      <c r="U2802" s="1">
        <v>202203000000</v>
      </c>
      <c r="W2802">
        <v>42</v>
      </c>
      <c r="X2802" t="s">
        <v>25</v>
      </c>
      <c r="Y2802">
        <v>1340</v>
      </c>
      <c r="Z2802" t="s">
        <v>42</v>
      </c>
      <c r="AA2802">
        <v>1</v>
      </c>
      <c r="AB2802">
        <v>30</v>
      </c>
      <c r="AD2802">
        <v>2</v>
      </c>
      <c r="AF2802">
        <v>59</v>
      </c>
      <c r="AH2802">
        <v>3</v>
      </c>
      <c r="AJ2802">
        <v>26</v>
      </c>
      <c r="AL2802" s="1">
        <v>20220300000000</v>
      </c>
      <c r="AN2802">
        <v>2022</v>
      </c>
    </row>
    <row r="2803" spans="1:40" x14ac:dyDescent="0.35">
      <c r="A2803" t="s">
        <v>13</v>
      </c>
      <c r="B2803" t="s">
        <v>14</v>
      </c>
      <c r="C2803" t="s">
        <v>15</v>
      </c>
      <c r="D2803" t="s">
        <v>118</v>
      </c>
      <c r="E2803" t="s">
        <v>119</v>
      </c>
      <c r="F2803" t="s">
        <v>18</v>
      </c>
      <c r="G2803">
        <v>501290</v>
      </c>
      <c r="H2803">
        <v>-7.9764900000000001</v>
      </c>
      <c r="I2803">
        <v>1</v>
      </c>
      <c r="J2803">
        <v>112.62725</v>
      </c>
      <c r="M2803" t="s">
        <v>19</v>
      </c>
      <c r="N2803">
        <v>19</v>
      </c>
      <c r="Q2803" t="s">
        <v>40</v>
      </c>
      <c r="R2803" t="s">
        <v>41</v>
      </c>
      <c r="S2803" t="s">
        <v>25</v>
      </c>
      <c r="T2803">
        <v>169</v>
      </c>
      <c r="U2803" s="1">
        <v>202204000000</v>
      </c>
      <c r="W2803">
        <v>48</v>
      </c>
      <c r="X2803" t="s">
        <v>25</v>
      </c>
      <c r="Y2803">
        <v>1341</v>
      </c>
      <c r="Z2803" t="s">
        <v>42</v>
      </c>
      <c r="AA2803">
        <v>1</v>
      </c>
      <c r="AB2803">
        <v>30</v>
      </c>
      <c r="AD2803">
        <v>2</v>
      </c>
      <c r="AF2803">
        <v>59</v>
      </c>
      <c r="AH2803">
        <v>3</v>
      </c>
      <c r="AJ2803">
        <v>26</v>
      </c>
      <c r="AL2803" s="1">
        <v>20220300000000</v>
      </c>
      <c r="AN2803">
        <v>2022</v>
      </c>
    </row>
    <row r="2804" spans="1:40" x14ac:dyDescent="0.35">
      <c r="A2804" t="s">
        <v>13</v>
      </c>
      <c r="B2804" t="s">
        <v>14</v>
      </c>
      <c r="C2804" t="s">
        <v>15</v>
      </c>
      <c r="D2804" t="s">
        <v>118</v>
      </c>
      <c r="E2804" t="s">
        <v>119</v>
      </c>
      <c r="F2804" t="s">
        <v>18</v>
      </c>
      <c r="G2804">
        <v>501290</v>
      </c>
      <c r="H2804">
        <v>-7.9764900000000001</v>
      </c>
      <c r="I2804">
        <v>1</v>
      </c>
      <c r="J2804">
        <v>112.62725</v>
      </c>
      <c r="M2804" t="s">
        <v>19</v>
      </c>
      <c r="N2804">
        <v>19</v>
      </c>
      <c r="Q2804" t="s">
        <v>40</v>
      </c>
      <c r="R2804" t="s">
        <v>41</v>
      </c>
      <c r="S2804" t="s">
        <v>25</v>
      </c>
      <c r="T2804">
        <v>169</v>
      </c>
      <c r="U2804" s="1">
        <v>202204000000</v>
      </c>
      <c r="W2804">
        <v>54</v>
      </c>
      <c r="X2804" t="s">
        <v>25</v>
      </c>
      <c r="Y2804">
        <v>1342</v>
      </c>
      <c r="Z2804" t="s">
        <v>42</v>
      </c>
      <c r="AA2804">
        <v>1</v>
      </c>
      <c r="AB2804">
        <v>30</v>
      </c>
      <c r="AD2804">
        <v>2</v>
      </c>
      <c r="AF2804">
        <v>59</v>
      </c>
      <c r="AH2804">
        <v>3</v>
      </c>
      <c r="AJ2804">
        <v>26</v>
      </c>
      <c r="AL2804" s="1">
        <v>20220300000000</v>
      </c>
      <c r="AN2804">
        <v>2022</v>
      </c>
    </row>
    <row r="2805" spans="1:40" x14ac:dyDescent="0.35">
      <c r="A2805" t="s">
        <v>13</v>
      </c>
      <c r="B2805" t="s">
        <v>14</v>
      </c>
      <c r="C2805" t="s">
        <v>15</v>
      </c>
      <c r="D2805" t="s">
        <v>118</v>
      </c>
      <c r="E2805" t="s">
        <v>119</v>
      </c>
      <c r="F2805" t="s">
        <v>18</v>
      </c>
      <c r="G2805">
        <v>501290</v>
      </c>
      <c r="H2805">
        <v>-7.9764900000000001</v>
      </c>
      <c r="I2805">
        <v>1</v>
      </c>
      <c r="J2805">
        <v>112.62725</v>
      </c>
      <c r="M2805" t="s">
        <v>19</v>
      </c>
      <c r="N2805">
        <v>19</v>
      </c>
      <c r="Q2805" t="s">
        <v>40</v>
      </c>
      <c r="R2805" t="s">
        <v>41</v>
      </c>
      <c r="S2805" t="s">
        <v>25</v>
      </c>
      <c r="T2805">
        <v>169</v>
      </c>
      <c r="U2805" s="1">
        <v>202204000000</v>
      </c>
      <c r="W2805">
        <v>60</v>
      </c>
      <c r="X2805" t="s">
        <v>25</v>
      </c>
      <c r="Y2805">
        <v>1343</v>
      </c>
      <c r="Z2805" t="s">
        <v>42</v>
      </c>
      <c r="AA2805">
        <v>3</v>
      </c>
      <c r="AB2805">
        <v>30</v>
      </c>
      <c r="AD2805">
        <v>2</v>
      </c>
      <c r="AF2805">
        <v>59</v>
      </c>
      <c r="AH2805">
        <v>3</v>
      </c>
      <c r="AJ2805">
        <v>26</v>
      </c>
      <c r="AL2805" s="1">
        <v>20220300000000</v>
      </c>
      <c r="AN2805">
        <v>2022</v>
      </c>
    </row>
    <row r="2806" spans="1:40" x14ac:dyDescent="0.35">
      <c r="A2806" t="s">
        <v>13</v>
      </c>
      <c r="B2806" t="s">
        <v>14</v>
      </c>
      <c r="C2806" t="s">
        <v>15</v>
      </c>
      <c r="D2806" t="s">
        <v>118</v>
      </c>
      <c r="E2806" t="s">
        <v>119</v>
      </c>
      <c r="F2806" t="s">
        <v>18</v>
      </c>
      <c r="G2806">
        <v>501290</v>
      </c>
      <c r="H2806">
        <v>-7.9764900000000001</v>
      </c>
      <c r="I2806">
        <v>1</v>
      </c>
      <c r="J2806">
        <v>112.62725</v>
      </c>
      <c r="M2806" t="s">
        <v>19</v>
      </c>
      <c r="N2806">
        <v>19</v>
      </c>
      <c r="Q2806" t="s">
        <v>40</v>
      </c>
      <c r="R2806" t="s">
        <v>41</v>
      </c>
      <c r="S2806" t="s">
        <v>25</v>
      </c>
      <c r="T2806">
        <v>169</v>
      </c>
      <c r="U2806" s="1">
        <v>202204000000</v>
      </c>
      <c r="W2806">
        <v>66</v>
      </c>
      <c r="X2806" t="s">
        <v>25</v>
      </c>
      <c r="Y2806">
        <v>1344</v>
      </c>
      <c r="Z2806" t="s">
        <v>42</v>
      </c>
      <c r="AA2806">
        <v>3</v>
      </c>
      <c r="AB2806">
        <v>30</v>
      </c>
      <c r="AD2806">
        <v>2</v>
      </c>
      <c r="AF2806">
        <v>59</v>
      </c>
      <c r="AH2806">
        <v>3</v>
      </c>
      <c r="AJ2806">
        <v>26</v>
      </c>
      <c r="AL2806" s="1">
        <v>20220300000000</v>
      </c>
      <c r="AN2806">
        <v>2022</v>
      </c>
    </row>
    <row r="2807" spans="1:40" x14ac:dyDescent="0.35">
      <c r="A2807" t="s">
        <v>13</v>
      </c>
      <c r="B2807" t="s">
        <v>14</v>
      </c>
      <c r="C2807" t="s">
        <v>15</v>
      </c>
      <c r="D2807" t="s">
        <v>118</v>
      </c>
      <c r="E2807" t="s">
        <v>119</v>
      </c>
      <c r="F2807" t="s">
        <v>18</v>
      </c>
      <c r="G2807">
        <v>501290</v>
      </c>
      <c r="H2807">
        <v>-7.9764900000000001</v>
      </c>
      <c r="I2807">
        <v>1</v>
      </c>
      <c r="J2807">
        <v>112.62725</v>
      </c>
      <c r="M2807" t="s">
        <v>19</v>
      </c>
      <c r="N2807">
        <v>19</v>
      </c>
      <c r="Q2807" t="s">
        <v>43</v>
      </c>
      <c r="R2807" t="s">
        <v>44</v>
      </c>
      <c r="S2807" t="s">
        <v>25</v>
      </c>
      <c r="T2807">
        <v>170</v>
      </c>
      <c r="U2807" s="1">
        <v>202203000000</v>
      </c>
      <c r="W2807">
        <v>0</v>
      </c>
      <c r="X2807" t="s">
        <v>25</v>
      </c>
      <c r="Y2807">
        <v>1345</v>
      </c>
      <c r="Z2807" t="s">
        <v>45</v>
      </c>
      <c r="AA2807">
        <v>0</v>
      </c>
      <c r="AB2807">
        <v>30</v>
      </c>
      <c r="AD2807">
        <v>2</v>
      </c>
      <c r="AF2807">
        <v>59</v>
      </c>
      <c r="AH2807">
        <v>3</v>
      </c>
      <c r="AJ2807">
        <v>26</v>
      </c>
      <c r="AL2807" s="1">
        <v>20220300000000</v>
      </c>
      <c r="AN2807">
        <v>2022</v>
      </c>
    </row>
    <row r="2808" spans="1:40" x14ac:dyDescent="0.35">
      <c r="A2808" t="s">
        <v>13</v>
      </c>
      <c r="B2808" t="s">
        <v>14</v>
      </c>
      <c r="C2808" t="s">
        <v>15</v>
      </c>
      <c r="D2808" t="s">
        <v>118</v>
      </c>
      <c r="E2808" t="s">
        <v>119</v>
      </c>
      <c r="F2808" t="s">
        <v>18</v>
      </c>
      <c r="G2808">
        <v>501290</v>
      </c>
      <c r="H2808">
        <v>-7.9764900000000001</v>
      </c>
      <c r="I2808">
        <v>1</v>
      </c>
      <c r="J2808">
        <v>112.62725</v>
      </c>
      <c r="M2808" t="s">
        <v>19</v>
      </c>
      <c r="N2808">
        <v>19</v>
      </c>
      <c r="Q2808" t="s">
        <v>43</v>
      </c>
      <c r="R2808" t="s">
        <v>44</v>
      </c>
      <c r="S2808" t="s">
        <v>25</v>
      </c>
      <c r="T2808">
        <v>170</v>
      </c>
      <c r="U2808" s="1">
        <v>202203000000</v>
      </c>
      <c r="W2808">
        <v>0</v>
      </c>
      <c r="X2808" t="s">
        <v>25</v>
      </c>
      <c r="Y2808">
        <v>1345</v>
      </c>
      <c r="Z2808" t="s">
        <v>46</v>
      </c>
      <c r="AA2808" t="s">
        <v>51</v>
      </c>
      <c r="AB2808">
        <v>30</v>
      </c>
      <c r="AD2808">
        <v>2</v>
      </c>
      <c r="AF2808">
        <v>59</v>
      </c>
      <c r="AH2808">
        <v>3</v>
      </c>
      <c r="AJ2808">
        <v>26</v>
      </c>
      <c r="AL2808" s="1">
        <v>20220300000000</v>
      </c>
      <c r="AN2808">
        <v>2022</v>
      </c>
    </row>
    <row r="2809" spans="1:40" x14ac:dyDescent="0.35">
      <c r="A2809" t="s">
        <v>13</v>
      </c>
      <c r="B2809" t="s">
        <v>14</v>
      </c>
      <c r="C2809" t="s">
        <v>15</v>
      </c>
      <c r="D2809" t="s">
        <v>118</v>
      </c>
      <c r="E2809" t="s">
        <v>119</v>
      </c>
      <c r="F2809" t="s">
        <v>18</v>
      </c>
      <c r="G2809">
        <v>501290</v>
      </c>
      <c r="H2809">
        <v>-7.9764900000000001</v>
      </c>
      <c r="I2809">
        <v>1</v>
      </c>
      <c r="J2809">
        <v>112.62725</v>
      </c>
      <c r="M2809" t="s">
        <v>19</v>
      </c>
      <c r="N2809">
        <v>19</v>
      </c>
      <c r="Q2809" t="s">
        <v>43</v>
      </c>
      <c r="R2809" t="s">
        <v>44</v>
      </c>
      <c r="S2809" t="s">
        <v>25</v>
      </c>
      <c r="T2809">
        <v>170</v>
      </c>
      <c r="U2809" s="1">
        <v>202203000000</v>
      </c>
      <c r="W2809">
        <v>0</v>
      </c>
      <c r="X2809" t="s">
        <v>25</v>
      </c>
      <c r="Y2809">
        <v>1345</v>
      </c>
      <c r="Z2809" t="s">
        <v>48</v>
      </c>
      <c r="AA2809">
        <v>0</v>
      </c>
      <c r="AB2809">
        <v>30</v>
      </c>
      <c r="AD2809">
        <v>2</v>
      </c>
      <c r="AF2809">
        <v>59</v>
      </c>
      <c r="AH2809">
        <v>3</v>
      </c>
      <c r="AJ2809">
        <v>26</v>
      </c>
      <c r="AL2809" s="1">
        <v>20220300000000</v>
      </c>
      <c r="AN2809">
        <v>2022</v>
      </c>
    </row>
    <row r="2810" spans="1:40" x14ac:dyDescent="0.35">
      <c r="A2810" t="s">
        <v>13</v>
      </c>
      <c r="B2810" t="s">
        <v>14</v>
      </c>
      <c r="C2810" t="s">
        <v>15</v>
      </c>
      <c r="D2810" t="s">
        <v>118</v>
      </c>
      <c r="E2810" t="s">
        <v>119</v>
      </c>
      <c r="F2810" t="s">
        <v>18</v>
      </c>
      <c r="G2810">
        <v>501290</v>
      </c>
      <c r="H2810">
        <v>-7.9764900000000001</v>
      </c>
      <c r="I2810">
        <v>1</v>
      </c>
      <c r="J2810">
        <v>112.62725</v>
      </c>
      <c r="M2810" t="s">
        <v>19</v>
      </c>
      <c r="N2810">
        <v>19</v>
      </c>
      <c r="Q2810" t="s">
        <v>43</v>
      </c>
      <c r="R2810" t="s">
        <v>44</v>
      </c>
      <c r="S2810" t="s">
        <v>25</v>
      </c>
      <c r="T2810">
        <v>170</v>
      </c>
      <c r="U2810" s="1">
        <v>202203000000</v>
      </c>
      <c r="W2810">
        <v>6</v>
      </c>
      <c r="X2810" t="s">
        <v>25</v>
      </c>
      <c r="Y2810">
        <v>1346</v>
      </c>
      <c r="Z2810" t="s">
        <v>45</v>
      </c>
      <c r="AA2810">
        <v>22.5</v>
      </c>
      <c r="AB2810">
        <v>30</v>
      </c>
      <c r="AD2810">
        <v>2</v>
      </c>
      <c r="AF2810">
        <v>59</v>
      </c>
      <c r="AH2810">
        <v>3</v>
      </c>
      <c r="AJ2810">
        <v>26</v>
      </c>
      <c r="AL2810" s="1">
        <v>20220300000000</v>
      </c>
      <c r="AN2810">
        <v>2022</v>
      </c>
    </row>
    <row r="2811" spans="1:40" x14ac:dyDescent="0.35">
      <c r="A2811" t="s">
        <v>13</v>
      </c>
      <c r="B2811" t="s">
        <v>14</v>
      </c>
      <c r="C2811" t="s">
        <v>15</v>
      </c>
      <c r="D2811" t="s">
        <v>118</v>
      </c>
      <c r="E2811" t="s">
        <v>119</v>
      </c>
      <c r="F2811" t="s">
        <v>18</v>
      </c>
      <c r="G2811">
        <v>501290</v>
      </c>
      <c r="H2811">
        <v>-7.9764900000000001</v>
      </c>
      <c r="I2811">
        <v>1</v>
      </c>
      <c r="J2811">
        <v>112.62725</v>
      </c>
      <c r="M2811" t="s">
        <v>19</v>
      </c>
      <c r="N2811">
        <v>19</v>
      </c>
      <c r="Q2811" t="s">
        <v>43</v>
      </c>
      <c r="R2811" t="s">
        <v>44</v>
      </c>
      <c r="S2811" t="s">
        <v>25</v>
      </c>
      <c r="T2811">
        <v>170</v>
      </c>
      <c r="U2811" s="1">
        <v>202203000000</v>
      </c>
      <c r="W2811">
        <v>6</v>
      </c>
      <c r="X2811" t="s">
        <v>25</v>
      </c>
      <c r="Y2811">
        <v>1346</v>
      </c>
      <c r="Z2811" t="s">
        <v>46</v>
      </c>
      <c r="AA2811" t="s">
        <v>53</v>
      </c>
      <c r="AB2811">
        <v>30</v>
      </c>
      <c r="AD2811">
        <v>2</v>
      </c>
      <c r="AF2811">
        <v>59</v>
      </c>
      <c r="AH2811">
        <v>3</v>
      </c>
      <c r="AJ2811">
        <v>26</v>
      </c>
      <c r="AL2811" s="1">
        <v>20220300000000</v>
      </c>
      <c r="AN2811">
        <v>2022</v>
      </c>
    </row>
    <row r="2812" spans="1:40" x14ac:dyDescent="0.35">
      <c r="A2812" t="s">
        <v>13</v>
      </c>
      <c r="B2812" t="s">
        <v>14</v>
      </c>
      <c r="C2812" t="s">
        <v>15</v>
      </c>
      <c r="D2812" t="s">
        <v>118</v>
      </c>
      <c r="E2812" t="s">
        <v>119</v>
      </c>
      <c r="F2812" t="s">
        <v>18</v>
      </c>
      <c r="G2812">
        <v>501290</v>
      </c>
      <c r="H2812">
        <v>-7.9764900000000001</v>
      </c>
      <c r="I2812">
        <v>1</v>
      </c>
      <c r="J2812">
        <v>112.62725</v>
      </c>
      <c r="M2812" t="s">
        <v>19</v>
      </c>
      <c r="N2812">
        <v>19</v>
      </c>
      <c r="Q2812" t="s">
        <v>43</v>
      </c>
      <c r="R2812" t="s">
        <v>44</v>
      </c>
      <c r="S2812" t="s">
        <v>25</v>
      </c>
      <c r="T2812">
        <v>170</v>
      </c>
      <c r="U2812" s="1">
        <v>202203000000</v>
      </c>
      <c r="W2812">
        <v>6</v>
      </c>
      <c r="X2812" t="s">
        <v>25</v>
      </c>
      <c r="Y2812">
        <v>1346</v>
      </c>
      <c r="Z2812" t="s">
        <v>48</v>
      </c>
      <c r="AA2812">
        <v>2230</v>
      </c>
      <c r="AB2812">
        <v>30</v>
      </c>
      <c r="AD2812">
        <v>2</v>
      </c>
      <c r="AF2812">
        <v>59</v>
      </c>
      <c r="AH2812">
        <v>3</v>
      </c>
      <c r="AJ2812">
        <v>26</v>
      </c>
      <c r="AL2812" s="1">
        <v>20220300000000</v>
      </c>
      <c r="AN2812">
        <v>2022</v>
      </c>
    </row>
    <row r="2813" spans="1:40" x14ac:dyDescent="0.35">
      <c r="A2813" t="s">
        <v>13</v>
      </c>
      <c r="B2813" t="s">
        <v>14</v>
      </c>
      <c r="C2813" t="s">
        <v>15</v>
      </c>
      <c r="D2813" t="s">
        <v>118</v>
      </c>
      <c r="E2813" t="s">
        <v>119</v>
      </c>
      <c r="F2813" t="s">
        <v>18</v>
      </c>
      <c r="G2813">
        <v>501290</v>
      </c>
      <c r="H2813">
        <v>-7.9764900000000001</v>
      </c>
      <c r="I2813">
        <v>1</v>
      </c>
      <c r="J2813">
        <v>112.62725</v>
      </c>
      <c r="M2813" t="s">
        <v>19</v>
      </c>
      <c r="N2813">
        <v>19</v>
      </c>
      <c r="Q2813" t="s">
        <v>43</v>
      </c>
      <c r="R2813" t="s">
        <v>44</v>
      </c>
      <c r="S2813" t="s">
        <v>25</v>
      </c>
      <c r="T2813">
        <v>170</v>
      </c>
      <c r="U2813" s="1">
        <v>202203000000</v>
      </c>
      <c r="W2813">
        <v>12</v>
      </c>
      <c r="X2813" t="s">
        <v>25</v>
      </c>
      <c r="Y2813">
        <v>1347</v>
      </c>
      <c r="Z2813" t="s">
        <v>45</v>
      </c>
      <c r="AA2813">
        <v>22.5</v>
      </c>
      <c r="AB2813">
        <v>30</v>
      </c>
      <c r="AD2813">
        <v>2</v>
      </c>
      <c r="AF2813">
        <v>59</v>
      </c>
      <c r="AH2813">
        <v>3</v>
      </c>
      <c r="AJ2813">
        <v>26</v>
      </c>
      <c r="AL2813" s="1">
        <v>20220300000000</v>
      </c>
      <c r="AN2813">
        <v>2022</v>
      </c>
    </row>
    <row r="2814" spans="1:40" x14ac:dyDescent="0.35">
      <c r="A2814" t="s">
        <v>13</v>
      </c>
      <c r="B2814" t="s">
        <v>14</v>
      </c>
      <c r="C2814" t="s">
        <v>15</v>
      </c>
      <c r="D2814" t="s">
        <v>118</v>
      </c>
      <c r="E2814" t="s">
        <v>119</v>
      </c>
      <c r="F2814" t="s">
        <v>18</v>
      </c>
      <c r="G2814">
        <v>501290</v>
      </c>
      <c r="H2814">
        <v>-7.9764900000000001</v>
      </c>
      <c r="I2814">
        <v>1</v>
      </c>
      <c r="J2814">
        <v>112.62725</v>
      </c>
      <c r="M2814" t="s">
        <v>19</v>
      </c>
      <c r="N2814">
        <v>19</v>
      </c>
      <c r="Q2814" t="s">
        <v>43</v>
      </c>
      <c r="R2814" t="s">
        <v>44</v>
      </c>
      <c r="S2814" t="s">
        <v>25</v>
      </c>
      <c r="T2814">
        <v>170</v>
      </c>
      <c r="U2814" s="1">
        <v>202203000000</v>
      </c>
      <c r="W2814">
        <v>12</v>
      </c>
      <c r="X2814" t="s">
        <v>25</v>
      </c>
      <c r="Y2814">
        <v>1347</v>
      </c>
      <c r="Z2814" t="s">
        <v>46</v>
      </c>
      <c r="AA2814" t="s">
        <v>53</v>
      </c>
      <c r="AB2814">
        <v>30</v>
      </c>
      <c r="AD2814">
        <v>2</v>
      </c>
      <c r="AF2814">
        <v>59</v>
      </c>
      <c r="AH2814">
        <v>3</v>
      </c>
      <c r="AJ2814">
        <v>26</v>
      </c>
      <c r="AL2814" s="1">
        <v>20220300000000</v>
      </c>
      <c r="AN2814">
        <v>2022</v>
      </c>
    </row>
    <row r="2815" spans="1:40" x14ac:dyDescent="0.35">
      <c r="A2815" t="s">
        <v>13</v>
      </c>
      <c r="B2815" t="s">
        <v>14</v>
      </c>
      <c r="C2815" t="s">
        <v>15</v>
      </c>
      <c r="D2815" t="s">
        <v>118</v>
      </c>
      <c r="E2815" t="s">
        <v>119</v>
      </c>
      <c r="F2815" t="s">
        <v>18</v>
      </c>
      <c r="G2815">
        <v>501290</v>
      </c>
      <c r="H2815">
        <v>-7.9764900000000001</v>
      </c>
      <c r="I2815">
        <v>1</v>
      </c>
      <c r="J2815">
        <v>112.62725</v>
      </c>
      <c r="M2815" t="s">
        <v>19</v>
      </c>
      <c r="N2815">
        <v>19</v>
      </c>
      <c r="Q2815" t="s">
        <v>43</v>
      </c>
      <c r="R2815" t="s">
        <v>44</v>
      </c>
      <c r="S2815" t="s">
        <v>25</v>
      </c>
      <c r="T2815">
        <v>170</v>
      </c>
      <c r="U2815" s="1">
        <v>202203000000</v>
      </c>
      <c r="W2815">
        <v>12</v>
      </c>
      <c r="X2815" t="s">
        <v>25</v>
      </c>
      <c r="Y2815">
        <v>1347</v>
      </c>
      <c r="Z2815" t="s">
        <v>48</v>
      </c>
      <c r="AA2815">
        <v>2230</v>
      </c>
      <c r="AB2815">
        <v>30</v>
      </c>
      <c r="AD2815">
        <v>2</v>
      </c>
      <c r="AF2815">
        <v>59</v>
      </c>
      <c r="AH2815">
        <v>3</v>
      </c>
      <c r="AJ2815">
        <v>26</v>
      </c>
      <c r="AL2815" s="1">
        <v>20220300000000</v>
      </c>
      <c r="AN2815">
        <v>2022</v>
      </c>
    </row>
    <row r="2816" spans="1:40" x14ac:dyDescent="0.35">
      <c r="A2816" t="s">
        <v>13</v>
      </c>
      <c r="B2816" t="s">
        <v>14</v>
      </c>
      <c r="C2816" t="s">
        <v>15</v>
      </c>
      <c r="D2816" t="s">
        <v>118</v>
      </c>
      <c r="E2816" t="s">
        <v>119</v>
      </c>
      <c r="F2816" t="s">
        <v>18</v>
      </c>
      <c r="G2816">
        <v>501290</v>
      </c>
      <c r="H2816">
        <v>-7.9764900000000001</v>
      </c>
      <c r="I2816">
        <v>1</v>
      </c>
      <c r="J2816">
        <v>112.62725</v>
      </c>
      <c r="M2816" t="s">
        <v>19</v>
      </c>
      <c r="N2816">
        <v>19</v>
      </c>
      <c r="Q2816" t="s">
        <v>43</v>
      </c>
      <c r="R2816" t="s">
        <v>44</v>
      </c>
      <c r="S2816" t="s">
        <v>25</v>
      </c>
      <c r="T2816">
        <v>170</v>
      </c>
      <c r="U2816" s="1">
        <v>202203000000</v>
      </c>
      <c r="W2816">
        <v>18</v>
      </c>
      <c r="X2816" t="s">
        <v>25</v>
      </c>
      <c r="Y2816">
        <v>1348</v>
      </c>
      <c r="Z2816" t="s">
        <v>45</v>
      </c>
      <c r="AA2816">
        <v>0</v>
      </c>
      <c r="AB2816">
        <v>30</v>
      </c>
      <c r="AD2816">
        <v>2</v>
      </c>
      <c r="AF2816">
        <v>59</v>
      </c>
      <c r="AH2816">
        <v>3</v>
      </c>
      <c r="AJ2816">
        <v>26</v>
      </c>
      <c r="AL2816" s="1">
        <v>20220300000000</v>
      </c>
      <c r="AN2816">
        <v>2022</v>
      </c>
    </row>
    <row r="2817" spans="1:40" x14ac:dyDescent="0.35">
      <c r="A2817" t="s">
        <v>13</v>
      </c>
      <c r="B2817" t="s">
        <v>14</v>
      </c>
      <c r="C2817" t="s">
        <v>15</v>
      </c>
      <c r="D2817" t="s">
        <v>118</v>
      </c>
      <c r="E2817" t="s">
        <v>119</v>
      </c>
      <c r="F2817" t="s">
        <v>18</v>
      </c>
      <c r="G2817">
        <v>501290</v>
      </c>
      <c r="H2817">
        <v>-7.9764900000000001</v>
      </c>
      <c r="I2817">
        <v>1</v>
      </c>
      <c r="J2817">
        <v>112.62725</v>
      </c>
      <c r="M2817" t="s">
        <v>19</v>
      </c>
      <c r="N2817">
        <v>19</v>
      </c>
      <c r="Q2817" t="s">
        <v>43</v>
      </c>
      <c r="R2817" t="s">
        <v>44</v>
      </c>
      <c r="S2817" t="s">
        <v>25</v>
      </c>
      <c r="T2817">
        <v>170</v>
      </c>
      <c r="U2817" s="1">
        <v>202203000000</v>
      </c>
      <c r="W2817">
        <v>18</v>
      </c>
      <c r="X2817" t="s">
        <v>25</v>
      </c>
      <c r="Y2817">
        <v>1348</v>
      </c>
      <c r="Z2817" t="s">
        <v>46</v>
      </c>
      <c r="AA2817" t="s">
        <v>51</v>
      </c>
      <c r="AB2817">
        <v>30</v>
      </c>
      <c r="AD2817">
        <v>2</v>
      </c>
      <c r="AF2817">
        <v>59</v>
      </c>
      <c r="AH2817">
        <v>3</v>
      </c>
      <c r="AJ2817">
        <v>26</v>
      </c>
      <c r="AL2817" s="1">
        <v>20220300000000</v>
      </c>
      <c r="AN2817">
        <v>2022</v>
      </c>
    </row>
    <row r="2818" spans="1:40" x14ac:dyDescent="0.35">
      <c r="A2818" t="s">
        <v>13</v>
      </c>
      <c r="B2818" t="s">
        <v>14</v>
      </c>
      <c r="C2818" t="s">
        <v>15</v>
      </c>
      <c r="D2818" t="s">
        <v>118</v>
      </c>
      <c r="E2818" t="s">
        <v>119</v>
      </c>
      <c r="F2818" t="s">
        <v>18</v>
      </c>
      <c r="G2818">
        <v>501290</v>
      </c>
      <c r="H2818">
        <v>-7.9764900000000001</v>
      </c>
      <c r="I2818">
        <v>1</v>
      </c>
      <c r="J2818">
        <v>112.62725</v>
      </c>
      <c r="M2818" t="s">
        <v>19</v>
      </c>
      <c r="N2818">
        <v>19</v>
      </c>
      <c r="Q2818" t="s">
        <v>43</v>
      </c>
      <c r="R2818" t="s">
        <v>44</v>
      </c>
      <c r="S2818" t="s">
        <v>25</v>
      </c>
      <c r="T2818">
        <v>170</v>
      </c>
      <c r="U2818" s="1">
        <v>202203000000</v>
      </c>
      <c r="W2818">
        <v>18</v>
      </c>
      <c r="X2818" t="s">
        <v>25</v>
      </c>
      <c r="Y2818">
        <v>1348</v>
      </c>
      <c r="Z2818" t="s">
        <v>48</v>
      </c>
      <c r="AA2818">
        <v>0</v>
      </c>
      <c r="AB2818">
        <v>30</v>
      </c>
      <c r="AD2818">
        <v>2</v>
      </c>
      <c r="AF2818">
        <v>59</v>
      </c>
      <c r="AH2818">
        <v>3</v>
      </c>
      <c r="AJ2818">
        <v>26</v>
      </c>
      <c r="AL2818" s="1">
        <v>20220300000000</v>
      </c>
      <c r="AN2818">
        <v>2022</v>
      </c>
    </row>
    <row r="2819" spans="1:40" x14ac:dyDescent="0.35">
      <c r="A2819" t="s">
        <v>13</v>
      </c>
      <c r="B2819" t="s">
        <v>14</v>
      </c>
      <c r="C2819" t="s">
        <v>15</v>
      </c>
      <c r="D2819" t="s">
        <v>118</v>
      </c>
      <c r="E2819" t="s">
        <v>119</v>
      </c>
      <c r="F2819" t="s">
        <v>18</v>
      </c>
      <c r="G2819">
        <v>501290</v>
      </c>
      <c r="H2819">
        <v>-7.9764900000000001</v>
      </c>
      <c r="I2819">
        <v>1</v>
      </c>
      <c r="J2819">
        <v>112.62725</v>
      </c>
      <c r="M2819" t="s">
        <v>19</v>
      </c>
      <c r="N2819">
        <v>19</v>
      </c>
      <c r="Q2819" t="s">
        <v>43</v>
      </c>
      <c r="R2819" t="s">
        <v>44</v>
      </c>
      <c r="S2819" t="s">
        <v>25</v>
      </c>
      <c r="T2819">
        <v>170</v>
      </c>
      <c r="U2819" s="1">
        <v>202203000000</v>
      </c>
      <c r="W2819">
        <v>24</v>
      </c>
      <c r="X2819" t="s">
        <v>25</v>
      </c>
      <c r="Y2819">
        <v>1349</v>
      </c>
      <c r="Z2819" t="s">
        <v>45</v>
      </c>
      <c r="AA2819">
        <v>135</v>
      </c>
      <c r="AB2819">
        <v>30</v>
      </c>
      <c r="AD2819">
        <v>2</v>
      </c>
      <c r="AF2819">
        <v>59</v>
      </c>
      <c r="AH2819">
        <v>3</v>
      </c>
      <c r="AJ2819">
        <v>26</v>
      </c>
      <c r="AL2819" s="1">
        <v>20220300000000</v>
      </c>
      <c r="AN2819">
        <v>2022</v>
      </c>
    </row>
    <row r="2820" spans="1:40" x14ac:dyDescent="0.35">
      <c r="A2820" t="s">
        <v>13</v>
      </c>
      <c r="B2820" t="s">
        <v>14</v>
      </c>
      <c r="C2820" t="s">
        <v>15</v>
      </c>
      <c r="D2820" t="s">
        <v>118</v>
      </c>
      <c r="E2820" t="s">
        <v>119</v>
      </c>
      <c r="F2820" t="s">
        <v>18</v>
      </c>
      <c r="G2820">
        <v>501290</v>
      </c>
      <c r="H2820">
        <v>-7.9764900000000001</v>
      </c>
      <c r="I2820">
        <v>1</v>
      </c>
      <c r="J2820">
        <v>112.62725</v>
      </c>
      <c r="M2820" t="s">
        <v>19</v>
      </c>
      <c r="N2820">
        <v>19</v>
      </c>
      <c r="Q2820" t="s">
        <v>43</v>
      </c>
      <c r="R2820" t="s">
        <v>44</v>
      </c>
      <c r="S2820" t="s">
        <v>25</v>
      </c>
      <c r="T2820">
        <v>170</v>
      </c>
      <c r="U2820" s="1">
        <v>202203000000</v>
      </c>
      <c r="W2820">
        <v>24</v>
      </c>
      <c r="X2820" t="s">
        <v>25</v>
      </c>
      <c r="Y2820">
        <v>1349</v>
      </c>
      <c r="Z2820" t="s">
        <v>46</v>
      </c>
      <c r="AA2820" t="s">
        <v>52</v>
      </c>
      <c r="AB2820">
        <v>30</v>
      </c>
      <c r="AD2820">
        <v>2</v>
      </c>
      <c r="AF2820">
        <v>59</v>
      </c>
      <c r="AH2820">
        <v>3</v>
      </c>
      <c r="AJ2820">
        <v>26</v>
      </c>
      <c r="AL2820" s="1">
        <v>20220300000000</v>
      </c>
      <c r="AN2820">
        <v>2022</v>
      </c>
    </row>
    <row r="2821" spans="1:40" x14ac:dyDescent="0.35">
      <c r="A2821" t="s">
        <v>13</v>
      </c>
      <c r="B2821" t="s">
        <v>14</v>
      </c>
      <c r="C2821" t="s">
        <v>15</v>
      </c>
      <c r="D2821" t="s">
        <v>118</v>
      </c>
      <c r="E2821" t="s">
        <v>119</v>
      </c>
      <c r="F2821" t="s">
        <v>18</v>
      </c>
      <c r="G2821">
        <v>501290</v>
      </c>
      <c r="H2821">
        <v>-7.9764900000000001</v>
      </c>
      <c r="I2821">
        <v>1</v>
      </c>
      <c r="J2821">
        <v>112.62725</v>
      </c>
      <c r="M2821" t="s">
        <v>19</v>
      </c>
      <c r="N2821">
        <v>19</v>
      </c>
      <c r="Q2821" t="s">
        <v>43</v>
      </c>
      <c r="R2821" t="s">
        <v>44</v>
      </c>
      <c r="S2821" t="s">
        <v>25</v>
      </c>
      <c r="T2821">
        <v>170</v>
      </c>
      <c r="U2821" s="1">
        <v>202203000000</v>
      </c>
      <c r="W2821">
        <v>24</v>
      </c>
      <c r="X2821" t="s">
        <v>25</v>
      </c>
      <c r="Y2821">
        <v>1349</v>
      </c>
      <c r="Z2821" t="s">
        <v>48</v>
      </c>
      <c r="AA2821">
        <v>13500</v>
      </c>
      <c r="AB2821">
        <v>30</v>
      </c>
      <c r="AD2821">
        <v>2</v>
      </c>
      <c r="AF2821">
        <v>59</v>
      </c>
      <c r="AH2821">
        <v>3</v>
      </c>
      <c r="AJ2821">
        <v>26</v>
      </c>
      <c r="AL2821" s="1">
        <v>20220300000000</v>
      </c>
      <c r="AN2821">
        <v>2022</v>
      </c>
    </row>
    <row r="2822" spans="1:40" x14ac:dyDescent="0.35">
      <c r="A2822" t="s">
        <v>13</v>
      </c>
      <c r="B2822" t="s">
        <v>14</v>
      </c>
      <c r="C2822" t="s">
        <v>15</v>
      </c>
      <c r="D2822" t="s">
        <v>118</v>
      </c>
      <c r="E2822" t="s">
        <v>119</v>
      </c>
      <c r="F2822" t="s">
        <v>18</v>
      </c>
      <c r="G2822">
        <v>501290</v>
      </c>
      <c r="H2822">
        <v>-7.9764900000000001</v>
      </c>
      <c r="I2822">
        <v>1</v>
      </c>
      <c r="J2822">
        <v>112.62725</v>
      </c>
      <c r="M2822" t="s">
        <v>19</v>
      </c>
      <c r="N2822">
        <v>19</v>
      </c>
      <c r="Q2822" t="s">
        <v>43</v>
      </c>
      <c r="R2822" t="s">
        <v>44</v>
      </c>
      <c r="S2822" t="s">
        <v>25</v>
      </c>
      <c r="T2822">
        <v>170</v>
      </c>
      <c r="U2822" s="1">
        <v>202203000000</v>
      </c>
      <c r="W2822">
        <v>30</v>
      </c>
      <c r="X2822" t="s">
        <v>25</v>
      </c>
      <c r="Y2822">
        <v>1350</v>
      </c>
      <c r="Z2822" t="s">
        <v>45</v>
      </c>
      <c r="AA2822">
        <v>135</v>
      </c>
      <c r="AB2822">
        <v>30</v>
      </c>
      <c r="AD2822">
        <v>2</v>
      </c>
      <c r="AF2822">
        <v>59</v>
      </c>
      <c r="AH2822">
        <v>3</v>
      </c>
      <c r="AJ2822">
        <v>26</v>
      </c>
      <c r="AL2822" s="1">
        <v>20220300000000</v>
      </c>
      <c r="AN2822">
        <v>2022</v>
      </c>
    </row>
    <row r="2823" spans="1:40" x14ac:dyDescent="0.35">
      <c r="A2823" t="s">
        <v>13</v>
      </c>
      <c r="B2823" t="s">
        <v>14</v>
      </c>
      <c r="C2823" t="s">
        <v>15</v>
      </c>
      <c r="D2823" t="s">
        <v>118</v>
      </c>
      <c r="E2823" t="s">
        <v>119</v>
      </c>
      <c r="F2823" t="s">
        <v>18</v>
      </c>
      <c r="G2823">
        <v>501290</v>
      </c>
      <c r="H2823">
        <v>-7.9764900000000001</v>
      </c>
      <c r="I2823">
        <v>1</v>
      </c>
      <c r="J2823">
        <v>112.62725</v>
      </c>
      <c r="M2823" t="s">
        <v>19</v>
      </c>
      <c r="N2823">
        <v>19</v>
      </c>
      <c r="Q2823" t="s">
        <v>43</v>
      </c>
      <c r="R2823" t="s">
        <v>44</v>
      </c>
      <c r="S2823" t="s">
        <v>25</v>
      </c>
      <c r="T2823">
        <v>170</v>
      </c>
      <c r="U2823" s="1">
        <v>202203000000</v>
      </c>
      <c r="W2823">
        <v>30</v>
      </c>
      <c r="X2823" t="s">
        <v>25</v>
      </c>
      <c r="Y2823">
        <v>1350</v>
      </c>
      <c r="Z2823" t="s">
        <v>46</v>
      </c>
      <c r="AA2823" t="s">
        <v>52</v>
      </c>
      <c r="AB2823">
        <v>30</v>
      </c>
      <c r="AD2823">
        <v>2</v>
      </c>
      <c r="AF2823">
        <v>59</v>
      </c>
      <c r="AH2823">
        <v>3</v>
      </c>
      <c r="AJ2823">
        <v>26</v>
      </c>
      <c r="AL2823" s="1">
        <v>20220300000000</v>
      </c>
      <c r="AN2823">
        <v>2022</v>
      </c>
    </row>
    <row r="2824" spans="1:40" x14ac:dyDescent="0.35">
      <c r="A2824" t="s">
        <v>13</v>
      </c>
      <c r="B2824" t="s">
        <v>14</v>
      </c>
      <c r="C2824" t="s">
        <v>15</v>
      </c>
      <c r="D2824" t="s">
        <v>118</v>
      </c>
      <c r="E2824" t="s">
        <v>119</v>
      </c>
      <c r="F2824" t="s">
        <v>18</v>
      </c>
      <c r="G2824">
        <v>501290</v>
      </c>
      <c r="H2824">
        <v>-7.9764900000000001</v>
      </c>
      <c r="I2824">
        <v>1</v>
      </c>
      <c r="J2824">
        <v>112.62725</v>
      </c>
      <c r="M2824" t="s">
        <v>19</v>
      </c>
      <c r="N2824">
        <v>19</v>
      </c>
      <c r="Q2824" t="s">
        <v>43</v>
      </c>
      <c r="R2824" t="s">
        <v>44</v>
      </c>
      <c r="S2824" t="s">
        <v>25</v>
      </c>
      <c r="T2824">
        <v>170</v>
      </c>
      <c r="U2824" s="1">
        <v>202203000000</v>
      </c>
      <c r="W2824">
        <v>30</v>
      </c>
      <c r="X2824" t="s">
        <v>25</v>
      </c>
      <c r="Y2824">
        <v>1350</v>
      </c>
      <c r="Z2824" t="s">
        <v>48</v>
      </c>
      <c r="AA2824">
        <v>13500</v>
      </c>
      <c r="AB2824">
        <v>30</v>
      </c>
      <c r="AD2824">
        <v>2</v>
      </c>
      <c r="AF2824">
        <v>59</v>
      </c>
      <c r="AH2824">
        <v>3</v>
      </c>
      <c r="AJ2824">
        <v>26</v>
      </c>
      <c r="AL2824" s="1">
        <v>20220300000000</v>
      </c>
      <c r="AN2824">
        <v>2022</v>
      </c>
    </row>
    <row r="2825" spans="1:40" x14ac:dyDescent="0.35">
      <c r="A2825" t="s">
        <v>13</v>
      </c>
      <c r="B2825" t="s">
        <v>14</v>
      </c>
      <c r="C2825" t="s">
        <v>15</v>
      </c>
      <c r="D2825" t="s">
        <v>118</v>
      </c>
      <c r="E2825" t="s">
        <v>119</v>
      </c>
      <c r="F2825" t="s">
        <v>18</v>
      </c>
      <c r="G2825">
        <v>501290</v>
      </c>
      <c r="H2825">
        <v>-7.9764900000000001</v>
      </c>
      <c r="I2825">
        <v>1</v>
      </c>
      <c r="J2825">
        <v>112.62725</v>
      </c>
      <c r="M2825" t="s">
        <v>19</v>
      </c>
      <c r="N2825">
        <v>19</v>
      </c>
      <c r="Q2825" t="s">
        <v>43</v>
      </c>
      <c r="R2825" t="s">
        <v>44</v>
      </c>
      <c r="S2825" t="s">
        <v>25</v>
      </c>
      <c r="T2825">
        <v>170</v>
      </c>
      <c r="U2825" s="1">
        <v>202203000000</v>
      </c>
      <c r="W2825">
        <v>36</v>
      </c>
      <c r="X2825" t="s">
        <v>25</v>
      </c>
      <c r="Y2825">
        <v>1351</v>
      </c>
      <c r="Z2825" t="s">
        <v>45</v>
      </c>
      <c r="AA2825">
        <v>202.5</v>
      </c>
      <c r="AB2825">
        <v>30</v>
      </c>
      <c r="AD2825">
        <v>2</v>
      </c>
      <c r="AF2825">
        <v>59</v>
      </c>
      <c r="AH2825">
        <v>3</v>
      </c>
      <c r="AJ2825">
        <v>26</v>
      </c>
      <c r="AL2825" s="1">
        <v>20220300000000</v>
      </c>
      <c r="AN2825">
        <v>2022</v>
      </c>
    </row>
    <row r="2826" spans="1:40" x14ac:dyDescent="0.35">
      <c r="A2826" t="s">
        <v>13</v>
      </c>
      <c r="B2826" t="s">
        <v>14</v>
      </c>
      <c r="C2826" t="s">
        <v>15</v>
      </c>
      <c r="D2826" t="s">
        <v>118</v>
      </c>
      <c r="E2826" t="s">
        <v>119</v>
      </c>
      <c r="F2826" t="s">
        <v>18</v>
      </c>
      <c r="G2826">
        <v>501290</v>
      </c>
      <c r="H2826">
        <v>-7.9764900000000001</v>
      </c>
      <c r="I2826">
        <v>1</v>
      </c>
      <c r="J2826">
        <v>112.62725</v>
      </c>
      <c r="M2826" t="s">
        <v>19</v>
      </c>
      <c r="N2826">
        <v>19</v>
      </c>
      <c r="Q2826" t="s">
        <v>43</v>
      </c>
      <c r="R2826" t="s">
        <v>44</v>
      </c>
      <c r="S2826" t="s">
        <v>25</v>
      </c>
      <c r="T2826">
        <v>170</v>
      </c>
      <c r="U2826" s="1">
        <v>202203000000</v>
      </c>
      <c r="W2826">
        <v>36</v>
      </c>
      <c r="X2826" t="s">
        <v>25</v>
      </c>
      <c r="Y2826">
        <v>1351</v>
      </c>
      <c r="Z2826" t="s">
        <v>46</v>
      </c>
      <c r="AA2826" t="s">
        <v>54</v>
      </c>
      <c r="AB2826">
        <v>30</v>
      </c>
      <c r="AD2826">
        <v>2</v>
      </c>
      <c r="AF2826">
        <v>59</v>
      </c>
      <c r="AH2826">
        <v>3</v>
      </c>
      <c r="AJ2826">
        <v>26</v>
      </c>
      <c r="AL2826" s="1">
        <v>20220300000000</v>
      </c>
      <c r="AN2826">
        <v>2022</v>
      </c>
    </row>
    <row r="2827" spans="1:40" x14ac:dyDescent="0.35">
      <c r="A2827" t="s">
        <v>13</v>
      </c>
      <c r="B2827" t="s">
        <v>14</v>
      </c>
      <c r="C2827" t="s">
        <v>15</v>
      </c>
      <c r="D2827" t="s">
        <v>118</v>
      </c>
      <c r="E2827" t="s">
        <v>119</v>
      </c>
      <c r="F2827" t="s">
        <v>18</v>
      </c>
      <c r="G2827">
        <v>501290</v>
      </c>
      <c r="H2827">
        <v>-7.9764900000000001</v>
      </c>
      <c r="I2827">
        <v>1</v>
      </c>
      <c r="J2827">
        <v>112.62725</v>
      </c>
      <c r="M2827" t="s">
        <v>19</v>
      </c>
      <c r="N2827">
        <v>19</v>
      </c>
      <c r="Q2827" t="s">
        <v>43</v>
      </c>
      <c r="R2827" t="s">
        <v>44</v>
      </c>
      <c r="S2827" t="s">
        <v>25</v>
      </c>
      <c r="T2827">
        <v>170</v>
      </c>
      <c r="U2827" s="1">
        <v>202203000000</v>
      </c>
      <c r="W2827">
        <v>36</v>
      </c>
      <c r="X2827" t="s">
        <v>25</v>
      </c>
      <c r="Y2827">
        <v>1351</v>
      </c>
      <c r="Z2827" t="s">
        <v>48</v>
      </c>
      <c r="AA2827">
        <v>20230</v>
      </c>
      <c r="AB2827">
        <v>30</v>
      </c>
      <c r="AD2827">
        <v>2</v>
      </c>
      <c r="AF2827">
        <v>59</v>
      </c>
      <c r="AH2827">
        <v>3</v>
      </c>
      <c r="AJ2827">
        <v>26</v>
      </c>
      <c r="AL2827" s="1">
        <v>20220300000000</v>
      </c>
      <c r="AN2827">
        <v>2022</v>
      </c>
    </row>
    <row r="2828" spans="1:40" x14ac:dyDescent="0.35">
      <c r="A2828" t="s">
        <v>13</v>
      </c>
      <c r="B2828" t="s">
        <v>14</v>
      </c>
      <c r="C2828" t="s">
        <v>15</v>
      </c>
      <c r="D2828" t="s">
        <v>118</v>
      </c>
      <c r="E2828" t="s">
        <v>119</v>
      </c>
      <c r="F2828" t="s">
        <v>18</v>
      </c>
      <c r="G2828">
        <v>501290</v>
      </c>
      <c r="H2828">
        <v>-7.9764900000000001</v>
      </c>
      <c r="I2828">
        <v>1</v>
      </c>
      <c r="J2828">
        <v>112.62725</v>
      </c>
      <c r="M2828" t="s">
        <v>19</v>
      </c>
      <c r="N2828">
        <v>19</v>
      </c>
      <c r="Q2828" t="s">
        <v>43</v>
      </c>
      <c r="R2828" t="s">
        <v>44</v>
      </c>
      <c r="S2828" t="s">
        <v>25</v>
      </c>
      <c r="T2828">
        <v>170</v>
      </c>
      <c r="U2828" s="1">
        <v>202203000000</v>
      </c>
      <c r="W2828">
        <v>42</v>
      </c>
      <c r="X2828" t="s">
        <v>25</v>
      </c>
      <c r="Y2828">
        <v>1352</v>
      </c>
      <c r="Z2828" t="s">
        <v>45</v>
      </c>
      <c r="AA2828">
        <v>157.5</v>
      </c>
      <c r="AB2828">
        <v>30</v>
      </c>
      <c r="AD2828">
        <v>2</v>
      </c>
      <c r="AF2828">
        <v>59</v>
      </c>
      <c r="AH2828">
        <v>3</v>
      </c>
      <c r="AJ2828">
        <v>26</v>
      </c>
      <c r="AL2828" s="1">
        <v>20220300000000</v>
      </c>
      <c r="AN2828">
        <v>2022</v>
      </c>
    </row>
    <row r="2829" spans="1:40" x14ac:dyDescent="0.35">
      <c r="A2829" t="s">
        <v>13</v>
      </c>
      <c r="B2829" t="s">
        <v>14</v>
      </c>
      <c r="C2829" t="s">
        <v>15</v>
      </c>
      <c r="D2829" t="s">
        <v>118</v>
      </c>
      <c r="E2829" t="s">
        <v>119</v>
      </c>
      <c r="F2829" t="s">
        <v>18</v>
      </c>
      <c r="G2829">
        <v>501290</v>
      </c>
      <c r="H2829">
        <v>-7.9764900000000001</v>
      </c>
      <c r="I2829">
        <v>1</v>
      </c>
      <c r="J2829">
        <v>112.62725</v>
      </c>
      <c r="M2829" t="s">
        <v>19</v>
      </c>
      <c r="N2829">
        <v>19</v>
      </c>
      <c r="Q2829" t="s">
        <v>43</v>
      </c>
      <c r="R2829" t="s">
        <v>44</v>
      </c>
      <c r="S2829" t="s">
        <v>25</v>
      </c>
      <c r="T2829">
        <v>170</v>
      </c>
      <c r="U2829" s="1">
        <v>202203000000</v>
      </c>
      <c r="W2829">
        <v>42</v>
      </c>
      <c r="X2829" t="s">
        <v>25</v>
      </c>
      <c r="Y2829">
        <v>1352</v>
      </c>
      <c r="Z2829" t="s">
        <v>46</v>
      </c>
      <c r="AA2829" t="s">
        <v>79</v>
      </c>
      <c r="AB2829">
        <v>30</v>
      </c>
      <c r="AD2829">
        <v>2</v>
      </c>
      <c r="AF2829">
        <v>59</v>
      </c>
      <c r="AH2829">
        <v>3</v>
      </c>
      <c r="AJ2829">
        <v>26</v>
      </c>
      <c r="AL2829" s="1">
        <v>20220300000000</v>
      </c>
      <c r="AN2829">
        <v>2022</v>
      </c>
    </row>
    <row r="2830" spans="1:40" x14ac:dyDescent="0.35">
      <c r="A2830" t="s">
        <v>13</v>
      </c>
      <c r="B2830" t="s">
        <v>14</v>
      </c>
      <c r="C2830" t="s">
        <v>15</v>
      </c>
      <c r="D2830" t="s">
        <v>118</v>
      </c>
      <c r="E2830" t="s">
        <v>119</v>
      </c>
      <c r="F2830" t="s">
        <v>18</v>
      </c>
      <c r="G2830">
        <v>501290</v>
      </c>
      <c r="H2830">
        <v>-7.9764900000000001</v>
      </c>
      <c r="I2830">
        <v>1</v>
      </c>
      <c r="J2830">
        <v>112.62725</v>
      </c>
      <c r="M2830" t="s">
        <v>19</v>
      </c>
      <c r="N2830">
        <v>19</v>
      </c>
      <c r="Q2830" t="s">
        <v>43</v>
      </c>
      <c r="R2830" t="s">
        <v>44</v>
      </c>
      <c r="S2830" t="s">
        <v>25</v>
      </c>
      <c r="T2830">
        <v>170</v>
      </c>
      <c r="U2830" s="1">
        <v>202203000000</v>
      </c>
      <c r="W2830">
        <v>42</v>
      </c>
      <c r="X2830" t="s">
        <v>25</v>
      </c>
      <c r="Y2830">
        <v>1352</v>
      </c>
      <c r="Z2830" t="s">
        <v>48</v>
      </c>
      <c r="AA2830">
        <v>15730</v>
      </c>
      <c r="AB2830">
        <v>30</v>
      </c>
      <c r="AD2830">
        <v>2</v>
      </c>
      <c r="AF2830">
        <v>59</v>
      </c>
      <c r="AH2830">
        <v>3</v>
      </c>
      <c r="AJ2830">
        <v>26</v>
      </c>
      <c r="AL2830" s="1">
        <v>20220300000000</v>
      </c>
      <c r="AN2830">
        <v>2022</v>
      </c>
    </row>
    <row r="2831" spans="1:40" x14ac:dyDescent="0.35">
      <c r="A2831" t="s">
        <v>13</v>
      </c>
      <c r="B2831" t="s">
        <v>14</v>
      </c>
      <c r="C2831" t="s">
        <v>15</v>
      </c>
      <c r="D2831" t="s">
        <v>118</v>
      </c>
      <c r="E2831" t="s">
        <v>119</v>
      </c>
      <c r="F2831" t="s">
        <v>18</v>
      </c>
      <c r="G2831">
        <v>501290</v>
      </c>
      <c r="H2831">
        <v>-7.9764900000000001</v>
      </c>
      <c r="I2831">
        <v>1</v>
      </c>
      <c r="J2831">
        <v>112.62725</v>
      </c>
      <c r="M2831" t="s">
        <v>19</v>
      </c>
      <c r="N2831">
        <v>19</v>
      </c>
      <c r="Q2831" t="s">
        <v>43</v>
      </c>
      <c r="R2831" t="s">
        <v>44</v>
      </c>
      <c r="S2831" t="s">
        <v>25</v>
      </c>
      <c r="T2831">
        <v>170</v>
      </c>
      <c r="U2831" s="1">
        <v>202204000000</v>
      </c>
      <c r="W2831">
        <v>48</v>
      </c>
      <c r="X2831" t="s">
        <v>25</v>
      </c>
      <c r="Y2831">
        <v>1353</v>
      </c>
      <c r="Z2831" t="s">
        <v>45</v>
      </c>
      <c r="AA2831">
        <v>0</v>
      </c>
      <c r="AB2831">
        <v>30</v>
      </c>
      <c r="AD2831">
        <v>2</v>
      </c>
      <c r="AF2831">
        <v>59</v>
      </c>
      <c r="AH2831">
        <v>3</v>
      </c>
      <c r="AJ2831">
        <v>26</v>
      </c>
      <c r="AL2831" s="1">
        <v>20220300000000</v>
      </c>
      <c r="AN2831">
        <v>2022</v>
      </c>
    </row>
    <row r="2832" spans="1:40" x14ac:dyDescent="0.35">
      <c r="A2832" t="s">
        <v>13</v>
      </c>
      <c r="B2832" t="s">
        <v>14</v>
      </c>
      <c r="C2832" t="s">
        <v>15</v>
      </c>
      <c r="D2832" t="s">
        <v>118</v>
      </c>
      <c r="E2832" t="s">
        <v>119</v>
      </c>
      <c r="F2832" t="s">
        <v>18</v>
      </c>
      <c r="G2832">
        <v>501290</v>
      </c>
      <c r="H2832">
        <v>-7.9764900000000001</v>
      </c>
      <c r="I2832">
        <v>1</v>
      </c>
      <c r="J2832">
        <v>112.62725</v>
      </c>
      <c r="M2832" t="s">
        <v>19</v>
      </c>
      <c r="N2832">
        <v>19</v>
      </c>
      <c r="Q2832" t="s">
        <v>43</v>
      </c>
      <c r="R2832" t="s">
        <v>44</v>
      </c>
      <c r="S2832" t="s">
        <v>25</v>
      </c>
      <c r="T2832">
        <v>170</v>
      </c>
      <c r="U2832" s="1">
        <v>202204000000</v>
      </c>
      <c r="W2832">
        <v>48</v>
      </c>
      <c r="X2832" t="s">
        <v>25</v>
      </c>
      <c r="Y2832">
        <v>1353</v>
      </c>
      <c r="Z2832" t="s">
        <v>46</v>
      </c>
      <c r="AA2832" t="s">
        <v>51</v>
      </c>
      <c r="AB2832">
        <v>30</v>
      </c>
      <c r="AD2832">
        <v>2</v>
      </c>
      <c r="AF2832">
        <v>59</v>
      </c>
      <c r="AH2832">
        <v>3</v>
      </c>
      <c r="AJ2832">
        <v>26</v>
      </c>
      <c r="AL2832" s="1">
        <v>20220300000000</v>
      </c>
      <c r="AN2832">
        <v>2022</v>
      </c>
    </row>
    <row r="2833" spans="1:40" x14ac:dyDescent="0.35">
      <c r="A2833" t="s">
        <v>13</v>
      </c>
      <c r="B2833" t="s">
        <v>14</v>
      </c>
      <c r="C2833" t="s">
        <v>15</v>
      </c>
      <c r="D2833" t="s">
        <v>118</v>
      </c>
      <c r="E2833" t="s">
        <v>119</v>
      </c>
      <c r="F2833" t="s">
        <v>18</v>
      </c>
      <c r="G2833">
        <v>501290</v>
      </c>
      <c r="H2833">
        <v>-7.9764900000000001</v>
      </c>
      <c r="I2833">
        <v>1</v>
      </c>
      <c r="J2833">
        <v>112.62725</v>
      </c>
      <c r="M2833" t="s">
        <v>19</v>
      </c>
      <c r="N2833">
        <v>19</v>
      </c>
      <c r="Q2833" t="s">
        <v>43</v>
      </c>
      <c r="R2833" t="s">
        <v>44</v>
      </c>
      <c r="S2833" t="s">
        <v>25</v>
      </c>
      <c r="T2833">
        <v>170</v>
      </c>
      <c r="U2833" s="1">
        <v>202204000000</v>
      </c>
      <c r="W2833">
        <v>48</v>
      </c>
      <c r="X2833" t="s">
        <v>25</v>
      </c>
      <c r="Y2833">
        <v>1353</v>
      </c>
      <c r="Z2833" t="s">
        <v>48</v>
      </c>
      <c r="AA2833">
        <v>0</v>
      </c>
      <c r="AB2833">
        <v>30</v>
      </c>
      <c r="AD2833">
        <v>2</v>
      </c>
      <c r="AF2833">
        <v>59</v>
      </c>
      <c r="AH2833">
        <v>3</v>
      </c>
      <c r="AJ2833">
        <v>26</v>
      </c>
      <c r="AL2833" s="1">
        <v>20220300000000</v>
      </c>
      <c r="AN2833">
        <v>2022</v>
      </c>
    </row>
    <row r="2834" spans="1:40" x14ac:dyDescent="0.35">
      <c r="A2834" t="s">
        <v>13</v>
      </c>
      <c r="B2834" t="s">
        <v>14</v>
      </c>
      <c r="C2834" t="s">
        <v>15</v>
      </c>
      <c r="D2834" t="s">
        <v>118</v>
      </c>
      <c r="E2834" t="s">
        <v>119</v>
      </c>
      <c r="F2834" t="s">
        <v>18</v>
      </c>
      <c r="G2834">
        <v>501290</v>
      </c>
      <c r="H2834">
        <v>-7.9764900000000001</v>
      </c>
      <c r="I2834">
        <v>1</v>
      </c>
      <c r="J2834">
        <v>112.62725</v>
      </c>
      <c r="M2834" t="s">
        <v>19</v>
      </c>
      <c r="N2834">
        <v>19</v>
      </c>
      <c r="Q2834" t="s">
        <v>43</v>
      </c>
      <c r="R2834" t="s">
        <v>44</v>
      </c>
      <c r="S2834" t="s">
        <v>25</v>
      </c>
      <c r="T2834">
        <v>170</v>
      </c>
      <c r="U2834" s="1">
        <v>202204000000</v>
      </c>
      <c r="W2834">
        <v>54</v>
      </c>
      <c r="X2834" t="s">
        <v>25</v>
      </c>
      <c r="Y2834">
        <v>1354</v>
      </c>
      <c r="Z2834" t="s">
        <v>45</v>
      </c>
      <c r="AA2834">
        <v>292.5</v>
      </c>
      <c r="AB2834">
        <v>30</v>
      </c>
      <c r="AD2834">
        <v>2</v>
      </c>
      <c r="AF2834">
        <v>59</v>
      </c>
      <c r="AH2834">
        <v>3</v>
      </c>
      <c r="AJ2834">
        <v>26</v>
      </c>
      <c r="AL2834" s="1">
        <v>20220300000000</v>
      </c>
      <c r="AN2834">
        <v>2022</v>
      </c>
    </row>
    <row r="2835" spans="1:40" x14ac:dyDescent="0.35">
      <c r="A2835" t="s">
        <v>13</v>
      </c>
      <c r="B2835" t="s">
        <v>14</v>
      </c>
      <c r="C2835" t="s">
        <v>15</v>
      </c>
      <c r="D2835" t="s">
        <v>118</v>
      </c>
      <c r="E2835" t="s">
        <v>119</v>
      </c>
      <c r="F2835" t="s">
        <v>18</v>
      </c>
      <c r="G2835">
        <v>501290</v>
      </c>
      <c r="H2835">
        <v>-7.9764900000000001</v>
      </c>
      <c r="I2835">
        <v>1</v>
      </c>
      <c r="J2835">
        <v>112.62725</v>
      </c>
      <c r="M2835" t="s">
        <v>19</v>
      </c>
      <c r="N2835">
        <v>19</v>
      </c>
      <c r="Q2835" t="s">
        <v>43</v>
      </c>
      <c r="R2835" t="s">
        <v>44</v>
      </c>
      <c r="S2835" t="s">
        <v>25</v>
      </c>
      <c r="T2835">
        <v>170</v>
      </c>
      <c r="U2835" s="1">
        <v>202204000000</v>
      </c>
      <c r="W2835">
        <v>54</v>
      </c>
      <c r="X2835" t="s">
        <v>25</v>
      </c>
      <c r="Y2835">
        <v>1354</v>
      </c>
      <c r="Z2835" t="s">
        <v>46</v>
      </c>
      <c r="AA2835" t="s">
        <v>55</v>
      </c>
      <c r="AB2835">
        <v>30</v>
      </c>
      <c r="AD2835">
        <v>2</v>
      </c>
      <c r="AF2835">
        <v>59</v>
      </c>
      <c r="AH2835">
        <v>3</v>
      </c>
      <c r="AJ2835">
        <v>26</v>
      </c>
      <c r="AL2835" s="1">
        <v>20220300000000</v>
      </c>
      <c r="AN2835">
        <v>2022</v>
      </c>
    </row>
    <row r="2836" spans="1:40" x14ac:dyDescent="0.35">
      <c r="A2836" t="s">
        <v>13</v>
      </c>
      <c r="B2836" t="s">
        <v>14</v>
      </c>
      <c r="C2836" t="s">
        <v>15</v>
      </c>
      <c r="D2836" t="s">
        <v>118</v>
      </c>
      <c r="E2836" t="s">
        <v>119</v>
      </c>
      <c r="F2836" t="s">
        <v>18</v>
      </c>
      <c r="G2836">
        <v>501290</v>
      </c>
      <c r="H2836">
        <v>-7.9764900000000001</v>
      </c>
      <c r="I2836">
        <v>1</v>
      </c>
      <c r="J2836">
        <v>112.62725</v>
      </c>
      <c r="M2836" t="s">
        <v>19</v>
      </c>
      <c r="N2836">
        <v>19</v>
      </c>
      <c r="Q2836" t="s">
        <v>43</v>
      </c>
      <c r="R2836" t="s">
        <v>44</v>
      </c>
      <c r="S2836" t="s">
        <v>25</v>
      </c>
      <c r="T2836">
        <v>170</v>
      </c>
      <c r="U2836" s="1">
        <v>202204000000</v>
      </c>
      <c r="W2836">
        <v>54</v>
      </c>
      <c r="X2836" t="s">
        <v>25</v>
      </c>
      <c r="Y2836">
        <v>1354</v>
      </c>
      <c r="Z2836" t="s">
        <v>48</v>
      </c>
      <c r="AA2836">
        <v>29230</v>
      </c>
      <c r="AB2836">
        <v>30</v>
      </c>
      <c r="AD2836">
        <v>2</v>
      </c>
      <c r="AF2836">
        <v>59</v>
      </c>
      <c r="AH2836">
        <v>3</v>
      </c>
      <c r="AJ2836">
        <v>26</v>
      </c>
      <c r="AL2836" s="1">
        <v>20220300000000</v>
      </c>
      <c r="AN2836">
        <v>2022</v>
      </c>
    </row>
    <row r="2837" spans="1:40" x14ac:dyDescent="0.35">
      <c r="A2837" t="s">
        <v>13</v>
      </c>
      <c r="B2837" t="s">
        <v>14</v>
      </c>
      <c r="C2837" t="s">
        <v>15</v>
      </c>
      <c r="D2837" t="s">
        <v>118</v>
      </c>
      <c r="E2837" t="s">
        <v>119</v>
      </c>
      <c r="F2837" t="s">
        <v>18</v>
      </c>
      <c r="G2837">
        <v>501290</v>
      </c>
      <c r="H2837">
        <v>-7.9764900000000001</v>
      </c>
      <c r="I2837">
        <v>1</v>
      </c>
      <c r="J2837">
        <v>112.62725</v>
      </c>
      <c r="M2837" t="s">
        <v>19</v>
      </c>
      <c r="N2837">
        <v>19</v>
      </c>
      <c r="Q2837" t="s">
        <v>43</v>
      </c>
      <c r="R2837" t="s">
        <v>44</v>
      </c>
      <c r="S2837" t="s">
        <v>25</v>
      </c>
      <c r="T2837">
        <v>170</v>
      </c>
      <c r="U2837" s="1">
        <v>202204000000</v>
      </c>
      <c r="W2837">
        <v>60</v>
      </c>
      <c r="X2837" t="s">
        <v>25</v>
      </c>
      <c r="Y2837">
        <v>1355</v>
      </c>
      <c r="Z2837" t="s">
        <v>45</v>
      </c>
      <c r="AA2837">
        <v>0</v>
      </c>
      <c r="AB2837">
        <v>30</v>
      </c>
      <c r="AD2837">
        <v>2</v>
      </c>
      <c r="AF2837">
        <v>59</v>
      </c>
      <c r="AH2837">
        <v>3</v>
      </c>
      <c r="AJ2837">
        <v>26</v>
      </c>
      <c r="AL2837" s="1">
        <v>20220300000000</v>
      </c>
      <c r="AN2837">
        <v>2022</v>
      </c>
    </row>
    <row r="2838" spans="1:40" x14ac:dyDescent="0.35">
      <c r="A2838" t="s">
        <v>13</v>
      </c>
      <c r="B2838" t="s">
        <v>14</v>
      </c>
      <c r="C2838" t="s">
        <v>15</v>
      </c>
      <c r="D2838" t="s">
        <v>118</v>
      </c>
      <c r="E2838" t="s">
        <v>119</v>
      </c>
      <c r="F2838" t="s">
        <v>18</v>
      </c>
      <c r="G2838">
        <v>501290</v>
      </c>
      <c r="H2838">
        <v>-7.9764900000000001</v>
      </c>
      <c r="I2838">
        <v>1</v>
      </c>
      <c r="J2838">
        <v>112.62725</v>
      </c>
      <c r="M2838" t="s">
        <v>19</v>
      </c>
      <c r="N2838">
        <v>19</v>
      </c>
      <c r="Q2838" t="s">
        <v>43</v>
      </c>
      <c r="R2838" t="s">
        <v>44</v>
      </c>
      <c r="S2838" t="s">
        <v>25</v>
      </c>
      <c r="T2838">
        <v>170</v>
      </c>
      <c r="U2838" s="1">
        <v>202204000000</v>
      </c>
      <c r="W2838">
        <v>60</v>
      </c>
      <c r="X2838" t="s">
        <v>25</v>
      </c>
      <c r="Y2838">
        <v>1355</v>
      </c>
      <c r="Z2838" t="s">
        <v>46</v>
      </c>
      <c r="AA2838" t="s">
        <v>51</v>
      </c>
      <c r="AB2838">
        <v>30</v>
      </c>
      <c r="AD2838">
        <v>2</v>
      </c>
      <c r="AF2838">
        <v>59</v>
      </c>
      <c r="AH2838">
        <v>3</v>
      </c>
      <c r="AJ2838">
        <v>26</v>
      </c>
      <c r="AL2838" s="1">
        <v>20220300000000</v>
      </c>
      <c r="AN2838">
        <v>2022</v>
      </c>
    </row>
    <row r="2839" spans="1:40" x14ac:dyDescent="0.35">
      <c r="A2839" t="s">
        <v>13</v>
      </c>
      <c r="B2839" t="s">
        <v>14</v>
      </c>
      <c r="C2839" t="s">
        <v>15</v>
      </c>
      <c r="D2839" t="s">
        <v>118</v>
      </c>
      <c r="E2839" t="s">
        <v>119</v>
      </c>
      <c r="F2839" t="s">
        <v>18</v>
      </c>
      <c r="G2839">
        <v>501290</v>
      </c>
      <c r="H2839">
        <v>-7.9764900000000001</v>
      </c>
      <c r="I2839">
        <v>1</v>
      </c>
      <c r="J2839">
        <v>112.62725</v>
      </c>
      <c r="M2839" t="s">
        <v>19</v>
      </c>
      <c r="N2839">
        <v>19</v>
      </c>
      <c r="Q2839" t="s">
        <v>43</v>
      </c>
      <c r="R2839" t="s">
        <v>44</v>
      </c>
      <c r="S2839" t="s">
        <v>25</v>
      </c>
      <c r="T2839">
        <v>170</v>
      </c>
      <c r="U2839" s="1">
        <v>202204000000</v>
      </c>
      <c r="W2839">
        <v>60</v>
      </c>
      <c r="X2839" t="s">
        <v>25</v>
      </c>
      <c r="Y2839">
        <v>1355</v>
      </c>
      <c r="Z2839" t="s">
        <v>48</v>
      </c>
      <c r="AA2839">
        <v>0</v>
      </c>
      <c r="AB2839">
        <v>30</v>
      </c>
      <c r="AD2839">
        <v>2</v>
      </c>
      <c r="AF2839">
        <v>59</v>
      </c>
      <c r="AH2839">
        <v>3</v>
      </c>
      <c r="AJ2839">
        <v>26</v>
      </c>
      <c r="AL2839" s="1">
        <v>20220300000000</v>
      </c>
      <c r="AN2839">
        <v>2022</v>
      </c>
    </row>
    <row r="2840" spans="1:40" x14ac:dyDescent="0.35">
      <c r="A2840" t="s">
        <v>13</v>
      </c>
      <c r="B2840" t="s">
        <v>14</v>
      </c>
      <c r="C2840" t="s">
        <v>15</v>
      </c>
      <c r="D2840" t="s">
        <v>118</v>
      </c>
      <c r="E2840" t="s">
        <v>119</v>
      </c>
      <c r="F2840" t="s">
        <v>18</v>
      </c>
      <c r="G2840">
        <v>501290</v>
      </c>
      <c r="H2840">
        <v>-7.9764900000000001</v>
      </c>
      <c r="I2840">
        <v>1</v>
      </c>
      <c r="J2840">
        <v>112.62725</v>
      </c>
      <c r="M2840" t="s">
        <v>19</v>
      </c>
      <c r="N2840">
        <v>19</v>
      </c>
      <c r="Q2840" t="s">
        <v>43</v>
      </c>
      <c r="R2840" t="s">
        <v>44</v>
      </c>
      <c r="S2840" t="s">
        <v>25</v>
      </c>
      <c r="T2840">
        <v>170</v>
      </c>
      <c r="U2840" s="1">
        <v>202204000000</v>
      </c>
      <c r="W2840">
        <v>66</v>
      </c>
      <c r="X2840" t="s">
        <v>25</v>
      </c>
      <c r="Y2840">
        <v>1356</v>
      </c>
      <c r="Z2840" t="s">
        <v>45</v>
      </c>
      <c r="AA2840">
        <v>22.5</v>
      </c>
      <c r="AB2840">
        <v>30</v>
      </c>
      <c r="AD2840">
        <v>2</v>
      </c>
      <c r="AF2840">
        <v>59</v>
      </c>
      <c r="AH2840">
        <v>3</v>
      </c>
      <c r="AJ2840">
        <v>26</v>
      </c>
      <c r="AL2840" s="1">
        <v>20220300000000</v>
      </c>
      <c r="AN2840">
        <v>2022</v>
      </c>
    </row>
    <row r="2841" spans="1:40" x14ac:dyDescent="0.35">
      <c r="A2841" t="s">
        <v>13</v>
      </c>
      <c r="B2841" t="s">
        <v>14</v>
      </c>
      <c r="C2841" t="s">
        <v>15</v>
      </c>
      <c r="D2841" t="s">
        <v>118</v>
      </c>
      <c r="E2841" t="s">
        <v>119</v>
      </c>
      <c r="F2841" t="s">
        <v>18</v>
      </c>
      <c r="G2841">
        <v>501290</v>
      </c>
      <c r="H2841">
        <v>-7.9764900000000001</v>
      </c>
      <c r="I2841">
        <v>1</v>
      </c>
      <c r="J2841">
        <v>112.62725</v>
      </c>
      <c r="M2841" t="s">
        <v>19</v>
      </c>
      <c r="N2841">
        <v>19</v>
      </c>
      <c r="Q2841" t="s">
        <v>43</v>
      </c>
      <c r="R2841" t="s">
        <v>44</v>
      </c>
      <c r="S2841" t="s">
        <v>25</v>
      </c>
      <c r="T2841">
        <v>170</v>
      </c>
      <c r="U2841" s="1">
        <v>202204000000</v>
      </c>
      <c r="W2841">
        <v>66</v>
      </c>
      <c r="X2841" t="s">
        <v>25</v>
      </c>
      <c r="Y2841">
        <v>1356</v>
      </c>
      <c r="Z2841" t="s">
        <v>46</v>
      </c>
      <c r="AA2841" t="s">
        <v>53</v>
      </c>
      <c r="AB2841">
        <v>30</v>
      </c>
      <c r="AD2841">
        <v>2</v>
      </c>
      <c r="AF2841">
        <v>59</v>
      </c>
      <c r="AH2841">
        <v>3</v>
      </c>
      <c r="AJ2841">
        <v>26</v>
      </c>
      <c r="AL2841" s="1">
        <v>20220300000000</v>
      </c>
      <c r="AN2841">
        <v>2022</v>
      </c>
    </row>
    <row r="2842" spans="1:40" x14ac:dyDescent="0.35">
      <c r="A2842" t="s">
        <v>13</v>
      </c>
      <c r="B2842" t="s">
        <v>14</v>
      </c>
      <c r="C2842" t="s">
        <v>15</v>
      </c>
      <c r="D2842" t="s">
        <v>118</v>
      </c>
      <c r="E2842" t="s">
        <v>119</v>
      </c>
      <c r="F2842" t="s">
        <v>18</v>
      </c>
      <c r="G2842">
        <v>501290</v>
      </c>
      <c r="H2842">
        <v>-7.9764900000000001</v>
      </c>
      <c r="I2842">
        <v>1</v>
      </c>
      <c r="J2842">
        <v>112.62725</v>
      </c>
      <c r="M2842" t="s">
        <v>19</v>
      </c>
      <c r="N2842">
        <v>19</v>
      </c>
      <c r="Q2842" t="s">
        <v>43</v>
      </c>
      <c r="R2842" t="s">
        <v>44</v>
      </c>
      <c r="S2842" t="s">
        <v>25</v>
      </c>
      <c r="T2842">
        <v>170</v>
      </c>
      <c r="U2842" s="1">
        <v>202204000000</v>
      </c>
      <c r="W2842">
        <v>66</v>
      </c>
      <c r="X2842" t="s">
        <v>25</v>
      </c>
      <c r="Y2842">
        <v>1356</v>
      </c>
      <c r="Z2842" t="s">
        <v>48</v>
      </c>
      <c r="AA2842">
        <v>2230</v>
      </c>
      <c r="AB2842">
        <v>30</v>
      </c>
      <c r="AD2842">
        <v>2</v>
      </c>
      <c r="AF2842">
        <v>59</v>
      </c>
      <c r="AH2842">
        <v>3</v>
      </c>
      <c r="AJ2842">
        <v>26</v>
      </c>
      <c r="AL2842" s="1">
        <v>20220300000000</v>
      </c>
      <c r="AN2842">
        <v>2022</v>
      </c>
    </row>
    <row r="2843" spans="1:40" x14ac:dyDescent="0.35">
      <c r="A2843" t="s">
        <v>13</v>
      </c>
      <c r="B2843" t="s">
        <v>14</v>
      </c>
      <c r="C2843" t="s">
        <v>15</v>
      </c>
      <c r="D2843" t="s">
        <v>118</v>
      </c>
      <c r="E2843" t="s">
        <v>119</v>
      </c>
      <c r="F2843" t="s">
        <v>18</v>
      </c>
      <c r="G2843">
        <v>501290</v>
      </c>
      <c r="H2843">
        <v>-7.9764900000000001</v>
      </c>
      <c r="I2843">
        <v>1</v>
      </c>
      <c r="J2843">
        <v>112.62725</v>
      </c>
      <c r="M2843" t="s">
        <v>19</v>
      </c>
      <c r="N2843">
        <v>19</v>
      </c>
      <c r="Q2843" t="s">
        <v>57</v>
      </c>
      <c r="R2843" t="s">
        <v>58</v>
      </c>
      <c r="S2843" t="s">
        <v>25</v>
      </c>
      <c r="T2843">
        <v>171</v>
      </c>
      <c r="U2843" s="1">
        <v>202203000000</v>
      </c>
      <c r="W2843">
        <v>0</v>
      </c>
      <c r="X2843" t="s">
        <v>25</v>
      </c>
      <c r="Y2843">
        <v>1357</v>
      </c>
      <c r="Z2843" t="s">
        <v>59</v>
      </c>
      <c r="AA2843">
        <v>0</v>
      </c>
      <c r="AB2843">
        <v>30</v>
      </c>
      <c r="AD2843">
        <v>2</v>
      </c>
      <c r="AF2843">
        <v>59</v>
      </c>
      <c r="AH2843">
        <v>3</v>
      </c>
      <c r="AJ2843">
        <v>26</v>
      </c>
      <c r="AL2843" s="1">
        <v>20220300000000</v>
      </c>
      <c r="AN2843">
        <v>2022</v>
      </c>
    </row>
    <row r="2844" spans="1:40" x14ac:dyDescent="0.35">
      <c r="A2844" t="s">
        <v>13</v>
      </c>
      <c r="B2844" t="s">
        <v>14</v>
      </c>
      <c r="C2844" t="s">
        <v>15</v>
      </c>
      <c r="D2844" t="s">
        <v>118</v>
      </c>
      <c r="E2844" t="s">
        <v>119</v>
      </c>
      <c r="F2844" t="s">
        <v>18</v>
      </c>
      <c r="G2844">
        <v>501290</v>
      </c>
      <c r="H2844">
        <v>-7.9764900000000001</v>
      </c>
      <c r="I2844">
        <v>1</v>
      </c>
      <c r="J2844">
        <v>112.62725</v>
      </c>
      <c r="M2844" t="s">
        <v>19</v>
      </c>
      <c r="N2844">
        <v>19</v>
      </c>
      <c r="Q2844" t="s">
        <v>57</v>
      </c>
      <c r="R2844" t="s">
        <v>58</v>
      </c>
      <c r="S2844" t="s">
        <v>25</v>
      </c>
      <c r="T2844">
        <v>171</v>
      </c>
      <c r="U2844" s="1">
        <v>202203000000</v>
      </c>
      <c r="W2844">
        <v>0</v>
      </c>
      <c r="X2844" t="s">
        <v>25</v>
      </c>
      <c r="Y2844">
        <v>1357</v>
      </c>
      <c r="Z2844" t="s">
        <v>60</v>
      </c>
      <c r="AA2844">
        <v>0</v>
      </c>
      <c r="AB2844">
        <v>30</v>
      </c>
      <c r="AD2844">
        <v>2</v>
      </c>
      <c r="AF2844">
        <v>59</v>
      </c>
      <c r="AH2844">
        <v>3</v>
      </c>
      <c r="AJ2844">
        <v>26</v>
      </c>
      <c r="AL2844" s="1">
        <v>20220300000000</v>
      </c>
      <c r="AN2844">
        <v>2022</v>
      </c>
    </row>
    <row r="2845" spans="1:40" x14ac:dyDescent="0.35">
      <c r="A2845" t="s">
        <v>13</v>
      </c>
      <c r="B2845" t="s">
        <v>14</v>
      </c>
      <c r="C2845" t="s">
        <v>15</v>
      </c>
      <c r="D2845" t="s">
        <v>118</v>
      </c>
      <c r="E2845" t="s">
        <v>119</v>
      </c>
      <c r="F2845" t="s">
        <v>18</v>
      </c>
      <c r="G2845">
        <v>501290</v>
      </c>
      <c r="H2845">
        <v>-7.9764900000000001</v>
      </c>
      <c r="I2845">
        <v>1</v>
      </c>
      <c r="J2845">
        <v>112.62725</v>
      </c>
      <c r="M2845" t="s">
        <v>19</v>
      </c>
      <c r="N2845">
        <v>19</v>
      </c>
      <c r="Q2845" t="s">
        <v>57</v>
      </c>
      <c r="R2845" t="s">
        <v>58</v>
      </c>
      <c r="S2845" t="s">
        <v>25</v>
      </c>
      <c r="T2845">
        <v>171</v>
      </c>
      <c r="U2845" s="1">
        <v>202203000000</v>
      </c>
      <c r="W2845">
        <v>0</v>
      </c>
      <c r="X2845" t="s">
        <v>25</v>
      </c>
      <c r="Y2845">
        <v>1357</v>
      </c>
      <c r="Z2845" t="s">
        <v>61</v>
      </c>
      <c r="AA2845">
        <v>0</v>
      </c>
      <c r="AB2845">
        <v>30</v>
      </c>
      <c r="AD2845">
        <v>2</v>
      </c>
      <c r="AF2845">
        <v>59</v>
      </c>
      <c r="AH2845">
        <v>3</v>
      </c>
      <c r="AJ2845">
        <v>26</v>
      </c>
      <c r="AL2845" s="1">
        <v>20220300000000</v>
      </c>
      <c r="AN2845">
        <v>2022</v>
      </c>
    </row>
    <row r="2846" spans="1:40" x14ac:dyDescent="0.35">
      <c r="A2846" t="s">
        <v>13</v>
      </c>
      <c r="B2846" t="s">
        <v>14</v>
      </c>
      <c r="C2846" t="s">
        <v>15</v>
      </c>
      <c r="D2846" t="s">
        <v>118</v>
      </c>
      <c r="E2846" t="s">
        <v>119</v>
      </c>
      <c r="F2846" t="s">
        <v>18</v>
      </c>
      <c r="G2846">
        <v>501290</v>
      </c>
      <c r="H2846">
        <v>-7.9764900000000001</v>
      </c>
      <c r="I2846">
        <v>1</v>
      </c>
      <c r="J2846">
        <v>112.62725</v>
      </c>
      <c r="M2846" t="s">
        <v>19</v>
      </c>
      <c r="N2846">
        <v>19</v>
      </c>
      <c r="Q2846" t="s">
        <v>57</v>
      </c>
      <c r="R2846" t="s">
        <v>58</v>
      </c>
      <c r="S2846" t="s">
        <v>25</v>
      </c>
      <c r="T2846">
        <v>171</v>
      </c>
      <c r="U2846" s="1">
        <v>202203000000</v>
      </c>
      <c r="W2846">
        <v>0</v>
      </c>
      <c r="X2846" t="s">
        <v>25</v>
      </c>
      <c r="Y2846">
        <v>1357</v>
      </c>
      <c r="Z2846" t="s">
        <v>62</v>
      </c>
      <c r="AA2846">
        <v>0</v>
      </c>
      <c r="AB2846">
        <v>30</v>
      </c>
      <c r="AD2846">
        <v>2</v>
      </c>
      <c r="AF2846">
        <v>59</v>
      </c>
      <c r="AH2846">
        <v>3</v>
      </c>
      <c r="AJ2846">
        <v>26</v>
      </c>
      <c r="AL2846" s="1">
        <v>20220300000000</v>
      </c>
      <c r="AN2846">
        <v>2022</v>
      </c>
    </row>
    <row r="2847" spans="1:40" x14ac:dyDescent="0.35">
      <c r="A2847" t="s">
        <v>13</v>
      </c>
      <c r="B2847" t="s">
        <v>14</v>
      </c>
      <c r="C2847" t="s">
        <v>15</v>
      </c>
      <c r="D2847" t="s">
        <v>118</v>
      </c>
      <c r="E2847" t="s">
        <v>119</v>
      </c>
      <c r="F2847" t="s">
        <v>18</v>
      </c>
      <c r="G2847">
        <v>501290</v>
      </c>
      <c r="H2847">
        <v>-7.9764900000000001</v>
      </c>
      <c r="I2847">
        <v>1</v>
      </c>
      <c r="J2847">
        <v>112.62725</v>
      </c>
      <c r="M2847" t="s">
        <v>19</v>
      </c>
      <c r="N2847">
        <v>19</v>
      </c>
      <c r="Q2847" t="s">
        <v>57</v>
      </c>
      <c r="R2847" t="s">
        <v>58</v>
      </c>
      <c r="S2847" t="s">
        <v>25</v>
      </c>
      <c r="T2847">
        <v>171</v>
      </c>
      <c r="U2847" s="1">
        <v>202203000000</v>
      </c>
      <c r="W2847">
        <v>6</v>
      </c>
      <c r="X2847" t="s">
        <v>25</v>
      </c>
      <c r="Y2847">
        <v>1358</v>
      </c>
      <c r="Z2847" t="s">
        <v>59</v>
      </c>
      <c r="AA2847">
        <v>20</v>
      </c>
      <c r="AB2847">
        <v>30</v>
      </c>
      <c r="AD2847">
        <v>2</v>
      </c>
      <c r="AF2847">
        <v>59</v>
      </c>
      <c r="AH2847">
        <v>3</v>
      </c>
      <c r="AJ2847">
        <v>26</v>
      </c>
      <c r="AL2847" s="1">
        <v>20220300000000</v>
      </c>
      <c r="AN2847">
        <v>2022</v>
      </c>
    </row>
    <row r="2848" spans="1:40" x14ac:dyDescent="0.35">
      <c r="A2848" t="s">
        <v>13</v>
      </c>
      <c r="B2848" t="s">
        <v>14</v>
      </c>
      <c r="C2848" t="s">
        <v>15</v>
      </c>
      <c r="D2848" t="s">
        <v>118</v>
      </c>
      <c r="E2848" t="s">
        <v>119</v>
      </c>
      <c r="F2848" t="s">
        <v>18</v>
      </c>
      <c r="G2848">
        <v>501290</v>
      </c>
      <c r="H2848">
        <v>-7.9764900000000001</v>
      </c>
      <c r="I2848">
        <v>1</v>
      </c>
      <c r="J2848">
        <v>112.62725</v>
      </c>
      <c r="M2848" t="s">
        <v>19</v>
      </c>
      <c r="N2848">
        <v>19</v>
      </c>
      <c r="Q2848" t="s">
        <v>57</v>
      </c>
      <c r="R2848" t="s">
        <v>58</v>
      </c>
      <c r="S2848" t="s">
        <v>25</v>
      </c>
      <c r="T2848">
        <v>171</v>
      </c>
      <c r="U2848" s="1">
        <v>202203000000</v>
      </c>
      <c r="W2848">
        <v>6</v>
      </c>
      <c r="X2848" t="s">
        <v>25</v>
      </c>
      <c r="Y2848">
        <v>1358</v>
      </c>
      <c r="Z2848" t="s">
        <v>60</v>
      </c>
      <c r="AA2848">
        <v>23.015588999999999</v>
      </c>
      <c r="AB2848">
        <v>30</v>
      </c>
      <c r="AD2848">
        <v>2</v>
      </c>
      <c r="AF2848">
        <v>59</v>
      </c>
      <c r="AH2848">
        <v>3</v>
      </c>
      <c r="AJ2848">
        <v>26</v>
      </c>
      <c r="AL2848" s="1">
        <v>20220300000000</v>
      </c>
      <c r="AN2848">
        <v>2022</v>
      </c>
    </row>
    <row r="2849" spans="1:40" x14ac:dyDescent="0.35">
      <c r="A2849" t="s">
        <v>13</v>
      </c>
      <c r="B2849" t="s">
        <v>14</v>
      </c>
      <c r="C2849" t="s">
        <v>15</v>
      </c>
      <c r="D2849" t="s">
        <v>118</v>
      </c>
      <c r="E2849" t="s">
        <v>119</v>
      </c>
      <c r="F2849" t="s">
        <v>18</v>
      </c>
      <c r="G2849">
        <v>501290</v>
      </c>
      <c r="H2849">
        <v>-7.9764900000000001</v>
      </c>
      <c r="I2849">
        <v>1</v>
      </c>
      <c r="J2849">
        <v>112.62725</v>
      </c>
      <c r="M2849" t="s">
        <v>19</v>
      </c>
      <c r="N2849">
        <v>19</v>
      </c>
      <c r="Q2849" t="s">
        <v>57</v>
      </c>
      <c r="R2849" t="s">
        <v>58</v>
      </c>
      <c r="S2849" t="s">
        <v>25</v>
      </c>
      <c r="T2849">
        <v>171</v>
      </c>
      <c r="U2849" s="1">
        <v>202203000000</v>
      </c>
      <c r="W2849">
        <v>6</v>
      </c>
      <c r="X2849" t="s">
        <v>25</v>
      </c>
      <c r="Y2849">
        <v>1358</v>
      </c>
      <c r="Z2849" t="s">
        <v>61</v>
      </c>
      <c r="AA2849">
        <v>37.04</v>
      </c>
      <c r="AB2849">
        <v>30</v>
      </c>
      <c r="AD2849">
        <v>2</v>
      </c>
      <c r="AF2849">
        <v>59</v>
      </c>
      <c r="AH2849">
        <v>3</v>
      </c>
      <c r="AJ2849">
        <v>26</v>
      </c>
      <c r="AL2849" s="1">
        <v>20220300000000</v>
      </c>
      <c r="AN2849">
        <v>2022</v>
      </c>
    </row>
    <row r="2850" spans="1:40" x14ac:dyDescent="0.35">
      <c r="A2850" t="s">
        <v>13</v>
      </c>
      <c r="B2850" t="s">
        <v>14</v>
      </c>
      <c r="C2850" t="s">
        <v>15</v>
      </c>
      <c r="D2850" t="s">
        <v>118</v>
      </c>
      <c r="E2850" t="s">
        <v>119</v>
      </c>
      <c r="F2850" t="s">
        <v>18</v>
      </c>
      <c r="G2850">
        <v>501290</v>
      </c>
      <c r="H2850">
        <v>-7.9764900000000001</v>
      </c>
      <c r="I2850">
        <v>1</v>
      </c>
      <c r="J2850">
        <v>112.62725</v>
      </c>
      <c r="M2850" t="s">
        <v>19</v>
      </c>
      <c r="N2850">
        <v>19</v>
      </c>
      <c r="Q2850" t="s">
        <v>57</v>
      </c>
      <c r="R2850" t="s">
        <v>58</v>
      </c>
      <c r="S2850" t="s">
        <v>25</v>
      </c>
      <c r="T2850">
        <v>171</v>
      </c>
      <c r="U2850" s="1">
        <v>202203000000</v>
      </c>
      <c r="W2850">
        <v>6</v>
      </c>
      <c r="X2850" t="s">
        <v>25</v>
      </c>
      <c r="Y2850">
        <v>1358</v>
      </c>
      <c r="Z2850" t="s">
        <v>62</v>
      </c>
      <c r="AA2850">
        <v>10.28888888</v>
      </c>
      <c r="AB2850">
        <v>30</v>
      </c>
      <c r="AD2850">
        <v>2</v>
      </c>
      <c r="AF2850">
        <v>59</v>
      </c>
      <c r="AH2850">
        <v>3</v>
      </c>
      <c r="AJ2850">
        <v>26</v>
      </c>
      <c r="AL2850" s="1">
        <v>20220300000000</v>
      </c>
      <c r="AN2850">
        <v>2022</v>
      </c>
    </row>
    <row r="2851" spans="1:40" x14ac:dyDescent="0.35">
      <c r="A2851" t="s">
        <v>13</v>
      </c>
      <c r="B2851" t="s">
        <v>14</v>
      </c>
      <c r="C2851" t="s">
        <v>15</v>
      </c>
      <c r="D2851" t="s">
        <v>118</v>
      </c>
      <c r="E2851" t="s">
        <v>119</v>
      </c>
      <c r="F2851" t="s">
        <v>18</v>
      </c>
      <c r="G2851">
        <v>501290</v>
      </c>
      <c r="H2851">
        <v>-7.9764900000000001</v>
      </c>
      <c r="I2851">
        <v>1</v>
      </c>
      <c r="J2851">
        <v>112.62725</v>
      </c>
      <c r="M2851" t="s">
        <v>19</v>
      </c>
      <c r="N2851">
        <v>19</v>
      </c>
      <c r="Q2851" t="s">
        <v>57</v>
      </c>
      <c r="R2851" t="s">
        <v>58</v>
      </c>
      <c r="S2851" t="s">
        <v>25</v>
      </c>
      <c r="T2851">
        <v>171</v>
      </c>
      <c r="U2851" s="1">
        <v>202203000000</v>
      </c>
      <c r="W2851">
        <v>12</v>
      </c>
      <c r="X2851" t="s">
        <v>25</v>
      </c>
      <c r="Y2851">
        <v>1359</v>
      </c>
      <c r="Z2851" t="s">
        <v>59</v>
      </c>
      <c r="AA2851">
        <v>5</v>
      </c>
      <c r="AB2851">
        <v>30</v>
      </c>
      <c r="AD2851">
        <v>2</v>
      </c>
      <c r="AF2851">
        <v>59</v>
      </c>
      <c r="AH2851">
        <v>3</v>
      </c>
      <c r="AJ2851">
        <v>26</v>
      </c>
      <c r="AL2851" s="1">
        <v>20220300000000</v>
      </c>
      <c r="AN2851">
        <v>2022</v>
      </c>
    </row>
    <row r="2852" spans="1:40" x14ac:dyDescent="0.35">
      <c r="A2852" t="s">
        <v>13</v>
      </c>
      <c r="B2852" t="s">
        <v>14</v>
      </c>
      <c r="C2852" t="s">
        <v>15</v>
      </c>
      <c r="D2852" t="s">
        <v>118</v>
      </c>
      <c r="E2852" t="s">
        <v>119</v>
      </c>
      <c r="F2852" t="s">
        <v>18</v>
      </c>
      <c r="G2852">
        <v>501290</v>
      </c>
      <c r="H2852">
        <v>-7.9764900000000001</v>
      </c>
      <c r="I2852">
        <v>1</v>
      </c>
      <c r="J2852">
        <v>112.62725</v>
      </c>
      <c r="M2852" t="s">
        <v>19</v>
      </c>
      <c r="N2852">
        <v>19</v>
      </c>
      <c r="Q2852" t="s">
        <v>57</v>
      </c>
      <c r="R2852" t="s">
        <v>58</v>
      </c>
      <c r="S2852" t="s">
        <v>25</v>
      </c>
      <c r="T2852">
        <v>171</v>
      </c>
      <c r="U2852" s="1">
        <v>202203000000</v>
      </c>
      <c r="W2852">
        <v>12</v>
      </c>
      <c r="X2852" t="s">
        <v>25</v>
      </c>
      <c r="Y2852">
        <v>1359</v>
      </c>
      <c r="Z2852" t="s">
        <v>60</v>
      </c>
      <c r="AA2852">
        <v>5.7538972499999996</v>
      </c>
      <c r="AB2852">
        <v>30</v>
      </c>
      <c r="AD2852">
        <v>2</v>
      </c>
      <c r="AF2852">
        <v>59</v>
      </c>
      <c r="AH2852">
        <v>3</v>
      </c>
      <c r="AJ2852">
        <v>26</v>
      </c>
      <c r="AL2852" s="1">
        <v>20220300000000</v>
      </c>
      <c r="AN2852">
        <v>2022</v>
      </c>
    </row>
    <row r="2853" spans="1:40" x14ac:dyDescent="0.35">
      <c r="A2853" t="s">
        <v>13</v>
      </c>
      <c r="B2853" t="s">
        <v>14</v>
      </c>
      <c r="C2853" t="s">
        <v>15</v>
      </c>
      <c r="D2853" t="s">
        <v>118</v>
      </c>
      <c r="E2853" t="s">
        <v>119</v>
      </c>
      <c r="F2853" t="s">
        <v>18</v>
      </c>
      <c r="G2853">
        <v>501290</v>
      </c>
      <c r="H2853">
        <v>-7.9764900000000001</v>
      </c>
      <c r="I2853">
        <v>1</v>
      </c>
      <c r="J2853">
        <v>112.62725</v>
      </c>
      <c r="M2853" t="s">
        <v>19</v>
      </c>
      <c r="N2853">
        <v>19</v>
      </c>
      <c r="Q2853" t="s">
        <v>57</v>
      </c>
      <c r="R2853" t="s">
        <v>58</v>
      </c>
      <c r="S2853" t="s">
        <v>25</v>
      </c>
      <c r="T2853">
        <v>171</v>
      </c>
      <c r="U2853" s="1">
        <v>202203000000</v>
      </c>
      <c r="W2853">
        <v>12</v>
      </c>
      <c r="X2853" t="s">
        <v>25</v>
      </c>
      <c r="Y2853">
        <v>1359</v>
      </c>
      <c r="Z2853" t="s">
        <v>61</v>
      </c>
      <c r="AA2853">
        <v>9.26</v>
      </c>
      <c r="AB2853">
        <v>30</v>
      </c>
      <c r="AD2853">
        <v>2</v>
      </c>
      <c r="AF2853">
        <v>59</v>
      </c>
      <c r="AH2853">
        <v>3</v>
      </c>
      <c r="AJ2853">
        <v>26</v>
      </c>
      <c r="AL2853" s="1">
        <v>20220300000000</v>
      </c>
      <c r="AN2853">
        <v>2022</v>
      </c>
    </row>
    <row r="2854" spans="1:40" x14ac:dyDescent="0.35">
      <c r="A2854" t="s">
        <v>13</v>
      </c>
      <c r="B2854" t="s">
        <v>14</v>
      </c>
      <c r="C2854" t="s">
        <v>15</v>
      </c>
      <c r="D2854" t="s">
        <v>118</v>
      </c>
      <c r="E2854" t="s">
        <v>119</v>
      </c>
      <c r="F2854" t="s">
        <v>18</v>
      </c>
      <c r="G2854">
        <v>501290</v>
      </c>
      <c r="H2854">
        <v>-7.9764900000000001</v>
      </c>
      <c r="I2854">
        <v>1</v>
      </c>
      <c r="J2854">
        <v>112.62725</v>
      </c>
      <c r="M2854" t="s">
        <v>19</v>
      </c>
      <c r="N2854">
        <v>19</v>
      </c>
      <c r="Q2854" t="s">
        <v>57</v>
      </c>
      <c r="R2854" t="s">
        <v>58</v>
      </c>
      <c r="S2854" t="s">
        <v>25</v>
      </c>
      <c r="T2854">
        <v>171</v>
      </c>
      <c r="U2854" s="1">
        <v>202203000000</v>
      </c>
      <c r="W2854">
        <v>12</v>
      </c>
      <c r="X2854" t="s">
        <v>25</v>
      </c>
      <c r="Y2854">
        <v>1359</v>
      </c>
      <c r="Z2854" t="s">
        <v>62</v>
      </c>
      <c r="AA2854">
        <v>2.57222222</v>
      </c>
      <c r="AB2854">
        <v>30</v>
      </c>
      <c r="AD2854">
        <v>2</v>
      </c>
      <c r="AF2854">
        <v>59</v>
      </c>
      <c r="AH2854">
        <v>3</v>
      </c>
      <c r="AJ2854">
        <v>26</v>
      </c>
      <c r="AL2854" s="1">
        <v>20220300000000</v>
      </c>
      <c r="AN2854">
        <v>2022</v>
      </c>
    </row>
    <row r="2855" spans="1:40" x14ac:dyDescent="0.35">
      <c r="A2855" t="s">
        <v>13</v>
      </c>
      <c r="B2855" t="s">
        <v>14</v>
      </c>
      <c r="C2855" t="s">
        <v>15</v>
      </c>
      <c r="D2855" t="s">
        <v>118</v>
      </c>
      <c r="E2855" t="s">
        <v>119</v>
      </c>
      <c r="F2855" t="s">
        <v>18</v>
      </c>
      <c r="G2855">
        <v>501290</v>
      </c>
      <c r="H2855">
        <v>-7.9764900000000001</v>
      </c>
      <c r="I2855">
        <v>1</v>
      </c>
      <c r="J2855">
        <v>112.62725</v>
      </c>
      <c r="M2855" t="s">
        <v>19</v>
      </c>
      <c r="N2855">
        <v>19</v>
      </c>
      <c r="Q2855" t="s">
        <v>57</v>
      </c>
      <c r="R2855" t="s">
        <v>58</v>
      </c>
      <c r="S2855" t="s">
        <v>25</v>
      </c>
      <c r="T2855">
        <v>171</v>
      </c>
      <c r="U2855" s="1">
        <v>202203000000</v>
      </c>
      <c r="W2855">
        <v>18</v>
      </c>
      <c r="X2855" t="s">
        <v>25</v>
      </c>
      <c r="Y2855">
        <v>1360</v>
      </c>
      <c r="Z2855" t="s">
        <v>59</v>
      </c>
      <c r="AA2855">
        <v>0</v>
      </c>
      <c r="AB2855">
        <v>30</v>
      </c>
      <c r="AD2855">
        <v>2</v>
      </c>
      <c r="AF2855">
        <v>59</v>
      </c>
      <c r="AH2855">
        <v>3</v>
      </c>
      <c r="AJ2855">
        <v>26</v>
      </c>
      <c r="AL2855" s="1">
        <v>20220300000000</v>
      </c>
      <c r="AN2855">
        <v>2022</v>
      </c>
    </row>
    <row r="2856" spans="1:40" x14ac:dyDescent="0.35">
      <c r="A2856" t="s">
        <v>13</v>
      </c>
      <c r="B2856" t="s">
        <v>14</v>
      </c>
      <c r="C2856" t="s">
        <v>15</v>
      </c>
      <c r="D2856" t="s">
        <v>118</v>
      </c>
      <c r="E2856" t="s">
        <v>119</v>
      </c>
      <c r="F2856" t="s">
        <v>18</v>
      </c>
      <c r="G2856">
        <v>501290</v>
      </c>
      <c r="H2856">
        <v>-7.9764900000000001</v>
      </c>
      <c r="I2856">
        <v>1</v>
      </c>
      <c r="J2856">
        <v>112.62725</v>
      </c>
      <c r="M2856" t="s">
        <v>19</v>
      </c>
      <c r="N2856">
        <v>19</v>
      </c>
      <c r="Q2856" t="s">
        <v>57</v>
      </c>
      <c r="R2856" t="s">
        <v>58</v>
      </c>
      <c r="S2856" t="s">
        <v>25</v>
      </c>
      <c r="T2856">
        <v>171</v>
      </c>
      <c r="U2856" s="1">
        <v>202203000000</v>
      </c>
      <c r="W2856">
        <v>18</v>
      </c>
      <c r="X2856" t="s">
        <v>25</v>
      </c>
      <c r="Y2856">
        <v>1360</v>
      </c>
      <c r="Z2856" t="s">
        <v>60</v>
      </c>
      <c r="AA2856">
        <v>0</v>
      </c>
      <c r="AB2856">
        <v>30</v>
      </c>
      <c r="AD2856">
        <v>2</v>
      </c>
      <c r="AF2856">
        <v>59</v>
      </c>
      <c r="AH2856">
        <v>3</v>
      </c>
      <c r="AJ2856">
        <v>26</v>
      </c>
      <c r="AL2856" s="1">
        <v>20220300000000</v>
      </c>
      <c r="AN2856">
        <v>2022</v>
      </c>
    </row>
    <row r="2857" spans="1:40" x14ac:dyDescent="0.35">
      <c r="A2857" t="s">
        <v>13</v>
      </c>
      <c r="B2857" t="s">
        <v>14</v>
      </c>
      <c r="C2857" t="s">
        <v>15</v>
      </c>
      <c r="D2857" t="s">
        <v>118</v>
      </c>
      <c r="E2857" t="s">
        <v>119</v>
      </c>
      <c r="F2857" t="s">
        <v>18</v>
      </c>
      <c r="G2857">
        <v>501290</v>
      </c>
      <c r="H2857">
        <v>-7.9764900000000001</v>
      </c>
      <c r="I2857">
        <v>1</v>
      </c>
      <c r="J2857">
        <v>112.62725</v>
      </c>
      <c r="M2857" t="s">
        <v>19</v>
      </c>
      <c r="N2857">
        <v>19</v>
      </c>
      <c r="Q2857" t="s">
        <v>57</v>
      </c>
      <c r="R2857" t="s">
        <v>58</v>
      </c>
      <c r="S2857" t="s">
        <v>25</v>
      </c>
      <c r="T2857">
        <v>171</v>
      </c>
      <c r="U2857" s="1">
        <v>202203000000</v>
      </c>
      <c r="W2857">
        <v>18</v>
      </c>
      <c r="X2857" t="s">
        <v>25</v>
      </c>
      <c r="Y2857">
        <v>1360</v>
      </c>
      <c r="Z2857" t="s">
        <v>61</v>
      </c>
      <c r="AA2857">
        <v>0</v>
      </c>
      <c r="AB2857">
        <v>30</v>
      </c>
      <c r="AD2857">
        <v>2</v>
      </c>
      <c r="AF2857">
        <v>59</v>
      </c>
      <c r="AH2857">
        <v>3</v>
      </c>
      <c r="AJ2857">
        <v>26</v>
      </c>
      <c r="AL2857" s="1">
        <v>20220300000000</v>
      </c>
      <c r="AN2857">
        <v>2022</v>
      </c>
    </row>
    <row r="2858" spans="1:40" x14ac:dyDescent="0.35">
      <c r="A2858" t="s">
        <v>13</v>
      </c>
      <c r="B2858" t="s">
        <v>14</v>
      </c>
      <c r="C2858" t="s">
        <v>15</v>
      </c>
      <c r="D2858" t="s">
        <v>118</v>
      </c>
      <c r="E2858" t="s">
        <v>119</v>
      </c>
      <c r="F2858" t="s">
        <v>18</v>
      </c>
      <c r="G2858">
        <v>501290</v>
      </c>
      <c r="H2858">
        <v>-7.9764900000000001</v>
      </c>
      <c r="I2858">
        <v>1</v>
      </c>
      <c r="J2858">
        <v>112.62725</v>
      </c>
      <c r="M2858" t="s">
        <v>19</v>
      </c>
      <c r="N2858">
        <v>19</v>
      </c>
      <c r="Q2858" t="s">
        <v>57</v>
      </c>
      <c r="R2858" t="s">
        <v>58</v>
      </c>
      <c r="S2858" t="s">
        <v>25</v>
      </c>
      <c r="T2858">
        <v>171</v>
      </c>
      <c r="U2858" s="1">
        <v>202203000000</v>
      </c>
      <c r="W2858">
        <v>18</v>
      </c>
      <c r="X2858" t="s">
        <v>25</v>
      </c>
      <c r="Y2858">
        <v>1360</v>
      </c>
      <c r="Z2858" t="s">
        <v>62</v>
      </c>
      <c r="AA2858">
        <v>0</v>
      </c>
      <c r="AB2858">
        <v>30</v>
      </c>
      <c r="AD2858">
        <v>2</v>
      </c>
      <c r="AF2858">
        <v>59</v>
      </c>
      <c r="AH2858">
        <v>3</v>
      </c>
      <c r="AJ2858">
        <v>26</v>
      </c>
      <c r="AL2858" s="1">
        <v>20220300000000</v>
      </c>
      <c r="AN2858">
        <v>2022</v>
      </c>
    </row>
    <row r="2859" spans="1:40" x14ac:dyDescent="0.35">
      <c r="A2859" t="s">
        <v>13</v>
      </c>
      <c r="B2859" t="s">
        <v>14</v>
      </c>
      <c r="C2859" t="s">
        <v>15</v>
      </c>
      <c r="D2859" t="s">
        <v>118</v>
      </c>
      <c r="E2859" t="s">
        <v>119</v>
      </c>
      <c r="F2859" t="s">
        <v>18</v>
      </c>
      <c r="G2859">
        <v>501290</v>
      </c>
      <c r="H2859">
        <v>-7.9764900000000001</v>
      </c>
      <c r="I2859">
        <v>1</v>
      </c>
      <c r="J2859">
        <v>112.62725</v>
      </c>
      <c r="M2859" t="s">
        <v>19</v>
      </c>
      <c r="N2859">
        <v>19</v>
      </c>
      <c r="Q2859" t="s">
        <v>57</v>
      </c>
      <c r="R2859" t="s">
        <v>58</v>
      </c>
      <c r="S2859" t="s">
        <v>25</v>
      </c>
      <c r="T2859">
        <v>171</v>
      </c>
      <c r="U2859" s="1">
        <v>202203000000</v>
      </c>
      <c r="W2859">
        <v>24</v>
      </c>
      <c r="X2859" t="s">
        <v>25</v>
      </c>
      <c r="Y2859">
        <v>1361</v>
      </c>
      <c r="Z2859" t="s">
        <v>59</v>
      </c>
      <c r="AA2859">
        <v>5</v>
      </c>
      <c r="AB2859">
        <v>30</v>
      </c>
      <c r="AD2859">
        <v>2</v>
      </c>
      <c r="AF2859">
        <v>59</v>
      </c>
      <c r="AH2859">
        <v>3</v>
      </c>
      <c r="AJ2859">
        <v>26</v>
      </c>
      <c r="AL2859" s="1">
        <v>20220300000000</v>
      </c>
      <c r="AN2859">
        <v>2022</v>
      </c>
    </row>
    <row r="2860" spans="1:40" x14ac:dyDescent="0.35">
      <c r="A2860" t="s">
        <v>13</v>
      </c>
      <c r="B2860" t="s">
        <v>14</v>
      </c>
      <c r="C2860" t="s">
        <v>15</v>
      </c>
      <c r="D2860" t="s">
        <v>118</v>
      </c>
      <c r="E2860" t="s">
        <v>119</v>
      </c>
      <c r="F2860" t="s">
        <v>18</v>
      </c>
      <c r="G2860">
        <v>501290</v>
      </c>
      <c r="H2860">
        <v>-7.9764900000000001</v>
      </c>
      <c r="I2860">
        <v>1</v>
      </c>
      <c r="J2860">
        <v>112.62725</v>
      </c>
      <c r="M2860" t="s">
        <v>19</v>
      </c>
      <c r="N2860">
        <v>19</v>
      </c>
      <c r="Q2860" t="s">
        <v>57</v>
      </c>
      <c r="R2860" t="s">
        <v>58</v>
      </c>
      <c r="S2860" t="s">
        <v>25</v>
      </c>
      <c r="T2860">
        <v>171</v>
      </c>
      <c r="U2860" s="1">
        <v>202203000000</v>
      </c>
      <c r="W2860">
        <v>24</v>
      </c>
      <c r="X2860" t="s">
        <v>25</v>
      </c>
      <c r="Y2860">
        <v>1361</v>
      </c>
      <c r="Z2860" t="s">
        <v>60</v>
      </c>
      <c r="AA2860">
        <v>5.7538972499999996</v>
      </c>
      <c r="AB2860">
        <v>30</v>
      </c>
      <c r="AD2860">
        <v>2</v>
      </c>
      <c r="AF2860">
        <v>59</v>
      </c>
      <c r="AH2860">
        <v>3</v>
      </c>
      <c r="AJ2860">
        <v>26</v>
      </c>
      <c r="AL2860" s="1">
        <v>20220300000000</v>
      </c>
      <c r="AN2860">
        <v>2022</v>
      </c>
    </row>
    <row r="2861" spans="1:40" x14ac:dyDescent="0.35">
      <c r="A2861" t="s">
        <v>13</v>
      </c>
      <c r="B2861" t="s">
        <v>14</v>
      </c>
      <c r="C2861" t="s">
        <v>15</v>
      </c>
      <c r="D2861" t="s">
        <v>118</v>
      </c>
      <c r="E2861" t="s">
        <v>119</v>
      </c>
      <c r="F2861" t="s">
        <v>18</v>
      </c>
      <c r="G2861">
        <v>501290</v>
      </c>
      <c r="H2861">
        <v>-7.9764900000000001</v>
      </c>
      <c r="I2861">
        <v>1</v>
      </c>
      <c r="J2861">
        <v>112.62725</v>
      </c>
      <c r="M2861" t="s">
        <v>19</v>
      </c>
      <c r="N2861">
        <v>19</v>
      </c>
      <c r="Q2861" t="s">
        <v>57</v>
      </c>
      <c r="R2861" t="s">
        <v>58</v>
      </c>
      <c r="S2861" t="s">
        <v>25</v>
      </c>
      <c r="T2861">
        <v>171</v>
      </c>
      <c r="U2861" s="1">
        <v>202203000000</v>
      </c>
      <c r="W2861">
        <v>24</v>
      </c>
      <c r="X2861" t="s">
        <v>25</v>
      </c>
      <c r="Y2861">
        <v>1361</v>
      </c>
      <c r="Z2861" t="s">
        <v>61</v>
      </c>
      <c r="AA2861">
        <v>9.26</v>
      </c>
      <c r="AB2861">
        <v>30</v>
      </c>
      <c r="AD2861">
        <v>2</v>
      </c>
      <c r="AF2861">
        <v>59</v>
      </c>
      <c r="AH2861">
        <v>3</v>
      </c>
      <c r="AJ2861">
        <v>26</v>
      </c>
      <c r="AL2861" s="1">
        <v>20220300000000</v>
      </c>
      <c r="AN2861">
        <v>2022</v>
      </c>
    </row>
    <row r="2862" spans="1:40" x14ac:dyDescent="0.35">
      <c r="A2862" t="s">
        <v>13</v>
      </c>
      <c r="B2862" t="s">
        <v>14</v>
      </c>
      <c r="C2862" t="s">
        <v>15</v>
      </c>
      <c r="D2862" t="s">
        <v>118</v>
      </c>
      <c r="E2862" t="s">
        <v>119</v>
      </c>
      <c r="F2862" t="s">
        <v>18</v>
      </c>
      <c r="G2862">
        <v>501290</v>
      </c>
      <c r="H2862">
        <v>-7.9764900000000001</v>
      </c>
      <c r="I2862">
        <v>1</v>
      </c>
      <c r="J2862">
        <v>112.62725</v>
      </c>
      <c r="M2862" t="s">
        <v>19</v>
      </c>
      <c r="N2862">
        <v>19</v>
      </c>
      <c r="Q2862" t="s">
        <v>57</v>
      </c>
      <c r="R2862" t="s">
        <v>58</v>
      </c>
      <c r="S2862" t="s">
        <v>25</v>
      </c>
      <c r="T2862">
        <v>171</v>
      </c>
      <c r="U2862" s="1">
        <v>202203000000</v>
      </c>
      <c r="W2862">
        <v>24</v>
      </c>
      <c r="X2862" t="s">
        <v>25</v>
      </c>
      <c r="Y2862">
        <v>1361</v>
      </c>
      <c r="Z2862" t="s">
        <v>62</v>
      </c>
      <c r="AA2862">
        <v>2.57222222</v>
      </c>
      <c r="AB2862">
        <v>30</v>
      </c>
      <c r="AD2862">
        <v>2</v>
      </c>
      <c r="AF2862">
        <v>59</v>
      </c>
      <c r="AH2862">
        <v>3</v>
      </c>
      <c r="AJ2862">
        <v>26</v>
      </c>
      <c r="AL2862" s="1">
        <v>20220300000000</v>
      </c>
      <c r="AN2862">
        <v>2022</v>
      </c>
    </row>
    <row r="2863" spans="1:40" x14ac:dyDescent="0.35">
      <c r="A2863" t="s">
        <v>13</v>
      </c>
      <c r="B2863" t="s">
        <v>14</v>
      </c>
      <c r="C2863" t="s">
        <v>15</v>
      </c>
      <c r="D2863" t="s">
        <v>118</v>
      </c>
      <c r="E2863" t="s">
        <v>119</v>
      </c>
      <c r="F2863" t="s">
        <v>18</v>
      </c>
      <c r="G2863">
        <v>501290</v>
      </c>
      <c r="H2863">
        <v>-7.9764900000000001</v>
      </c>
      <c r="I2863">
        <v>1</v>
      </c>
      <c r="J2863">
        <v>112.62725</v>
      </c>
      <c r="M2863" t="s">
        <v>19</v>
      </c>
      <c r="N2863">
        <v>19</v>
      </c>
      <c r="Q2863" t="s">
        <v>57</v>
      </c>
      <c r="R2863" t="s">
        <v>58</v>
      </c>
      <c r="S2863" t="s">
        <v>25</v>
      </c>
      <c r="T2863">
        <v>171</v>
      </c>
      <c r="U2863" s="1">
        <v>202203000000</v>
      </c>
      <c r="W2863">
        <v>30</v>
      </c>
      <c r="X2863" t="s">
        <v>25</v>
      </c>
      <c r="Y2863">
        <v>1362</v>
      </c>
      <c r="Z2863" t="s">
        <v>59</v>
      </c>
      <c r="AA2863">
        <v>15</v>
      </c>
      <c r="AB2863">
        <v>30</v>
      </c>
      <c r="AD2863">
        <v>2</v>
      </c>
      <c r="AF2863">
        <v>59</v>
      </c>
      <c r="AH2863">
        <v>3</v>
      </c>
      <c r="AJ2863">
        <v>26</v>
      </c>
      <c r="AL2863" s="1">
        <v>20220300000000</v>
      </c>
      <c r="AN2863">
        <v>2022</v>
      </c>
    </row>
    <row r="2864" spans="1:40" x14ac:dyDescent="0.35">
      <c r="A2864" t="s">
        <v>13</v>
      </c>
      <c r="B2864" t="s">
        <v>14</v>
      </c>
      <c r="C2864" t="s">
        <v>15</v>
      </c>
      <c r="D2864" t="s">
        <v>118</v>
      </c>
      <c r="E2864" t="s">
        <v>119</v>
      </c>
      <c r="F2864" t="s">
        <v>18</v>
      </c>
      <c r="G2864">
        <v>501290</v>
      </c>
      <c r="H2864">
        <v>-7.9764900000000001</v>
      </c>
      <c r="I2864">
        <v>1</v>
      </c>
      <c r="J2864">
        <v>112.62725</v>
      </c>
      <c r="M2864" t="s">
        <v>19</v>
      </c>
      <c r="N2864">
        <v>19</v>
      </c>
      <c r="Q2864" t="s">
        <v>57</v>
      </c>
      <c r="R2864" t="s">
        <v>58</v>
      </c>
      <c r="S2864" t="s">
        <v>25</v>
      </c>
      <c r="T2864">
        <v>171</v>
      </c>
      <c r="U2864" s="1">
        <v>202203000000</v>
      </c>
      <c r="W2864">
        <v>30</v>
      </c>
      <c r="X2864" t="s">
        <v>25</v>
      </c>
      <c r="Y2864">
        <v>1362</v>
      </c>
      <c r="Z2864" t="s">
        <v>60</v>
      </c>
      <c r="AA2864">
        <v>17.261691750000001</v>
      </c>
      <c r="AB2864">
        <v>30</v>
      </c>
      <c r="AD2864">
        <v>2</v>
      </c>
      <c r="AF2864">
        <v>59</v>
      </c>
      <c r="AH2864">
        <v>3</v>
      </c>
      <c r="AJ2864">
        <v>26</v>
      </c>
      <c r="AL2864" s="1">
        <v>20220300000000</v>
      </c>
      <c r="AN2864">
        <v>2022</v>
      </c>
    </row>
    <row r="2865" spans="1:40" x14ac:dyDescent="0.35">
      <c r="A2865" t="s">
        <v>13</v>
      </c>
      <c r="B2865" t="s">
        <v>14</v>
      </c>
      <c r="C2865" t="s">
        <v>15</v>
      </c>
      <c r="D2865" t="s">
        <v>118</v>
      </c>
      <c r="E2865" t="s">
        <v>119</v>
      </c>
      <c r="F2865" t="s">
        <v>18</v>
      </c>
      <c r="G2865">
        <v>501290</v>
      </c>
      <c r="H2865">
        <v>-7.9764900000000001</v>
      </c>
      <c r="I2865">
        <v>1</v>
      </c>
      <c r="J2865">
        <v>112.62725</v>
      </c>
      <c r="M2865" t="s">
        <v>19</v>
      </c>
      <c r="N2865">
        <v>19</v>
      </c>
      <c r="Q2865" t="s">
        <v>57</v>
      </c>
      <c r="R2865" t="s">
        <v>58</v>
      </c>
      <c r="S2865" t="s">
        <v>25</v>
      </c>
      <c r="T2865">
        <v>171</v>
      </c>
      <c r="U2865" s="1">
        <v>202203000000</v>
      </c>
      <c r="W2865">
        <v>30</v>
      </c>
      <c r="X2865" t="s">
        <v>25</v>
      </c>
      <c r="Y2865">
        <v>1362</v>
      </c>
      <c r="Z2865" t="s">
        <v>61</v>
      </c>
      <c r="AA2865">
        <v>27.78</v>
      </c>
      <c r="AB2865">
        <v>30</v>
      </c>
      <c r="AD2865">
        <v>2</v>
      </c>
      <c r="AF2865">
        <v>59</v>
      </c>
      <c r="AH2865">
        <v>3</v>
      </c>
      <c r="AJ2865">
        <v>26</v>
      </c>
      <c r="AL2865" s="1">
        <v>20220300000000</v>
      </c>
      <c r="AN2865">
        <v>2022</v>
      </c>
    </row>
    <row r="2866" spans="1:40" x14ac:dyDescent="0.35">
      <c r="A2866" t="s">
        <v>13</v>
      </c>
      <c r="B2866" t="s">
        <v>14</v>
      </c>
      <c r="C2866" t="s">
        <v>15</v>
      </c>
      <c r="D2866" t="s">
        <v>118</v>
      </c>
      <c r="E2866" t="s">
        <v>119</v>
      </c>
      <c r="F2866" t="s">
        <v>18</v>
      </c>
      <c r="G2866">
        <v>501290</v>
      </c>
      <c r="H2866">
        <v>-7.9764900000000001</v>
      </c>
      <c r="I2866">
        <v>1</v>
      </c>
      <c r="J2866">
        <v>112.62725</v>
      </c>
      <c r="M2866" t="s">
        <v>19</v>
      </c>
      <c r="N2866">
        <v>19</v>
      </c>
      <c r="Q2866" t="s">
        <v>57</v>
      </c>
      <c r="R2866" t="s">
        <v>58</v>
      </c>
      <c r="S2866" t="s">
        <v>25</v>
      </c>
      <c r="T2866">
        <v>171</v>
      </c>
      <c r="U2866" s="1">
        <v>202203000000</v>
      </c>
      <c r="W2866">
        <v>30</v>
      </c>
      <c r="X2866" t="s">
        <v>25</v>
      </c>
      <c r="Y2866">
        <v>1362</v>
      </c>
      <c r="Z2866" t="s">
        <v>62</v>
      </c>
      <c r="AA2866">
        <v>7.7166666599999996</v>
      </c>
      <c r="AB2866">
        <v>30</v>
      </c>
      <c r="AD2866">
        <v>2</v>
      </c>
      <c r="AF2866">
        <v>59</v>
      </c>
      <c r="AH2866">
        <v>3</v>
      </c>
      <c r="AJ2866">
        <v>26</v>
      </c>
      <c r="AL2866" s="1">
        <v>20220300000000</v>
      </c>
      <c r="AN2866">
        <v>2022</v>
      </c>
    </row>
    <row r="2867" spans="1:40" x14ac:dyDescent="0.35">
      <c r="A2867" t="s">
        <v>13</v>
      </c>
      <c r="B2867" t="s">
        <v>14</v>
      </c>
      <c r="C2867" t="s">
        <v>15</v>
      </c>
      <c r="D2867" t="s">
        <v>118</v>
      </c>
      <c r="E2867" t="s">
        <v>119</v>
      </c>
      <c r="F2867" t="s">
        <v>18</v>
      </c>
      <c r="G2867">
        <v>501290</v>
      </c>
      <c r="H2867">
        <v>-7.9764900000000001</v>
      </c>
      <c r="I2867">
        <v>1</v>
      </c>
      <c r="J2867">
        <v>112.62725</v>
      </c>
      <c r="M2867" t="s">
        <v>19</v>
      </c>
      <c r="N2867">
        <v>19</v>
      </c>
      <c r="Q2867" t="s">
        <v>57</v>
      </c>
      <c r="R2867" t="s">
        <v>58</v>
      </c>
      <c r="S2867" t="s">
        <v>25</v>
      </c>
      <c r="T2867">
        <v>171</v>
      </c>
      <c r="U2867" s="1">
        <v>202203000000</v>
      </c>
      <c r="W2867">
        <v>36</v>
      </c>
      <c r="X2867" t="s">
        <v>25</v>
      </c>
      <c r="Y2867">
        <v>1363</v>
      </c>
      <c r="Z2867" t="s">
        <v>59</v>
      </c>
      <c r="AA2867">
        <v>5</v>
      </c>
      <c r="AB2867">
        <v>30</v>
      </c>
      <c r="AD2867">
        <v>2</v>
      </c>
      <c r="AF2867">
        <v>59</v>
      </c>
      <c r="AH2867">
        <v>3</v>
      </c>
      <c r="AJ2867">
        <v>26</v>
      </c>
      <c r="AL2867" s="1">
        <v>20220300000000</v>
      </c>
      <c r="AN2867">
        <v>2022</v>
      </c>
    </row>
    <row r="2868" spans="1:40" x14ac:dyDescent="0.35">
      <c r="A2868" t="s">
        <v>13</v>
      </c>
      <c r="B2868" t="s">
        <v>14</v>
      </c>
      <c r="C2868" t="s">
        <v>15</v>
      </c>
      <c r="D2868" t="s">
        <v>118</v>
      </c>
      <c r="E2868" t="s">
        <v>119</v>
      </c>
      <c r="F2868" t="s">
        <v>18</v>
      </c>
      <c r="G2868">
        <v>501290</v>
      </c>
      <c r="H2868">
        <v>-7.9764900000000001</v>
      </c>
      <c r="I2868">
        <v>1</v>
      </c>
      <c r="J2868">
        <v>112.62725</v>
      </c>
      <c r="M2868" t="s">
        <v>19</v>
      </c>
      <c r="N2868">
        <v>19</v>
      </c>
      <c r="Q2868" t="s">
        <v>57</v>
      </c>
      <c r="R2868" t="s">
        <v>58</v>
      </c>
      <c r="S2868" t="s">
        <v>25</v>
      </c>
      <c r="T2868">
        <v>171</v>
      </c>
      <c r="U2868" s="1">
        <v>202203000000</v>
      </c>
      <c r="W2868">
        <v>36</v>
      </c>
      <c r="X2868" t="s">
        <v>25</v>
      </c>
      <c r="Y2868">
        <v>1363</v>
      </c>
      <c r="Z2868" t="s">
        <v>60</v>
      </c>
      <c r="AA2868">
        <v>5.7538972499999996</v>
      </c>
      <c r="AB2868">
        <v>30</v>
      </c>
      <c r="AD2868">
        <v>2</v>
      </c>
      <c r="AF2868">
        <v>59</v>
      </c>
      <c r="AH2868">
        <v>3</v>
      </c>
      <c r="AJ2868">
        <v>26</v>
      </c>
      <c r="AL2868" s="1">
        <v>20220300000000</v>
      </c>
      <c r="AN2868">
        <v>2022</v>
      </c>
    </row>
    <row r="2869" spans="1:40" x14ac:dyDescent="0.35">
      <c r="A2869" t="s">
        <v>13</v>
      </c>
      <c r="B2869" t="s">
        <v>14</v>
      </c>
      <c r="C2869" t="s">
        <v>15</v>
      </c>
      <c r="D2869" t="s">
        <v>118</v>
      </c>
      <c r="E2869" t="s">
        <v>119</v>
      </c>
      <c r="F2869" t="s">
        <v>18</v>
      </c>
      <c r="G2869">
        <v>501290</v>
      </c>
      <c r="H2869">
        <v>-7.9764900000000001</v>
      </c>
      <c r="I2869">
        <v>1</v>
      </c>
      <c r="J2869">
        <v>112.62725</v>
      </c>
      <c r="M2869" t="s">
        <v>19</v>
      </c>
      <c r="N2869">
        <v>19</v>
      </c>
      <c r="Q2869" t="s">
        <v>57</v>
      </c>
      <c r="R2869" t="s">
        <v>58</v>
      </c>
      <c r="S2869" t="s">
        <v>25</v>
      </c>
      <c r="T2869">
        <v>171</v>
      </c>
      <c r="U2869" s="1">
        <v>202203000000</v>
      </c>
      <c r="W2869">
        <v>36</v>
      </c>
      <c r="X2869" t="s">
        <v>25</v>
      </c>
      <c r="Y2869">
        <v>1363</v>
      </c>
      <c r="Z2869" t="s">
        <v>61</v>
      </c>
      <c r="AA2869">
        <v>9.26</v>
      </c>
      <c r="AB2869">
        <v>30</v>
      </c>
      <c r="AD2869">
        <v>2</v>
      </c>
      <c r="AF2869">
        <v>59</v>
      </c>
      <c r="AH2869">
        <v>3</v>
      </c>
      <c r="AJ2869">
        <v>26</v>
      </c>
      <c r="AL2869" s="1">
        <v>20220300000000</v>
      </c>
      <c r="AN2869">
        <v>2022</v>
      </c>
    </row>
    <row r="2870" spans="1:40" x14ac:dyDescent="0.35">
      <c r="A2870" t="s">
        <v>13</v>
      </c>
      <c r="B2870" t="s">
        <v>14</v>
      </c>
      <c r="C2870" t="s">
        <v>15</v>
      </c>
      <c r="D2870" t="s">
        <v>118</v>
      </c>
      <c r="E2870" t="s">
        <v>119</v>
      </c>
      <c r="F2870" t="s">
        <v>18</v>
      </c>
      <c r="G2870">
        <v>501290</v>
      </c>
      <c r="H2870">
        <v>-7.9764900000000001</v>
      </c>
      <c r="I2870">
        <v>1</v>
      </c>
      <c r="J2870">
        <v>112.62725</v>
      </c>
      <c r="M2870" t="s">
        <v>19</v>
      </c>
      <c r="N2870">
        <v>19</v>
      </c>
      <c r="Q2870" t="s">
        <v>57</v>
      </c>
      <c r="R2870" t="s">
        <v>58</v>
      </c>
      <c r="S2870" t="s">
        <v>25</v>
      </c>
      <c r="T2870">
        <v>171</v>
      </c>
      <c r="U2870" s="1">
        <v>202203000000</v>
      </c>
      <c r="W2870">
        <v>36</v>
      </c>
      <c r="X2870" t="s">
        <v>25</v>
      </c>
      <c r="Y2870">
        <v>1363</v>
      </c>
      <c r="Z2870" t="s">
        <v>62</v>
      </c>
      <c r="AA2870">
        <v>2.57222222</v>
      </c>
      <c r="AB2870">
        <v>30</v>
      </c>
      <c r="AD2870">
        <v>2</v>
      </c>
      <c r="AF2870">
        <v>59</v>
      </c>
      <c r="AH2870">
        <v>3</v>
      </c>
      <c r="AJ2870">
        <v>26</v>
      </c>
      <c r="AL2870" s="1">
        <v>20220300000000</v>
      </c>
      <c r="AN2870">
        <v>2022</v>
      </c>
    </row>
    <row r="2871" spans="1:40" x14ac:dyDescent="0.35">
      <c r="A2871" t="s">
        <v>13</v>
      </c>
      <c r="B2871" t="s">
        <v>14</v>
      </c>
      <c r="C2871" t="s">
        <v>15</v>
      </c>
      <c r="D2871" t="s">
        <v>118</v>
      </c>
      <c r="E2871" t="s">
        <v>119</v>
      </c>
      <c r="F2871" t="s">
        <v>18</v>
      </c>
      <c r="G2871">
        <v>501290</v>
      </c>
      <c r="H2871">
        <v>-7.9764900000000001</v>
      </c>
      <c r="I2871">
        <v>1</v>
      </c>
      <c r="J2871">
        <v>112.62725</v>
      </c>
      <c r="M2871" t="s">
        <v>19</v>
      </c>
      <c r="N2871">
        <v>19</v>
      </c>
      <c r="Q2871" t="s">
        <v>57</v>
      </c>
      <c r="R2871" t="s">
        <v>58</v>
      </c>
      <c r="S2871" t="s">
        <v>25</v>
      </c>
      <c r="T2871">
        <v>171</v>
      </c>
      <c r="U2871" s="1">
        <v>202203000000</v>
      </c>
      <c r="W2871">
        <v>42</v>
      </c>
      <c r="X2871" t="s">
        <v>25</v>
      </c>
      <c r="Y2871">
        <v>1364</v>
      </c>
      <c r="Z2871" t="s">
        <v>59</v>
      </c>
      <c r="AA2871">
        <v>5</v>
      </c>
      <c r="AB2871">
        <v>30</v>
      </c>
      <c r="AD2871">
        <v>2</v>
      </c>
      <c r="AF2871">
        <v>59</v>
      </c>
      <c r="AH2871">
        <v>3</v>
      </c>
      <c r="AJ2871">
        <v>26</v>
      </c>
      <c r="AL2871" s="1">
        <v>20220300000000</v>
      </c>
      <c r="AN2871">
        <v>2022</v>
      </c>
    </row>
    <row r="2872" spans="1:40" x14ac:dyDescent="0.35">
      <c r="A2872" t="s">
        <v>13</v>
      </c>
      <c r="B2872" t="s">
        <v>14</v>
      </c>
      <c r="C2872" t="s">
        <v>15</v>
      </c>
      <c r="D2872" t="s">
        <v>118</v>
      </c>
      <c r="E2872" t="s">
        <v>119</v>
      </c>
      <c r="F2872" t="s">
        <v>18</v>
      </c>
      <c r="G2872">
        <v>501290</v>
      </c>
      <c r="H2872">
        <v>-7.9764900000000001</v>
      </c>
      <c r="I2872">
        <v>1</v>
      </c>
      <c r="J2872">
        <v>112.62725</v>
      </c>
      <c r="M2872" t="s">
        <v>19</v>
      </c>
      <c r="N2872">
        <v>19</v>
      </c>
      <c r="Q2872" t="s">
        <v>57</v>
      </c>
      <c r="R2872" t="s">
        <v>58</v>
      </c>
      <c r="S2872" t="s">
        <v>25</v>
      </c>
      <c r="T2872">
        <v>171</v>
      </c>
      <c r="U2872" s="1">
        <v>202203000000</v>
      </c>
      <c r="W2872">
        <v>42</v>
      </c>
      <c r="X2872" t="s">
        <v>25</v>
      </c>
      <c r="Y2872">
        <v>1364</v>
      </c>
      <c r="Z2872" t="s">
        <v>60</v>
      </c>
      <c r="AA2872">
        <v>5.7538972499999996</v>
      </c>
      <c r="AB2872">
        <v>30</v>
      </c>
      <c r="AD2872">
        <v>2</v>
      </c>
      <c r="AF2872">
        <v>59</v>
      </c>
      <c r="AH2872">
        <v>3</v>
      </c>
      <c r="AJ2872">
        <v>26</v>
      </c>
      <c r="AL2872" s="1">
        <v>20220300000000</v>
      </c>
      <c r="AN2872">
        <v>2022</v>
      </c>
    </row>
    <row r="2873" spans="1:40" x14ac:dyDescent="0.35">
      <c r="A2873" t="s">
        <v>13</v>
      </c>
      <c r="B2873" t="s">
        <v>14</v>
      </c>
      <c r="C2873" t="s">
        <v>15</v>
      </c>
      <c r="D2873" t="s">
        <v>118</v>
      </c>
      <c r="E2873" t="s">
        <v>119</v>
      </c>
      <c r="F2873" t="s">
        <v>18</v>
      </c>
      <c r="G2873">
        <v>501290</v>
      </c>
      <c r="H2873">
        <v>-7.9764900000000001</v>
      </c>
      <c r="I2873">
        <v>1</v>
      </c>
      <c r="J2873">
        <v>112.62725</v>
      </c>
      <c r="M2873" t="s">
        <v>19</v>
      </c>
      <c r="N2873">
        <v>19</v>
      </c>
      <c r="Q2873" t="s">
        <v>57</v>
      </c>
      <c r="R2873" t="s">
        <v>58</v>
      </c>
      <c r="S2873" t="s">
        <v>25</v>
      </c>
      <c r="T2873">
        <v>171</v>
      </c>
      <c r="U2873" s="1">
        <v>202203000000</v>
      </c>
      <c r="W2873">
        <v>42</v>
      </c>
      <c r="X2873" t="s">
        <v>25</v>
      </c>
      <c r="Y2873">
        <v>1364</v>
      </c>
      <c r="Z2873" t="s">
        <v>61</v>
      </c>
      <c r="AA2873">
        <v>9.26</v>
      </c>
      <c r="AB2873">
        <v>30</v>
      </c>
      <c r="AD2873">
        <v>2</v>
      </c>
      <c r="AF2873">
        <v>59</v>
      </c>
      <c r="AH2873">
        <v>3</v>
      </c>
      <c r="AJ2873">
        <v>26</v>
      </c>
      <c r="AL2873" s="1">
        <v>20220300000000</v>
      </c>
      <c r="AN2873">
        <v>2022</v>
      </c>
    </row>
    <row r="2874" spans="1:40" x14ac:dyDescent="0.35">
      <c r="A2874" t="s">
        <v>13</v>
      </c>
      <c r="B2874" t="s">
        <v>14</v>
      </c>
      <c r="C2874" t="s">
        <v>15</v>
      </c>
      <c r="D2874" t="s">
        <v>118</v>
      </c>
      <c r="E2874" t="s">
        <v>119</v>
      </c>
      <c r="F2874" t="s">
        <v>18</v>
      </c>
      <c r="G2874">
        <v>501290</v>
      </c>
      <c r="H2874">
        <v>-7.9764900000000001</v>
      </c>
      <c r="I2874">
        <v>1</v>
      </c>
      <c r="J2874">
        <v>112.62725</v>
      </c>
      <c r="M2874" t="s">
        <v>19</v>
      </c>
      <c r="N2874">
        <v>19</v>
      </c>
      <c r="Q2874" t="s">
        <v>57</v>
      </c>
      <c r="R2874" t="s">
        <v>58</v>
      </c>
      <c r="S2874" t="s">
        <v>25</v>
      </c>
      <c r="T2874">
        <v>171</v>
      </c>
      <c r="U2874" s="1">
        <v>202203000000</v>
      </c>
      <c r="W2874">
        <v>42</v>
      </c>
      <c r="X2874" t="s">
        <v>25</v>
      </c>
      <c r="Y2874">
        <v>1364</v>
      </c>
      <c r="Z2874" t="s">
        <v>62</v>
      </c>
      <c r="AA2874">
        <v>2.57222222</v>
      </c>
      <c r="AB2874">
        <v>30</v>
      </c>
      <c r="AD2874">
        <v>2</v>
      </c>
      <c r="AF2874">
        <v>59</v>
      </c>
      <c r="AH2874">
        <v>3</v>
      </c>
      <c r="AJ2874">
        <v>26</v>
      </c>
      <c r="AL2874" s="1">
        <v>20220300000000</v>
      </c>
      <c r="AN2874">
        <v>2022</v>
      </c>
    </row>
    <row r="2875" spans="1:40" x14ac:dyDescent="0.35">
      <c r="A2875" t="s">
        <v>13</v>
      </c>
      <c r="B2875" t="s">
        <v>14</v>
      </c>
      <c r="C2875" t="s">
        <v>15</v>
      </c>
      <c r="D2875" t="s">
        <v>118</v>
      </c>
      <c r="E2875" t="s">
        <v>119</v>
      </c>
      <c r="F2875" t="s">
        <v>18</v>
      </c>
      <c r="G2875">
        <v>501290</v>
      </c>
      <c r="H2875">
        <v>-7.9764900000000001</v>
      </c>
      <c r="I2875">
        <v>1</v>
      </c>
      <c r="J2875">
        <v>112.62725</v>
      </c>
      <c r="M2875" t="s">
        <v>19</v>
      </c>
      <c r="N2875">
        <v>19</v>
      </c>
      <c r="Q2875" t="s">
        <v>57</v>
      </c>
      <c r="R2875" t="s">
        <v>58</v>
      </c>
      <c r="S2875" t="s">
        <v>25</v>
      </c>
      <c r="T2875">
        <v>171</v>
      </c>
      <c r="U2875" s="1">
        <v>202204000000</v>
      </c>
      <c r="W2875">
        <v>48</v>
      </c>
      <c r="X2875" t="s">
        <v>25</v>
      </c>
      <c r="Y2875">
        <v>1365</v>
      </c>
      <c r="Z2875" t="s">
        <v>59</v>
      </c>
      <c r="AA2875">
        <v>0</v>
      </c>
      <c r="AB2875">
        <v>30</v>
      </c>
      <c r="AD2875">
        <v>2</v>
      </c>
      <c r="AF2875">
        <v>59</v>
      </c>
      <c r="AH2875">
        <v>3</v>
      </c>
      <c r="AJ2875">
        <v>26</v>
      </c>
      <c r="AL2875" s="1">
        <v>20220300000000</v>
      </c>
      <c r="AN2875">
        <v>2022</v>
      </c>
    </row>
    <row r="2876" spans="1:40" x14ac:dyDescent="0.35">
      <c r="A2876" t="s">
        <v>13</v>
      </c>
      <c r="B2876" t="s">
        <v>14</v>
      </c>
      <c r="C2876" t="s">
        <v>15</v>
      </c>
      <c r="D2876" t="s">
        <v>118</v>
      </c>
      <c r="E2876" t="s">
        <v>119</v>
      </c>
      <c r="F2876" t="s">
        <v>18</v>
      </c>
      <c r="G2876">
        <v>501290</v>
      </c>
      <c r="H2876">
        <v>-7.9764900000000001</v>
      </c>
      <c r="I2876">
        <v>1</v>
      </c>
      <c r="J2876">
        <v>112.62725</v>
      </c>
      <c r="M2876" t="s">
        <v>19</v>
      </c>
      <c r="N2876">
        <v>19</v>
      </c>
      <c r="Q2876" t="s">
        <v>57</v>
      </c>
      <c r="R2876" t="s">
        <v>58</v>
      </c>
      <c r="S2876" t="s">
        <v>25</v>
      </c>
      <c r="T2876">
        <v>171</v>
      </c>
      <c r="U2876" s="1">
        <v>202204000000</v>
      </c>
      <c r="W2876">
        <v>48</v>
      </c>
      <c r="X2876" t="s">
        <v>25</v>
      </c>
      <c r="Y2876">
        <v>1365</v>
      </c>
      <c r="Z2876" t="s">
        <v>60</v>
      </c>
      <c r="AA2876">
        <v>0</v>
      </c>
      <c r="AB2876">
        <v>30</v>
      </c>
      <c r="AD2876">
        <v>2</v>
      </c>
      <c r="AF2876">
        <v>59</v>
      </c>
      <c r="AH2876">
        <v>3</v>
      </c>
      <c r="AJ2876">
        <v>26</v>
      </c>
      <c r="AL2876" s="1">
        <v>20220300000000</v>
      </c>
      <c r="AN2876">
        <v>2022</v>
      </c>
    </row>
    <row r="2877" spans="1:40" x14ac:dyDescent="0.35">
      <c r="A2877" t="s">
        <v>13</v>
      </c>
      <c r="B2877" t="s">
        <v>14</v>
      </c>
      <c r="C2877" t="s">
        <v>15</v>
      </c>
      <c r="D2877" t="s">
        <v>118</v>
      </c>
      <c r="E2877" t="s">
        <v>119</v>
      </c>
      <c r="F2877" t="s">
        <v>18</v>
      </c>
      <c r="G2877">
        <v>501290</v>
      </c>
      <c r="H2877">
        <v>-7.9764900000000001</v>
      </c>
      <c r="I2877">
        <v>1</v>
      </c>
      <c r="J2877">
        <v>112.62725</v>
      </c>
      <c r="M2877" t="s">
        <v>19</v>
      </c>
      <c r="N2877">
        <v>19</v>
      </c>
      <c r="Q2877" t="s">
        <v>57</v>
      </c>
      <c r="R2877" t="s">
        <v>58</v>
      </c>
      <c r="S2877" t="s">
        <v>25</v>
      </c>
      <c r="T2877">
        <v>171</v>
      </c>
      <c r="U2877" s="1">
        <v>202204000000</v>
      </c>
      <c r="W2877">
        <v>48</v>
      </c>
      <c r="X2877" t="s">
        <v>25</v>
      </c>
      <c r="Y2877">
        <v>1365</v>
      </c>
      <c r="Z2877" t="s">
        <v>61</v>
      </c>
      <c r="AA2877">
        <v>0</v>
      </c>
      <c r="AB2877">
        <v>30</v>
      </c>
      <c r="AD2877">
        <v>2</v>
      </c>
      <c r="AF2877">
        <v>59</v>
      </c>
      <c r="AH2877">
        <v>3</v>
      </c>
      <c r="AJ2877">
        <v>26</v>
      </c>
      <c r="AL2877" s="1">
        <v>20220300000000</v>
      </c>
      <c r="AN2877">
        <v>2022</v>
      </c>
    </row>
    <row r="2878" spans="1:40" x14ac:dyDescent="0.35">
      <c r="A2878" t="s">
        <v>13</v>
      </c>
      <c r="B2878" t="s">
        <v>14</v>
      </c>
      <c r="C2878" t="s">
        <v>15</v>
      </c>
      <c r="D2878" t="s">
        <v>118</v>
      </c>
      <c r="E2878" t="s">
        <v>119</v>
      </c>
      <c r="F2878" t="s">
        <v>18</v>
      </c>
      <c r="G2878">
        <v>501290</v>
      </c>
      <c r="H2878">
        <v>-7.9764900000000001</v>
      </c>
      <c r="I2878">
        <v>1</v>
      </c>
      <c r="J2878">
        <v>112.62725</v>
      </c>
      <c r="M2878" t="s">
        <v>19</v>
      </c>
      <c r="N2878">
        <v>19</v>
      </c>
      <c r="Q2878" t="s">
        <v>57</v>
      </c>
      <c r="R2878" t="s">
        <v>58</v>
      </c>
      <c r="S2878" t="s">
        <v>25</v>
      </c>
      <c r="T2878">
        <v>171</v>
      </c>
      <c r="U2878" s="1">
        <v>202204000000</v>
      </c>
      <c r="W2878">
        <v>48</v>
      </c>
      <c r="X2878" t="s">
        <v>25</v>
      </c>
      <c r="Y2878">
        <v>1365</v>
      </c>
      <c r="Z2878" t="s">
        <v>62</v>
      </c>
      <c r="AA2878">
        <v>0</v>
      </c>
      <c r="AB2878">
        <v>30</v>
      </c>
      <c r="AD2878">
        <v>2</v>
      </c>
      <c r="AF2878">
        <v>59</v>
      </c>
      <c r="AH2878">
        <v>3</v>
      </c>
      <c r="AJ2878">
        <v>26</v>
      </c>
      <c r="AL2878" s="1">
        <v>20220300000000</v>
      </c>
      <c r="AN2878">
        <v>2022</v>
      </c>
    </row>
    <row r="2879" spans="1:40" x14ac:dyDescent="0.35">
      <c r="A2879" t="s">
        <v>13</v>
      </c>
      <c r="B2879" t="s">
        <v>14</v>
      </c>
      <c r="C2879" t="s">
        <v>15</v>
      </c>
      <c r="D2879" t="s">
        <v>118</v>
      </c>
      <c r="E2879" t="s">
        <v>119</v>
      </c>
      <c r="F2879" t="s">
        <v>18</v>
      </c>
      <c r="G2879">
        <v>501290</v>
      </c>
      <c r="H2879">
        <v>-7.9764900000000001</v>
      </c>
      <c r="I2879">
        <v>1</v>
      </c>
      <c r="J2879">
        <v>112.62725</v>
      </c>
      <c r="M2879" t="s">
        <v>19</v>
      </c>
      <c r="N2879">
        <v>19</v>
      </c>
      <c r="Q2879" t="s">
        <v>57</v>
      </c>
      <c r="R2879" t="s">
        <v>58</v>
      </c>
      <c r="S2879" t="s">
        <v>25</v>
      </c>
      <c r="T2879">
        <v>171</v>
      </c>
      <c r="U2879" s="1">
        <v>202204000000</v>
      </c>
      <c r="W2879">
        <v>54</v>
      </c>
      <c r="X2879" t="s">
        <v>25</v>
      </c>
      <c r="Y2879">
        <v>1366</v>
      </c>
      <c r="Z2879" t="s">
        <v>59</v>
      </c>
      <c r="AA2879">
        <v>15</v>
      </c>
      <c r="AB2879">
        <v>30</v>
      </c>
      <c r="AD2879">
        <v>2</v>
      </c>
      <c r="AF2879">
        <v>59</v>
      </c>
      <c r="AH2879">
        <v>3</v>
      </c>
      <c r="AJ2879">
        <v>26</v>
      </c>
      <c r="AL2879" s="1">
        <v>20220300000000</v>
      </c>
      <c r="AN2879">
        <v>2022</v>
      </c>
    </row>
    <row r="2880" spans="1:40" x14ac:dyDescent="0.35">
      <c r="A2880" t="s">
        <v>13</v>
      </c>
      <c r="B2880" t="s">
        <v>14</v>
      </c>
      <c r="C2880" t="s">
        <v>15</v>
      </c>
      <c r="D2880" t="s">
        <v>118</v>
      </c>
      <c r="E2880" t="s">
        <v>119</v>
      </c>
      <c r="F2880" t="s">
        <v>18</v>
      </c>
      <c r="G2880">
        <v>501290</v>
      </c>
      <c r="H2880">
        <v>-7.9764900000000001</v>
      </c>
      <c r="I2880">
        <v>1</v>
      </c>
      <c r="J2880">
        <v>112.62725</v>
      </c>
      <c r="M2880" t="s">
        <v>19</v>
      </c>
      <c r="N2880">
        <v>19</v>
      </c>
      <c r="Q2880" t="s">
        <v>57</v>
      </c>
      <c r="R2880" t="s">
        <v>58</v>
      </c>
      <c r="S2880" t="s">
        <v>25</v>
      </c>
      <c r="T2880">
        <v>171</v>
      </c>
      <c r="U2880" s="1">
        <v>202204000000</v>
      </c>
      <c r="W2880">
        <v>54</v>
      </c>
      <c r="X2880" t="s">
        <v>25</v>
      </c>
      <c r="Y2880">
        <v>1366</v>
      </c>
      <c r="Z2880" t="s">
        <v>60</v>
      </c>
      <c r="AA2880">
        <v>17.261691750000001</v>
      </c>
      <c r="AB2880">
        <v>30</v>
      </c>
      <c r="AD2880">
        <v>2</v>
      </c>
      <c r="AF2880">
        <v>59</v>
      </c>
      <c r="AH2880">
        <v>3</v>
      </c>
      <c r="AJ2880">
        <v>26</v>
      </c>
      <c r="AL2880" s="1">
        <v>20220300000000</v>
      </c>
      <c r="AN2880">
        <v>2022</v>
      </c>
    </row>
    <row r="2881" spans="1:40" x14ac:dyDescent="0.35">
      <c r="A2881" t="s">
        <v>13</v>
      </c>
      <c r="B2881" t="s">
        <v>14</v>
      </c>
      <c r="C2881" t="s">
        <v>15</v>
      </c>
      <c r="D2881" t="s">
        <v>118</v>
      </c>
      <c r="E2881" t="s">
        <v>119</v>
      </c>
      <c r="F2881" t="s">
        <v>18</v>
      </c>
      <c r="G2881">
        <v>501290</v>
      </c>
      <c r="H2881">
        <v>-7.9764900000000001</v>
      </c>
      <c r="I2881">
        <v>1</v>
      </c>
      <c r="J2881">
        <v>112.62725</v>
      </c>
      <c r="M2881" t="s">
        <v>19</v>
      </c>
      <c r="N2881">
        <v>19</v>
      </c>
      <c r="Q2881" t="s">
        <v>57</v>
      </c>
      <c r="R2881" t="s">
        <v>58</v>
      </c>
      <c r="S2881" t="s">
        <v>25</v>
      </c>
      <c r="T2881">
        <v>171</v>
      </c>
      <c r="U2881" s="1">
        <v>202204000000</v>
      </c>
      <c r="W2881">
        <v>54</v>
      </c>
      <c r="X2881" t="s">
        <v>25</v>
      </c>
      <c r="Y2881">
        <v>1366</v>
      </c>
      <c r="Z2881" t="s">
        <v>61</v>
      </c>
      <c r="AA2881">
        <v>27.78</v>
      </c>
      <c r="AB2881">
        <v>30</v>
      </c>
      <c r="AD2881">
        <v>2</v>
      </c>
      <c r="AF2881">
        <v>59</v>
      </c>
      <c r="AH2881">
        <v>3</v>
      </c>
      <c r="AJ2881">
        <v>26</v>
      </c>
      <c r="AL2881" s="1">
        <v>20220300000000</v>
      </c>
      <c r="AN2881">
        <v>2022</v>
      </c>
    </row>
    <row r="2882" spans="1:40" x14ac:dyDescent="0.35">
      <c r="A2882" t="s">
        <v>13</v>
      </c>
      <c r="B2882" t="s">
        <v>14</v>
      </c>
      <c r="C2882" t="s">
        <v>15</v>
      </c>
      <c r="D2882" t="s">
        <v>118</v>
      </c>
      <c r="E2882" t="s">
        <v>119</v>
      </c>
      <c r="F2882" t="s">
        <v>18</v>
      </c>
      <c r="G2882">
        <v>501290</v>
      </c>
      <c r="H2882">
        <v>-7.9764900000000001</v>
      </c>
      <c r="I2882">
        <v>1</v>
      </c>
      <c r="J2882">
        <v>112.62725</v>
      </c>
      <c r="M2882" t="s">
        <v>19</v>
      </c>
      <c r="N2882">
        <v>19</v>
      </c>
      <c r="Q2882" t="s">
        <v>57</v>
      </c>
      <c r="R2882" t="s">
        <v>58</v>
      </c>
      <c r="S2882" t="s">
        <v>25</v>
      </c>
      <c r="T2882">
        <v>171</v>
      </c>
      <c r="U2882" s="1">
        <v>202204000000</v>
      </c>
      <c r="W2882">
        <v>54</v>
      </c>
      <c r="X2882" t="s">
        <v>25</v>
      </c>
      <c r="Y2882">
        <v>1366</v>
      </c>
      <c r="Z2882" t="s">
        <v>62</v>
      </c>
      <c r="AA2882">
        <v>7.7166666599999996</v>
      </c>
      <c r="AB2882">
        <v>30</v>
      </c>
      <c r="AD2882">
        <v>2</v>
      </c>
      <c r="AF2882">
        <v>59</v>
      </c>
      <c r="AH2882">
        <v>3</v>
      </c>
      <c r="AJ2882">
        <v>26</v>
      </c>
      <c r="AL2882" s="1">
        <v>20220300000000</v>
      </c>
      <c r="AN2882">
        <v>2022</v>
      </c>
    </row>
    <row r="2883" spans="1:40" x14ac:dyDescent="0.35">
      <c r="A2883" t="s">
        <v>13</v>
      </c>
      <c r="B2883" t="s">
        <v>14</v>
      </c>
      <c r="C2883" t="s">
        <v>15</v>
      </c>
      <c r="D2883" t="s">
        <v>118</v>
      </c>
      <c r="E2883" t="s">
        <v>119</v>
      </c>
      <c r="F2883" t="s">
        <v>18</v>
      </c>
      <c r="G2883">
        <v>501290</v>
      </c>
      <c r="H2883">
        <v>-7.9764900000000001</v>
      </c>
      <c r="I2883">
        <v>1</v>
      </c>
      <c r="J2883">
        <v>112.62725</v>
      </c>
      <c r="M2883" t="s">
        <v>19</v>
      </c>
      <c r="N2883">
        <v>19</v>
      </c>
      <c r="Q2883" t="s">
        <v>57</v>
      </c>
      <c r="R2883" t="s">
        <v>58</v>
      </c>
      <c r="S2883" t="s">
        <v>25</v>
      </c>
      <c r="T2883">
        <v>171</v>
      </c>
      <c r="U2883" s="1">
        <v>202204000000</v>
      </c>
      <c r="W2883">
        <v>60</v>
      </c>
      <c r="X2883" t="s">
        <v>25</v>
      </c>
      <c r="Y2883">
        <v>1367</v>
      </c>
      <c r="Z2883" t="s">
        <v>59</v>
      </c>
      <c r="AA2883">
        <v>0</v>
      </c>
      <c r="AB2883">
        <v>30</v>
      </c>
      <c r="AD2883">
        <v>2</v>
      </c>
      <c r="AF2883">
        <v>59</v>
      </c>
      <c r="AH2883">
        <v>3</v>
      </c>
      <c r="AJ2883">
        <v>26</v>
      </c>
      <c r="AL2883" s="1">
        <v>20220300000000</v>
      </c>
      <c r="AN2883">
        <v>2022</v>
      </c>
    </row>
    <row r="2884" spans="1:40" x14ac:dyDescent="0.35">
      <c r="A2884" t="s">
        <v>13</v>
      </c>
      <c r="B2884" t="s">
        <v>14</v>
      </c>
      <c r="C2884" t="s">
        <v>15</v>
      </c>
      <c r="D2884" t="s">
        <v>118</v>
      </c>
      <c r="E2884" t="s">
        <v>119</v>
      </c>
      <c r="F2884" t="s">
        <v>18</v>
      </c>
      <c r="G2884">
        <v>501290</v>
      </c>
      <c r="H2884">
        <v>-7.9764900000000001</v>
      </c>
      <c r="I2884">
        <v>1</v>
      </c>
      <c r="J2884">
        <v>112.62725</v>
      </c>
      <c r="M2884" t="s">
        <v>19</v>
      </c>
      <c r="N2884">
        <v>19</v>
      </c>
      <c r="Q2884" t="s">
        <v>57</v>
      </c>
      <c r="R2884" t="s">
        <v>58</v>
      </c>
      <c r="S2884" t="s">
        <v>25</v>
      </c>
      <c r="T2884">
        <v>171</v>
      </c>
      <c r="U2884" s="1">
        <v>202204000000</v>
      </c>
      <c r="W2884">
        <v>60</v>
      </c>
      <c r="X2884" t="s">
        <v>25</v>
      </c>
      <c r="Y2884">
        <v>1367</v>
      </c>
      <c r="Z2884" t="s">
        <v>60</v>
      </c>
      <c r="AA2884">
        <v>0</v>
      </c>
      <c r="AB2884">
        <v>30</v>
      </c>
      <c r="AD2884">
        <v>2</v>
      </c>
      <c r="AF2884">
        <v>59</v>
      </c>
      <c r="AH2884">
        <v>3</v>
      </c>
      <c r="AJ2884">
        <v>26</v>
      </c>
      <c r="AL2884" s="1">
        <v>20220300000000</v>
      </c>
      <c r="AN2884">
        <v>2022</v>
      </c>
    </row>
    <row r="2885" spans="1:40" x14ac:dyDescent="0.35">
      <c r="A2885" t="s">
        <v>13</v>
      </c>
      <c r="B2885" t="s">
        <v>14</v>
      </c>
      <c r="C2885" t="s">
        <v>15</v>
      </c>
      <c r="D2885" t="s">
        <v>118</v>
      </c>
      <c r="E2885" t="s">
        <v>119</v>
      </c>
      <c r="F2885" t="s">
        <v>18</v>
      </c>
      <c r="G2885">
        <v>501290</v>
      </c>
      <c r="H2885">
        <v>-7.9764900000000001</v>
      </c>
      <c r="I2885">
        <v>1</v>
      </c>
      <c r="J2885">
        <v>112.62725</v>
      </c>
      <c r="M2885" t="s">
        <v>19</v>
      </c>
      <c r="N2885">
        <v>19</v>
      </c>
      <c r="Q2885" t="s">
        <v>57</v>
      </c>
      <c r="R2885" t="s">
        <v>58</v>
      </c>
      <c r="S2885" t="s">
        <v>25</v>
      </c>
      <c r="T2885">
        <v>171</v>
      </c>
      <c r="U2885" s="1">
        <v>202204000000</v>
      </c>
      <c r="W2885">
        <v>60</v>
      </c>
      <c r="X2885" t="s">
        <v>25</v>
      </c>
      <c r="Y2885">
        <v>1367</v>
      </c>
      <c r="Z2885" t="s">
        <v>61</v>
      </c>
      <c r="AA2885">
        <v>0</v>
      </c>
      <c r="AB2885">
        <v>30</v>
      </c>
      <c r="AD2885">
        <v>2</v>
      </c>
      <c r="AF2885">
        <v>59</v>
      </c>
      <c r="AH2885">
        <v>3</v>
      </c>
      <c r="AJ2885">
        <v>26</v>
      </c>
      <c r="AL2885" s="1">
        <v>20220300000000</v>
      </c>
      <c r="AN2885">
        <v>2022</v>
      </c>
    </row>
    <row r="2886" spans="1:40" x14ac:dyDescent="0.35">
      <c r="A2886" t="s">
        <v>13</v>
      </c>
      <c r="B2886" t="s">
        <v>14</v>
      </c>
      <c r="C2886" t="s">
        <v>15</v>
      </c>
      <c r="D2886" t="s">
        <v>118</v>
      </c>
      <c r="E2886" t="s">
        <v>119</v>
      </c>
      <c r="F2886" t="s">
        <v>18</v>
      </c>
      <c r="G2886">
        <v>501290</v>
      </c>
      <c r="H2886">
        <v>-7.9764900000000001</v>
      </c>
      <c r="I2886">
        <v>1</v>
      </c>
      <c r="J2886">
        <v>112.62725</v>
      </c>
      <c r="M2886" t="s">
        <v>19</v>
      </c>
      <c r="N2886">
        <v>19</v>
      </c>
      <c r="Q2886" t="s">
        <v>57</v>
      </c>
      <c r="R2886" t="s">
        <v>58</v>
      </c>
      <c r="S2886" t="s">
        <v>25</v>
      </c>
      <c r="T2886">
        <v>171</v>
      </c>
      <c r="U2886" s="1">
        <v>202204000000</v>
      </c>
      <c r="W2886">
        <v>60</v>
      </c>
      <c r="X2886" t="s">
        <v>25</v>
      </c>
      <c r="Y2886">
        <v>1367</v>
      </c>
      <c r="Z2886" t="s">
        <v>62</v>
      </c>
      <c r="AA2886">
        <v>0</v>
      </c>
      <c r="AB2886">
        <v>30</v>
      </c>
      <c r="AD2886">
        <v>2</v>
      </c>
      <c r="AF2886">
        <v>59</v>
      </c>
      <c r="AH2886">
        <v>3</v>
      </c>
      <c r="AJ2886">
        <v>26</v>
      </c>
      <c r="AL2886" s="1">
        <v>20220300000000</v>
      </c>
      <c r="AN2886">
        <v>2022</v>
      </c>
    </row>
    <row r="2887" spans="1:40" x14ac:dyDescent="0.35">
      <c r="A2887" t="s">
        <v>13</v>
      </c>
      <c r="B2887" t="s">
        <v>14</v>
      </c>
      <c r="C2887" t="s">
        <v>15</v>
      </c>
      <c r="D2887" t="s">
        <v>118</v>
      </c>
      <c r="E2887" t="s">
        <v>119</v>
      </c>
      <c r="F2887" t="s">
        <v>18</v>
      </c>
      <c r="G2887">
        <v>501290</v>
      </c>
      <c r="H2887">
        <v>-7.9764900000000001</v>
      </c>
      <c r="I2887">
        <v>1</v>
      </c>
      <c r="J2887">
        <v>112.62725</v>
      </c>
      <c r="M2887" t="s">
        <v>19</v>
      </c>
      <c r="N2887">
        <v>19</v>
      </c>
      <c r="Q2887" t="s">
        <v>57</v>
      </c>
      <c r="R2887" t="s">
        <v>58</v>
      </c>
      <c r="S2887" t="s">
        <v>25</v>
      </c>
      <c r="T2887">
        <v>171</v>
      </c>
      <c r="U2887" s="1">
        <v>202204000000</v>
      </c>
      <c r="W2887">
        <v>66</v>
      </c>
      <c r="X2887" t="s">
        <v>25</v>
      </c>
      <c r="Y2887">
        <v>1368</v>
      </c>
      <c r="Z2887" t="s">
        <v>59</v>
      </c>
      <c r="AA2887">
        <v>5</v>
      </c>
      <c r="AB2887">
        <v>30</v>
      </c>
      <c r="AD2887">
        <v>2</v>
      </c>
      <c r="AF2887">
        <v>59</v>
      </c>
      <c r="AH2887">
        <v>3</v>
      </c>
      <c r="AJ2887">
        <v>26</v>
      </c>
      <c r="AL2887" s="1">
        <v>20220300000000</v>
      </c>
      <c r="AN2887">
        <v>2022</v>
      </c>
    </row>
    <row r="2888" spans="1:40" x14ac:dyDescent="0.35">
      <c r="A2888" t="s">
        <v>13</v>
      </c>
      <c r="B2888" t="s">
        <v>14</v>
      </c>
      <c r="C2888" t="s">
        <v>15</v>
      </c>
      <c r="D2888" t="s">
        <v>118</v>
      </c>
      <c r="E2888" t="s">
        <v>119</v>
      </c>
      <c r="F2888" t="s">
        <v>18</v>
      </c>
      <c r="G2888">
        <v>501290</v>
      </c>
      <c r="H2888">
        <v>-7.9764900000000001</v>
      </c>
      <c r="I2888">
        <v>1</v>
      </c>
      <c r="J2888">
        <v>112.62725</v>
      </c>
      <c r="M2888" t="s">
        <v>19</v>
      </c>
      <c r="N2888">
        <v>19</v>
      </c>
      <c r="Q2888" t="s">
        <v>57</v>
      </c>
      <c r="R2888" t="s">
        <v>58</v>
      </c>
      <c r="S2888" t="s">
        <v>25</v>
      </c>
      <c r="T2888">
        <v>171</v>
      </c>
      <c r="U2888" s="1">
        <v>202204000000</v>
      </c>
      <c r="W2888">
        <v>66</v>
      </c>
      <c r="X2888" t="s">
        <v>25</v>
      </c>
      <c r="Y2888">
        <v>1368</v>
      </c>
      <c r="Z2888" t="s">
        <v>60</v>
      </c>
      <c r="AA2888">
        <v>5.7538972499999996</v>
      </c>
      <c r="AB2888">
        <v>30</v>
      </c>
      <c r="AD2888">
        <v>2</v>
      </c>
      <c r="AF2888">
        <v>59</v>
      </c>
      <c r="AH2888">
        <v>3</v>
      </c>
      <c r="AJ2888">
        <v>26</v>
      </c>
      <c r="AL2888" s="1">
        <v>20220300000000</v>
      </c>
      <c r="AN2888">
        <v>2022</v>
      </c>
    </row>
    <row r="2889" spans="1:40" x14ac:dyDescent="0.35">
      <c r="A2889" t="s">
        <v>13</v>
      </c>
      <c r="B2889" t="s">
        <v>14</v>
      </c>
      <c r="C2889" t="s">
        <v>15</v>
      </c>
      <c r="D2889" t="s">
        <v>118</v>
      </c>
      <c r="E2889" t="s">
        <v>119</v>
      </c>
      <c r="F2889" t="s">
        <v>18</v>
      </c>
      <c r="G2889">
        <v>501290</v>
      </c>
      <c r="H2889">
        <v>-7.9764900000000001</v>
      </c>
      <c r="I2889">
        <v>1</v>
      </c>
      <c r="J2889">
        <v>112.62725</v>
      </c>
      <c r="M2889" t="s">
        <v>19</v>
      </c>
      <c r="N2889">
        <v>19</v>
      </c>
      <c r="Q2889" t="s">
        <v>57</v>
      </c>
      <c r="R2889" t="s">
        <v>58</v>
      </c>
      <c r="S2889" t="s">
        <v>25</v>
      </c>
      <c r="T2889">
        <v>171</v>
      </c>
      <c r="U2889" s="1">
        <v>202204000000</v>
      </c>
      <c r="W2889">
        <v>66</v>
      </c>
      <c r="X2889" t="s">
        <v>25</v>
      </c>
      <c r="Y2889">
        <v>1368</v>
      </c>
      <c r="Z2889" t="s">
        <v>61</v>
      </c>
      <c r="AA2889">
        <v>9.26</v>
      </c>
      <c r="AB2889">
        <v>30</v>
      </c>
      <c r="AD2889">
        <v>2</v>
      </c>
      <c r="AF2889">
        <v>59</v>
      </c>
      <c r="AH2889">
        <v>3</v>
      </c>
      <c r="AJ2889">
        <v>26</v>
      </c>
      <c r="AL2889" s="1">
        <v>20220300000000</v>
      </c>
      <c r="AN2889">
        <v>2022</v>
      </c>
    </row>
    <row r="2890" spans="1:40" x14ac:dyDescent="0.35">
      <c r="A2890" t="s">
        <v>13</v>
      </c>
      <c r="B2890" t="s">
        <v>14</v>
      </c>
      <c r="C2890" t="s">
        <v>15</v>
      </c>
      <c r="D2890" t="s">
        <v>118</v>
      </c>
      <c r="E2890" t="s">
        <v>119</v>
      </c>
      <c r="F2890" t="s">
        <v>18</v>
      </c>
      <c r="G2890">
        <v>501290</v>
      </c>
      <c r="H2890">
        <v>-7.9764900000000001</v>
      </c>
      <c r="I2890">
        <v>1</v>
      </c>
      <c r="J2890">
        <v>112.62725</v>
      </c>
      <c r="M2890" t="s">
        <v>19</v>
      </c>
      <c r="N2890">
        <v>19</v>
      </c>
      <c r="Q2890" t="s">
        <v>57</v>
      </c>
      <c r="R2890" t="s">
        <v>58</v>
      </c>
      <c r="S2890" t="s">
        <v>25</v>
      </c>
      <c r="T2890">
        <v>171</v>
      </c>
      <c r="U2890" s="1">
        <v>202204000000</v>
      </c>
      <c r="W2890">
        <v>66</v>
      </c>
      <c r="X2890" t="s">
        <v>25</v>
      </c>
      <c r="Y2890">
        <v>1368</v>
      </c>
      <c r="Z2890" t="s">
        <v>62</v>
      </c>
      <c r="AA2890">
        <v>2.57222222</v>
      </c>
      <c r="AB2890">
        <v>30</v>
      </c>
      <c r="AD2890">
        <v>2</v>
      </c>
      <c r="AF2890">
        <v>59</v>
      </c>
      <c r="AH2890">
        <v>3</v>
      </c>
      <c r="AJ2890">
        <v>26</v>
      </c>
      <c r="AL2890" s="1">
        <v>20220300000000</v>
      </c>
      <c r="AN2890">
        <v>2022</v>
      </c>
    </row>
    <row r="2891" spans="1:40" x14ac:dyDescent="0.35">
      <c r="A2891" t="s">
        <v>13</v>
      </c>
      <c r="B2891" t="s">
        <v>14</v>
      </c>
      <c r="C2891" t="s">
        <v>15</v>
      </c>
      <c r="D2891" t="s">
        <v>120</v>
      </c>
      <c r="E2891" t="s">
        <v>121</v>
      </c>
      <c r="F2891" t="s">
        <v>18</v>
      </c>
      <c r="G2891">
        <v>501291</v>
      </c>
      <c r="H2891">
        <v>-7.46807</v>
      </c>
      <c r="I2891">
        <v>1</v>
      </c>
      <c r="J2891">
        <v>112.43770000000001</v>
      </c>
      <c r="M2891" t="s">
        <v>19</v>
      </c>
      <c r="N2891">
        <v>20</v>
      </c>
      <c r="O2891" t="s">
        <v>20</v>
      </c>
      <c r="P2891" t="s">
        <v>121</v>
      </c>
      <c r="AB2891">
        <v>30</v>
      </c>
      <c r="AD2891">
        <v>2</v>
      </c>
      <c r="AF2891">
        <v>59</v>
      </c>
      <c r="AH2891">
        <v>3</v>
      </c>
      <c r="AJ2891">
        <v>26</v>
      </c>
      <c r="AL2891" s="1">
        <v>20220300000000</v>
      </c>
      <c r="AN2891">
        <v>2022</v>
      </c>
    </row>
    <row r="2892" spans="1:40" x14ac:dyDescent="0.35">
      <c r="A2892" t="s">
        <v>13</v>
      </c>
      <c r="B2892" t="s">
        <v>14</v>
      </c>
      <c r="C2892" t="s">
        <v>15</v>
      </c>
      <c r="D2892" t="s">
        <v>120</v>
      </c>
      <c r="E2892" t="s">
        <v>121</v>
      </c>
      <c r="F2892" t="s">
        <v>18</v>
      </c>
      <c r="G2892">
        <v>501291</v>
      </c>
      <c r="H2892">
        <v>-7.46807</v>
      </c>
      <c r="I2892">
        <v>1</v>
      </c>
      <c r="J2892">
        <v>112.43770000000001</v>
      </c>
      <c r="M2892" t="s">
        <v>19</v>
      </c>
      <c r="N2892">
        <v>20</v>
      </c>
      <c r="O2892" t="s">
        <v>21</v>
      </c>
      <c r="P2892" t="s">
        <v>121</v>
      </c>
      <c r="AB2892">
        <v>30</v>
      </c>
      <c r="AD2892">
        <v>2</v>
      </c>
      <c r="AF2892">
        <v>59</v>
      </c>
      <c r="AH2892">
        <v>3</v>
      </c>
      <c r="AJ2892">
        <v>26</v>
      </c>
      <c r="AL2892" s="1">
        <v>20220300000000</v>
      </c>
      <c r="AN2892">
        <v>2022</v>
      </c>
    </row>
    <row r="2893" spans="1:40" x14ac:dyDescent="0.35">
      <c r="A2893" t="s">
        <v>13</v>
      </c>
      <c r="B2893" t="s">
        <v>14</v>
      </c>
      <c r="C2893" t="s">
        <v>15</v>
      </c>
      <c r="D2893" t="s">
        <v>120</v>
      </c>
      <c r="E2893" t="s">
        <v>121</v>
      </c>
      <c r="F2893" t="s">
        <v>18</v>
      </c>
      <c r="G2893">
        <v>501291</v>
      </c>
      <c r="H2893">
        <v>-7.46807</v>
      </c>
      <c r="I2893">
        <v>1</v>
      </c>
      <c r="J2893">
        <v>112.43770000000001</v>
      </c>
      <c r="M2893" t="s">
        <v>19</v>
      </c>
      <c r="N2893">
        <v>20</v>
      </c>
      <c r="Q2893" t="s">
        <v>23</v>
      </c>
      <c r="R2893" t="s">
        <v>24</v>
      </c>
      <c r="S2893" t="s">
        <v>25</v>
      </c>
      <c r="T2893">
        <v>172</v>
      </c>
      <c r="U2893" s="1">
        <v>202203000000</v>
      </c>
      <c r="W2893">
        <v>0</v>
      </c>
      <c r="X2893" t="s">
        <v>25</v>
      </c>
      <c r="Y2893">
        <v>1369</v>
      </c>
      <c r="Z2893" t="s">
        <v>26</v>
      </c>
      <c r="AA2893">
        <v>90</v>
      </c>
      <c r="AB2893">
        <v>30</v>
      </c>
      <c r="AD2893">
        <v>2</v>
      </c>
      <c r="AF2893">
        <v>59</v>
      </c>
      <c r="AH2893">
        <v>3</v>
      </c>
      <c r="AJ2893">
        <v>26</v>
      </c>
      <c r="AL2893" s="1">
        <v>20220300000000</v>
      </c>
      <c r="AN2893">
        <v>2022</v>
      </c>
    </row>
    <row r="2894" spans="1:40" x14ac:dyDescent="0.35">
      <c r="A2894" t="s">
        <v>13</v>
      </c>
      <c r="B2894" t="s">
        <v>14</v>
      </c>
      <c r="C2894" t="s">
        <v>15</v>
      </c>
      <c r="D2894" t="s">
        <v>120</v>
      </c>
      <c r="E2894" t="s">
        <v>121</v>
      </c>
      <c r="F2894" t="s">
        <v>18</v>
      </c>
      <c r="G2894">
        <v>501291</v>
      </c>
      <c r="H2894">
        <v>-7.46807</v>
      </c>
      <c r="I2894">
        <v>1</v>
      </c>
      <c r="J2894">
        <v>112.43770000000001</v>
      </c>
      <c r="M2894" t="s">
        <v>19</v>
      </c>
      <c r="N2894">
        <v>20</v>
      </c>
      <c r="Q2894" t="s">
        <v>23</v>
      </c>
      <c r="R2894" t="s">
        <v>24</v>
      </c>
      <c r="S2894" t="s">
        <v>25</v>
      </c>
      <c r="T2894">
        <v>172</v>
      </c>
      <c r="U2894" s="1">
        <v>202203000000</v>
      </c>
      <c r="W2894">
        <v>6</v>
      </c>
      <c r="X2894" t="s">
        <v>25</v>
      </c>
      <c r="Y2894">
        <v>1370</v>
      </c>
      <c r="Z2894" t="s">
        <v>26</v>
      </c>
      <c r="AA2894">
        <v>65</v>
      </c>
      <c r="AB2894">
        <v>30</v>
      </c>
      <c r="AD2894">
        <v>2</v>
      </c>
      <c r="AF2894">
        <v>59</v>
      </c>
      <c r="AH2894">
        <v>3</v>
      </c>
      <c r="AJ2894">
        <v>26</v>
      </c>
      <c r="AL2894" s="1">
        <v>20220300000000</v>
      </c>
      <c r="AN2894">
        <v>2022</v>
      </c>
    </row>
    <row r="2895" spans="1:40" x14ac:dyDescent="0.35">
      <c r="A2895" t="s">
        <v>13</v>
      </c>
      <c r="B2895" t="s">
        <v>14</v>
      </c>
      <c r="C2895" t="s">
        <v>15</v>
      </c>
      <c r="D2895" t="s">
        <v>120</v>
      </c>
      <c r="E2895" t="s">
        <v>121</v>
      </c>
      <c r="F2895" t="s">
        <v>18</v>
      </c>
      <c r="G2895">
        <v>501291</v>
      </c>
      <c r="H2895">
        <v>-7.46807</v>
      </c>
      <c r="I2895">
        <v>1</v>
      </c>
      <c r="J2895">
        <v>112.43770000000001</v>
      </c>
      <c r="M2895" t="s">
        <v>19</v>
      </c>
      <c r="N2895">
        <v>20</v>
      </c>
      <c r="Q2895" t="s">
        <v>23</v>
      </c>
      <c r="R2895" t="s">
        <v>24</v>
      </c>
      <c r="S2895" t="s">
        <v>25</v>
      </c>
      <c r="T2895">
        <v>172</v>
      </c>
      <c r="U2895" s="1">
        <v>202203000000</v>
      </c>
      <c r="W2895">
        <v>12</v>
      </c>
      <c r="X2895" t="s">
        <v>25</v>
      </c>
      <c r="Y2895">
        <v>1371</v>
      </c>
      <c r="Z2895" t="s">
        <v>26</v>
      </c>
      <c r="AA2895">
        <v>90</v>
      </c>
      <c r="AB2895">
        <v>30</v>
      </c>
      <c r="AD2895">
        <v>2</v>
      </c>
      <c r="AF2895">
        <v>59</v>
      </c>
      <c r="AH2895">
        <v>3</v>
      </c>
      <c r="AJ2895">
        <v>26</v>
      </c>
      <c r="AL2895" s="1">
        <v>20220300000000</v>
      </c>
      <c r="AN2895">
        <v>2022</v>
      </c>
    </row>
    <row r="2896" spans="1:40" x14ac:dyDescent="0.35">
      <c r="A2896" t="s">
        <v>13</v>
      </c>
      <c r="B2896" t="s">
        <v>14</v>
      </c>
      <c r="C2896" t="s">
        <v>15</v>
      </c>
      <c r="D2896" t="s">
        <v>120</v>
      </c>
      <c r="E2896" t="s">
        <v>121</v>
      </c>
      <c r="F2896" t="s">
        <v>18</v>
      </c>
      <c r="G2896">
        <v>501291</v>
      </c>
      <c r="H2896">
        <v>-7.46807</v>
      </c>
      <c r="I2896">
        <v>1</v>
      </c>
      <c r="J2896">
        <v>112.43770000000001</v>
      </c>
      <c r="M2896" t="s">
        <v>19</v>
      </c>
      <c r="N2896">
        <v>20</v>
      </c>
      <c r="Q2896" t="s">
        <v>23</v>
      </c>
      <c r="R2896" t="s">
        <v>24</v>
      </c>
      <c r="S2896" t="s">
        <v>25</v>
      </c>
      <c r="T2896">
        <v>172</v>
      </c>
      <c r="U2896" s="1">
        <v>202203000000</v>
      </c>
      <c r="W2896">
        <v>18</v>
      </c>
      <c r="X2896" t="s">
        <v>25</v>
      </c>
      <c r="Y2896">
        <v>1372</v>
      </c>
      <c r="Z2896" t="s">
        <v>26</v>
      </c>
      <c r="AA2896">
        <v>90</v>
      </c>
      <c r="AB2896">
        <v>30</v>
      </c>
      <c r="AD2896">
        <v>2</v>
      </c>
      <c r="AF2896">
        <v>59</v>
      </c>
      <c r="AH2896">
        <v>3</v>
      </c>
      <c r="AJ2896">
        <v>26</v>
      </c>
      <c r="AL2896" s="1">
        <v>20220300000000</v>
      </c>
      <c r="AN2896">
        <v>2022</v>
      </c>
    </row>
    <row r="2897" spans="1:40" x14ac:dyDescent="0.35">
      <c r="A2897" t="s">
        <v>13</v>
      </c>
      <c r="B2897" t="s">
        <v>14</v>
      </c>
      <c r="C2897" t="s">
        <v>15</v>
      </c>
      <c r="D2897" t="s">
        <v>120</v>
      </c>
      <c r="E2897" t="s">
        <v>121</v>
      </c>
      <c r="F2897" t="s">
        <v>18</v>
      </c>
      <c r="G2897">
        <v>501291</v>
      </c>
      <c r="H2897">
        <v>-7.46807</v>
      </c>
      <c r="I2897">
        <v>1</v>
      </c>
      <c r="J2897">
        <v>112.43770000000001</v>
      </c>
      <c r="M2897" t="s">
        <v>19</v>
      </c>
      <c r="N2897">
        <v>20</v>
      </c>
      <c r="Q2897" t="s">
        <v>23</v>
      </c>
      <c r="R2897" t="s">
        <v>24</v>
      </c>
      <c r="S2897" t="s">
        <v>25</v>
      </c>
      <c r="T2897">
        <v>172</v>
      </c>
      <c r="U2897" s="1">
        <v>202203000000</v>
      </c>
      <c r="W2897">
        <v>24</v>
      </c>
      <c r="X2897" t="s">
        <v>25</v>
      </c>
      <c r="Y2897">
        <v>1373</v>
      </c>
      <c r="Z2897" t="s">
        <v>26</v>
      </c>
      <c r="AA2897">
        <v>85</v>
      </c>
      <c r="AB2897">
        <v>30</v>
      </c>
      <c r="AD2897">
        <v>2</v>
      </c>
      <c r="AF2897">
        <v>59</v>
      </c>
      <c r="AH2897">
        <v>3</v>
      </c>
      <c r="AJ2897">
        <v>26</v>
      </c>
      <c r="AL2897" s="1">
        <v>20220300000000</v>
      </c>
      <c r="AN2897">
        <v>2022</v>
      </c>
    </row>
    <row r="2898" spans="1:40" x14ac:dyDescent="0.35">
      <c r="A2898" t="s">
        <v>13</v>
      </c>
      <c r="B2898" t="s">
        <v>14</v>
      </c>
      <c r="C2898" t="s">
        <v>15</v>
      </c>
      <c r="D2898" t="s">
        <v>120</v>
      </c>
      <c r="E2898" t="s">
        <v>121</v>
      </c>
      <c r="F2898" t="s">
        <v>18</v>
      </c>
      <c r="G2898">
        <v>501291</v>
      </c>
      <c r="H2898">
        <v>-7.46807</v>
      </c>
      <c r="I2898">
        <v>1</v>
      </c>
      <c r="J2898">
        <v>112.43770000000001</v>
      </c>
      <c r="M2898" t="s">
        <v>19</v>
      </c>
      <c r="N2898">
        <v>20</v>
      </c>
      <c r="Q2898" t="s">
        <v>23</v>
      </c>
      <c r="R2898" t="s">
        <v>24</v>
      </c>
      <c r="S2898" t="s">
        <v>25</v>
      </c>
      <c r="T2898">
        <v>172</v>
      </c>
      <c r="U2898" s="1">
        <v>202203000000</v>
      </c>
      <c r="W2898">
        <v>30</v>
      </c>
      <c r="X2898" t="s">
        <v>25</v>
      </c>
      <c r="Y2898">
        <v>1374</v>
      </c>
      <c r="Z2898" t="s">
        <v>26</v>
      </c>
      <c r="AA2898">
        <v>65</v>
      </c>
      <c r="AB2898">
        <v>30</v>
      </c>
      <c r="AD2898">
        <v>2</v>
      </c>
      <c r="AF2898">
        <v>59</v>
      </c>
      <c r="AH2898">
        <v>3</v>
      </c>
      <c r="AJ2898">
        <v>26</v>
      </c>
      <c r="AL2898" s="1">
        <v>20220300000000</v>
      </c>
      <c r="AN2898">
        <v>2022</v>
      </c>
    </row>
    <row r="2899" spans="1:40" x14ac:dyDescent="0.35">
      <c r="A2899" t="s">
        <v>13</v>
      </c>
      <c r="B2899" t="s">
        <v>14</v>
      </c>
      <c r="C2899" t="s">
        <v>15</v>
      </c>
      <c r="D2899" t="s">
        <v>120</v>
      </c>
      <c r="E2899" t="s">
        <v>121</v>
      </c>
      <c r="F2899" t="s">
        <v>18</v>
      </c>
      <c r="G2899">
        <v>501291</v>
      </c>
      <c r="H2899">
        <v>-7.46807</v>
      </c>
      <c r="I2899">
        <v>1</v>
      </c>
      <c r="J2899">
        <v>112.43770000000001</v>
      </c>
      <c r="M2899" t="s">
        <v>19</v>
      </c>
      <c r="N2899">
        <v>20</v>
      </c>
      <c r="Q2899" t="s">
        <v>23</v>
      </c>
      <c r="R2899" t="s">
        <v>24</v>
      </c>
      <c r="S2899" t="s">
        <v>25</v>
      </c>
      <c r="T2899">
        <v>172</v>
      </c>
      <c r="U2899" s="1">
        <v>202203000000</v>
      </c>
      <c r="W2899">
        <v>36</v>
      </c>
      <c r="X2899" t="s">
        <v>25</v>
      </c>
      <c r="Y2899">
        <v>1375</v>
      </c>
      <c r="Z2899" t="s">
        <v>26</v>
      </c>
      <c r="AA2899">
        <v>85</v>
      </c>
      <c r="AB2899">
        <v>30</v>
      </c>
      <c r="AD2899">
        <v>2</v>
      </c>
      <c r="AF2899">
        <v>59</v>
      </c>
      <c r="AH2899">
        <v>3</v>
      </c>
      <c r="AJ2899">
        <v>26</v>
      </c>
      <c r="AL2899" s="1">
        <v>20220300000000</v>
      </c>
      <c r="AN2899">
        <v>2022</v>
      </c>
    </row>
    <row r="2900" spans="1:40" x14ac:dyDescent="0.35">
      <c r="A2900" t="s">
        <v>13</v>
      </c>
      <c r="B2900" t="s">
        <v>14</v>
      </c>
      <c r="C2900" t="s">
        <v>15</v>
      </c>
      <c r="D2900" t="s">
        <v>120</v>
      </c>
      <c r="E2900" t="s">
        <v>121</v>
      </c>
      <c r="F2900" t="s">
        <v>18</v>
      </c>
      <c r="G2900">
        <v>501291</v>
      </c>
      <c r="H2900">
        <v>-7.46807</v>
      </c>
      <c r="I2900">
        <v>1</v>
      </c>
      <c r="J2900">
        <v>112.43770000000001</v>
      </c>
      <c r="M2900" t="s">
        <v>19</v>
      </c>
      <c r="N2900">
        <v>20</v>
      </c>
      <c r="Q2900" t="s">
        <v>23</v>
      </c>
      <c r="R2900" t="s">
        <v>24</v>
      </c>
      <c r="S2900" t="s">
        <v>25</v>
      </c>
      <c r="T2900">
        <v>172</v>
      </c>
      <c r="U2900" s="1">
        <v>202203000000</v>
      </c>
      <c r="W2900">
        <v>42</v>
      </c>
      <c r="X2900" t="s">
        <v>25</v>
      </c>
      <c r="Y2900">
        <v>1376</v>
      </c>
      <c r="Z2900" t="s">
        <v>26</v>
      </c>
      <c r="AA2900">
        <v>95</v>
      </c>
      <c r="AB2900">
        <v>30</v>
      </c>
      <c r="AD2900">
        <v>2</v>
      </c>
      <c r="AF2900">
        <v>59</v>
      </c>
      <c r="AH2900">
        <v>3</v>
      </c>
      <c r="AJ2900">
        <v>26</v>
      </c>
      <c r="AL2900" s="1">
        <v>20220300000000</v>
      </c>
      <c r="AN2900">
        <v>2022</v>
      </c>
    </row>
    <row r="2901" spans="1:40" x14ac:dyDescent="0.35">
      <c r="A2901" t="s">
        <v>13</v>
      </c>
      <c r="B2901" t="s">
        <v>14</v>
      </c>
      <c r="C2901" t="s">
        <v>15</v>
      </c>
      <c r="D2901" t="s">
        <v>120</v>
      </c>
      <c r="E2901" t="s">
        <v>121</v>
      </c>
      <c r="F2901" t="s">
        <v>18</v>
      </c>
      <c r="G2901">
        <v>501291</v>
      </c>
      <c r="H2901">
        <v>-7.46807</v>
      </c>
      <c r="I2901">
        <v>1</v>
      </c>
      <c r="J2901">
        <v>112.43770000000001</v>
      </c>
      <c r="M2901" t="s">
        <v>19</v>
      </c>
      <c r="N2901">
        <v>20</v>
      </c>
      <c r="Q2901" t="s">
        <v>23</v>
      </c>
      <c r="R2901" t="s">
        <v>24</v>
      </c>
      <c r="S2901" t="s">
        <v>25</v>
      </c>
      <c r="T2901">
        <v>172</v>
      </c>
      <c r="U2901" s="1">
        <v>202204000000</v>
      </c>
      <c r="W2901">
        <v>48</v>
      </c>
      <c r="X2901" t="s">
        <v>25</v>
      </c>
      <c r="Y2901">
        <v>1377</v>
      </c>
      <c r="Z2901" t="s">
        <v>26</v>
      </c>
      <c r="AA2901">
        <v>85</v>
      </c>
      <c r="AB2901">
        <v>30</v>
      </c>
      <c r="AD2901">
        <v>2</v>
      </c>
      <c r="AF2901">
        <v>59</v>
      </c>
      <c r="AH2901">
        <v>3</v>
      </c>
      <c r="AJ2901">
        <v>26</v>
      </c>
      <c r="AL2901" s="1">
        <v>20220300000000</v>
      </c>
      <c r="AN2901">
        <v>2022</v>
      </c>
    </row>
    <row r="2902" spans="1:40" x14ac:dyDescent="0.35">
      <c r="A2902" t="s">
        <v>13</v>
      </c>
      <c r="B2902" t="s">
        <v>14</v>
      </c>
      <c r="C2902" t="s">
        <v>15</v>
      </c>
      <c r="D2902" t="s">
        <v>120</v>
      </c>
      <c r="E2902" t="s">
        <v>121</v>
      </c>
      <c r="F2902" t="s">
        <v>18</v>
      </c>
      <c r="G2902">
        <v>501291</v>
      </c>
      <c r="H2902">
        <v>-7.46807</v>
      </c>
      <c r="I2902">
        <v>1</v>
      </c>
      <c r="J2902">
        <v>112.43770000000001</v>
      </c>
      <c r="M2902" t="s">
        <v>19</v>
      </c>
      <c r="N2902">
        <v>20</v>
      </c>
      <c r="Q2902" t="s">
        <v>23</v>
      </c>
      <c r="R2902" t="s">
        <v>24</v>
      </c>
      <c r="S2902" t="s">
        <v>25</v>
      </c>
      <c r="T2902">
        <v>172</v>
      </c>
      <c r="U2902" s="1">
        <v>202204000000</v>
      </c>
      <c r="W2902">
        <v>54</v>
      </c>
      <c r="X2902" t="s">
        <v>25</v>
      </c>
      <c r="Y2902">
        <v>1378</v>
      </c>
      <c r="Z2902" t="s">
        <v>26</v>
      </c>
      <c r="AA2902">
        <v>60</v>
      </c>
      <c r="AB2902">
        <v>30</v>
      </c>
      <c r="AD2902">
        <v>2</v>
      </c>
      <c r="AF2902">
        <v>59</v>
      </c>
      <c r="AH2902">
        <v>3</v>
      </c>
      <c r="AJ2902">
        <v>26</v>
      </c>
      <c r="AL2902" s="1">
        <v>20220300000000</v>
      </c>
      <c r="AN2902">
        <v>2022</v>
      </c>
    </row>
    <row r="2903" spans="1:40" x14ac:dyDescent="0.35">
      <c r="A2903" t="s">
        <v>13</v>
      </c>
      <c r="B2903" t="s">
        <v>14</v>
      </c>
      <c r="C2903" t="s">
        <v>15</v>
      </c>
      <c r="D2903" t="s">
        <v>120</v>
      </c>
      <c r="E2903" t="s">
        <v>121</v>
      </c>
      <c r="F2903" t="s">
        <v>18</v>
      </c>
      <c r="G2903">
        <v>501291</v>
      </c>
      <c r="H2903">
        <v>-7.46807</v>
      </c>
      <c r="I2903">
        <v>1</v>
      </c>
      <c r="J2903">
        <v>112.43770000000001</v>
      </c>
      <c r="M2903" t="s">
        <v>19</v>
      </c>
      <c r="N2903">
        <v>20</v>
      </c>
      <c r="Q2903" t="s">
        <v>23</v>
      </c>
      <c r="R2903" t="s">
        <v>24</v>
      </c>
      <c r="S2903" t="s">
        <v>25</v>
      </c>
      <c r="T2903">
        <v>172</v>
      </c>
      <c r="U2903" s="1">
        <v>202204000000</v>
      </c>
      <c r="W2903">
        <v>60</v>
      </c>
      <c r="X2903" t="s">
        <v>25</v>
      </c>
      <c r="Y2903">
        <v>1379</v>
      </c>
      <c r="Z2903" t="s">
        <v>26</v>
      </c>
      <c r="AA2903">
        <v>95</v>
      </c>
      <c r="AB2903">
        <v>30</v>
      </c>
      <c r="AD2903">
        <v>2</v>
      </c>
      <c r="AF2903">
        <v>59</v>
      </c>
      <c r="AH2903">
        <v>3</v>
      </c>
      <c r="AJ2903">
        <v>26</v>
      </c>
      <c r="AL2903" s="1">
        <v>20220300000000</v>
      </c>
      <c r="AN2903">
        <v>2022</v>
      </c>
    </row>
    <row r="2904" spans="1:40" x14ac:dyDescent="0.35">
      <c r="A2904" t="s">
        <v>13</v>
      </c>
      <c r="B2904" t="s">
        <v>14</v>
      </c>
      <c r="C2904" t="s">
        <v>15</v>
      </c>
      <c r="D2904" t="s">
        <v>120</v>
      </c>
      <c r="E2904" t="s">
        <v>121</v>
      </c>
      <c r="F2904" t="s">
        <v>18</v>
      </c>
      <c r="G2904">
        <v>501291</v>
      </c>
      <c r="H2904">
        <v>-7.46807</v>
      </c>
      <c r="I2904">
        <v>1</v>
      </c>
      <c r="J2904">
        <v>112.43770000000001</v>
      </c>
      <c r="M2904" t="s">
        <v>19</v>
      </c>
      <c r="N2904">
        <v>20</v>
      </c>
      <c r="Q2904" t="s">
        <v>23</v>
      </c>
      <c r="R2904" t="s">
        <v>24</v>
      </c>
      <c r="S2904" t="s">
        <v>25</v>
      </c>
      <c r="T2904">
        <v>172</v>
      </c>
      <c r="U2904" s="1">
        <v>202204000000</v>
      </c>
      <c r="W2904">
        <v>66</v>
      </c>
      <c r="X2904" t="s">
        <v>25</v>
      </c>
      <c r="Y2904">
        <v>1380</v>
      </c>
      <c r="Z2904" t="s">
        <v>26</v>
      </c>
      <c r="AA2904">
        <v>95</v>
      </c>
      <c r="AB2904">
        <v>30</v>
      </c>
      <c r="AD2904">
        <v>2</v>
      </c>
      <c r="AF2904">
        <v>59</v>
      </c>
      <c r="AH2904">
        <v>3</v>
      </c>
      <c r="AJ2904">
        <v>26</v>
      </c>
      <c r="AL2904" s="1">
        <v>20220300000000</v>
      </c>
      <c r="AN2904">
        <v>2022</v>
      </c>
    </row>
    <row r="2905" spans="1:40" x14ac:dyDescent="0.35">
      <c r="A2905" t="s">
        <v>13</v>
      </c>
      <c r="B2905" t="s">
        <v>14</v>
      </c>
      <c r="C2905" t="s">
        <v>15</v>
      </c>
      <c r="D2905" t="s">
        <v>120</v>
      </c>
      <c r="E2905" t="s">
        <v>121</v>
      </c>
      <c r="F2905" t="s">
        <v>18</v>
      </c>
      <c r="G2905">
        <v>501291</v>
      </c>
      <c r="H2905">
        <v>-7.46807</v>
      </c>
      <c r="I2905">
        <v>1</v>
      </c>
      <c r="J2905">
        <v>112.43770000000001</v>
      </c>
      <c r="M2905" t="s">
        <v>19</v>
      </c>
      <c r="N2905">
        <v>20</v>
      </c>
      <c r="Q2905" t="s">
        <v>27</v>
      </c>
      <c r="R2905" t="s">
        <v>28</v>
      </c>
      <c r="S2905" t="s">
        <v>29</v>
      </c>
      <c r="T2905">
        <v>173</v>
      </c>
      <c r="U2905" s="1">
        <v>202203000000</v>
      </c>
      <c r="V2905">
        <v>20220330</v>
      </c>
      <c r="X2905" t="s">
        <v>29</v>
      </c>
      <c r="Y2905">
        <v>1381</v>
      </c>
      <c r="Z2905" t="s">
        <v>26</v>
      </c>
      <c r="AA2905">
        <v>95</v>
      </c>
      <c r="AB2905">
        <v>30</v>
      </c>
      <c r="AD2905">
        <v>2</v>
      </c>
      <c r="AF2905">
        <v>59</v>
      </c>
      <c r="AH2905">
        <v>3</v>
      </c>
      <c r="AJ2905">
        <v>26</v>
      </c>
      <c r="AL2905" s="1">
        <v>20220300000000</v>
      </c>
      <c r="AN2905">
        <v>2022</v>
      </c>
    </row>
    <row r="2906" spans="1:40" x14ac:dyDescent="0.35">
      <c r="A2906" t="s">
        <v>13</v>
      </c>
      <c r="B2906" t="s">
        <v>14</v>
      </c>
      <c r="C2906" t="s">
        <v>15</v>
      </c>
      <c r="D2906" t="s">
        <v>120</v>
      </c>
      <c r="E2906" t="s">
        <v>121</v>
      </c>
      <c r="F2906" t="s">
        <v>18</v>
      </c>
      <c r="G2906">
        <v>501291</v>
      </c>
      <c r="H2906">
        <v>-7.46807</v>
      </c>
      <c r="I2906">
        <v>1</v>
      </c>
      <c r="J2906">
        <v>112.43770000000001</v>
      </c>
      <c r="M2906" t="s">
        <v>19</v>
      </c>
      <c r="N2906">
        <v>20</v>
      </c>
      <c r="Q2906" t="s">
        <v>27</v>
      </c>
      <c r="R2906" t="s">
        <v>28</v>
      </c>
      <c r="S2906" t="s">
        <v>29</v>
      </c>
      <c r="T2906">
        <v>173</v>
      </c>
      <c r="U2906" s="1">
        <v>202203000000</v>
      </c>
      <c r="V2906">
        <v>20220331</v>
      </c>
      <c r="X2906" t="s">
        <v>29</v>
      </c>
      <c r="Y2906">
        <v>1382</v>
      </c>
      <c r="Z2906" t="s">
        <v>26</v>
      </c>
      <c r="AA2906">
        <v>95</v>
      </c>
      <c r="AB2906">
        <v>30</v>
      </c>
      <c r="AD2906">
        <v>2</v>
      </c>
      <c r="AF2906">
        <v>59</v>
      </c>
      <c r="AH2906">
        <v>3</v>
      </c>
      <c r="AJ2906">
        <v>26</v>
      </c>
      <c r="AL2906" s="1">
        <v>20220300000000</v>
      </c>
      <c r="AN2906">
        <v>2022</v>
      </c>
    </row>
    <row r="2907" spans="1:40" x14ac:dyDescent="0.35">
      <c r="A2907" t="s">
        <v>13</v>
      </c>
      <c r="B2907" t="s">
        <v>14</v>
      </c>
      <c r="C2907" t="s">
        <v>15</v>
      </c>
      <c r="D2907" t="s">
        <v>120</v>
      </c>
      <c r="E2907" t="s">
        <v>121</v>
      </c>
      <c r="F2907" t="s">
        <v>18</v>
      </c>
      <c r="G2907">
        <v>501291</v>
      </c>
      <c r="H2907">
        <v>-7.46807</v>
      </c>
      <c r="I2907">
        <v>1</v>
      </c>
      <c r="J2907">
        <v>112.43770000000001</v>
      </c>
      <c r="M2907" t="s">
        <v>19</v>
      </c>
      <c r="N2907">
        <v>20</v>
      </c>
      <c r="Q2907" t="s">
        <v>27</v>
      </c>
      <c r="R2907" t="s">
        <v>28</v>
      </c>
      <c r="S2907" t="s">
        <v>29</v>
      </c>
      <c r="T2907">
        <v>173</v>
      </c>
      <c r="U2907" s="1">
        <v>202204000000</v>
      </c>
      <c r="V2907">
        <v>20220401</v>
      </c>
      <c r="X2907" t="s">
        <v>29</v>
      </c>
      <c r="Y2907">
        <v>1383</v>
      </c>
      <c r="Z2907" t="s">
        <v>26</v>
      </c>
      <c r="AA2907">
        <v>95</v>
      </c>
      <c r="AB2907">
        <v>30</v>
      </c>
      <c r="AD2907">
        <v>2</v>
      </c>
      <c r="AF2907">
        <v>59</v>
      </c>
      <c r="AH2907">
        <v>3</v>
      </c>
      <c r="AJ2907">
        <v>26</v>
      </c>
      <c r="AL2907" s="1">
        <v>20220300000000</v>
      </c>
      <c r="AN2907">
        <v>2022</v>
      </c>
    </row>
    <row r="2908" spans="1:40" x14ac:dyDescent="0.35">
      <c r="A2908" t="s">
        <v>13</v>
      </c>
      <c r="B2908" t="s">
        <v>14</v>
      </c>
      <c r="C2908" t="s">
        <v>15</v>
      </c>
      <c r="D2908" t="s">
        <v>120</v>
      </c>
      <c r="E2908" t="s">
        <v>121</v>
      </c>
      <c r="F2908" t="s">
        <v>18</v>
      </c>
      <c r="G2908">
        <v>501291</v>
      </c>
      <c r="H2908">
        <v>-7.46807</v>
      </c>
      <c r="I2908">
        <v>1</v>
      </c>
      <c r="J2908">
        <v>112.43770000000001</v>
      </c>
      <c r="M2908" t="s">
        <v>19</v>
      </c>
      <c r="N2908">
        <v>20</v>
      </c>
      <c r="Q2908" t="s">
        <v>30</v>
      </c>
      <c r="R2908" t="s">
        <v>31</v>
      </c>
      <c r="S2908" t="s">
        <v>29</v>
      </c>
      <c r="T2908">
        <v>174</v>
      </c>
      <c r="U2908" s="1">
        <v>202203000000</v>
      </c>
      <c r="V2908">
        <v>20220330</v>
      </c>
      <c r="X2908" t="s">
        <v>29</v>
      </c>
      <c r="Y2908">
        <v>1384</v>
      </c>
      <c r="Z2908" t="s">
        <v>32</v>
      </c>
      <c r="AA2908">
        <v>33</v>
      </c>
      <c r="AB2908">
        <v>30</v>
      </c>
      <c r="AD2908">
        <v>2</v>
      </c>
      <c r="AF2908">
        <v>59</v>
      </c>
      <c r="AH2908">
        <v>3</v>
      </c>
      <c r="AJ2908">
        <v>26</v>
      </c>
      <c r="AL2908" s="1">
        <v>20220300000000</v>
      </c>
      <c r="AN2908">
        <v>2022</v>
      </c>
    </row>
    <row r="2909" spans="1:40" x14ac:dyDescent="0.35">
      <c r="A2909" t="s">
        <v>13</v>
      </c>
      <c r="B2909" t="s">
        <v>14</v>
      </c>
      <c r="C2909" t="s">
        <v>15</v>
      </c>
      <c r="D2909" t="s">
        <v>120</v>
      </c>
      <c r="E2909" t="s">
        <v>121</v>
      </c>
      <c r="F2909" t="s">
        <v>18</v>
      </c>
      <c r="G2909">
        <v>501291</v>
      </c>
      <c r="H2909">
        <v>-7.46807</v>
      </c>
      <c r="I2909">
        <v>1</v>
      </c>
      <c r="J2909">
        <v>112.43770000000001</v>
      </c>
      <c r="M2909" t="s">
        <v>19</v>
      </c>
      <c r="N2909">
        <v>20</v>
      </c>
      <c r="Q2909" t="s">
        <v>30</v>
      </c>
      <c r="R2909" t="s">
        <v>31</v>
      </c>
      <c r="S2909" t="s">
        <v>29</v>
      </c>
      <c r="T2909">
        <v>174</v>
      </c>
      <c r="U2909" s="1">
        <v>202203000000</v>
      </c>
      <c r="V2909">
        <v>20220330</v>
      </c>
      <c r="X2909" t="s">
        <v>29</v>
      </c>
      <c r="Y2909">
        <v>1384</v>
      </c>
      <c r="Z2909" t="s">
        <v>33</v>
      </c>
      <c r="AA2909">
        <v>91.4</v>
      </c>
      <c r="AB2909">
        <v>30</v>
      </c>
      <c r="AD2909">
        <v>2</v>
      </c>
      <c r="AF2909">
        <v>59</v>
      </c>
      <c r="AH2909">
        <v>3</v>
      </c>
      <c r="AJ2909">
        <v>26</v>
      </c>
      <c r="AL2909" s="1">
        <v>20220300000000</v>
      </c>
      <c r="AN2909">
        <v>2022</v>
      </c>
    </row>
    <row r="2910" spans="1:40" x14ac:dyDescent="0.35">
      <c r="A2910" t="s">
        <v>13</v>
      </c>
      <c r="B2910" t="s">
        <v>14</v>
      </c>
      <c r="C2910" t="s">
        <v>15</v>
      </c>
      <c r="D2910" t="s">
        <v>120</v>
      </c>
      <c r="E2910" t="s">
        <v>121</v>
      </c>
      <c r="F2910" t="s">
        <v>18</v>
      </c>
      <c r="G2910">
        <v>501291</v>
      </c>
      <c r="H2910">
        <v>-7.46807</v>
      </c>
      <c r="I2910">
        <v>1</v>
      </c>
      <c r="J2910">
        <v>112.43770000000001</v>
      </c>
      <c r="M2910" t="s">
        <v>19</v>
      </c>
      <c r="N2910">
        <v>20</v>
      </c>
      <c r="Q2910" t="s">
        <v>30</v>
      </c>
      <c r="R2910" t="s">
        <v>31</v>
      </c>
      <c r="S2910" t="s">
        <v>29</v>
      </c>
      <c r="T2910">
        <v>174</v>
      </c>
      <c r="U2910" s="1">
        <v>202203000000</v>
      </c>
      <c r="V2910">
        <v>20220331</v>
      </c>
      <c r="X2910" t="s">
        <v>29</v>
      </c>
      <c r="Y2910">
        <v>1385</v>
      </c>
      <c r="Z2910" t="s">
        <v>32</v>
      </c>
      <c r="AA2910">
        <v>32</v>
      </c>
      <c r="AB2910">
        <v>30</v>
      </c>
      <c r="AD2910">
        <v>2</v>
      </c>
      <c r="AF2910">
        <v>59</v>
      </c>
      <c r="AH2910">
        <v>3</v>
      </c>
      <c r="AJ2910">
        <v>26</v>
      </c>
      <c r="AL2910" s="1">
        <v>20220300000000</v>
      </c>
      <c r="AN2910">
        <v>2022</v>
      </c>
    </row>
    <row r="2911" spans="1:40" x14ac:dyDescent="0.35">
      <c r="A2911" t="s">
        <v>13</v>
      </c>
      <c r="B2911" t="s">
        <v>14</v>
      </c>
      <c r="C2911" t="s">
        <v>15</v>
      </c>
      <c r="D2911" t="s">
        <v>120</v>
      </c>
      <c r="E2911" t="s">
        <v>121</v>
      </c>
      <c r="F2911" t="s">
        <v>18</v>
      </c>
      <c r="G2911">
        <v>501291</v>
      </c>
      <c r="H2911">
        <v>-7.46807</v>
      </c>
      <c r="I2911">
        <v>1</v>
      </c>
      <c r="J2911">
        <v>112.43770000000001</v>
      </c>
      <c r="M2911" t="s">
        <v>19</v>
      </c>
      <c r="N2911">
        <v>20</v>
      </c>
      <c r="Q2911" t="s">
        <v>30</v>
      </c>
      <c r="R2911" t="s">
        <v>31</v>
      </c>
      <c r="S2911" t="s">
        <v>29</v>
      </c>
      <c r="T2911">
        <v>174</v>
      </c>
      <c r="U2911" s="1">
        <v>202203000000</v>
      </c>
      <c r="V2911">
        <v>20220331</v>
      </c>
      <c r="X2911" t="s">
        <v>29</v>
      </c>
      <c r="Y2911">
        <v>1385</v>
      </c>
      <c r="Z2911" t="s">
        <v>33</v>
      </c>
      <c r="AA2911">
        <v>89.6</v>
      </c>
      <c r="AB2911">
        <v>30</v>
      </c>
      <c r="AD2911">
        <v>2</v>
      </c>
      <c r="AF2911">
        <v>59</v>
      </c>
      <c r="AH2911">
        <v>3</v>
      </c>
      <c r="AJ2911">
        <v>26</v>
      </c>
      <c r="AL2911" s="1">
        <v>20220300000000</v>
      </c>
      <c r="AN2911">
        <v>2022</v>
      </c>
    </row>
    <row r="2912" spans="1:40" x14ac:dyDescent="0.35">
      <c r="A2912" t="s">
        <v>13</v>
      </c>
      <c r="B2912" t="s">
        <v>14</v>
      </c>
      <c r="C2912" t="s">
        <v>15</v>
      </c>
      <c r="D2912" t="s">
        <v>120</v>
      </c>
      <c r="E2912" t="s">
        <v>121</v>
      </c>
      <c r="F2912" t="s">
        <v>18</v>
      </c>
      <c r="G2912">
        <v>501291</v>
      </c>
      <c r="H2912">
        <v>-7.46807</v>
      </c>
      <c r="I2912">
        <v>1</v>
      </c>
      <c r="J2912">
        <v>112.43770000000001</v>
      </c>
      <c r="M2912" t="s">
        <v>19</v>
      </c>
      <c r="N2912">
        <v>20</v>
      </c>
      <c r="Q2912" t="s">
        <v>30</v>
      </c>
      <c r="R2912" t="s">
        <v>31</v>
      </c>
      <c r="S2912" t="s">
        <v>29</v>
      </c>
      <c r="T2912">
        <v>174</v>
      </c>
      <c r="U2912" s="1">
        <v>202204000000</v>
      </c>
      <c r="V2912">
        <v>20220401</v>
      </c>
      <c r="X2912" t="s">
        <v>29</v>
      </c>
      <c r="Y2912">
        <v>1386</v>
      </c>
      <c r="Z2912" t="s">
        <v>32</v>
      </c>
      <c r="AA2912">
        <v>32</v>
      </c>
      <c r="AB2912">
        <v>30</v>
      </c>
      <c r="AD2912">
        <v>2</v>
      </c>
      <c r="AF2912">
        <v>59</v>
      </c>
      <c r="AH2912">
        <v>3</v>
      </c>
      <c r="AJ2912">
        <v>26</v>
      </c>
      <c r="AL2912" s="1">
        <v>20220300000000</v>
      </c>
      <c r="AN2912">
        <v>2022</v>
      </c>
    </row>
    <row r="2913" spans="1:40" x14ac:dyDescent="0.35">
      <c r="A2913" t="s">
        <v>13</v>
      </c>
      <c r="B2913" t="s">
        <v>14</v>
      </c>
      <c r="C2913" t="s">
        <v>15</v>
      </c>
      <c r="D2913" t="s">
        <v>120</v>
      </c>
      <c r="E2913" t="s">
        <v>121</v>
      </c>
      <c r="F2913" t="s">
        <v>18</v>
      </c>
      <c r="G2913">
        <v>501291</v>
      </c>
      <c r="H2913">
        <v>-7.46807</v>
      </c>
      <c r="I2913">
        <v>1</v>
      </c>
      <c r="J2913">
        <v>112.43770000000001</v>
      </c>
      <c r="M2913" t="s">
        <v>19</v>
      </c>
      <c r="N2913">
        <v>20</v>
      </c>
      <c r="Q2913" t="s">
        <v>30</v>
      </c>
      <c r="R2913" t="s">
        <v>31</v>
      </c>
      <c r="S2913" t="s">
        <v>29</v>
      </c>
      <c r="T2913">
        <v>174</v>
      </c>
      <c r="U2913" s="1">
        <v>202204000000</v>
      </c>
      <c r="V2913">
        <v>20220401</v>
      </c>
      <c r="X2913" t="s">
        <v>29</v>
      </c>
      <c r="Y2913">
        <v>1386</v>
      </c>
      <c r="Z2913" t="s">
        <v>33</v>
      </c>
      <c r="AA2913">
        <v>89.6</v>
      </c>
      <c r="AB2913">
        <v>30</v>
      </c>
      <c r="AD2913">
        <v>2</v>
      </c>
      <c r="AF2913">
        <v>59</v>
      </c>
      <c r="AH2913">
        <v>3</v>
      </c>
      <c r="AJ2913">
        <v>26</v>
      </c>
      <c r="AL2913" s="1">
        <v>20220300000000</v>
      </c>
      <c r="AN2913">
        <v>2022</v>
      </c>
    </row>
    <row r="2914" spans="1:40" x14ac:dyDescent="0.35">
      <c r="A2914" t="s">
        <v>13</v>
      </c>
      <c r="B2914" t="s">
        <v>14</v>
      </c>
      <c r="C2914" t="s">
        <v>15</v>
      </c>
      <c r="D2914" t="s">
        <v>120</v>
      </c>
      <c r="E2914" t="s">
        <v>121</v>
      </c>
      <c r="F2914" t="s">
        <v>18</v>
      </c>
      <c r="G2914">
        <v>501291</v>
      </c>
      <c r="H2914">
        <v>-7.46807</v>
      </c>
      <c r="I2914">
        <v>1</v>
      </c>
      <c r="J2914">
        <v>112.43770000000001</v>
      </c>
      <c r="M2914" t="s">
        <v>19</v>
      </c>
      <c r="N2914">
        <v>20</v>
      </c>
      <c r="Q2914" t="s">
        <v>34</v>
      </c>
      <c r="R2914" t="s">
        <v>35</v>
      </c>
      <c r="S2914" t="s">
        <v>29</v>
      </c>
      <c r="T2914">
        <v>175</v>
      </c>
      <c r="U2914" s="1">
        <v>202203000000</v>
      </c>
      <c r="V2914">
        <v>20220330</v>
      </c>
      <c r="X2914" t="s">
        <v>29</v>
      </c>
      <c r="Y2914">
        <v>1387</v>
      </c>
      <c r="Z2914" t="s">
        <v>26</v>
      </c>
      <c r="AA2914">
        <v>65</v>
      </c>
      <c r="AB2914">
        <v>30</v>
      </c>
      <c r="AD2914">
        <v>2</v>
      </c>
      <c r="AF2914">
        <v>59</v>
      </c>
      <c r="AH2914">
        <v>3</v>
      </c>
      <c r="AJ2914">
        <v>26</v>
      </c>
      <c r="AL2914" s="1">
        <v>20220300000000</v>
      </c>
      <c r="AN2914">
        <v>2022</v>
      </c>
    </row>
    <row r="2915" spans="1:40" x14ac:dyDescent="0.35">
      <c r="A2915" t="s">
        <v>13</v>
      </c>
      <c r="B2915" t="s">
        <v>14</v>
      </c>
      <c r="C2915" t="s">
        <v>15</v>
      </c>
      <c r="D2915" t="s">
        <v>120</v>
      </c>
      <c r="E2915" t="s">
        <v>121</v>
      </c>
      <c r="F2915" t="s">
        <v>18</v>
      </c>
      <c r="G2915">
        <v>501291</v>
      </c>
      <c r="H2915">
        <v>-7.46807</v>
      </c>
      <c r="I2915">
        <v>1</v>
      </c>
      <c r="J2915">
        <v>112.43770000000001</v>
      </c>
      <c r="M2915" t="s">
        <v>19</v>
      </c>
      <c r="N2915">
        <v>20</v>
      </c>
      <c r="Q2915" t="s">
        <v>34</v>
      </c>
      <c r="R2915" t="s">
        <v>35</v>
      </c>
      <c r="S2915" t="s">
        <v>29</v>
      </c>
      <c r="T2915">
        <v>175</v>
      </c>
      <c r="U2915" s="1">
        <v>202203000000</v>
      </c>
      <c r="V2915">
        <v>20220331</v>
      </c>
      <c r="X2915" t="s">
        <v>29</v>
      </c>
      <c r="Y2915">
        <v>1388</v>
      </c>
      <c r="Z2915" t="s">
        <v>26</v>
      </c>
      <c r="AA2915">
        <v>65</v>
      </c>
      <c r="AB2915">
        <v>30</v>
      </c>
      <c r="AD2915">
        <v>2</v>
      </c>
      <c r="AF2915">
        <v>59</v>
      </c>
      <c r="AH2915">
        <v>3</v>
      </c>
      <c r="AJ2915">
        <v>26</v>
      </c>
      <c r="AL2915" s="1">
        <v>20220300000000</v>
      </c>
      <c r="AN2915">
        <v>2022</v>
      </c>
    </row>
    <row r="2916" spans="1:40" x14ac:dyDescent="0.35">
      <c r="A2916" t="s">
        <v>13</v>
      </c>
      <c r="B2916" t="s">
        <v>14</v>
      </c>
      <c r="C2916" t="s">
        <v>15</v>
      </c>
      <c r="D2916" t="s">
        <v>120</v>
      </c>
      <c r="E2916" t="s">
        <v>121</v>
      </c>
      <c r="F2916" t="s">
        <v>18</v>
      </c>
      <c r="G2916">
        <v>501291</v>
      </c>
      <c r="H2916">
        <v>-7.46807</v>
      </c>
      <c r="I2916">
        <v>1</v>
      </c>
      <c r="J2916">
        <v>112.43770000000001</v>
      </c>
      <c r="M2916" t="s">
        <v>19</v>
      </c>
      <c r="N2916">
        <v>20</v>
      </c>
      <c r="Q2916" t="s">
        <v>34</v>
      </c>
      <c r="R2916" t="s">
        <v>35</v>
      </c>
      <c r="S2916" t="s">
        <v>29</v>
      </c>
      <c r="T2916">
        <v>175</v>
      </c>
      <c r="U2916" s="1">
        <v>202204000000</v>
      </c>
      <c r="V2916">
        <v>20220401</v>
      </c>
      <c r="X2916" t="s">
        <v>29</v>
      </c>
      <c r="Y2916">
        <v>1389</v>
      </c>
      <c r="Z2916" t="s">
        <v>26</v>
      </c>
      <c r="AA2916">
        <v>60</v>
      </c>
      <c r="AB2916">
        <v>30</v>
      </c>
      <c r="AD2916">
        <v>2</v>
      </c>
      <c r="AF2916">
        <v>59</v>
      </c>
      <c r="AH2916">
        <v>3</v>
      </c>
      <c r="AJ2916">
        <v>26</v>
      </c>
      <c r="AL2916" s="1">
        <v>20220300000000</v>
      </c>
      <c r="AN2916">
        <v>2022</v>
      </c>
    </row>
    <row r="2917" spans="1:40" x14ac:dyDescent="0.35">
      <c r="A2917" t="s">
        <v>13</v>
      </c>
      <c r="B2917" t="s">
        <v>14</v>
      </c>
      <c r="C2917" t="s">
        <v>15</v>
      </c>
      <c r="D2917" t="s">
        <v>120</v>
      </c>
      <c r="E2917" t="s">
        <v>121</v>
      </c>
      <c r="F2917" t="s">
        <v>18</v>
      </c>
      <c r="G2917">
        <v>501291</v>
      </c>
      <c r="H2917">
        <v>-7.46807</v>
      </c>
      <c r="I2917">
        <v>1</v>
      </c>
      <c r="J2917">
        <v>112.43770000000001</v>
      </c>
      <c r="M2917" t="s">
        <v>19</v>
      </c>
      <c r="N2917">
        <v>20</v>
      </c>
      <c r="Q2917" t="s">
        <v>36</v>
      </c>
      <c r="R2917" t="s">
        <v>37</v>
      </c>
      <c r="S2917" t="s">
        <v>29</v>
      </c>
      <c r="T2917">
        <v>176</v>
      </c>
      <c r="U2917" s="1">
        <v>202203000000</v>
      </c>
      <c r="V2917">
        <v>20220330</v>
      </c>
      <c r="X2917" t="s">
        <v>29</v>
      </c>
      <c r="Y2917">
        <v>1390</v>
      </c>
      <c r="Z2917" t="s">
        <v>32</v>
      </c>
      <c r="AA2917">
        <v>24</v>
      </c>
      <c r="AB2917">
        <v>30</v>
      </c>
      <c r="AD2917">
        <v>2</v>
      </c>
      <c r="AF2917">
        <v>59</v>
      </c>
      <c r="AH2917">
        <v>3</v>
      </c>
      <c r="AJ2917">
        <v>26</v>
      </c>
      <c r="AL2917" s="1">
        <v>20220300000000</v>
      </c>
      <c r="AN2917">
        <v>2022</v>
      </c>
    </row>
    <row r="2918" spans="1:40" x14ac:dyDescent="0.35">
      <c r="A2918" t="s">
        <v>13</v>
      </c>
      <c r="B2918" t="s">
        <v>14</v>
      </c>
      <c r="C2918" t="s">
        <v>15</v>
      </c>
      <c r="D2918" t="s">
        <v>120</v>
      </c>
      <c r="E2918" t="s">
        <v>121</v>
      </c>
      <c r="F2918" t="s">
        <v>18</v>
      </c>
      <c r="G2918">
        <v>501291</v>
      </c>
      <c r="H2918">
        <v>-7.46807</v>
      </c>
      <c r="I2918">
        <v>1</v>
      </c>
      <c r="J2918">
        <v>112.43770000000001</v>
      </c>
      <c r="M2918" t="s">
        <v>19</v>
      </c>
      <c r="N2918">
        <v>20</v>
      </c>
      <c r="Q2918" t="s">
        <v>36</v>
      </c>
      <c r="R2918" t="s">
        <v>37</v>
      </c>
      <c r="S2918" t="s">
        <v>29</v>
      </c>
      <c r="T2918">
        <v>176</v>
      </c>
      <c r="U2918" s="1">
        <v>202203000000</v>
      </c>
      <c r="V2918">
        <v>20220330</v>
      </c>
      <c r="X2918" t="s">
        <v>29</v>
      </c>
      <c r="Y2918">
        <v>1390</v>
      </c>
      <c r="Z2918" t="s">
        <v>33</v>
      </c>
      <c r="AA2918">
        <v>75.2</v>
      </c>
      <c r="AB2918">
        <v>30</v>
      </c>
      <c r="AD2918">
        <v>2</v>
      </c>
      <c r="AF2918">
        <v>59</v>
      </c>
      <c r="AH2918">
        <v>3</v>
      </c>
      <c r="AJ2918">
        <v>26</v>
      </c>
      <c r="AL2918" s="1">
        <v>20220300000000</v>
      </c>
      <c r="AN2918">
        <v>2022</v>
      </c>
    </row>
    <row r="2919" spans="1:40" x14ac:dyDescent="0.35">
      <c r="A2919" t="s">
        <v>13</v>
      </c>
      <c r="B2919" t="s">
        <v>14</v>
      </c>
      <c r="C2919" t="s">
        <v>15</v>
      </c>
      <c r="D2919" t="s">
        <v>120</v>
      </c>
      <c r="E2919" t="s">
        <v>121</v>
      </c>
      <c r="F2919" t="s">
        <v>18</v>
      </c>
      <c r="G2919">
        <v>501291</v>
      </c>
      <c r="H2919">
        <v>-7.46807</v>
      </c>
      <c r="I2919">
        <v>1</v>
      </c>
      <c r="J2919">
        <v>112.43770000000001</v>
      </c>
      <c r="M2919" t="s">
        <v>19</v>
      </c>
      <c r="N2919">
        <v>20</v>
      </c>
      <c r="Q2919" t="s">
        <v>36</v>
      </c>
      <c r="R2919" t="s">
        <v>37</v>
      </c>
      <c r="S2919" t="s">
        <v>29</v>
      </c>
      <c r="T2919">
        <v>176</v>
      </c>
      <c r="U2919" s="1">
        <v>202203000000</v>
      </c>
      <c r="V2919">
        <v>20220331</v>
      </c>
      <c r="X2919" t="s">
        <v>29</v>
      </c>
      <c r="Y2919">
        <v>1391</v>
      </c>
      <c r="Z2919" t="s">
        <v>32</v>
      </c>
      <c r="AA2919">
        <v>24</v>
      </c>
      <c r="AB2919">
        <v>30</v>
      </c>
      <c r="AD2919">
        <v>2</v>
      </c>
      <c r="AF2919">
        <v>59</v>
      </c>
      <c r="AH2919">
        <v>3</v>
      </c>
      <c r="AJ2919">
        <v>26</v>
      </c>
      <c r="AL2919" s="1">
        <v>20220300000000</v>
      </c>
      <c r="AN2919">
        <v>2022</v>
      </c>
    </row>
    <row r="2920" spans="1:40" x14ac:dyDescent="0.35">
      <c r="A2920" t="s">
        <v>13</v>
      </c>
      <c r="B2920" t="s">
        <v>14</v>
      </c>
      <c r="C2920" t="s">
        <v>15</v>
      </c>
      <c r="D2920" t="s">
        <v>120</v>
      </c>
      <c r="E2920" t="s">
        <v>121</v>
      </c>
      <c r="F2920" t="s">
        <v>18</v>
      </c>
      <c r="G2920">
        <v>501291</v>
      </c>
      <c r="H2920">
        <v>-7.46807</v>
      </c>
      <c r="I2920">
        <v>1</v>
      </c>
      <c r="J2920">
        <v>112.43770000000001</v>
      </c>
      <c r="M2920" t="s">
        <v>19</v>
      </c>
      <c r="N2920">
        <v>20</v>
      </c>
      <c r="Q2920" t="s">
        <v>36</v>
      </c>
      <c r="R2920" t="s">
        <v>37</v>
      </c>
      <c r="S2920" t="s">
        <v>29</v>
      </c>
      <c r="T2920">
        <v>176</v>
      </c>
      <c r="U2920" s="1">
        <v>202203000000</v>
      </c>
      <c r="V2920">
        <v>20220331</v>
      </c>
      <c r="X2920" t="s">
        <v>29</v>
      </c>
      <c r="Y2920">
        <v>1391</v>
      </c>
      <c r="Z2920" t="s">
        <v>33</v>
      </c>
      <c r="AA2920">
        <v>75.2</v>
      </c>
      <c r="AB2920">
        <v>30</v>
      </c>
      <c r="AD2920">
        <v>2</v>
      </c>
      <c r="AF2920">
        <v>59</v>
      </c>
      <c r="AH2920">
        <v>3</v>
      </c>
      <c r="AJ2920">
        <v>26</v>
      </c>
      <c r="AL2920" s="1">
        <v>20220300000000</v>
      </c>
      <c r="AN2920">
        <v>2022</v>
      </c>
    </row>
    <row r="2921" spans="1:40" x14ac:dyDescent="0.35">
      <c r="A2921" t="s">
        <v>13</v>
      </c>
      <c r="B2921" t="s">
        <v>14</v>
      </c>
      <c r="C2921" t="s">
        <v>15</v>
      </c>
      <c r="D2921" t="s">
        <v>120</v>
      </c>
      <c r="E2921" t="s">
        <v>121</v>
      </c>
      <c r="F2921" t="s">
        <v>18</v>
      </c>
      <c r="G2921">
        <v>501291</v>
      </c>
      <c r="H2921">
        <v>-7.46807</v>
      </c>
      <c r="I2921">
        <v>1</v>
      </c>
      <c r="J2921">
        <v>112.43770000000001</v>
      </c>
      <c r="M2921" t="s">
        <v>19</v>
      </c>
      <c r="N2921">
        <v>20</v>
      </c>
      <c r="Q2921" t="s">
        <v>36</v>
      </c>
      <c r="R2921" t="s">
        <v>37</v>
      </c>
      <c r="S2921" t="s">
        <v>29</v>
      </c>
      <c r="T2921">
        <v>176</v>
      </c>
      <c r="U2921" s="1">
        <v>202204000000</v>
      </c>
      <c r="V2921">
        <v>20220401</v>
      </c>
      <c r="X2921" t="s">
        <v>29</v>
      </c>
      <c r="Y2921">
        <v>1392</v>
      </c>
      <c r="Z2921" t="s">
        <v>32</v>
      </c>
      <c r="AA2921">
        <v>24</v>
      </c>
      <c r="AB2921">
        <v>30</v>
      </c>
      <c r="AD2921">
        <v>2</v>
      </c>
      <c r="AF2921">
        <v>59</v>
      </c>
      <c r="AH2921">
        <v>3</v>
      </c>
      <c r="AJ2921">
        <v>26</v>
      </c>
      <c r="AL2921" s="1">
        <v>20220300000000</v>
      </c>
      <c r="AN2921">
        <v>2022</v>
      </c>
    </row>
    <row r="2922" spans="1:40" x14ac:dyDescent="0.35">
      <c r="A2922" t="s">
        <v>13</v>
      </c>
      <c r="B2922" t="s">
        <v>14</v>
      </c>
      <c r="C2922" t="s">
        <v>15</v>
      </c>
      <c r="D2922" t="s">
        <v>120</v>
      </c>
      <c r="E2922" t="s">
        <v>121</v>
      </c>
      <c r="F2922" t="s">
        <v>18</v>
      </c>
      <c r="G2922">
        <v>501291</v>
      </c>
      <c r="H2922">
        <v>-7.46807</v>
      </c>
      <c r="I2922">
        <v>1</v>
      </c>
      <c r="J2922">
        <v>112.43770000000001</v>
      </c>
      <c r="M2922" t="s">
        <v>19</v>
      </c>
      <c r="N2922">
        <v>20</v>
      </c>
      <c r="Q2922" t="s">
        <v>36</v>
      </c>
      <c r="R2922" t="s">
        <v>37</v>
      </c>
      <c r="S2922" t="s">
        <v>29</v>
      </c>
      <c r="T2922">
        <v>176</v>
      </c>
      <c r="U2922" s="1">
        <v>202204000000</v>
      </c>
      <c r="V2922">
        <v>20220401</v>
      </c>
      <c r="X2922" t="s">
        <v>29</v>
      </c>
      <c r="Y2922">
        <v>1392</v>
      </c>
      <c r="Z2922" t="s">
        <v>33</v>
      </c>
      <c r="AA2922">
        <v>75.2</v>
      </c>
      <c r="AB2922">
        <v>30</v>
      </c>
      <c r="AD2922">
        <v>2</v>
      </c>
      <c r="AF2922">
        <v>59</v>
      </c>
      <c r="AH2922">
        <v>3</v>
      </c>
      <c r="AJ2922">
        <v>26</v>
      </c>
      <c r="AL2922" s="1">
        <v>20220300000000</v>
      </c>
      <c r="AN2922">
        <v>2022</v>
      </c>
    </row>
    <row r="2923" spans="1:40" x14ac:dyDescent="0.35">
      <c r="A2923" t="s">
        <v>13</v>
      </c>
      <c r="B2923" t="s">
        <v>14</v>
      </c>
      <c r="C2923" t="s">
        <v>15</v>
      </c>
      <c r="D2923" t="s">
        <v>120</v>
      </c>
      <c r="E2923" t="s">
        <v>121</v>
      </c>
      <c r="F2923" t="s">
        <v>18</v>
      </c>
      <c r="G2923">
        <v>501291</v>
      </c>
      <c r="H2923">
        <v>-7.46807</v>
      </c>
      <c r="I2923">
        <v>1</v>
      </c>
      <c r="J2923">
        <v>112.43770000000001</v>
      </c>
      <c r="M2923" t="s">
        <v>19</v>
      </c>
      <c r="N2923">
        <v>20</v>
      </c>
      <c r="Q2923" t="s">
        <v>38</v>
      </c>
      <c r="R2923" t="s">
        <v>39</v>
      </c>
      <c r="S2923" t="s">
        <v>25</v>
      </c>
      <c r="T2923">
        <v>177</v>
      </c>
      <c r="U2923" s="1">
        <v>202203000000</v>
      </c>
      <c r="W2923">
        <v>0</v>
      </c>
      <c r="X2923" t="s">
        <v>25</v>
      </c>
      <c r="Y2923">
        <v>1393</v>
      </c>
      <c r="Z2923" t="s">
        <v>32</v>
      </c>
      <c r="AA2923">
        <v>26</v>
      </c>
      <c r="AB2923">
        <v>30</v>
      </c>
      <c r="AD2923">
        <v>2</v>
      </c>
      <c r="AF2923">
        <v>59</v>
      </c>
      <c r="AH2923">
        <v>3</v>
      </c>
      <c r="AJ2923">
        <v>26</v>
      </c>
      <c r="AL2923" s="1">
        <v>20220300000000</v>
      </c>
      <c r="AN2923">
        <v>2022</v>
      </c>
    </row>
    <row r="2924" spans="1:40" x14ac:dyDescent="0.35">
      <c r="A2924" t="s">
        <v>13</v>
      </c>
      <c r="B2924" t="s">
        <v>14</v>
      </c>
      <c r="C2924" t="s">
        <v>15</v>
      </c>
      <c r="D2924" t="s">
        <v>120</v>
      </c>
      <c r="E2924" t="s">
        <v>121</v>
      </c>
      <c r="F2924" t="s">
        <v>18</v>
      </c>
      <c r="G2924">
        <v>501291</v>
      </c>
      <c r="H2924">
        <v>-7.46807</v>
      </c>
      <c r="I2924">
        <v>1</v>
      </c>
      <c r="J2924">
        <v>112.43770000000001</v>
      </c>
      <c r="M2924" t="s">
        <v>19</v>
      </c>
      <c r="N2924">
        <v>20</v>
      </c>
      <c r="Q2924" t="s">
        <v>38</v>
      </c>
      <c r="R2924" t="s">
        <v>39</v>
      </c>
      <c r="S2924" t="s">
        <v>25</v>
      </c>
      <c r="T2924">
        <v>177</v>
      </c>
      <c r="U2924" s="1">
        <v>202203000000</v>
      </c>
      <c r="W2924">
        <v>0</v>
      </c>
      <c r="X2924" t="s">
        <v>25</v>
      </c>
      <c r="Y2924">
        <v>1393</v>
      </c>
      <c r="Z2924" t="s">
        <v>33</v>
      </c>
      <c r="AA2924">
        <v>78.8</v>
      </c>
      <c r="AB2924">
        <v>30</v>
      </c>
      <c r="AD2924">
        <v>2</v>
      </c>
      <c r="AF2924">
        <v>59</v>
      </c>
      <c r="AH2924">
        <v>3</v>
      </c>
      <c r="AJ2924">
        <v>26</v>
      </c>
      <c r="AL2924" s="1">
        <v>20220300000000</v>
      </c>
      <c r="AN2924">
        <v>2022</v>
      </c>
    </row>
    <row r="2925" spans="1:40" x14ac:dyDescent="0.35">
      <c r="A2925" t="s">
        <v>13</v>
      </c>
      <c r="B2925" t="s">
        <v>14</v>
      </c>
      <c r="C2925" t="s">
        <v>15</v>
      </c>
      <c r="D2925" t="s">
        <v>120</v>
      </c>
      <c r="E2925" t="s">
        <v>121</v>
      </c>
      <c r="F2925" t="s">
        <v>18</v>
      </c>
      <c r="G2925">
        <v>501291</v>
      </c>
      <c r="H2925">
        <v>-7.46807</v>
      </c>
      <c r="I2925">
        <v>1</v>
      </c>
      <c r="J2925">
        <v>112.43770000000001</v>
      </c>
      <c r="M2925" t="s">
        <v>19</v>
      </c>
      <c r="N2925">
        <v>20</v>
      </c>
      <c r="Q2925" t="s">
        <v>38</v>
      </c>
      <c r="R2925" t="s">
        <v>39</v>
      </c>
      <c r="S2925" t="s">
        <v>25</v>
      </c>
      <c r="T2925">
        <v>177</v>
      </c>
      <c r="U2925" s="1">
        <v>202203000000</v>
      </c>
      <c r="W2925">
        <v>6</v>
      </c>
      <c r="X2925" t="s">
        <v>25</v>
      </c>
      <c r="Y2925">
        <v>1394</v>
      </c>
      <c r="Z2925" t="s">
        <v>32</v>
      </c>
      <c r="AA2925">
        <v>33</v>
      </c>
      <c r="AB2925">
        <v>30</v>
      </c>
      <c r="AD2925">
        <v>2</v>
      </c>
      <c r="AF2925">
        <v>59</v>
      </c>
      <c r="AH2925">
        <v>3</v>
      </c>
      <c r="AJ2925">
        <v>26</v>
      </c>
      <c r="AL2925" s="1">
        <v>20220300000000</v>
      </c>
      <c r="AN2925">
        <v>2022</v>
      </c>
    </row>
    <row r="2926" spans="1:40" x14ac:dyDescent="0.35">
      <c r="A2926" t="s">
        <v>13</v>
      </c>
      <c r="B2926" t="s">
        <v>14</v>
      </c>
      <c r="C2926" t="s">
        <v>15</v>
      </c>
      <c r="D2926" t="s">
        <v>120</v>
      </c>
      <c r="E2926" t="s">
        <v>121</v>
      </c>
      <c r="F2926" t="s">
        <v>18</v>
      </c>
      <c r="G2926">
        <v>501291</v>
      </c>
      <c r="H2926">
        <v>-7.46807</v>
      </c>
      <c r="I2926">
        <v>1</v>
      </c>
      <c r="J2926">
        <v>112.43770000000001</v>
      </c>
      <c r="M2926" t="s">
        <v>19</v>
      </c>
      <c r="N2926">
        <v>20</v>
      </c>
      <c r="Q2926" t="s">
        <v>38</v>
      </c>
      <c r="R2926" t="s">
        <v>39</v>
      </c>
      <c r="S2926" t="s">
        <v>25</v>
      </c>
      <c r="T2926">
        <v>177</v>
      </c>
      <c r="U2926" s="1">
        <v>202203000000</v>
      </c>
      <c r="W2926">
        <v>6</v>
      </c>
      <c r="X2926" t="s">
        <v>25</v>
      </c>
      <c r="Y2926">
        <v>1394</v>
      </c>
      <c r="Z2926" t="s">
        <v>33</v>
      </c>
      <c r="AA2926">
        <v>91.4</v>
      </c>
      <c r="AB2926">
        <v>30</v>
      </c>
      <c r="AD2926">
        <v>2</v>
      </c>
      <c r="AF2926">
        <v>59</v>
      </c>
      <c r="AH2926">
        <v>3</v>
      </c>
      <c r="AJ2926">
        <v>26</v>
      </c>
      <c r="AL2926" s="1">
        <v>20220300000000</v>
      </c>
      <c r="AN2926">
        <v>2022</v>
      </c>
    </row>
    <row r="2927" spans="1:40" x14ac:dyDescent="0.35">
      <c r="A2927" t="s">
        <v>13</v>
      </c>
      <c r="B2927" t="s">
        <v>14</v>
      </c>
      <c r="C2927" t="s">
        <v>15</v>
      </c>
      <c r="D2927" t="s">
        <v>120</v>
      </c>
      <c r="E2927" t="s">
        <v>121</v>
      </c>
      <c r="F2927" t="s">
        <v>18</v>
      </c>
      <c r="G2927">
        <v>501291</v>
      </c>
      <c r="H2927">
        <v>-7.46807</v>
      </c>
      <c r="I2927">
        <v>1</v>
      </c>
      <c r="J2927">
        <v>112.43770000000001</v>
      </c>
      <c r="M2927" t="s">
        <v>19</v>
      </c>
      <c r="N2927">
        <v>20</v>
      </c>
      <c r="Q2927" t="s">
        <v>38</v>
      </c>
      <c r="R2927" t="s">
        <v>39</v>
      </c>
      <c r="S2927" t="s">
        <v>25</v>
      </c>
      <c r="T2927">
        <v>177</v>
      </c>
      <c r="U2927" s="1">
        <v>202203000000</v>
      </c>
      <c r="W2927">
        <v>12</v>
      </c>
      <c r="X2927" t="s">
        <v>25</v>
      </c>
      <c r="Y2927">
        <v>1395</v>
      </c>
      <c r="Z2927" t="s">
        <v>32</v>
      </c>
      <c r="AA2927">
        <v>26</v>
      </c>
      <c r="AB2927">
        <v>30</v>
      </c>
      <c r="AD2927">
        <v>2</v>
      </c>
      <c r="AF2927">
        <v>59</v>
      </c>
      <c r="AH2927">
        <v>3</v>
      </c>
      <c r="AJ2927">
        <v>26</v>
      </c>
      <c r="AL2927" s="1">
        <v>20220300000000</v>
      </c>
      <c r="AN2927">
        <v>2022</v>
      </c>
    </row>
    <row r="2928" spans="1:40" x14ac:dyDescent="0.35">
      <c r="A2928" t="s">
        <v>13</v>
      </c>
      <c r="B2928" t="s">
        <v>14</v>
      </c>
      <c r="C2928" t="s">
        <v>15</v>
      </c>
      <c r="D2928" t="s">
        <v>120</v>
      </c>
      <c r="E2928" t="s">
        <v>121</v>
      </c>
      <c r="F2928" t="s">
        <v>18</v>
      </c>
      <c r="G2928">
        <v>501291</v>
      </c>
      <c r="H2928">
        <v>-7.46807</v>
      </c>
      <c r="I2928">
        <v>1</v>
      </c>
      <c r="J2928">
        <v>112.43770000000001</v>
      </c>
      <c r="M2928" t="s">
        <v>19</v>
      </c>
      <c r="N2928">
        <v>20</v>
      </c>
      <c r="Q2928" t="s">
        <v>38</v>
      </c>
      <c r="R2928" t="s">
        <v>39</v>
      </c>
      <c r="S2928" t="s">
        <v>25</v>
      </c>
      <c r="T2928">
        <v>177</v>
      </c>
      <c r="U2928" s="1">
        <v>202203000000</v>
      </c>
      <c r="W2928">
        <v>12</v>
      </c>
      <c r="X2928" t="s">
        <v>25</v>
      </c>
      <c r="Y2928">
        <v>1395</v>
      </c>
      <c r="Z2928" t="s">
        <v>33</v>
      </c>
      <c r="AA2928">
        <v>78.8</v>
      </c>
      <c r="AB2928">
        <v>30</v>
      </c>
      <c r="AD2928">
        <v>2</v>
      </c>
      <c r="AF2928">
        <v>59</v>
      </c>
      <c r="AH2928">
        <v>3</v>
      </c>
      <c r="AJ2928">
        <v>26</v>
      </c>
      <c r="AL2928" s="1">
        <v>20220300000000</v>
      </c>
      <c r="AN2928">
        <v>2022</v>
      </c>
    </row>
    <row r="2929" spans="1:40" x14ac:dyDescent="0.35">
      <c r="A2929" t="s">
        <v>13</v>
      </c>
      <c r="B2929" t="s">
        <v>14</v>
      </c>
      <c r="C2929" t="s">
        <v>15</v>
      </c>
      <c r="D2929" t="s">
        <v>120</v>
      </c>
      <c r="E2929" t="s">
        <v>121</v>
      </c>
      <c r="F2929" t="s">
        <v>18</v>
      </c>
      <c r="G2929">
        <v>501291</v>
      </c>
      <c r="H2929">
        <v>-7.46807</v>
      </c>
      <c r="I2929">
        <v>1</v>
      </c>
      <c r="J2929">
        <v>112.43770000000001</v>
      </c>
      <c r="M2929" t="s">
        <v>19</v>
      </c>
      <c r="N2929">
        <v>20</v>
      </c>
      <c r="Q2929" t="s">
        <v>38</v>
      </c>
      <c r="R2929" t="s">
        <v>39</v>
      </c>
      <c r="S2929" t="s">
        <v>25</v>
      </c>
      <c r="T2929">
        <v>177</v>
      </c>
      <c r="U2929" s="1">
        <v>202203000000</v>
      </c>
      <c r="W2929">
        <v>18</v>
      </c>
      <c r="X2929" t="s">
        <v>25</v>
      </c>
      <c r="Y2929">
        <v>1396</v>
      </c>
      <c r="Z2929" t="s">
        <v>32</v>
      </c>
      <c r="AA2929">
        <v>26</v>
      </c>
      <c r="AB2929">
        <v>30</v>
      </c>
      <c r="AD2929">
        <v>2</v>
      </c>
      <c r="AF2929">
        <v>59</v>
      </c>
      <c r="AH2929">
        <v>3</v>
      </c>
      <c r="AJ2929">
        <v>26</v>
      </c>
      <c r="AL2929" s="1">
        <v>20220300000000</v>
      </c>
      <c r="AN2929">
        <v>2022</v>
      </c>
    </row>
    <row r="2930" spans="1:40" x14ac:dyDescent="0.35">
      <c r="A2930" t="s">
        <v>13</v>
      </c>
      <c r="B2930" t="s">
        <v>14</v>
      </c>
      <c r="C2930" t="s">
        <v>15</v>
      </c>
      <c r="D2930" t="s">
        <v>120</v>
      </c>
      <c r="E2930" t="s">
        <v>121</v>
      </c>
      <c r="F2930" t="s">
        <v>18</v>
      </c>
      <c r="G2930">
        <v>501291</v>
      </c>
      <c r="H2930">
        <v>-7.46807</v>
      </c>
      <c r="I2930">
        <v>1</v>
      </c>
      <c r="J2930">
        <v>112.43770000000001</v>
      </c>
      <c r="M2930" t="s">
        <v>19</v>
      </c>
      <c r="N2930">
        <v>20</v>
      </c>
      <c r="Q2930" t="s">
        <v>38</v>
      </c>
      <c r="R2930" t="s">
        <v>39</v>
      </c>
      <c r="S2930" t="s">
        <v>25</v>
      </c>
      <c r="T2930">
        <v>177</v>
      </c>
      <c r="U2930" s="1">
        <v>202203000000</v>
      </c>
      <c r="W2930">
        <v>18</v>
      </c>
      <c r="X2930" t="s">
        <v>25</v>
      </c>
      <c r="Y2930">
        <v>1396</v>
      </c>
      <c r="Z2930" t="s">
        <v>33</v>
      </c>
      <c r="AA2930">
        <v>78.8</v>
      </c>
      <c r="AB2930">
        <v>30</v>
      </c>
      <c r="AD2930">
        <v>2</v>
      </c>
      <c r="AF2930">
        <v>59</v>
      </c>
      <c r="AH2930">
        <v>3</v>
      </c>
      <c r="AJ2930">
        <v>26</v>
      </c>
      <c r="AL2930" s="1">
        <v>20220300000000</v>
      </c>
      <c r="AN2930">
        <v>2022</v>
      </c>
    </row>
    <row r="2931" spans="1:40" x14ac:dyDescent="0.35">
      <c r="A2931" t="s">
        <v>13</v>
      </c>
      <c r="B2931" t="s">
        <v>14</v>
      </c>
      <c r="C2931" t="s">
        <v>15</v>
      </c>
      <c r="D2931" t="s">
        <v>120</v>
      </c>
      <c r="E2931" t="s">
        <v>121</v>
      </c>
      <c r="F2931" t="s">
        <v>18</v>
      </c>
      <c r="G2931">
        <v>501291</v>
      </c>
      <c r="H2931">
        <v>-7.46807</v>
      </c>
      <c r="I2931">
        <v>1</v>
      </c>
      <c r="J2931">
        <v>112.43770000000001</v>
      </c>
      <c r="M2931" t="s">
        <v>19</v>
      </c>
      <c r="N2931">
        <v>20</v>
      </c>
      <c r="Q2931" t="s">
        <v>38</v>
      </c>
      <c r="R2931" t="s">
        <v>39</v>
      </c>
      <c r="S2931" t="s">
        <v>25</v>
      </c>
      <c r="T2931">
        <v>177</v>
      </c>
      <c r="U2931" s="1">
        <v>202203000000</v>
      </c>
      <c r="W2931">
        <v>24</v>
      </c>
      <c r="X2931" t="s">
        <v>25</v>
      </c>
      <c r="Y2931">
        <v>1397</v>
      </c>
      <c r="Z2931" t="s">
        <v>32</v>
      </c>
      <c r="AA2931">
        <v>26</v>
      </c>
      <c r="AB2931">
        <v>30</v>
      </c>
      <c r="AD2931">
        <v>2</v>
      </c>
      <c r="AF2931">
        <v>59</v>
      </c>
      <c r="AH2931">
        <v>3</v>
      </c>
      <c r="AJ2931">
        <v>26</v>
      </c>
      <c r="AL2931" s="1">
        <v>20220300000000</v>
      </c>
      <c r="AN2931">
        <v>2022</v>
      </c>
    </row>
    <row r="2932" spans="1:40" x14ac:dyDescent="0.35">
      <c r="A2932" t="s">
        <v>13</v>
      </c>
      <c r="B2932" t="s">
        <v>14</v>
      </c>
      <c r="C2932" t="s">
        <v>15</v>
      </c>
      <c r="D2932" t="s">
        <v>120</v>
      </c>
      <c r="E2932" t="s">
        <v>121</v>
      </c>
      <c r="F2932" t="s">
        <v>18</v>
      </c>
      <c r="G2932">
        <v>501291</v>
      </c>
      <c r="H2932">
        <v>-7.46807</v>
      </c>
      <c r="I2932">
        <v>1</v>
      </c>
      <c r="J2932">
        <v>112.43770000000001</v>
      </c>
      <c r="M2932" t="s">
        <v>19</v>
      </c>
      <c r="N2932">
        <v>20</v>
      </c>
      <c r="Q2932" t="s">
        <v>38</v>
      </c>
      <c r="R2932" t="s">
        <v>39</v>
      </c>
      <c r="S2932" t="s">
        <v>25</v>
      </c>
      <c r="T2932">
        <v>177</v>
      </c>
      <c r="U2932" s="1">
        <v>202203000000</v>
      </c>
      <c r="W2932">
        <v>24</v>
      </c>
      <c r="X2932" t="s">
        <v>25</v>
      </c>
      <c r="Y2932">
        <v>1397</v>
      </c>
      <c r="Z2932" t="s">
        <v>33</v>
      </c>
      <c r="AA2932">
        <v>78.8</v>
      </c>
      <c r="AB2932">
        <v>30</v>
      </c>
      <c r="AD2932">
        <v>2</v>
      </c>
      <c r="AF2932">
        <v>59</v>
      </c>
      <c r="AH2932">
        <v>3</v>
      </c>
      <c r="AJ2932">
        <v>26</v>
      </c>
      <c r="AL2932" s="1">
        <v>20220300000000</v>
      </c>
      <c r="AN2932">
        <v>2022</v>
      </c>
    </row>
    <row r="2933" spans="1:40" x14ac:dyDescent="0.35">
      <c r="A2933" t="s">
        <v>13</v>
      </c>
      <c r="B2933" t="s">
        <v>14</v>
      </c>
      <c r="C2933" t="s">
        <v>15</v>
      </c>
      <c r="D2933" t="s">
        <v>120</v>
      </c>
      <c r="E2933" t="s">
        <v>121</v>
      </c>
      <c r="F2933" t="s">
        <v>18</v>
      </c>
      <c r="G2933">
        <v>501291</v>
      </c>
      <c r="H2933">
        <v>-7.46807</v>
      </c>
      <c r="I2933">
        <v>1</v>
      </c>
      <c r="J2933">
        <v>112.43770000000001</v>
      </c>
      <c r="M2933" t="s">
        <v>19</v>
      </c>
      <c r="N2933">
        <v>20</v>
      </c>
      <c r="Q2933" t="s">
        <v>38</v>
      </c>
      <c r="R2933" t="s">
        <v>39</v>
      </c>
      <c r="S2933" t="s">
        <v>25</v>
      </c>
      <c r="T2933">
        <v>177</v>
      </c>
      <c r="U2933" s="1">
        <v>202203000000</v>
      </c>
      <c r="W2933">
        <v>30</v>
      </c>
      <c r="X2933" t="s">
        <v>25</v>
      </c>
      <c r="Y2933">
        <v>1398</v>
      </c>
      <c r="Z2933" t="s">
        <v>32</v>
      </c>
      <c r="AA2933">
        <v>32</v>
      </c>
      <c r="AB2933">
        <v>30</v>
      </c>
      <c r="AD2933">
        <v>2</v>
      </c>
      <c r="AF2933">
        <v>59</v>
      </c>
      <c r="AH2933">
        <v>3</v>
      </c>
      <c r="AJ2933">
        <v>26</v>
      </c>
      <c r="AL2933" s="1">
        <v>20220300000000</v>
      </c>
      <c r="AN2933">
        <v>2022</v>
      </c>
    </row>
    <row r="2934" spans="1:40" x14ac:dyDescent="0.35">
      <c r="A2934" t="s">
        <v>13</v>
      </c>
      <c r="B2934" t="s">
        <v>14</v>
      </c>
      <c r="C2934" t="s">
        <v>15</v>
      </c>
      <c r="D2934" t="s">
        <v>120</v>
      </c>
      <c r="E2934" t="s">
        <v>121</v>
      </c>
      <c r="F2934" t="s">
        <v>18</v>
      </c>
      <c r="G2934">
        <v>501291</v>
      </c>
      <c r="H2934">
        <v>-7.46807</v>
      </c>
      <c r="I2934">
        <v>1</v>
      </c>
      <c r="J2934">
        <v>112.43770000000001</v>
      </c>
      <c r="M2934" t="s">
        <v>19</v>
      </c>
      <c r="N2934">
        <v>20</v>
      </c>
      <c r="Q2934" t="s">
        <v>38</v>
      </c>
      <c r="R2934" t="s">
        <v>39</v>
      </c>
      <c r="S2934" t="s">
        <v>25</v>
      </c>
      <c r="T2934">
        <v>177</v>
      </c>
      <c r="U2934" s="1">
        <v>202203000000</v>
      </c>
      <c r="W2934">
        <v>30</v>
      </c>
      <c r="X2934" t="s">
        <v>25</v>
      </c>
      <c r="Y2934">
        <v>1398</v>
      </c>
      <c r="Z2934" t="s">
        <v>33</v>
      </c>
      <c r="AA2934">
        <v>89.6</v>
      </c>
      <c r="AB2934">
        <v>30</v>
      </c>
      <c r="AD2934">
        <v>2</v>
      </c>
      <c r="AF2934">
        <v>59</v>
      </c>
      <c r="AH2934">
        <v>3</v>
      </c>
      <c r="AJ2934">
        <v>26</v>
      </c>
      <c r="AL2934" s="1">
        <v>20220300000000</v>
      </c>
      <c r="AN2934">
        <v>2022</v>
      </c>
    </row>
    <row r="2935" spans="1:40" x14ac:dyDescent="0.35">
      <c r="A2935" t="s">
        <v>13</v>
      </c>
      <c r="B2935" t="s">
        <v>14</v>
      </c>
      <c r="C2935" t="s">
        <v>15</v>
      </c>
      <c r="D2935" t="s">
        <v>120</v>
      </c>
      <c r="E2935" t="s">
        <v>121</v>
      </c>
      <c r="F2935" t="s">
        <v>18</v>
      </c>
      <c r="G2935">
        <v>501291</v>
      </c>
      <c r="H2935">
        <v>-7.46807</v>
      </c>
      <c r="I2935">
        <v>1</v>
      </c>
      <c r="J2935">
        <v>112.43770000000001</v>
      </c>
      <c r="M2935" t="s">
        <v>19</v>
      </c>
      <c r="N2935">
        <v>20</v>
      </c>
      <c r="Q2935" t="s">
        <v>38</v>
      </c>
      <c r="R2935" t="s">
        <v>39</v>
      </c>
      <c r="S2935" t="s">
        <v>25</v>
      </c>
      <c r="T2935">
        <v>177</v>
      </c>
      <c r="U2935" s="1">
        <v>202203000000</v>
      </c>
      <c r="W2935">
        <v>36</v>
      </c>
      <c r="X2935" t="s">
        <v>25</v>
      </c>
      <c r="Y2935">
        <v>1399</v>
      </c>
      <c r="Z2935" t="s">
        <v>32</v>
      </c>
      <c r="AA2935">
        <v>25</v>
      </c>
      <c r="AB2935">
        <v>30</v>
      </c>
      <c r="AD2935">
        <v>2</v>
      </c>
      <c r="AF2935">
        <v>59</v>
      </c>
      <c r="AH2935">
        <v>3</v>
      </c>
      <c r="AJ2935">
        <v>26</v>
      </c>
      <c r="AL2935" s="1">
        <v>20220300000000</v>
      </c>
      <c r="AN2935">
        <v>2022</v>
      </c>
    </row>
    <row r="2936" spans="1:40" x14ac:dyDescent="0.35">
      <c r="A2936" t="s">
        <v>13</v>
      </c>
      <c r="B2936" t="s">
        <v>14</v>
      </c>
      <c r="C2936" t="s">
        <v>15</v>
      </c>
      <c r="D2936" t="s">
        <v>120</v>
      </c>
      <c r="E2936" t="s">
        <v>121</v>
      </c>
      <c r="F2936" t="s">
        <v>18</v>
      </c>
      <c r="G2936">
        <v>501291</v>
      </c>
      <c r="H2936">
        <v>-7.46807</v>
      </c>
      <c r="I2936">
        <v>1</v>
      </c>
      <c r="J2936">
        <v>112.43770000000001</v>
      </c>
      <c r="M2936" t="s">
        <v>19</v>
      </c>
      <c r="N2936">
        <v>20</v>
      </c>
      <c r="Q2936" t="s">
        <v>38</v>
      </c>
      <c r="R2936" t="s">
        <v>39</v>
      </c>
      <c r="S2936" t="s">
        <v>25</v>
      </c>
      <c r="T2936">
        <v>177</v>
      </c>
      <c r="U2936" s="1">
        <v>202203000000</v>
      </c>
      <c r="W2936">
        <v>36</v>
      </c>
      <c r="X2936" t="s">
        <v>25</v>
      </c>
      <c r="Y2936">
        <v>1399</v>
      </c>
      <c r="Z2936" t="s">
        <v>33</v>
      </c>
      <c r="AA2936">
        <v>77</v>
      </c>
      <c r="AB2936">
        <v>30</v>
      </c>
      <c r="AD2936">
        <v>2</v>
      </c>
      <c r="AF2936">
        <v>59</v>
      </c>
      <c r="AH2936">
        <v>3</v>
      </c>
      <c r="AJ2936">
        <v>26</v>
      </c>
      <c r="AL2936" s="1">
        <v>20220300000000</v>
      </c>
      <c r="AN2936">
        <v>2022</v>
      </c>
    </row>
    <row r="2937" spans="1:40" x14ac:dyDescent="0.35">
      <c r="A2937" t="s">
        <v>13</v>
      </c>
      <c r="B2937" t="s">
        <v>14</v>
      </c>
      <c r="C2937" t="s">
        <v>15</v>
      </c>
      <c r="D2937" t="s">
        <v>120</v>
      </c>
      <c r="E2937" t="s">
        <v>121</v>
      </c>
      <c r="F2937" t="s">
        <v>18</v>
      </c>
      <c r="G2937">
        <v>501291</v>
      </c>
      <c r="H2937">
        <v>-7.46807</v>
      </c>
      <c r="I2937">
        <v>1</v>
      </c>
      <c r="J2937">
        <v>112.43770000000001</v>
      </c>
      <c r="M2937" t="s">
        <v>19</v>
      </c>
      <c r="N2937">
        <v>20</v>
      </c>
      <c r="Q2937" t="s">
        <v>38</v>
      </c>
      <c r="R2937" t="s">
        <v>39</v>
      </c>
      <c r="S2937" t="s">
        <v>25</v>
      </c>
      <c r="T2937">
        <v>177</v>
      </c>
      <c r="U2937" s="1">
        <v>202203000000</v>
      </c>
      <c r="W2937">
        <v>42</v>
      </c>
      <c r="X2937" t="s">
        <v>25</v>
      </c>
      <c r="Y2937">
        <v>1400</v>
      </c>
      <c r="Z2937" t="s">
        <v>32</v>
      </c>
      <c r="AA2937">
        <v>24</v>
      </c>
      <c r="AB2937">
        <v>30</v>
      </c>
      <c r="AD2937">
        <v>2</v>
      </c>
      <c r="AF2937">
        <v>59</v>
      </c>
      <c r="AH2937">
        <v>3</v>
      </c>
      <c r="AJ2937">
        <v>26</v>
      </c>
      <c r="AL2937" s="1">
        <v>20220300000000</v>
      </c>
      <c r="AN2937">
        <v>2022</v>
      </c>
    </row>
    <row r="2938" spans="1:40" x14ac:dyDescent="0.35">
      <c r="A2938" t="s">
        <v>13</v>
      </c>
      <c r="B2938" t="s">
        <v>14</v>
      </c>
      <c r="C2938" t="s">
        <v>15</v>
      </c>
      <c r="D2938" t="s">
        <v>120</v>
      </c>
      <c r="E2938" t="s">
        <v>121</v>
      </c>
      <c r="F2938" t="s">
        <v>18</v>
      </c>
      <c r="G2938">
        <v>501291</v>
      </c>
      <c r="H2938">
        <v>-7.46807</v>
      </c>
      <c r="I2938">
        <v>1</v>
      </c>
      <c r="J2938">
        <v>112.43770000000001</v>
      </c>
      <c r="M2938" t="s">
        <v>19</v>
      </c>
      <c r="N2938">
        <v>20</v>
      </c>
      <c r="Q2938" t="s">
        <v>38</v>
      </c>
      <c r="R2938" t="s">
        <v>39</v>
      </c>
      <c r="S2938" t="s">
        <v>25</v>
      </c>
      <c r="T2938">
        <v>177</v>
      </c>
      <c r="U2938" s="1">
        <v>202203000000</v>
      </c>
      <c r="W2938">
        <v>42</v>
      </c>
      <c r="X2938" t="s">
        <v>25</v>
      </c>
      <c r="Y2938">
        <v>1400</v>
      </c>
      <c r="Z2938" t="s">
        <v>33</v>
      </c>
      <c r="AA2938">
        <v>75.2</v>
      </c>
      <c r="AB2938">
        <v>30</v>
      </c>
      <c r="AD2938">
        <v>2</v>
      </c>
      <c r="AF2938">
        <v>59</v>
      </c>
      <c r="AH2938">
        <v>3</v>
      </c>
      <c r="AJ2938">
        <v>26</v>
      </c>
      <c r="AL2938" s="1">
        <v>20220300000000</v>
      </c>
      <c r="AN2938">
        <v>2022</v>
      </c>
    </row>
    <row r="2939" spans="1:40" x14ac:dyDescent="0.35">
      <c r="A2939" t="s">
        <v>13</v>
      </c>
      <c r="B2939" t="s">
        <v>14</v>
      </c>
      <c r="C2939" t="s">
        <v>15</v>
      </c>
      <c r="D2939" t="s">
        <v>120</v>
      </c>
      <c r="E2939" t="s">
        <v>121</v>
      </c>
      <c r="F2939" t="s">
        <v>18</v>
      </c>
      <c r="G2939">
        <v>501291</v>
      </c>
      <c r="H2939">
        <v>-7.46807</v>
      </c>
      <c r="I2939">
        <v>1</v>
      </c>
      <c r="J2939">
        <v>112.43770000000001</v>
      </c>
      <c r="M2939" t="s">
        <v>19</v>
      </c>
      <c r="N2939">
        <v>20</v>
      </c>
      <c r="Q2939" t="s">
        <v>38</v>
      </c>
      <c r="R2939" t="s">
        <v>39</v>
      </c>
      <c r="S2939" t="s">
        <v>25</v>
      </c>
      <c r="T2939">
        <v>177</v>
      </c>
      <c r="U2939" s="1">
        <v>202204000000</v>
      </c>
      <c r="W2939">
        <v>48</v>
      </c>
      <c r="X2939" t="s">
        <v>25</v>
      </c>
      <c r="Y2939">
        <v>1401</v>
      </c>
      <c r="Z2939" t="s">
        <v>32</v>
      </c>
      <c r="AA2939">
        <v>25</v>
      </c>
      <c r="AB2939">
        <v>30</v>
      </c>
      <c r="AD2939">
        <v>2</v>
      </c>
      <c r="AF2939">
        <v>59</v>
      </c>
      <c r="AH2939">
        <v>3</v>
      </c>
      <c r="AJ2939">
        <v>26</v>
      </c>
      <c r="AL2939" s="1">
        <v>20220300000000</v>
      </c>
      <c r="AN2939">
        <v>2022</v>
      </c>
    </row>
    <row r="2940" spans="1:40" x14ac:dyDescent="0.35">
      <c r="A2940" t="s">
        <v>13</v>
      </c>
      <c r="B2940" t="s">
        <v>14</v>
      </c>
      <c r="C2940" t="s">
        <v>15</v>
      </c>
      <c r="D2940" t="s">
        <v>120</v>
      </c>
      <c r="E2940" t="s">
        <v>121</v>
      </c>
      <c r="F2940" t="s">
        <v>18</v>
      </c>
      <c r="G2940">
        <v>501291</v>
      </c>
      <c r="H2940">
        <v>-7.46807</v>
      </c>
      <c r="I2940">
        <v>1</v>
      </c>
      <c r="J2940">
        <v>112.43770000000001</v>
      </c>
      <c r="M2940" t="s">
        <v>19</v>
      </c>
      <c r="N2940">
        <v>20</v>
      </c>
      <c r="Q2940" t="s">
        <v>38</v>
      </c>
      <c r="R2940" t="s">
        <v>39</v>
      </c>
      <c r="S2940" t="s">
        <v>25</v>
      </c>
      <c r="T2940">
        <v>177</v>
      </c>
      <c r="U2940" s="1">
        <v>202204000000</v>
      </c>
      <c r="W2940">
        <v>48</v>
      </c>
      <c r="X2940" t="s">
        <v>25</v>
      </c>
      <c r="Y2940">
        <v>1401</v>
      </c>
      <c r="Z2940" t="s">
        <v>33</v>
      </c>
      <c r="AA2940">
        <v>77</v>
      </c>
      <c r="AB2940">
        <v>30</v>
      </c>
      <c r="AD2940">
        <v>2</v>
      </c>
      <c r="AF2940">
        <v>59</v>
      </c>
      <c r="AH2940">
        <v>3</v>
      </c>
      <c r="AJ2940">
        <v>26</v>
      </c>
      <c r="AL2940" s="1">
        <v>20220300000000</v>
      </c>
      <c r="AN2940">
        <v>2022</v>
      </c>
    </row>
    <row r="2941" spans="1:40" x14ac:dyDescent="0.35">
      <c r="A2941" t="s">
        <v>13</v>
      </c>
      <c r="B2941" t="s">
        <v>14</v>
      </c>
      <c r="C2941" t="s">
        <v>15</v>
      </c>
      <c r="D2941" t="s">
        <v>120</v>
      </c>
      <c r="E2941" t="s">
        <v>121</v>
      </c>
      <c r="F2941" t="s">
        <v>18</v>
      </c>
      <c r="G2941">
        <v>501291</v>
      </c>
      <c r="H2941">
        <v>-7.46807</v>
      </c>
      <c r="I2941">
        <v>1</v>
      </c>
      <c r="J2941">
        <v>112.43770000000001</v>
      </c>
      <c r="M2941" t="s">
        <v>19</v>
      </c>
      <c r="N2941">
        <v>20</v>
      </c>
      <c r="Q2941" t="s">
        <v>38</v>
      </c>
      <c r="R2941" t="s">
        <v>39</v>
      </c>
      <c r="S2941" t="s">
        <v>25</v>
      </c>
      <c r="T2941">
        <v>177</v>
      </c>
      <c r="U2941" s="1">
        <v>202204000000</v>
      </c>
      <c r="W2941">
        <v>54</v>
      </c>
      <c r="X2941" t="s">
        <v>25</v>
      </c>
      <c r="Y2941">
        <v>1402</v>
      </c>
      <c r="Z2941" t="s">
        <v>32</v>
      </c>
      <c r="AA2941">
        <v>32</v>
      </c>
      <c r="AB2941">
        <v>30</v>
      </c>
      <c r="AD2941">
        <v>2</v>
      </c>
      <c r="AF2941">
        <v>59</v>
      </c>
      <c r="AH2941">
        <v>3</v>
      </c>
      <c r="AJ2941">
        <v>26</v>
      </c>
      <c r="AL2941" s="1">
        <v>20220300000000</v>
      </c>
      <c r="AN2941">
        <v>2022</v>
      </c>
    </row>
    <row r="2942" spans="1:40" x14ac:dyDescent="0.35">
      <c r="A2942" t="s">
        <v>13</v>
      </c>
      <c r="B2942" t="s">
        <v>14</v>
      </c>
      <c r="C2942" t="s">
        <v>15</v>
      </c>
      <c r="D2942" t="s">
        <v>120</v>
      </c>
      <c r="E2942" t="s">
        <v>121</v>
      </c>
      <c r="F2942" t="s">
        <v>18</v>
      </c>
      <c r="G2942">
        <v>501291</v>
      </c>
      <c r="H2942">
        <v>-7.46807</v>
      </c>
      <c r="I2942">
        <v>1</v>
      </c>
      <c r="J2942">
        <v>112.43770000000001</v>
      </c>
      <c r="M2942" t="s">
        <v>19</v>
      </c>
      <c r="N2942">
        <v>20</v>
      </c>
      <c r="Q2942" t="s">
        <v>38</v>
      </c>
      <c r="R2942" t="s">
        <v>39</v>
      </c>
      <c r="S2942" t="s">
        <v>25</v>
      </c>
      <c r="T2942">
        <v>177</v>
      </c>
      <c r="U2942" s="1">
        <v>202204000000</v>
      </c>
      <c r="W2942">
        <v>54</v>
      </c>
      <c r="X2942" t="s">
        <v>25</v>
      </c>
      <c r="Y2942">
        <v>1402</v>
      </c>
      <c r="Z2942" t="s">
        <v>33</v>
      </c>
      <c r="AA2942">
        <v>89.6</v>
      </c>
      <c r="AB2942">
        <v>30</v>
      </c>
      <c r="AD2942">
        <v>2</v>
      </c>
      <c r="AF2942">
        <v>59</v>
      </c>
      <c r="AH2942">
        <v>3</v>
      </c>
      <c r="AJ2942">
        <v>26</v>
      </c>
      <c r="AL2942" s="1">
        <v>20220300000000</v>
      </c>
      <c r="AN2942">
        <v>2022</v>
      </c>
    </row>
    <row r="2943" spans="1:40" x14ac:dyDescent="0.35">
      <c r="A2943" t="s">
        <v>13</v>
      </c>
      <c r="B2943" t="s">
        <v>14</v>
      </c>
      <c r="C2943" t="s">
        <v>15</v>
      </c>
      <c r="D2943" t="s">
        <v>120</v>
      </c>
      <c r="E2943" t="s">
        <v>121</v>
      </c>
      <c r="F2943" t="s">
        <v>18</v>
      </c>
      <c r="G2943">
        <v>501291</v>
      </c>
      <c r="H2943">
        <v>-7.46807</v>
      </c>
      <c r="I2943">
        <v>1</v>
      </c>
      <c r="J2943">
        <v>112.43770000000001</v>
      </c>
      <c r="M2943" t="s">
        <v>19</v>
      </c>
      <c r="N2943">
        <v>20</v>
      </c>
      <c r="Q2943" t="s">
        <v>38</v>
      </c>
      <c r="R2943" t="s">
        <v>39</v>
      </c>
      <c r="S2943" t="s">
        <v>25</v>
      </c>
      <c r="T2943">
        <v>177</v>
      </c>
      <c r="U2943" s="1">
        <v>202204000000</v>
      </c>
      <c r="W2943">
        <v>60</v>
      </c>
      <c r="X2943" t="s">
        <v>25</v>
      </c>
      <c r="Y2943">
        <v>1403</v>
      </c>
      <c r="Z2943" t="s">
        <v>32</v>
      </c>
      <c r="AA2943">
        <v>24</v>
      </c>
      <c r="AB2943">
        <v>30</v>
      </c>
      <c r="AD2943">
        <v>2</v>
      </c>
      <c r="AF2943">
        <v>59</v>
      </c>
      <c r="AH2943">
        <v>3</v>
      </c>
      <c r="AJ2943">
        <v>26</v>
      </c>
      <c r="AL2943" s="1">
        <v>20220300000000</v>
      </c>
      <c r="AN2943">
        <v>2022</v>
      </c>
    </row>
    <row r="2944" spans="1:40" x14ac:dyDescent="0.35">
      <c r="A2944" t="s">
        <v>13</v>
      </c>
      <c r="B2944" t="s">
        <v>14</v>
      </c>
      <c r="C2944" t="s">
        <v>15</v>
      </c>
      <c r="D2944" t="s">
        <v>120</v>
      </c>
      <c r="E2944" t="s">
        <v>121</v>
      </c>
      <c r="F2944" t="s">
        <v>18</v>
      </c>
      <c r="G2944">
        <v>501291</v>
      </c>
      <c r="H2944">
        <v>-7.46807</v>
      </c>
      <c r="I2944">
        <v>1</v>
      </c>
      <c r="J2944">
        <v>112.43770000000001</v>
      </c>
      <c r="M2944" t="s">
        <v>19</v>
      </c>
      <c r="N2944">
        <v>20</v>
      </c>
      <c r="Q2944" t="s">
        <v>38</v>
      </c>
      <c r="R2944" t="s">
        <v>39</v>
      </c>
      <c r="S2944" t="s">
        <v>25</v>
      </c>
      <c r="T2944">
        <v>177</v>
      </c>
      <c r="U2944" s="1">
        <v>202204000000</v>
      </c>
      <c r="W2944">
        <v>60</v>
      </c>
      <c r="X2944" t="s">
        <v>25</v>
      </c>
      <c r="Y2944">
        <v>1403</v>
      </c>
      <c r="Z2944" t="s">
        <v>33</v>
      </c>
      <c r="AA2944">
        <v>75.2</v>
      </c>
      <c r="AB2944">
        <v>30</v>
      </c>
      <c r="AD2944">
        <v>2</v>
      </c>
      <c r="AF2944">
        <v>59</v>
      </c>
      <c r="AH2944">
        <v>3</v>
      </c>
      <c r="AJ2944">
        <v>26</v>
      </c>
      <c r="AL2944" s="1">
        <v>20220300000000</v>
      </c>
      <c r="AN2944">
        <v>2022</v>
      </c>
    </row>
    <row r="2945" spans="1:40" x14ac:dyDescent="0.35">
      <c r="A2945" t="s">
        <v>13</v>
      </c>
      <c r="B2945" t="s">
        <v>14</v>
      </c>
      <c r="C2945" t="s">
        <v>15</v>
      </c>
      <c r="D2945" t="s">
        <v>120</v>
      </c>
      <c r="E2945" t="s">
        <v>121</v>
      </c>
      <c r="F2945" t="s">
        <v>18</v>
      </c>
      <c r="G2945">
        <v>501291</v>
      </c>
      <c r="H2945">
        <v>-7.46807</v>
      </c>
      <c r="I2945">
        <v>1</v>
      </c>
      <c r="J2945">
        <v>112.43770000000001</v>
      </c>
      <c r="M2945" t="s">
        <v>19</v>
      </c>
      <c r="N2945">
        <v>20</v>
      </c>
      <c r="Q2945" t="s">
        <v>38</v>
      </c>
      <c r="R2945" t="s">
        <v>39</v>
      </c>
      <c r="S2945" t="s">
        <v>25</v>
      </c>
      <c r="T2945">
        <v>177</v>
      </c>
      <c r="U2945" s="1">
        <v>202204000000</v>
      </c>
      <c r="W2945">
        <v>66</v>
      </c>
      <c r="X2945" t="s">
        <v>25</v>
      </c>
      <c r="Y2945">
        <v>1404</v>
      </c>
      <c r="Z2945" t="s">
        <v>32</v>
      </c>
      <c r="AA2945">
        <v>23</v>
      </c>
      <c r="AB2945">
        <v>30</v>
      </c>
      <c r="AD2945">
        <v>2</v>
      </c>
      <c r="AF2945">
        <v>59</v>
      </c>
      <c r="AH2945">
        <v>3</v>
      </c>
      <c r="AJ2945">
        <v>26</v>
      </c>
      <c r="AL2945" s="1">
        <v>20220300000000</v>
      </c>
      <c r="AN2945">
        <v>2022</v>
      </c>
    </row>
    <row r="2946" spans="1:40" x14ac:dyDescent="0.35">
      <c r="A2946" t="s">
        <v>13</v>
      </c>
      <c r="B2946" t="s">
        <v>14</v>
      </c>
      <c r="C2946" t="s">
        <v>15</v>
      </c>
      <c r="D2946" t="s">
        <v>120</v>
      </c>
      <c r="E2946" t="s">
        <v>121</v>
      </c>
      <c r="F2946" t="s">
        <v>18</v>
      </c>
      <c r="G2946">
        <v>501291</v>
      </c>
      <c r="H2946">
        <v>-7.46807</v>
      </c>
      <c r="I2946">
        <v>1</v>
      </c>
      <c r="J2946">
        <v>112.43770000000001</v>
      </c>
      <c r="M2946" t="s">
        <v>19</v>
      </c>
      <c r="N2946">
        <v>20</v>
      </c>
      <c r="Q2946" t="s">
        <v>38</v>
      </c>
      <c r="R2946" t="s">
        <v>39</v>
      </c>
      <c r="S2946" t="s">
        <v>25</v>
      </c>
      <c r="T2946">
        <v>177</v>
      </c>
      <c r="U2946" s="1">
        <v>202204000000</v>
      </c>
      <c r="W2946">
        <v>66</v>
      </c>
      <c r="X2946" t="s">
        <v>25</v>
      </c>
      <c r="Y2946">
        <v>1404</v>
      </c>
      <c r="Z2946" t="s">
        <v>33</v>
      </c>
      <c r="AA2946">
        <v>73.400000000000006</v>
      </c>
      <c r="AB2946">
        <v>30</v>
      </c>
      <c r="AD2946">
        <v>2</v>
      </c>
      <c r="AF2946">
        <v>59</v>
      </c>
      <c r="AH2946">
        <v>3</v>
      </c>
      <c r="AJ2946">
        <v>26</v>
      </c>
      <c r="AL2946" s="1">
        <v>20220300000000</v>
      </c>
      <c r="AN2946">
        <v>2022</v>
      </c>
    </row>
    <row r="2947" spans="1:40" x14ac:dyDescent="0.35">
      <c r="A2947" t="s">
        <v>13</v>
      </c>
      <c r="B2947" t="s">
        <v>14</v>
      </c>
      <c r="C2947" t="s">
        <v>15</v>
      </c>
      <c r="D2947" t="s">
        <v>120</v>
      </c>
      <c r="E2947" t="s">
        <v>121</v>
      </c>
      <c r="F2947" t="s">
        <v>18</v>
      </c>
      <c r="G2947">
        <v>501291</v>
      </c>
      <c r="H2947">
        <v>-7.46807</v>
      </c>
      <c r="I2947">
        <v>1</v>
      </c>
      <c r="J2947">
        <v>112.43770000000001</v>
      </c>
      <c r="M2947" t="s">
        <v>19</v>
      </c>
      <c r="N2947">
        <v>20</v>
      </c>
      <c r="Q2947" t="s">
        <v>40</v>
      </c>
      <c r="R2947" t="s">
        <v>41</v>
      </c>
      <c r="S2947" t="s">
        <v>25</v>
      </c>
      <c r="T2947">
        <v>178</v>
      </c>
      <c r="U2947" s="1">
        <v>202203000000</v>
      </c>
      <c r="W2947">
        <v>0</v>
      </c>
      <c r="X2947" t="s">
        <v>25</v>
      </c>
      <c r="Y2947">
        <v>1405</v>
      </c>
      <c r="Z2947" t="s">
        <v>42</v>
      </c>
      <c r="AA2947">
        <v>1</v>
      </c>
      <c r="AB2947">
        <v>30</v>
      </c>
      <c r="AD2947">
        <v>2</v>
      </c>
      <c r="AF2947">
        <v>59</v>
      </c>
      <c r="AH2947">
        <v>3</v>
      </c>
      <c r="AJ2947">
        <v>26</v>
      </c>
      <c r="AL2947" s="1">
        <v>20220300000000</v>
      </c>
      <c r="AN2947">
        <v>2022</v>
      </c>
    </row>
    <row r="2948" spans="1:40" x14ac:dyDescent="0.35">
      <c r="A2948" t="s">
        <v>13</v>
      </c>
      <c r="B2948" t="s">
        <v>14</v>
      </c>
      <c r="C2948" t="s">
        <v>15</v>
      </c>
      <c r="D2948" t="s">
        <v>120</v>
      </c>
      <c r="E2948" t="s">
        <v>121</v>
      </c>
      <c r="F2948" t="s">
        <v>18</v>
      </c>
      <c r="G2948">
        <v>501291</v>
      </c>
      <c r="H2948">
        <v>-7.46807</v>
      </c>
      <c r="I2948">
        <v>1</v>
      </c>
      <c r="J2948">
        <v>112.43770000000001</v>
      </c>
      <c r="M2948" t="s">
        <v>19</v>
      </c>
      <c r="N2948">
        <v>20</v>
      </c>
      <c r="Q2948" t="s">
        <v>40</v>
      </c>
      <c r="R2948" t="s">
        <v>41</v>
      </c>
      <c r="S2948" t="s">
        <v>25</v>
      </c>
      <c r="T2948">
        <v>178</v>
      </c>
      <c r="U2948" s="1">
        <v>202203000000</v>
      </c>
      <c r="W2948">
        <v>6</v>
      </c>
      <c r="X2948" t="s">
        <v>25</v>
      </c>
      <c r="Y2948">
        <v>1406</v>
      </c>
      <c r="Z2948" t="s">
        <v>42</v>
      </c>
      <c r="AA2948">
        <v>1</v>
      </c>
      <c r="AB2948">
        <v>30</v>
      </c>
      <c r="AD2948">
        <v>2</v>
      </c>
      <c r="AF2948">
        <v>59</v>
      </c>
      <c r="AH2948">
        <v>3</v>
      </c>
      <c r="AJ2948">
        <v>26</v>
      </c>
      <c r="AL2948" s="1">
        <v>20220300000000</v>
      </c>
      <c r="AN2948">
        <v>2022</v>
      </c>
    </row>
    <row r="2949" spans="1:40" x14ac:dyDescent="0.35">
      <c r="A2949" t="s">
        <v>13</v>
      </c>
      <c r="B2949" t="s">
        <v>14</v>
      </c>
      <c r="C2949" t="s">
        <v>15</v>
      </c>
      <c r="D2949" t="s">
        <v>120</v>
      </c>
      <c r="E2949" t="s">
        <v>121</v>
      </c>
      <c r="F2949" t="s">
        <v>18</v>
      </c>
      <c r="G2949">
        <v>501291</v>
      </c>
      <c r="H2949">
        <v>-7.46807</v>
      </c>
      <c r="I2949">
        <v>1</v>
      </c>
      <c r="J2949">
        <v>112.43770000000001</v>
      </c>
      <c r="M2949" t="s">
        <v>19</v>
      </c>
      <c r="N2949">
        <v>20</v>
      </c>
      <c r="Q2949" t="s">
        <v>40</v>
      </c>
      <c r="R2949" t="s">
        <v>41</v>
      </c>
      <c r="S2949" t="s">
        <v>25</v>
      </c>
      <c r="T2949">
        <v>178</v>
      </c>
      <c r="U2949" s="1">
        <v>202203000000</v>
      </c>
      <c r="W2949">
        <v>12</v>
      </c>
      <c r="X2949" t="s">
        <v>25</v>
      </c>
      <c r="Y2949">
        <v>1407</v>
      </c>
      <c r="Z2949" t="s">
        <v>42</v>
      </c>
      <c r="AA2949">
        <v>1</v>
      </c>
      <c r="AB2949">
        <v>30</v>
      </c>
      <c r="AD2949">
        <v>2</v>
      </c>
      <c r="AF2949">
        <v>59</v>
      </c>
      <c r="AH2949">
        <v>3</v>
      </c>
      <c r="AJ2949">
        <v>26</v>
      </c>
      <c r="AL2949" s="1">
        <v>20220300000000</v>
      </c>
      <c r="AN2949">
        <v>2022</v>
      </c>
    </row>
    <row r="2950" spans="1:40" x14ac:dyDescent="0.35">
      <c r="A2950" t="s">
        <v>13</v>
      </c>
      <c r="B2950" t="s">
        <v>14</v>
      </c>
      <c r="C2950" t="s">
        <v>15</v>
      </c>
      <c r="D2950" t="s">
        <v>120</v>
      </c>
      <c r="E2950" t="s">
        <v>121</v>
      </c>
      <c r="F2950" t="s">
        <v>18</v>
      </c>
      <c r="G2950">
        <v>501291</v>
      </c>
      <c r="H2950">
        <v>-7.46807</v>
      </c>
      <c r="I2950">
        <v>1</v>
      </c>
      <c r="J2950">
        <v>112.43770000000001</v>
      </c>
      <c r="M2950" t="s">
        <v>19</v>
      </c>
      <c r="N2950">
        <v>20</v>
      </c>
      <c r="Q2950" t="s">
        <v>40</v>
      </c>
      <c r="R2950" t="s">
        <v>41</v>
      </c>
      <c r="S2950" t="s">
        <v>25</v>
      </c>
      <c r="T2950">
        <v>178</v>
      </c>
      <c r="U2950" s="1">
        <v>202203000000</v>
      </c>
      <c r="W2950">
        <v>18</v>
      </c>
      <c r="X2950" t="s">
        <v>25</v>
      </c>
      <c r="Y2950">
        <v>1408</v>
      </c>
      <c r="Z2950" t="s">
        <v>42</v>
      </c>
      <c r="AA2950">
        <v>1</v>
      </c>
      <c r="AB2950">
        <v>30</v>
      </c>
      <c r="AD2950">
        <v>2</v>
      </c>
      <c r="AF2950">
        <v>59</v>
      </c>
      <c r="AH2950">
        <v>3</v>
      </c>
      <c r="AJ2950">
        <v>26</v>
      </c>
      <c r="AL2950" s="1">
        <v>20220300000000</v>
      </c>
      <c r="AN2950">
        <v>2022</v>
      </c>
    </row>
    <row r="2951" spans="1:40" x14ac:dyDescent="0.35">
      <c r="A2951" t="s">
        <v>13</v>
      </c>
      <c r="B2951" t="s">
        <v>14</v>
      </c>
      <c r="C2951" t="s">
        <v>15</v>
      </c>
      <c r="D2951" t="s">
        <v>120</v>
      </c>
      <c r="E2951" t="s">
        <v>121</v>
      </c>
      <c r="F2951" t="s">
        <v>18</v>
      </c>
      <c r="G2951">
        <v>501291</v>
      </c>
      <c r="H2951">
        <v>-7.46807</v>
      </c>
      <c r="I2951">
        <v>1</v>
      </c>
      <c r="J2951">
        <v>112.43770000000001</v>
      </c>
      <c r="M2951" t="s">
        <v>19</v>
      </c>
      <c r="N2951">
        <v>20</v>
      </c>
      <c r="Q2951" t="s">
        <v>40</v>
      </c>
      <c r="R2951" t="s">
        <v>41</v>
      </c>
      <c r="S2951" t="s">
        <v>25</v>
      </c>
      <c r="T2951">
        <v>178</v>
      </c>
      <c r="U2951" s="1">
        <v>202203000000</v>
      </c>
      <c r="W2951">
        <v>24</v>
      </c>
      <c r="X2951" t="s">
        <v>25</v>
      </c>
      <c r="Y2951">
        <v>1409</v>
      </c>
      <c r="Z2951" t="s">
        <v>42</v>
      </c>
      <c r="AA2951">
        <v>1</v>
      </c>
      <c r="AB2951">
        <v>30</v>
      </c>
      <c r="AD2951">
        <v>2</v>
      </c>
      <c r="AF2951">
        <v>59</v>
      </c>
      <c r="AH2951">
        <v>3</v>
      </c>
      <c r="AJ2951">
        <v>26</v>
      </c>
      <c r="AL2951" s="1">
        <v>20220300000000</v>
      </c>
      <c r="AN2951">
        <v>2022</v>
      </c>
    </row>
    <row r="2952" spans="1:40" x14ac:dyDescent="0.35">
      <c r="A2952" t="s">
        <v>13</v>
      </c>
      <c r="B2952" t="s">
        <v>14</v>
      </c>
      <c r="C2952" t="s">
        <v>15</v>
      </c>
      <c r="D2952" t="s">
        <v>120</v>
      </c>
      <c r="E2952" t="s">
        <v>121</v>
      </c>
      <c r="F2952" t="s">
        <v>18</v>
      </c>
      <c r="G2952">
        <v>501291</v>
      </c>
      <c r="H2952">
        <v>-7.46807</v>
      </c>
      <c r="I2952">
        <v>1</v>
      </c>
      <c r="J2952">
        <v>112.43770000000001</v>
      </c>
      <c r="M2952" t="s">
        <v>19</v>
      </c>
      <c r="N2952">
        <v>20</v>
      </c>
      <c r="Q2952" t="s">
        <v>40</v>
      </c>
      <c r="R2952" t="s">
        <v>41</v>
      </c>
      <c r="S2952" t="s">
        <v>25</v>
      </c>
      <c r="T2952">
        <v>178</v>
      </c>
      <c r="U2952" s="1">
        <v>202203000000</v>
      </c>
      <c r="W2952">
        <v>30</v>
      </c>
      <c r="X2952" t="s">
        <v>25</v>
      </c>
      <c r="Y2952">
        <v>1410</v>
      </c>
      <c r="Z2952" t="s">
        <v>42</v>
      </c>
      <c r="AA2952">
        <v>95</v>
      </c>
      <c r="AB2952">
        <v>30</v>
      </c>
      <c r="AD2952">
        <v>2</v>
      </c>
      <c r="AF2952">
        <v>59</v>
      </c>
      <c r="AH2952">
        <v>3</v>
      </c>
      <c r="AJ2952">
        <v>26</v>
      </c>
      <c r="AL2952" s="1">
        <v>20220300000000</v>
      </c>
      <c r="AN2952">
        <v>2022</v>
      </c>
    </row>
    <row r="2953" spans="1:40" x14ac:dyDescent="0.35">
      <c r="A2953" t="s">
        <v>13</v>
      </c>
      <c r="B2953" t="s">
        <v>14</v>
      </c>
      <c r="C2953" t="s">
        <v>15</v>
      </c>
      <c r="D2953" t="s">
        <v>120</v>
      </c>
      <c r="E2953" t="s">
        <v>121</v>
      </c>
      <c r="F2953" t="s">
        <v>18</v>
      </c>
      <c r="G2953">
        <v>501291</v>
      </c>
      <c r="H2953">
        <v>-7.46807</v>
      </c>
      <c r="I2953">
        <v>1</v>
      </c>
      <c r="J2953">
        <v>112.43770000000001</v>
      </c>
      <c r="M2953" t="s">
        <v>19</v>
      </c>
      <c r="N2953">
        <v>20</v>
      </c>
      <c r="Q2953" t="s">
        <v>40</v>
      </c>
      <c r="R2953" t="s">
        <v>41</v>
      </c>
      <c r="S2953" t="s">
        <v>25</v>
      </c>
      <c r="T2953">
        <v>178</v>
      </c>
      <c r="U2953" s="1">
        <v>202203000000</v>
      </c>
      <c r="W2953">
        <v>36</v>
      </c>
      <c r="X2953" t="s">
        <v>25</v>
      </c>
      <c r="Y2953">
        <v>1411</v>
      </c>
      <c r="Z2953" t="s">
        <v>42</v>
      </c>
      <c r="AA2953">
        <v>60</v>
      </c>
      <c r="AB2953">
        <v>30</v>
      </c>
      <c r="AD2953">
        <v>2</v>
      </c>
      <c r="AF2953">
        <v>59</v>
      </c>
      <c r="AH2953">
        <v>3</v>
      </c>
      <c r="AJ2953">
        <v>26</v>
      </c>
      <c r="AL2953" s="1">
        <v>20220300000000</v>
      </c>
      <c r="AN2953">
        <v>2022</v>
      </c>
    </row>
    <row r="2954" spans="1:40" x14ac:dyDescent="0.35">
      <c r="A2954" t="s">
        <v>13</v>
      </c>
      <c r="B2954" t="s">
        <v>14</v>
      </c>
      <c r="C2954" t="s">
        <v>15</v>
      </c>
      <c r="D2954" t="s">
        <v>120</v>
      </c>
      <c r="E2954" t="s">
        <v>121</v>
      </c>
      <c r="F2954" t="s">
        <v>18</v>
      </c>
      <c r="G2954">
        <v>501291</v>
      </c>
      <c r="H2954">
        <v>-7.46807</v>
      </c>
      <c r="I2954">
        <v>1</v>
      </c>
      <c r="J2954">
        <v>112.43770000000001</v>
      </c>
      <c r="M2954" t="s">
        <v>19</v>
      </c>
      <c r="N2954">
        <v>20</v>
      </c>
      <c r="Q2954" t="s">
        <v>40</v>
      </c>
      <c r="R2954" t="s">
        <v>41</v>
      </c>
      <c r="S2954" t="s">
        <v>25</v>
      </c>
      <c r="T2954">
        <v>178</v>
      </c>
      <c r="U2954" s="1">
        <v>202203000000</v>
      </c>
      <c r="W2954">
        <v>42</v>
      </c>
      <c r="X2954" t="s">
        <v>25</v>
      </c>
      <c r="Y2954">
        <v>1412</v>
      </c>
      <c r="Z2954" t="s">
        <v>42</v>
      </c>
      <c r="AA2954">
        <v>1</v>
      </c>
      <c r="AB2954">
        <v>30</v>
      </c>
      <c r="AD2954">
        <v>2</v>
      </c>
      <c r="AF2954">
        <v>59</v>
      </c>
      <c r="AH2954">
        <v>3</v>
      </c>
      <c r="AJ2954">
        <v>26</v>
      </c>
      <c r="AL2954" s="1">
        <v>20220300000000</v>
      </c>
      <c r="AN2954">
        <v>2022</v>
      </c>
    </row>
    <row r="2955" spans="1:40" x14ac:dyDescent="0.35">
      <c r="A2955" t="s">
        <v>13</v>
      </c>
      <c r="B2955" t="s">
        <v>14</v>
      </c>
      <c r="C2955" t="s">
        <v>15</v>
      </c>
      <c r="D2955" t="s">
        <v>120</v>
      </c>
      <c r="E2955" t="s">
        <v>121</v>
      </c>
      <c r="F2955" t="s">
        <v>18</v>
      </c>
      <c r="G2955">
        <v>501291</v>
      </c>
      <c r="H2955">
        <v>-7.46807</v>
      </c>
      <c r="I2955">
        <v>1</v>
      </c>
      <c r="J2955">
        <v>112.43770000000001</v>
      </c>
      <c r="M2955" t="s">
        <v>19</v>
      </c>
      <c r="N2955">
        <v>20</v>
      </c>
      <c r="Q2955" t="s">
        <v>40</v>
      </c>
      <c r="R2955" t="s">
        <v>41</v>
      </c>
      <c r="S2955" t="s">
        <v>25</v>
      </c>
      <c r="T2955">
        <v>178</v>
      </c>
      <c r="U2955" s="1">
        <v>202204000000</v>
      </c>
      <c r="W2955">
        <v>48</v>
      </c>
      <c r="X2955" t="s">
        <v>25</v>
      </c>
      <c r="Y2955">
        <v>1413</v>
      </c>
      <c r="Z2955" t="s">
        <v>42</v>
      </c>
      <c r="AA2955">
        <v>1</v>
      </c>
      <c r="AB2955">
        <v>30</v>
      </c>
      <c r="AD2955">
        <v>2</v>
      </c>
      <c r="AF2955">
        <v>59</v>
      </c>
      <c r="AH2955">
        <v>3</v>
      </c>
      <c r="AJ2955">
        <v>26</v>
      </c>
      <c r="AL2955" s="1">
        <v>20220300000000</v>
      </c>
      <c r="AN2955">
        <v>2022</v>
      </c>
    </row>
    <row r="2956" spans="1:40" x14ac:dyDescent="0.35">
      <c r="A2956" t="s">
        <v>13</v>
      </c>
      <c r="B2956" t="s">
        <v>14</v>
      </c>
      <c r="C2956" t="s">
        <v>15</v>
      </c>
      <c r="D2956" t="s">
        <v>120</v>
      </c>
      <c r="E2956" t="s">
        <v>121</v>
      </c>
      <c r="F2956" t="s">
        <v>18</v>
      </c>
      <c r="G2956">
        <v>501291</v>
      </c>
      <c r="H2956">
        <v>-7.46807</v>
      </c>
      <c r="I2956">
        <v>1</v>
      </c>
      <c r="J2956">
        <v>112.43770000000001</v>
      </c>
      <c r="M2956" t="s">
        <v>19</v>
      </c>
      <c r="N2956">
        <v>20</v>
      </c>
      <c r="Q2956" t="s">
        <v>40</v>
      </c>
      <c r="R2956" t="s">
        <v>41</v>
      </c>
      <c r="S2956" t="s">
        <v>25</v>
      </c>
      <c r="T2956">
        <v>178</v>
      </c>
      <c r="U2956" s="1">
        <v>202204000000</v>
      </c>
      <c r="W2956">
        <v>54</v>
      </c>
      <c r="X2956" t="s">
        <v>25</v>
      </c>
      <c r="Y2956">
        <v>1414</v>
      </c>
      <c r="Z2956" t="s">
        <v>42</v>
      </c>
      <c r="AA2956">
        <v>95</v>
      </c>
      <c r="AB2956">
        <v>30</v>
      </c>
      <c r="AD2956">
        <v>2</v>
      </c>
      <c r="AF2956">
        <v>59</v>
      </c>
      <c r="AH2956">
        <v>3</v>
      </c>
      <c r="AJ2956">
        <v>26</v>
      </c>
      <c r="AL2956" s="1">
        <v>20220300000000</v>
      </c>
      <c r="AN2956">
        <v>2022</v>
      </c>
    </row>
    <row r="2957" spans="1:40" x14ac:dyDescent="0.35">
      <c r="A2957" t="s">
        <v>13</v>
      </c>
      <c r="B2957" t="s">
        <v>14</v>
      </c>
      <c r="C2957" t="s">
        <v>15</v>
      </c>
      <c r="D2957" t="s">
        <v>120</v>
      </c>
      <c r="E2957" t="s">
        <v>121</v>
      </c>
      <c r="F2957" t="s">
        <v>18</v>
      </c>
      <c r="G2957">
        <v>501291</v>
      </c>
      <c r="H2957">
        <v>-7.46807</v>
      </c>
      <c r="I2957">
        <v>1</v>
      </c>
      <c r="J2957">
        <v>112.43770000000001</v>
      </c>
      <c r="M2957" t="s">
        <v>19</v>
      </c>
      <c r="N2957">
        <v>20</v>
      </c>
      <c r="Q2957" t="s">
        <v>40</v>
      </c>
      <c r="R2957" t="s">
        <v>41</v>
      </c>
      <c r="S2957" t="s">
        <v>25</v>
      </c>
      <c r="T2957">
        <v>178</v>
      </c>
      <c r="U2957" s="1">
        <v>202204000000</v>
      </c>
      <c r="W2957">
        <v>60</v>
      </c>
      <c r="X2957" t="s">
        <v>25</v>
      </c>
      <c r="Y2957">
        <v>1415</v>
      </c>
      <c r="Z2957" t="s">
        <v>42</v>
      </c>
      <c r="AA2957">
        <v>3</v>
      </c>
      <c r="AB2957">
        <v>30</v>
      </c>
      <c r="AD2957">
        <v>2</v>
      </c>
      <c r="AF2957">
        <v>59</v>
      </c>
      <c r="AH2957">
        <v>3</v>
      </c>
      <c r="AJ2957">
        <v>26</v>
      </c>
      <c r="AL2957" s="1">
        <v>20220300000000</v>
      </c>
      <c r="AN2957">
        <v>2022</v>
      </c>
    </row>
    <row r="2958" spans="1:40" x14ac:dyDescent="0.35">
      <c r="A2958" t="s">
        <v>13</v>
      </c>
      <c r="B2958" t="s">
        <v>14</v>
      </c>
      <c r="C2958" t="s">
        <v>15</v>
      </c>
      <c r="D2958" t="s">
        <v>120</v>
      </c>
      <c r="E2958" t="s">
        <v>121</v>
      </c>
      <c r="F2958" t="s">
        <v>18</v>
      </c>
      <c r="G2958">
        <v>501291</v>
      </c>
      <c r="H2958">
        <v>-7.46807</v>
      </c>
      <c r="I2958">
        <v>1</v>
      </c>
      <c r="J2958">
        <v>112.43770000000001</v>
      </c>
      <c r="M2958" t="s">
        <v>19</v>
      </c>
      <c r="N2958">
        <v>20</v>
      </c>
      <c r="Q2958" t="s">
        <v>40</v>
      </c>
      <c r="R2958" t="s">
        <v>41</v>
      </c>
      <c r="S2958" t="s">
        <v>25</v>
      </c>
      <c r="T2958">
        <v>178</v>
      </c>
      <c r="U2958" s="1">
        <v>202204000000</v>
      </c>
      <c r="W2958">
        <v>66</v>
      </c>
      <c r="X2958" t="s">
        <v>25</v>
      </c>
      <c r="Y2958">
        <v>1416</v>
      </c>
      <c r="Z2958" t="s">
        <v>42</v>
      </c>
      <c r="AA2958">
        <v>1</v>
      </c>
      <c r="AB2958">
        <v>30</v>
      </c>
      <c r="AD2958">
        <v>2</v>
      </c>
      <c r="AF2958">
        <v>59</v>
      </c>
      <c r="AH2958">
        <v>3</v>
      </c>
      <c r="AJ2958">
        <v>26</v>
      </c>
      <c r="AL2958" s="1">
        <v>20220300000000</v>
      </c>
      <c r="AN2958">
        <v>2022</v>
      </c>
    </row>
    <row r="2959" spans="1:40" x14ac:dyDescent="0.35">
      <c r="A2959" t="s">
        <v>13</v>
      </c>
      <c r="B2959" t="s">
        <v>14</v>
      </c>
      <c r="C2959" t="s">
        <v>15</v>
      </c>
      <c r="D2959" t="s">
        <v>120</v>
      </c>
      <c r="E2959" t="s">
        <v>121</v>
      </c>
      <c r="F2959" t="s">
        <v>18</v>
      </c>
      <c r="G2959">
        <v>501291</v>
      </c>
      <c r="H2959">
        <v>-7.46807</v>
      </c>
      <c r="I2959">
        <v>1</v>
      </c>
      <c r="J2959">
        <v>112.43770000000001</v>
      </c>
      <c r="M2959" t="s">
        <v>19</v>
      </c>
      <c r="N2959">
        <v>20</v>
      </c>
      <c r="Q2959" t="s">
        <v>43</v>
      </c>
      <c r="R2959" t="s">
        <v>44</v>
      </c>
      <c r="S2959" t="s">
        <v>25</v>
      </c>
      <c r="T2959">
        <v>179</v>
      </c>
      <c r="U2959" s="1">
        <v>202203000000</v>
      </c>
      <c r="W2959">
        <v>0</v>
      </c>
      <c r="X2959" t="s">
        <v>25</v>
      </c>
      <c r="Y2959">
        <v>1417</v>
      </c>
      <c r="Z2959" t="s">
        <v>45</v>
      </c>
      <c r="AA2959">
        <v>0</v>
      </c>
      <c r="AB2959">
        <v>30</v>
      </c>
      <c r="AD2959">
        <v>2</v>
      </c>
      <c r="AF2959">
        <v>59</v>
      </c>
      <c r="AH2959">
        <v>3</v>
      </c>
      <c r="AJ2959">
        <v>26</v>
      </c>
      <c r="AL2959" s="1">
        <v>20220300000000</v>
      </c>
      <c r="AN2959">
        <v>2022</v>
      </c>
    </row>
    <row r="2960" spans="1:40" x14ac:dyDescent="0.35">
      <c r="A2960" t="s">
        <v>13</v>
      </c>
      <c r="B2960" t="s">
        <v>14</v>
      </c>
      <c r="C2960" t="s">
        <v>15</v>
      </c>
      <c r="D2960" t="s">
        <v>120</v>
      </c>
      <c r="E2960" t="s">
        <v>121</v>
      </c>
      <c r="F2960" t="s">
        <v>18</v>
      </c>
      <c r="G2960">
        <v>501291</v>
      </c>
      <c r="H2960">
        <v>-7.46807</v>
      </c>
      <c r="I2960">
        <v>1</v>
      </c>
      <c r="J2960">
        <v>112.43770000000001</v>
      </c>
      <c r="M2960" t="s">
        <v>19</v>
      </c>
      <c r="N2960">
        <v>20</v>
      </c>
      <c r="Q2960" t="s">
        <v>43</v>
      </c>
      <c r="R2960" t="s">
        <v>44</v>
      </c>
      <c r="S2960" t="s">
        <v>25</v>
      </c>
      <c r="T2960">
        <v>179</v>
      </c>
      <c r="U2960" s="1">
        <v>202203000000</v>
      </c>
      <c r="W2960">
        <v>0</v>
      </c>
      <c r="X2960" t="s">
        <v>25</v>
      </c>
      <c r="Y2960">
        <v>1417</v>
      </c>
      <c r="Z2960" t="s">
        <v>46</v>
      </c>
      <c r="AA2960" t="s">
        <v>51</v>
      </c>
      <c r="AB2960">
        <v>30</v>
      </c>
      <c r="AD2960">
        <v>2</v>
      </c>
      <c r="AF2960">
        <v>59</v>
      </c>
      <c r="AH2960">
        <v>3</v>
      </c>
      <c r="AJ2960">
        <v>26</v>
      </c>
      <c r="AL2960" s="1">
        <v>20220300000000</v>
      </c>
      <c r="AN2960">
        <v>2022</v>
      </c>
    </row>
    <row r="2961" spans="1:40" x14ac:dyDescent="0.35">
      <c r="A2961" t="s">
        <v>13</v>
      </c>
      <c r="B2961" t="s">
        <v>14</v>
      </c>
      <c r="C2961" t="s">
        <v>15</v>
      </c>
      <c r="D2961" t="s">
        <v>120</v>
      </c>
      <c r="E2961" t="s">
        <v>121</v>
      </c>
      <c r="F2961" t="s">
        <v>18</v>
      </c>
      <c r="G2961">
        <v>501291</v>
      </c>
      <c r="H2961">
        <v>-7.46807</v>
      </c>
      <c r="I2961">
        <v>1</v>
      </c>
      <c r="J2961">
        <v>112.43770000000001</v>
      </c>
      <c r="M2961" t="s">
        <v>19</v>
      </c>
      <c r="N2961">
        <v>20</v>
      </c>
      <c r="Q2961" t="s">
        <v>43</v>
      </c>
      <c r="R2961" t="s">
        <v>44</v>
      </c>
      <c r="S2961" t="s">
        <v>25</v>
      </c>
      <c r="T2961">
        <v>179</v>
      </c>
      <c r="U2961" s="1">
        <v>202203000000</v>
      </c>
      <c r="W2961">
        <v>0</v>
      </c>
      <c r="X2961" t="s">
        <v>25</v>
      </c>
      <c r="Y2961">
        <v>1417</v>
      </c>
      <c r="Z2961" t="s">
        <v>48</v>
      </c>
      <c r="AA2961">
        <v>0</v>
      </c>
      <c r="AB2961">
        <v>30</v>
      </c>
      <c r="AD2961">
        <v>2</v>
      </c>
      <c r="AF2961">
        <v>59</v>
      </c>
      <c r="AH2961">
        <v>3</v>
      </c>
      <c r="AJ2961">
        <v>26</v>
      </c>
      <c r="AL2961" s="1">
        <v>20220300000000</v>
      </c>
      <c r="AN2961">
        <v>2022</v>
      </c>
    </row>
    <row r="2962" spans="1:40" x14ac:dyDescent="0.35">
      <c r="A2962" t="s">
        <v>13</v>
      </c>
      <c r="B2962" t="s">
        <v>14</v>
      </c>
      <c r="C2962" t="s">
        <v>15</v>
      </c>
      <c r="D2962" t="s">
        <v>120</v>
      </c>
      <c r="E2962" t="s">
        <v>121</v>
      </c>
      <c r="F2962" t="s">
        <v>18</v>
      </c>
      <c r="G2962">
        <v>501291</v>
      </c>
      <c r="H2962">
        <v>-7.46807</v>
      </c>
      <c r="I2962">
        <v>1</v>
      </c>
      <c r="J2962">
        <v>112.43770000000001</v>
      </c>
      <c r="M2962" t="s">
        <v>19</v>
      </c>
      <c r="N2962">
        <v>20</v>
      </c>
      <c r="Q2962" t="s">
        <v>43</v>
      </c>
      <c r="R2962" t="s">
        <v>44</v>
      </c>
      <c r="S2962" t="s">
        <v>25</v>
      </c>
      <c r="T2962">
        <v>179</v>
      </c>
      <c r="U2962" s="1">
        <v>202203000000</v>
      </c>
      <c r="W2962">
        <v>6</v>
      </c>
      <c r="X2962" t="s">
        <v>25</v>
      </c>
      <c r="Y2962">
        <v>1418</v>
      </c>
      <c r="Z2962" t="s">
        <v>45</v>
      </c>
      <c r="AA2962">
        <v>225</v>
      </c>
      <c r="AB2962">
        <v>30</v>
      </c>
      <c r="AD2962">
        <v>2</v>
      </c>
      <c r="AF2962">
        <v>59</v>
      </c>
      <c r="AH2962">
        <v>3</v>
      </c>
      <c r="AJ2962">
        <v>26</v>
      </c>
      <c r="AL2962" s="1">
        <v>20220300000000</v>
      </c>
      <c r="AN2962">
        <v>2022</v>
      </c>
    </row>
    <row r="2963" spans="1:40" x14ac:dyDescent="0.35">
      <c r="A2963" t="s">
        <v>13</v>
      </c>
      <c r="B2963" t="s">
        <v>14</v>
      </c>
      <c r="C2963" t="s">
        <v>15</v>
      </c>
      <c r="D2963" t="s">
        <v>120</v>
      </c>
      <c r="E2963" t="s">
        <v>121</v>
      </c>
      <c r="F2963" t="s">
        <v>18</v>
      </c>
      <c r="G2963">
        <v>501291</v>
      </c>
      <c r="H2963">
        <v>-7.46807</v>
      </c>
      <c r="I2963">
        <v>1</v>
      </c>
      <c r="J2963">
        <v>112.43770000000001</v>
      </c>
      <c r="M2963" t="s">
        <v>19</v>
      </c>
      <c r="N2963">
        <v>20</v>
      </c>
      <c r="Q2963" t="s">
        <v>43</v>
      </c>
      <c r="R2963" t="s">
        <v>44</v>
      </c>
      <c r="S2963" t="s">
        <v>25</v>
      </c>
      <c r="T2963">
        <v>179</v>
      </c>
      <c r="U2963" s="1">
        <v>202203000000</v>
      </c>
      <c r="W2963">
        <v>6</v>
      </c>
      <c r="X2963" t="s">
        <v>25</v>
      </c>
      <c r="Y2963">
        <v>1418</v>
      </c>
      <c r="Z2963" t="s">
        <v>46</v>
      </c>
      <c r="AA2963" t="s">
        <v>50</v>
      </c>
      <c r="AB2963">
        <v>30</v>
      </c>
      <c r="AD2963">
        <v>2</v>
      </c>
      <c r="AF2963">
        <v>59</v>
      </c>
      <c r="AH2963">
        <v>3</v>
      </c>
      <c r="AJ2963">
        <v>26</v>
      </c>
      <c r="AL2963" s="1">
        <v>20220300000000</v>
      </c>
      <c r="AN2963">
        <v>2022</v>
      </c>
    </row>
    <row r="2964" spans="1:40" x14ac:dyDescent="0.35">
      <c r="A2964" t="s">
        <v>13</v>
      </c>
      <c r="B2964" t="s">
        <v>14</v>
      </c>
      <c r="C2964" t="s">
        <v>15</v>
      </c>
      <c r="D2964" t="s">
        <v>120</v>
      </c>
      <c r="E2964" t="s">
        <v>121</v>
      </c>
      <c r="F2964" t="s">
        <v>18</v>
      </c>
      <c r="G2964">
        <v>501291</v>
      </c>
      <c r="H2964">
        <v>-7.46807</v>
      </c>
      <c r="I2964">
        <v>1</v>
      </c>
      <c r="J2964">
        <v>112.43770000000001</v>
      </c>
      <c r="M2964" t="s">
        <v>19</v>
      </c>
      <c r="N2964">
        <v>20</v>
      </c>
      <c r="Q2964" t="s">
        <v>43</v>
      </c>
      <c r="R2964" t="s">
        <v>44</v>
      </c>
      <c r="S2964" t="s">
        <v>25</v>
      </c>
      <c r="T2964">
        <v>179</v>
      </c>
      <c r="U2964" s="1">
        <v>202203000000</v>
      </c>
      <c r="W2964">
        <v>6</v>
      </c>
      <c r="X2964" t="s">
        <v>25</v>
      </c>
      <c r="Y2964">
        <v>1418</v>
      </c>
      <c r="Z2964" t="s">
        <v>48</v>
      </c>
      <c r="AA2964">
        <v>22500</v>
      </c>
      <c r="AB2964">
        <v>30</v>
      </c>
      <c r="AD2964">
        <v>2</v>
      </c>
      <c r="AF2964">
        <v>59</v>
      </c>
      <c r="AH2964">
        <v>3</v>
      </c>
      <c r="AJ2964">
        <v>26</v>
      </c>
      <c r="AL2964" s="1">
        <v>20220300000000</v>
      </c>
      <c r="AN2964">
        <v>2022</v>
      </c>
    </row>
    <row r="2965" spans="1:40" x14ac:dyDescent="0.35">
      <c r="A2965" t="s">
        <v>13</v>
      </c>
      <c r="B2965" t="s">
        <v>14</v>
      </c>
      <c r="C2965" t="s">
        <v>15</v>
      </c>
      <c r="D2965" t="s">
        <v>120</v>
      </c>
      <c r="E2965" t="s">
        <v>121</v>
      </c>
      <c r="F2965" t="s">
        <v>18</v>
      </c>
      <c r="G2965">
        <v>501291</v>
      </c>
      <c r="H2965">
        <v>-7.46807</v>
      </c>
      <c r="I2965">
        <v>1</v>
      </c>
      <c r="J2965">
        <v>112.43770000000001</v>
      </c>
      <c r="M2965" t="s">
        <v>19</v>
      </c>
      <c r="N2965">
        <v>20</v>
      </c>
      <c r="Q2965" t="s">
        <v>43</v>
      </c>
      <c r="R2965" t="s">
        <v>44</v>
      </c>
      <c r="S2965" t="s">
        <v>25</v>
      </c>
      <c r="T2965">
        <v>179</v>
      </c>
      <c r="U2965" s="1">
        <v>202203000000</v>
      </c>
      <c r="W2965">
        <v>12</v>
      </c>
      <c r="X2965" t="s">
        <v>25</v>
      </c>
      <c r="Y2965">
        <v>1419</v>
      </c>
      <c r="Z2965" t="s">
        <v>45</v>
      </c>
      <c r="AA2965">
        <v>225</v>
      </c>
      <c r="AB2965">
        <v>30</v>
      </c>
      <c r="AD2965">
        <v>2</v>
      </c>
      <c r="AF2965">
        <v>59</v>
      </c>
      <c r="AH2965">
        <v>3</v>
      </c>
      <c r="AJ2965">
        <v>26</v>
      </c>
      <c r="AL2965" s="1">
        <v>20220300000000</v>
      </c>
      <c r="AN2965">
        <v>2022</v>
      </c>
    </row>
    <row r="2966" spans="1:40" x14ac:dyDescent="0.35">
      <c r="A2966" t="s">
        <v>13</v>
      </c>
      <c r="B2966" t="s">
        <v>14</v>
      </c>
      <c r="C2966" t="s">
        <v>15</v>
      </c>
      <c r="D2966" t="s">
        <v>120</v>
      </c>
      <c r="E2966" t="s">
        <v>121</v>
      </c>
      <c r="F2966" t="s">
        <v>18</v>
      </c>
      <c r="G2966">
        <v>501291</v>
      </c>
      <c r="H2966">
        <v>-7.46807</v>
      </c>
      <c r="I2966">
        <v>1</v>
      </c>
      <c r="J2966">
        <v>112.43770000000001</v>
      </c>
      <c r="M2966" t="s">
        <v>19</v>
      </c>
      <c r="N2966">
        <v>20</v>
      </c>
      <c r="Q2966" t="s">
        <v>43</v>
      </c>
      <c r="R2966" t="s">
        <v>44</v>
      </c>
      <c r="S2966" t="s">
        <v>25</v>
      </c>
      <c r="T2966">
        <v>179</v>
      </c>
      <c r="U2966" s="1">
        <v>202203000000</v>
      </c>
      <c r="W2966">
        <v>12</v>
      </c>
      <c r="X2966" t="s">
        <v>25</v>
      </c>
      <c r="Y2966">
        <v>1419</v>
      </c>
      <c r="Z2966" t="s">
        <v>46</v>
      </c>
      <c r="AA2966" t="s">
        <v>50</v>
      </c>
      <c r="AB2966">
        <v>30</v>
      </c>
      <c r="AD2966">
        <v>2</v>
      </c>
      <c r="AF2966">
        <v>59</v>
      </c>
      <c r="AH2966">
        <v>3</v>
      </c>
      <c r="AJ2966">
        <v>26</v>
      </c>
      <c r="AL2966" s="1">
        <v>20220300000000</v>
      </c>
      <c r="AN2966">
        <v>2022</v>
      </c>
    </row>
    <row r="2967" spans="1:40" x14ac:dyDescent="0.35">
      <c r="A2967" t="s">
        <v>13</v>
      </c>
      <c r="B2967" t="s">
        <v>14</v>
      </c>
      <c r="C2967" t="s">
        <v>15</v>
      </c>
      <c r="D2967" t="s">
        <v>120</v>
      </c>
      <c r="E2967" t="s">
        <v>121</v>
      </c>
      <c r="F2967" t="s">
        <v>18</v>
      </c>
      <c r="G2967">
        <v>501291</v>
      </c>
      <c r="H2967">
        <v>-7.46807</v>
      </c>
      <c r="I2967">
        <v>1</v>
      </c>
      <c r="J2967">
        <v>112.43770000000001</v>
      </c>
      <c r="M2967" t="s">
        <v>19</v>
      </c>
      <c r="N2967">
        <v>20</v>
      </c>
      <c r="Q2967" t="s">
        <v>43</v>
      </c>
      <c r="R2967" t="s">
        <v>44</v>
      </c>
      <c r="S2967" t="s">
        <v>25</v>
      </c>
      <c r="T2967">
        <v>179</v>
      </c>
      <c r="U2967" s="1">
        <v>202203000000</v>
      </c>
      <c r="W2967">
        <v>12</v>
      </c>
      <c r="X2967" t="s">
        <v>25</v>
      </c>
      <c r="Y2967">
        <v>1419</v>
      </c>
      <c r="Z2967" t="s">
        <v>48</v>
      </c>
      <c r="AA2967">
        <v>22500</v>
      </c>
      <c r="AB2967">
        <v>30</v>
      </c>
      <c r="AD2967">
        <v>2</v>
      </c>
      <c r="AF2967">
        <v>59</v>
      </c>
      <c r="AH2967">
        <v>3</v>
      </c>
      <c r="AJ2967">
        <v>26</v>
      </c>
      <c r="AL2967" s="1">
        <v>20220300000000</v>
      </c>
      <c r="AN2967">
        <v>2022</v>
      </c>
    </row>
    <row r="2968" spans="1:40" x14ac:dyDescent="0.35">
      <c r="A2968" t="s">
        <v>13</v>
      </c>
      <c r="B2968" t="s">
        <v>14</v>
      </c>
      <c r="C2968" t="s">
        <v>15</v>
      </c>
      <c r="D2968" t="s">
        <v>120</v>
      </c>
      <c r="E2968" t="s">
        <v>121</v>
      </c>
      <c r="F2968" t="s">
        <v>18</v>
      </c>
      <c r="G2968">
        <v>501291</v>
      </c>
      <c r="H2968">
        <v>-7.46807</v>
      </c>
      <c r="I2968">
        <v>1</v>
      </c>
      <c r="J2968">
        <v>112.43770000000001</v>
      </c>
      <c r="M2968" t="s">
        <v>19</v>
      </c>
      <c r="N2968">
        <v>20</v>
      </c>
      <c r="Q2968" t="s">
        <v>43</v>
      </c>
      <c r="R2968" t="s">
        <v>44</v>
      </c>
      <c r="S2968" t="s">
        <v>25</v>
      </c>
      <c r="T2968">
        <v>179</v>
      </c>
      <c r="U2968" s="1">
        <v>202203000000</v>
      </c>
      <c r="W2968">
        <v>18</v>
      </c>
      <c r="X2968" t="s">
        <v>25</v>
      </c>
      <c r="Y2968">
        <v>1420</v>
      </c>
      <c r="Z2968" t="s">
        <v>45</v>
      </c>
      <c r="AA2968">
        <v>90</v>
      </c>
      <c r="AB2968">
        <v>30</v>
      </c>
      <c r="AD2968">
        <v>2</v>
      </c>
      <c r="AF2968">
        <v>59</v>
      </c>
      <c r="AH2968">
        <v>3</v>
      </c>
      <c r="AJ2968">
        <v>26</v>
      </c>
      <c r="AL2968" s="1">
        <v>20220300000000</v>
      </c>
      <c r="AN2968">
        <v>2022</v>
      </c>
    </row>
    <row r="2969" spans="1:40" x14ac:dyDescent="0.35">
      <c r="A2969" t="s">
        <v>13</v>
      </c>
      <c r="B2969" t="s">
        <v>14</v>
      </c>
      <c r="C2969" t="s">
        <v>15</v>
      </c>
      <c r="D2969" t="s">
        <v>120</v>
      </c>
      <c r="E2969" t="s">
        <v>121</v>
      </c>
      <c r="F2969" t="s">
        <v>18</v>
      </c>
      <c r="G2969">
        <v>501291</v>
      </c>
      <c r="H2969">
        <v>-7.46807</v>
      </c>
      <c r="I2969">
        <v>1</v>
      </c>
      <c r="J2969">
        <v>112.43770000000001</v>
      </c>
      <c r="M2969" t="s">
        <v>19</v>
      </c>
      <c r="N2969">
        <v>20</v>
      </c>
      <c r="Q2969" t="s">
        <v>43</v>
      </c>
      <c r="R2969" t="s">
        <v>44</v>
      </c>
      <c r="S2969" t="s">
        <v>25</v>
      </c>
      <c r="T2969">
        <v>179</v>
      </c>
      <c r="U2969" s="1">
        <v>202203000000</v>
      </c>
      <c r="W2969">
        <v>18</v>
      </c>
      <c r="X2969" t="s">
        <v>25</v>
      </c>
      <c r="Y2969">
        <v>1420</v>
      </c>
      <c r="Z2969" t="s">
        <v>46</v>
      </c>
      <c r="AA2969" t="s">
        <v>102</v>
      </c>
      <c r="AB2969">
        <v>30</v>
      </c>
      <c r="AD2969">
        <v>2</v>
      </c>
      <c r="AF2969">
        <v>59</v>
      </c>
      <c r="AH2969">
        <v>3</v>
      </c>
      <c r="AJ2969">
        <v>26</v>
      </c>
      <c r="AL2969" s="1">
        <v>20220300000000</v>
      </c>
      <c r="AN2969">
        <v>2022</v>
      </c>
    </row>
    <row r="2970" spans="1:40" x14ac:dyDescent="0.35">
      <c r="A2970" t="s">
        <v>13</v>
      </c>
      <c r="B2970" t="s">
        <v>14</v>
      </c>
      <c r="C2970" t="s">
        <v>15</v>
      </c>
      <c r="D2970" t="s">
        <v>120</v>
      </c>
      <c r="E2970" t="s">
        <v>121</v>
      </c>
      <c r="F2970" t="s">
        <v>18</v>
      </c>
      <c r="G2970">
        <v>501291</v>
      </c>
      <c r="H2970">
        <v>-7.46807</v>
      </c>
      <c r="I2970">
        <v>1</v>
      </c>
      <c r="J2970">
        <v>112.43770000000001</v>
      </c>
      <c r="M2970" t="s">
        <v>19</v>
      </c>
      <c r="N2970">
        <v>20</v>
      </c>
      <c r="Q2970" t="s">
        <v>43</v>
      </c>
      <c r="R2970" t="s">
        <v>44</v>
      </c>
      <c r="S2970" t="s">
        <v>25</v>
      </c>
      <c r="T2970">
        <v>179</v>
      </c>
      <c r="U2970" s="1">
        <v>202203000000</v>
      </c>
      <c r="W2970">
        <v>18</v>
      </c>
      <c r="X2970" t="s">
        <v>25</v>
      </c>
      <c r="Y2970">
        <v>1420</v>
      </c>
      <c r="Z2970" t="s">
        <v>48</v>
      </c>
      <c r="AA2970">
        <v>9000</v>
      </c>
      <c r="AB2970">
        <v>30</v>
      </c>
      <c r="AD2970">
        <v>2</v>
      </c>
      <c r="AF2970">
        <v>59</v>
      </c>
      <c r="AH2970">
        <v>3</v>
      </c>
      <c r="AJ2970">
        <v>26</v>
      </c>
      <c r="AL2970" s="1">
        <v>20220300000000</v>
      </c>
      <c r="AN2970">
        <v>2022</v>
      </c>
    </row>
    <row r="2971" spans="1:40" x14ac:dyDescent="0.35">
      <c r="A2971" t="s">
        <v>13</v>
      </c>
      <c r="B2971" t="s">
        <v>14</v>
      </c>
      <c r="C2971" t="s">
        <v>15</v>
      </c>
      <c r="D2971" t="s">
        <v>120</v>
      </c>
      <c r="E2971" t="s">
        <v>121</v>
      </c>
      <c r="F2971" t="s">
        <v>18</v>
      </c>
      <c r="G2971">
        <v>501291</v>
      </c>
      <c r="H2971">
        <v>-7.46807</v>
      </c>
      <c r="I2971">
        <v>1</v>
      </c>
      <c r="J2971">
        <v>112.43770000000001</v>
      </c>
      <c r="M2971" t="s">
        <v>19</v>
      </c>
      <c r="N2971">
        <v>20</v>
      </c>
      <c r="Q2971" t="s">
        <v>43</v>
      </c>
      <c r="R2971" t="s">
        <v>44</v>
      </c>
      <c r="S2971" t="s">
        <v>25</v>
      </c>
      <c r="T2971">
        <v>179</v>
      </c>
      <c r="U2971" s="1">
        <v>202203000000</v>
      </c>
      <c r="W2971">
        <v>24</v>
      </c>
      <c r="X2971" t="s">
        <v>25</v>
      </c>
      <c r="Y2971">
        <v>1421</v>
      </c>
      <c r="Z2971" t="s">
        <v>45</v>
      </c>
      <c r="AA2971">
        <v>135</v>
      </c>
      <c r="AB2971">
        <v>30</v>
      </c>
      <c r="AD2971">
        <v>2</v>
      </c>
      <c r="AF2971">
        <v>59</v>
      </c>
      <c r="AH2971">
        <v>3</v>
      </c>
      <c r="AJ2971">
        <v>26</v>
      </c>
      <c r="AL2971" s="1">
        <v>20220300000000</v>
      </c>
      <c r="AN2971">
        <v>2022</v>
      </c>
    </row>
    <row r="2972" spans="1:40" x14ac:dyDescent="0.35">
      <c r="A2972" t="s">
        <v>13</v>
      </c>
      <c r="B2972" t="s">
        <v>14</v>
      </c>
      <c r="C2972" t="s">
        <v>15</v>
      </c>
      <c r="D2972" t="s">
        <v>120</v>
      </c>
      <c r="E2972" t="s">
        <v>121</v>
      </c>
      <c r="F2972" t="s">
        <v>18</v>
      </c>
      <c r="G2972">
        <v>501291</v>
      </c>
      <c r="H2972">
        <v>-7.46807</v>
      </c>
      <c r="I2972">
        <v>1</v>
      </c>
      <c r="J2972">
        <v>112.43770000000001</v>
      </c>
      <c r="M2972" t="s">
        <v>19</v>
      </c>
      <c r="N2972">
        <v>20</v>
      </c>
      <c r="Q2972" t="s">
        <v>43</v>
      </c>
      <c r="R2972" t="s">
        <v>44</v>
      </c>
      <c r="S2972" t="s">
        <v>25</v>
      </c>
      <c r="T2972">
        <v>179</v>
      </c>
      <c r="U2972" s="1">
        <v>202203000000</v>
      </c>
      <c r="W2972">
        <v>24</v>
      </c>
      <c r="X2972" t="s">
        <v>25</v>
      </c>
      <c r="Y2972">
        <v>1421</v>
      </c>
      <c r="Z2972" t="s">
        <v>46</v>
      </c>
      <c r="AA2972" t="s">
        <v>52</v>
      </c>
      <c r="AB2972">
        <v>30</v>
      </c>
      <c r="AD2972">
        <v>2</v>
      </c>
      <c r="AF2972">
        <v>59</v>
      </c>
      <c r="AH2972">
        <v>3</v>
      </c>
      <c r="AJ2972">
        <v>26</v>
      </c>
      <c r="AL2972" s="1">
        <v>20220300000000</v>
      </c>
      <c r="AN2972">
        <v>2022</v>
      </c>
    </row>
    <row r="2973" spans="1:40" x14ac:dyDescent="0.35">
      <c r="A2973" t="s">
        <v>13</v>
      </c>
      <c r="B2973" t="s">
        <v>14</v>
      </c>
      <c r="C2973" t="s">
        <v>15</v>
      </c>
      <c r="D2973" t="s">
        <v>120</v>
      </c>
      <c r="E2973" t="s">
        <v>121</v>
      </c>
      <c r="F2973" t="s">
        <v>18</v>
      </c>
      <c r="G2973">
        <v>501291</v>
      </c>
      <c r="H2973">
        <v>-7.46807</v>
      </c>
      <c r="I2973">
        <v>1</v>
      </c>
      <c r="J2973">
        <v>112.43770000000001</v>
      </c>
      <c r="M2973" t="s">
        <v>19</v>
      </c>
      <c r="N2973">
        <v>20</v>
      </c>
      <c r="Q2973" t="s">
        <v>43</v>
      </c>
      <c r="R2973" t="s">
        <v>44</v>
      </c>
      <c r="S2973" t="s">
        <v>25</v>
      </c>
      <c r="T2973">
        <v>179</v>
      </c>
      <c r="U2973" s="1">
        <v>202203000000</v>
      </c>
      <c r="W2973">
        <v>24</v>
      </c>
      <c r="X2973" t="s">
        <v>25</v>
      </c>
      <c r="Y2973">
        <v>1421</v>
      </c>
      <c r="Z2973" t="s">
        <v>48</v>
      </c>
      <c r="AA2973">
        <v>13500</v>
      </c>
      <c r="AB2973">
        <v>30</v>
      </c>
      <c r="AD2973">
        <v>2</v>
      </c>
      <c r="AF2973">
        <v>59</v>
      </c>
      <c r="AH2973">
        <v>3</v>
      </c>
      <c r="AJ2973">
        <v>26</v>
      </c>
      <c r="AL2973" s="1">
        <v>20220300000000</v>
      </c>
      <c r="AN2973">
        <v>2022</v>
      </c>
    </row>
    <row r="2974" spans="1:40" x14ac:dyDescent="0.35">
      <c r="A2974" t="s">
        <v>13</v>
      </c>
      <c r="B2974" t="s">
        <v>14</v>
      </c>
      <c r="C2974" t="s">
        <v>15</v>
      </c>
      <c r="D2974" t="s">
        <v>120</v>
      </c>
      <c r="E2974" t="s">
        <v>121</v>
      </c>
      <c r="F2974" t="s">
        <v>18</v>
      </c>
      <c r="G2974">
        <v>501291</v>
      </c>
      <c r="H2974">
        <v>-7.46807</v>
      </c>
      <c r="I2974">
        <v>1</v>
      </c>
      <c r="J2974">
        <v>112.43770000000001</v>
      </c>
      <c r="M2974" t="s">
        <v>19</v>
      </c>
      <c r="N2974">
        <v>20</v>
      </c>
      <c r="Q2974" t="s">
        <v>43</v>
      </c>
      <c r="R2974" t="s">
        <v>44</v>
      </c>
      <c r="S2974" t="s">
        <v>25</v>
      </c>
      <c r="T2974">
        <v>179</v>
      </c>
      <c r="U2974" s="1">
        <v>202203000000</v>
      </c>
      <c r="W2974">
        <v>30</v>
      </c>
      <c r="X2974" t="s">
        <v>25</v>
      </c>
      <c r="Y2974">
        <v>1422</v>
      </c>
      <c r="Z2974" t="s">
        <v>45</v>
      </c>
      <c r="AA2974">
        <v>67.5</v>
      </c>
      <c r="AB2974">
        <v>30</v>
      </c>
      <c r="AD2974">
        <v>2</v>
      </c>
      <c r="AF2974">
        <v>59</v>
      </c>
      <c r="AH2974">
        <v>3</v>
      </c>
      <c r="AJ2974">
        <v>26</v>
      </c>
      <c r="AL2974" s="1">
        <v>20220300000000</v>
      </c>
      <c r="AN2974">
        <v>2022</v>
      </c>
    </row>
    <row r="2975" spans="1:40" x14ac:dyDescent="0.35">
      <c r="A2975" t="s">
        <v>13</v>
      </c>
      <c r="B2975" t="s">
        <v>14</v>
      </c>
      <c r="C2975" t="s">
        <v>15</v>
      </c>
      <c r="D2975" t="s">
        <v>120</v>
      </c>
      <c r="E2975" t="s">
        <v>121</v>
      </c>
      <c r="F2975" t="s">
        <v>18</v>
      </c>
      <c r="G2975">
        <v>501291</v>
      </c>
      <c r="H2975">
        <v>-7.46807</v>
      </c>
      <c r="I2975">
        <v>1</v>
      </c>
      <c r="J2975">
        <v>112.43770000000001</v>
      </c>
      <c r="M2975" t="s">
        <v>19</v>
      </c>
      <c r="N2975">
        <v>20</v>
      </c>
      <c r="Q2975" t="s">
        <v>43</v>
      </c>
      <c r="R2975" t="s">
        <v>44</v>
      </c>
      <c r="S2975" t="s">
        <v>25</v>
      </c>
      <c r="T2975">
        <v>179</v>
      </c>
      <c r="U2975" s="1">
        <v>202203000000</v>
      </c>
      <c r="W2975">
        <v>30</v>
      </c>
      <c r="X2975" t="s">
        <v>25</v>
      </c>
      <c r="Y2975">
        <v>1422</v>
      </c>
      <c r="Z2975" t="s">
        <v>46</v>
      </c>
      <c r="AA2975" t="s">
        <v>80</v>
      </c>
      <c r="AB2975">
        <v>30</v>
      </c>
      <c r="AD2975">
        <v>2</v>
      </c>
      <c r="AF2975">
        <v>59</v>
      </c>
      <c r="AH2975">
        <v>3</v>
      </c>
      <c r="AJ2975">
        <v>26</v>
      </c>
      <c r="AL2975" s="1">
        <v>20220300000000</v>
      </c>
      <c r="AN2975">
        <v>2022</v>
      </c>
    </row>
    <row r="2976" spans="1:40" x14ac:dyDescent="0.35">
      <c r="A2976" t="s">
        <v>13</v>
      </c>
      <c r="B2976" t="s">
        <v>14</v>
      </c>
      <c r="C2976" t="s">
        <v>15</v>
      </c>
      <c r="D2976" t="s">
        <v>120</v>
      </c>
      <c r="E2976" t="s">
        <v>121</v>
      </c>
      <c r="F2976" t="s">
        <v>18</v>
      </c>
      <c r="G2976">
        <v>501291</v>
      </c>
      <c r="H2976">
        <v>-7.46807</v>
      </c>
      <c r="I2976">
        <v>1</v>
      </c>
      <c r="J2976">
        <v>112.43770000000001</v>
      </c>
      <c r="M2976" t="s">
        <v>19</v>
      </c>
      <c r="N2976">
        <v>20</v>
      </c>
      <c r="Q2976" t="s">
        <v>43</v>
      </c>
      <c r="R2976" t="s">
        <v>44</v>
      </c>
      <c r="S2976" t="s">
        <v>25</v>
      </c>
      <c r="T2976">
        <v>179</v>
      </c>
      <c r="U2976" s="1">
        <v>202203000000</v>
      </c>
      <c r="W2976">
        <v>30</v>
      </c>
      <c r="X2976" t="s">
        <v>25</v>
      </c>
      <c r="Y2976">
        <v>1422</v>
      </c>
      <c r="Z2976" t="s">
        <v>48</v>
      </c>
      <c r="AA2976">
        <v>6730</v>
      </c>
      <c r="AB2976">
        <v>30</v>
      </c>
      <c r="AD2976">
        <v>2</v>
      </c>
      <c r="AF2976">
        <v>59</v>
      </c>
      <c r="AH2976">
        <v>3</v>
      </c>
      <c r="AJ2976">
        <v>26</v>
      </c>
      <c r="AL2976" s="1">
        <v>20220300000000</v>
      </c>
      <c r="AN2976">
        <v>2022</v>
      </c>
    </row>
    <row r="2977" spans="1:40" x14ac:dyDescent="0.35">
      <c r="A2977" t="s">
        <v>13</v>
      </c>
      <c r="B2977" t="s">
        <v>14</v>
      </c>
      <c r="C2977" t="s">
        <v>15</v>
      </c>
      <c r="D2977" t="s">
        <v>120</v>
      </c>
      <c r="E2977" t="s">
        <v>121</v>
      </c>
      <c r="F2977" t="s">
        <v>18</v>
      </c>
      <c r="G2977">
        <v>501291</v>
      </c>
      <c r="H2977">
        <v>-7.46807</v>
      </c>
      <c r="I2977">
        <v>1</v>
      </c>
      <c r="J2977">
        <v>112.43770000000001</v>
      </c>
      <c r="M2977" t="s">
        <v>19</v>
      </c>
      <c r="N2977">
        <v>20</v>
      </c>
      <c r="Q2977" t="s">
        <v>43</v>
      </c>
      <c r="R2977" t="s">
        <v>44</v>
      </c>
      <c r="S2977" t="s">
        <v>25</v>
      </c>
      <c r="T2977">
        <v>179</v>
      </c>
      <c r="U2977" s="1">
        <v>202203000000</v>
      </c>
      <c r="W2977">
        <v>36</v>
      </c>
      <c r="X2977" t="s">
        <v>25</v>
      </c>
      <c r="Y2977">
        <v>1423</v>
      </c>
      <c r="Z2977" t="s">
        <v>45</v>
      </c>
      <c r="AA2977">
        <v>225</v>
      </c>
      <c r="AB2977">
        <v>30</v>
      </c>
      <c r="AD2977">
        <v>2</v>
      </c>
      <c r="AF2977">
        <v>59</v>
      </c>
      <c r="AH2977">
        <v>3</v>
      </c>
      <c r="AJ2977">
        <v>26</v>
      </c>
      <c r="AL2977" s="1">
        <v>20220300000000</v>
      </c>
      <c r="AN2977">
        <v>2022</v>
      </c>
    </row>
    <row r="2978" spans="1:40" x14ac:dyDescent="0.35">
      <c r="A2978" t="s">
        <v>13</v>
      </c>
      <c r="B2978" t="s">
        <v>14</v>
      </c>
      <c r="C2978" t="s">
        <v>15</v>
      </c>
      <c r="D2978" t="s">
        <v>120</v>
      </c>
      <c r="E2978" t="s">
        <v>121</v>
      </c>
      <c r="F2978" t="s">
        <v>18</v>
      </c>
      <c r="G2978">
        <v>501291</v>
      </c>
      <c r="H2978">
        <v>-7.46807</v>
      </c>
      <c r="I2978">
        <v>1</v>
      </c>
      <c r="J2978">
        <v>112.43770000000001</v>
      </c>
      <c r="M2978" t="s">
        <v>19</v>
      </c>
      <c r="N2978">
        <v>20</v>
      </c>
      <c r="Q2978" t="s">
        <v>43</v>
      </c>
      <c r="R2978" t="s">
        <v>44</v>
      </c>
      <c r="S2978" t="s">
        <v>25</v>
      </c>
      <c r="T2978">
        <v>179</v>
      </c>
      <c r="U2978" s="1">
        <v>202203000000</v>
      </c>
      <c r="W2978">
        <v>36</v>
      </c>
      <c r="X2978" t="s">
        <v>25</v>
      </c>
      <c r="Y2978">
        <v>1423</v>
      </c>
      <c r="Z2978" t="s">
        <v>46</v>
      </c>
      <c r="AA2978" t="s">
        <v>50</v>
      </c>
      <c r="AB2978">
        <v>30</v>
      </c>
      <c r="AD2978">
        <v>2</v>
      </c>
      <c r="AF2978">
        <v>59</v>
      </c>
      <c r="AH2978">
        <v>3</v>
      </c>
      <c r="AJ2978">
        <v>26</v>
      </c>
      <c r="AL2978" s="1">
        <v>20220300000000</v>
      </c>
      <c r="AN2978">
        <v>2022</v>
      </c>
    </row>
    <row r="2979" spans="1:40" x14ac:dyDescent="0.35">
      <c r="A2979" t="s">
        <v>13</v>
      </c>
      <c r="B2979" t="s">
        <v>14</v>
      </c>
      <c r="C2979" t="s">
        <v>15</v>
      </c>
      <c r="D2979" t="s">
        <v>120</v>
      </c>
      <c r="E2979" t="s">
        <v>121</v>
      </c>
      <c r="F2979" t="s">
        <v>18</v>
      </c>
      <c r="G2979">
        <v>501291</v>
      </c>
      <c r="H2979">
        <v>-7.46807</v>
      </c>
      <c r="I2979">
        <v>1</v>
      </c>
      <c r="J2979">
        <v>112.43770000000001</v>
      </c>
      <c r="M2979" t="s">
        <v>19</v>
      </c>
      <c r="N2979">
        <v>20</v>
      </c>
      <c r="Q2979" t="s">
        <v>43</v>
      </c>
      <c r="R2979" t="s">
        <v>44</v>
      </c>
      <c r="S2979" t="s">
        <v>25</v>
      </c>
      <c r="T2979">
        <v>179</v>
      </c>
      <c r="U2979" s="1">
        <v>202203000000</v>
      </c>
      <c r="W2979">
        <v>36</v>
      </c>
      <c r="X2979" t="s">
        <v>25</v>
      </c>
      <c r="Y2979">
        <v>1423</v>
      </c>
      <c r="Z2979" t="s">
        <v>48</v>
      </c>
      <c r="AA2979">
        <v>22500</v>
      </c>
      <c r="AB2979">
        <v>30</v>
      </c>
      <c r="AD2979">
        <v>2</v>
      </c>
      <c r="AF2979">
        <v>59</v>
      </c>
      <c r="AH2979">
        <v>3</v>
      </c>
      <c r="AJ2979">
        <v>26</v>
      </c>
      <c r="AL2979" s="1">
        <v>20220300000000</v>
      </c>
      <c r="AN2979">
        <v>2022</v>
      </c>
    </row>
    <row r="2980" spans="1:40" x14ac:dyDescent="0.35">
      <c r="A2980" t="s">
        <v>13</v>
      </c>
      <c r="B2980" t="s">
        <v>14</v>
      </c>
      <c r="C2980" t="s">
        <v>15</v>
      </c>
      <c r="D2980" t="s">
        <v>120</v>
      </c>
      <c r="E2980" t="s">
        <v>121</v>
      </c>
      <c r="F2980" t="s">
        <v>18</v>
      </c>
      <c r="G2980">
        <v>501291</v>
      </c>
      <c r="H2980">
        <v>-7.46807</v>
      </c>
      <c r="I2980">
        <v>1</v>
      </c>
      <c r="J2980">
        <v>112.43770000000001</v>
      </c>
      <c r="M2980" t="s">
        <v>19</v>
      </c>
      <c r="N2980">
        <v>20</v>
      </c>
      <c r="Q2980" t="s">
        <v>43</v>
      </c>
      <c r="R2980" t="s">
        <v>44</v>
      </c>
      <c r="S2980" t="s">
        <v>25</v>
      </c>
      <c r="T2980">
        <v>179</v>
      </c>
      <c r="U2980" s="1">
        <v>202203000000</v>
      </c>
      <c r="W2980">
        <v>42</v>
      </c>
      <c r="X2980" t="s">
        <v>25</v>
      </c>
      <c r="Y2980">
        <v>1424</v>
      </c>
      <c r="Z2980" t="s">
        <v>45</v>
      </c>
      <c r="AA2980">
        <v>180</v>
      </c>
      <c r="AB2980">
        <v>30</v>
      </c>
      <c r="AD2980">
        <v>2</v>
      </c>
      <c r="AF2980">
        <v>59</v>
      </c>
      <c r="AH2980">
        <v>3</v>
      </c>
      <c r="AJ2980">
        <v>26</v>
      </c>
      <c r="AL2980" s="1">
        <v>20220300000000</v>
      </c>
      <c r="AN2980">
        <v>2022</v>
      </c>
    </row>
    <row r="2981" spans="1:40" x14ac:dyDescent="0.35">
      <c r="A2981" t="s">
        <v>13</v>
      </c>
      <c r="B2981" t="s">
        <v>14</v>
      </c>
      <c r="C2981" t="s">
        <v>15</v>
      </c>
      <c r="D2981" t="s">
        <v>120</v>
      </c>
      <c r="E2981" t="s">
        <v>121</v>
      </c>
      <c r="F2981" t="s">
        <v>18</v>
      </c>
      <c r="G2981">
        <v>501291</v>
      </c>
      <c r="H2981">
        <v>-7.46807</v>
      </c>
      <c r="I2981">
        <v>1</v>
      </c>
      <c r="J2981">
        <v>112.43770000000001</v>
      </c>
      <c r="M2981" t="s">
        <v>19</v>
      </c>
      <c r="N2981">
        <v>20</v>
      </c>
      <c r="Q2981" t="s">
        <v>43</v>
      </c>
      <c r="R2981" t="s">
        <v>44</v>
      </c>
      <c r="S2981" t="s">
        <v>25</v>
      </c>
      <c r="T2981">
        <v>179</v>
      </c>
      <c r="U2981" s="1">
        <v>202203000000</v>
      </c>
      <c r="W2981">
        <v>42</v>
      </c>
      <c r="X2981" t="s">
        <v>25</v>
      </c>
      <c r="Y2981">
        <v>1424</v>
      </c>
      <c r="Z2981" t="s">
        <v>46</v>
      </c>
      <c r="AA2981" t="s">
        <v>47</v>
      </c>
      <c r="AB2981">
        <v>30</v>
      </c>
      <c r="AD2981">
        <v>2</v>
      </c>
      <c r="AF2981">
        <v>59</v>
      </c>
      <c r="AH2981">
        <v>3</v>
      </c>
      <c r="AJ2981">
        <v>26</v>
      </c>
      <c r="AL2981" s="1">
        <v>20220300000000</v>
      </c>
      <c r="AN2981">
        <v>2022</v>
      </c>
    </row>
    <row r="2982" spans="1:40" x14ac:dyDescent="0.35">
      <c r="A2982" t="s">
        <v>13</v>
      </c>
      <c r="B2982" t="s">
        <v>14</v>
      </c>
      <c r="C2982" t="s">
        <v>15</v>
      </c>
      <c r="D2982" t="s">
        <v>120</v>
      </c>
      <c r="E2982" t="s">
        <v>121</v>
      </c>
      <c r="F2982" t="s">
        <v>18</v>
      </c>
      <c r="G2982">
        <v>501291</v>
      </c>
      <c r="H2982">
        <v>-7.46807</v>
      </c>
      <c r="I2982">
        <v>1</v>
      </c>
      <c r="J2982">
        <v>112.43770000000001</v>
      </c>
      <c r="M2982" t="s">
        <v>19</v>
      </c>
      <c r="N2982">
        <v>20</v>
      </c>
      <c r="Q2982" t="s">
        <v>43</v>
      </c>
      <c r="R2982" t="s">
        <v>44</v>
      </c>
      <c r="S2982" t="s">
        <v>25</v>
      </c>
      <c r="T2982">
        <v>179</v>
      </c>
      <c r="U2982" s="1">
        <v>202203000000</v>
      </c>
      <c r="W2982">
        <v>42</v>
      </c>
      <c r="X2982" t="s">
        <v>25</v>
      </c>
      <c r="Y2982">
        <v>1424</v>
      </c>
      <c r="Z2982" t="s">
        <v>48</v>
      </c>
      <c r="AA2982">
        <v>18000</v>
      </c>
      <c r="AB2982">
        <v>30</v>
      </c>
      <c r="AD2982">
        <v>2</v>
      </c>
      <c r="AF2982">
        <v>59</v>
      </c>
      <c r="AH2982">
        <v>3</v>
      </c>
      <c r="AJ2982">
        <v>26</v>
      </c>
      <c r="AL2982" s="1">
        <v>20220300000000</v>
      </c>
      <c r="AN2982">
        <v>2022</v>
      </c>
    </row>
    <row r="2983" spans="1:40" x14ac:dyDescent="0.35">
      <c r="A2983" t="s">
        <v>13</v>
      </c>
      <c r="B2983" t="s">
        <v>14</v>
      </c>
      <c r="C2983" t="s">
        <v>15</v>
      </c>
      <c r="D2983" t="s">
        <v>120</v>
      </c>
      <c r="E2983" t="s">
        <v>121</v>
      </c>
      <c r="F2983" t="s">
        <v>18</v>
      </c>
      <c r="G2983">
        <v>501291</v>
      </c>
      <c r="H2983">
        <v>-7.46807</v>
      </c>
      <c r="I2983">
        <v>1</v>
      </c>
      <c r="J2983">
        <v>112.43770000000001</v>
      </c>
      <c r="M2983" t="s">
        <v>19</v>
      </c>
      <c r="N2983">
        <v>20</v>
      </c>
      <c r="Q2983" t="s">
        <v>43</v>
      </c>
      <c r="R2983" t="s">
        <v>44</v>
      </c>
      <c r="S2983" t="s">
        <v>25</v>
      </c>
      <c r="T2983">
        <v>179</v>
      </c>
      <c r="U2983" s="1">
        <v>202204000000</v>
      </c>
      <c r="W2983">
        <v>48</v>
      </c>
      <c r="X2983" t="s">
        <v>25</v>
      </c>
      <c r="Y2983">
        <v>1425</v>
      </c>
      <c r="Z2983" t="s">
        <v>45</v>
      </c>
      <c r="AA2983">
        <v>0</v>
      </c>
      <c r="AB2983">
        <v>30</v>
      </c>
      <c r="AD2983">
        <v>2</v>
      </c>
      <c r="AF2983">
        <v>59</v>
      </c>
      <c r="AH2983">
        <v>3</v>
      </c>
      <c r="AJ2983">
        <v>26</v>
      </c>
      <c r="AL2983" s="1">
        <v>20220300000000</v>
      </c>
      <c r="AN2983">
        <v>2022</v>
      </c>
    </row>
    <row r="2984" spans="1:40" x14ac:dyDescent="0.35">
      <c r="A2984" t="s">
        <v>13</v>
      </c>
      <c r="B2984" t="s">
        <v>14</v>
      </c>
      <c r="C2984" t="s">
        <v>15</v>
      </c>
      <c r="D2984" t="s">
        <v>120</v>
      </c>
      <c r="E2984" t="s">
        <v>121</v>
      </c>
      <c r="F2984" t="s">
        <v>18</v>
      </c>
      <c r="G2984">
        <v>501291</v>
      </c>
      <c r="H2984">
        <v>-7.46807</v>
      </c>
      <c r="I2984">
        <v>1</v>
      </c>
      <c r="J2984">
        <v>112.43770000000001</v>
      </c>
      <c r="M2984" t="s">
        <v>19</v>
      </c>
      <c r="N2984">
        <v>20</v>
      </c>
      <c r="Q2984" t="s">
        <v>43</v>
      </c>
      <c r="R2984" t="s">
        <v>44</v>
      </c>
      <c r="S2984" t="s">
        <v>25</v>
      </c>
      <c r="T2984">
        <v>179</v>
      </c>
      <c r="U2984" s="1">
        <v>202204000000</v>
      </c>
      <c r="W2984">
        <v>48</v>
      </c>
      <c r="X2984" t="s">
        <v>25</v>
      </c>
      <c r="Y2984">
        <v>1425</v>
      </c>
      <c r="Z2984" t="s">
        <v>46</v>
      </c>
      <c r="AA2984" t="s">
        <v>51</v>
      </c>
      <c r="AB2984">
        <v>30</v>
      </c>
      <c r="AD2984">
        <v>2</v>
      </c>
      <c r="AF2984">
        <v>59</v>
      </c>
      <c r="AH2984">
        <v>3</v>
      </c>
      <c r="AJ2984">
        <v>26</v>
      </c>
      <c r="AL2984" s="1">
        <v>20220300000000</v>
      </c>
      <c r="AN2984">
        <v>2022</v>
      </c>
    </row>
    <row r="2985" spans="1:40" x14ac:dyDescent="0.35">
      <c r="A2985" t="s">
        <v>13</v>
      </c>
      <c r="B2985" t="s">
        <v>14</v>
      </c>
      <c r="C2985" t="s">
        <v>15</v>
      </c>
      <c r="D2985" t="s">
        <v>120</v>
      </c>
      <c r="E2985" t="s">
        <v>121</v>
      </c>
      <c r="F2985" t="s">
        <v>18</v>
      </c>
      <c r="G2985">
        <v>501291</v>
      </c>
      <c r="H2985">
        <v>-7.46807</v>
      </c>
      <c r="I2985">
        <v>1</v>
      </c>
      <c r="J2985">
        <v>112.43770000000001</v>
      </c>
      <c r="M2985" t="s">
        <v>19</v>
      </c>
      <c r="N2985">
        <v>20</v>
      </c>
      <c r="Q2985" t="s">
        <v>43</v>
      </c>
      <c r="R2985" t="s">
        <v>44</v>
      </c>
      <c r="S2985" t="s">
        <v>25</v>
      </c>
      <c r="T2985">
        <v>179</v>
      </c>
      <c r="U2985" s="1">
        <v>202204000000</v>
      </c>
      <c r="W2985">
        <v>48</v>
      </c>
      <c r="X2985" t="s">
        <v>25</v>
      </c>
      <c r="Y2985">
        <v>1425</v>
      </c>
      <c r="Z2985" t="s">
        <v>48</v>
      </c>
      <c r="AA2985">
        <v>0</v>
      </c>
      <c r="AB2985">
        <v>30</v>
      </c>
      <c r="AD2985">
        <v>2</v>
      </c>
      <c r="AF2985">
        <v>59</v>
      </c>
      <c r="AH2985">
        <v>3</v>
      </c>
      <c r="AJ2985">
        <v>26</v>
      </c>
      <c r="AL2985" s="1">
        <v>20220300000000</v>
      </c>
      <c r="AN2985">
        <v>2022</v>
      </c>
    </row>
    <row r="2986" spans="1:40" x14ac:dyDescent="0.35">
      <c r="A2986" t="s">
        <v>13</v>
      </c>
      <c r="B2986" t="s">
        <v>14</v>
      </c>
      <c r="C2986" t="s">
        <v>15</v>
      </c>
      <c r="D2986" t="s">
        <v>120</v>
      </c>
      <c r="E2986" t="s">
        <v>121</v>
      </c>
      <c r="F2986" t="s">
        <v>18</v>
      </c>
      <c r="G2986">
        <v>501291</v>
      </c>
      <c r="H2986">
        <v>-7.46807</v>
      </c>
      <c r="I2986">
        <v>1</v>
      </c>
      <c r="J2986">
        <v>112.43770000000001</v>
      </c>
      <c r="M2986" t="s">
        <v>19</v>
      </c>
      <c r="N2986">
        <v>20</v>
      </c>
      <c r="Q2986" t="s">
        <v>43</v>
      </c>
      <c r="R2986" t="s">
        <v>44</v>
      </c>
      <c r="S2986" t="s">
        <v>25</v>
      </c>
      <c r="T2986">
        <v>179</v>
      </c>
      <c r="U2986" s="1">
        <v>202204000000</v>
      </c>
      <c r="W2986">
        <v>54</v>
      </c>
      <c r="X2986" t="s">
        <v>25</v>
      </c>
      <c r="Y2986">
        <v>1426</v>
      </c>
      <c r="Z2986" t="s">
        <v>45</v>
      </c>
      <c r="AA2986">
        <v>292.5</v>
      </c>
      <c r="AB2986">
        <v>30</v>
      </c>
      <c r="AD2986">
        <v>2</v>
      </c>
      <c r="AF2986">
        <v>59</v>
      </c>
      <c r="AH2986">
        <v>3</v>
      </c>
      <c r="AJ2986">
        <v>26</v>
      </c>
      <c r="AL2986" s="1">
        <v>20220300000000</v>
      </c>
      <c r="AN2986">
        <v>2022</v>
      </c>
    </row>
    <row r="2987" spans="1:40" x14ac:dyDescent="0.35">
      <c r="A2987" t="s">
        <v>13</v>
      </c>
      <c r="B2987" t="s">
        <v>14</v>
      </c>
      <c r="C2987" t="s">
        <v>15</v>
      </c>
      <c r="D2987" t="s">
        <v>120</v>
      </c>
      <c r="E2987" t="s">
        <v>121</v>
      </c>
      <c r="F2987" t="s">
        <v>18</v>
      </c>
      <c r="G2987">
        <v>501291</v>
      </c>
      <c r="H2987">
        <v>-7.46807</v>
      </c>
      <c r="I2987">
        <v>1</v>
      </c>
      <c r="J2987">
        <v>112.43770000000001</v>
      </c>
      <c r="M2987" t="s">
        <v>19</v>
      </c>
      <c r="N2987">
        <v>20</v>
      </c>
      <c r="Q2987" t="s">
        <v>43</v>
      </c>
      <c r="R2987" t="s">
        <v>44</v>
      </c>
      <c r="S2987" t="s">
        <v>25</v>
      </c>
      <c r="T2987">
        <v>179</v>
      </c>
      <c r="U2987" s="1">
        <v>202204000000</v>
      </c>
      <c r="W2987">
        <v>54</v>
      </c>
      <c r="X2987" t="s">
        <v>25</v>
      </c>
      <c r="Y2987">
        <v>1426</v>
      </c>
      <c r="Z2987" t="s">
        <v>46</v>
      </c>
      <c r="AA2987" t="s">
        <v>55</v>
      </c>
      <c r="AB2987">
        <v>30</v>
      </c>
      <c r="AD2987">
        <v>2</v>
      </c>
      <c r="AF2987">
        <v>59</v>
      </c>
      <c r="AH2987">
        <v>3</v>
      </c>
      <c r="AJ2987">
        <v>26</v>
      </c>
      <c r="AL2987" s="1">
        <v>20220300000000</v>
      </c>
      <c r="AN2987">
        <v>2022</v>
      </c>
    </row>
    <row r="2988" spans="1:40" x14ac:dyDescent="0.35">
      <c r="A2988" t="s">
        <v>13</v>
      </c>
      <c r="B2988" t="s">
        <v>14</v>
      </c>
      <c r="C2988" t="s">
        <v>15</v>
      </c>
      <c r="D2988" t="s">
        <v>120</v>
      </c>
      <c r="E2988" t="s">
        <v>121</v>
      </c>
      <c r="F2988" t="s">
        <v>18</v>
      </c>
      <c r="G2988">
        <v>501291</v>
      </c>
      <c r="H2988">
        <v>-7.46807</v>
      </c>
      <c r="I2988">
        <v>1</v>
      </c>
      <c r="J2988">
        <v>112.43770000000001</v>
      </c>
      <c r="M2988" t="s">
        <v>19</v>
      </c>
      <c r="N2988">
        <v>20</v>
      </c>
      <c r="Q2988" t="s">
        <v>43</v>
      </c>
      <c r="R2988" t="s">
        <v>44</v>
      </c>
      <c r="S2988" t="s">
        <v>25</v>
      </c>
      <c r="T2988">
        <v>179</v>
      </c>
      <c r="U2988" s="1">
        <v>202204000000</v>
      </c>
      <c r="W2988">
        <v>54</v>
      </c>
      <c r="X2988" t="s">
        <v>25</v>
      </c>
      <c r="Y2988">
        <v>1426</v>
      </c>
      <c r="Z2988" t="s">
        <v>48</v>
      </c>
      <c r="AA2988">
        <v>29230</v>
      </c>
      <c r="AB2988">
        <v>30</v>
      </c>
      <c r="AD2988">
        <v>2</v>
      </c>
      <c r="AF2988">
        <v>59</v>
      </c>
      <c r="AH2988">
        <v>3</v>
      </c>
      <c r="AJ2988">
        <v>26</v>
      </c>
      <c r="AL2988" s="1">
        <v>20220300000000</v>
      </c>
      <c r="AN2988">
        <v>2022</v>
      </c>
    </row>
    <row r="2989" spans="1:40" x14ac:dyDescent="0.35">
      <c r="A2989" t="s">
        <v>13</v>
      </c>
      <c r="B2989" t="s">
        <v>14</v>
      </c>
      <c r="C2989" t="s">
        <v>15</v>
      </c>
      <c r="D2989" t="s">
        <v>120</v>
      </c>
      <c r="E2989" t="s">
        <v>121</v>
      </c>
      <c r="F2989" t="s">
        <v>18</v>
      </c>
      <c r="G2989">
        <v>501291</v>
      </c>
      <c r="H2989">
        <v>-7.46807</v>
      </c>
      <c r="I2989">
        <v>1</v>
      </c>
      <c r="J2989">
        <v>112.43770000000001</v>
      </c>
      <c r="M2989" t="s">
        <v>19</v>
      </c>
      <c r="N2989">
        <v>20</v>
      </c>
      <c r="Q2989" t="s">
        <v>43</v>
      </c>
      <c r="R2989" t="s">
        <v>44</v>
      </c>
      <c r="S2989" t="s">
        <v>25</v>
      </c>
      <c r="T2989">
        <v>179</v>
      </c>
      <c r="U2989" s="1">
        <v>202204000000</v>
      </c>
      <c r="W2989">
        <v>60</v>
      </c>
      <c r="X2989" t="s">
        <v>25</v>
      </c>
      <c r="Y2989">
        <v>1427</v>
      </c>
      <c r="Z2989" t="s">
        <v>45</v>
      </c>
      <c r="AA2989">
        <v>157.5</v>
      </c>
      <c r="AB2989">
        <v>30</v>
      </c>
      <c r="AD2989">
        <v>2</v>
      </c>
      <c r="AF2989">
        <v>59</v>
      </c>
      <c r="AH2989">
        <v>3</v>
      </c>
      <c r="AJ2989">
        <v>26</v>
      </c>
      <c r="AL2989" s="1">
        <v>20220300000000</v>
      </c>
      <c r="AN2989">
        <v>2022</v>
      </c>
    </row>
    <row r="2990" spans="1:40" x14ac:dyDescent="0.35">
      <c r="A2990" t="s">
        <v>13</v>
      </c>
      <c r="B2990" t="s">
        <v>14</v>
      </c>
      <c r="C2990" t="s">
        <v>15</v>
      </c>
      <c r="D2990" t="s">
        <v>120</v>
      </c>
      <c r="E2990" t="s">
        <v>121</v>
      </c>
      <c r="F2990" t="s">
        <v>18</v>
      </c>
      <c r="G2990">
        <v>501291</v>
      </c>
      <c r="H2990">
        <v>-7.46807</v>
      </c>
      <c r="I2990">
        <v>1</v>
      </c>
      <c r="J2990">
        <v>112.43770000000001</v>
      </c>
      <c r="M2990" t="s">
        <v>19</v>
      </c>
      <c r="N2990">
        <v>20</v>
      </c>
      <c r="Q2990" t="s">
        <v>43</v>
      </c>
      <c r="R2990" t="s">
        <v>44</v>
      </c>
      <c r="S2990" t="s">
        <v>25</v>
      </c>
      <c r="T2990">
        <v>179</v>
      </c>
      <c r="U2990" s="1">
        <v>202204000000</v>
      </c>
      <c r="W2990">
        <v>60</v>
      </c>
      <c r="X2990" t="s">
        <v>25</v>
      </c>
      <c r="Y2990">
        <v>1427</v>
      </c>
      <c r="Z2990" t="s">
        <v>46</v>
      </c>
      <c r="AA2990" t="s">
        <v>79</v>
      </c>
      <c r="AB2990">
        <v>30</v>
      </c>
      <c r="AD2990">
        <v>2</v>
      </c>
      <c r="AF2990">
        <v>59</v>
      </c>
      <c r="AH2990">
        <v>3</v>
      </c>
      <c r="AJ2990">
        <v>26</v>
      </c>
      <c r="AL2990" s="1">
        <v>20220300000000</v>
      </c>
      <c r="AN2990">
        <v>2022</v>
      </c>
    </row>
    <row r="2991" spans="1:40" x14ac:dyDescent="0.35">
      <c r="A2991" t="s">
        <v>13</v>
      </c>
      <c r="B2991" t="s">
        <v>14</v>
      </c>
      <c r="C2991" t="s">
        <v>15</v>
      </c>
      <c r="D2991" t="s">
        <v>120</v>
      </c>
      <c r="E2991" t="s">
        <v>121</v>
      </c>
      <c r="F2991" t="s">
        <v>18</v>
      </c>
      <c r="G2991">
        <v>501291</v>
      </c>
      <c r="H2991">
        <v>-7.46807</v>
      </c>
      <c r="I2991">
        <v>1</v>
      </c>
      <c r="J2991">
        <v>112.43770000000001</v>
      </c>
      <c r="M2991" t="s">
        <v>19</v>
      </c>
      <c r="N2991">
        <v>20</v>
      </c>
      <c r="Q2991" t="s">
        <v>43</v>
      </c>
      <c r="R2991" t="s">
        <v>44</v>
      </c>
      <c r="S2991" t="s">
        <v>25</v>
      </c>
      <c r="T2991">
        <v>179</v>
      </c>
      <c r="U2991" s="1">
        <v>202204000000</v>
      </c>
      <c r="W2991">
        <v>60</v>
      </c>
      <c r="X2991" t="s">
        <v>25</v>
      </c>
      <c r="Y2991">
        <v>1427</v>
      </c>
      <c r="Z2991" t="s">
        <v>48</v>
      </c>
      <c r="AA2991">
        <v>15730</v>
      </c>
      <c r="AB2991">
        <v>30</v>
      </c>
      <c r="AD2991">
        <v>2</v>
      </c>
      <c r="AF2991">
        <v>59</v>
      </c>
      <c r="AH2991">
        <v>3</v>
      </c>
      <c r="AJ2991">
        <v>26</v>
      </c>
      <c r="AL2991" s="1">
        <v>20220300000000</v>
      </c>
      <c r="AN2991">
        <v>2022</v>
      </c>
    </row>
    <row r="2992" spans="1:40" x14ac:dyDescent="0.35">
      <c r="A2992" t="s">
        <v>13</v>
      </c>
      <c r="B2992" t="s">
        <v>14</v>
      </c>
      <c r="C2992" t="s">
        <v>15</v>
      </c>
      <c r="D2992" t="s">
        <v>120</v>
      </c>
      <c r="E2992" t="s">
        <v>121</v>
      </c>
      <c r="F2992" t="s">
        <v>18</v>
      </c>
      <c r="G2992">
        <v>501291</v>
      </c>
      <c r="H2992">
        <v>-7.46807</v>
      </c>
      <c r="I2992">
        <v>1</v>
      </c>
      <c r="J2992">
        <v>112.43770000000001</v>
      </c>
      <c r="M2992" t="s">
        <v>19</v>
      </c>
      <c r="N2992">
        <v>20</v>
      </c>
      <c r="Q2992" t="s">
        <v>43</v>
      </c>
      <c r="R2992" t="s">
        <v>44</v>
      </c>
      <c r="S2992" t="s">
        <v>25</v>
      </c>
      <c r="T2992">
        <v>179</v>
      </c>
      <c r="U2992" s="1">
        <v>202204000000</v>
      </c>
      <c r="W2992">
        <v>66</v>
      </c>
      <c r="X2992" t="s">
        <v>25</v>
      </c>
      <c r="Y2992">
        <v>1428</v>
      </c>
      <c r="Z2992" t="s">
        <v>45</v>
      </c>
      <c r="AA2992">
        <v>247.5</v>
      </c>
      <c r="AB2992">
        <v>30</v>
      </c>
      <c r="AD2992">
        <v>2</v>
      </c>
      <c r="AF2992">
        <v>59</v>
      </c>
      <c r="AH2992">
        <v>3</v>
      </c>
      <c r="AJ2992">
        <v>26</v>
      </c>
      <c r="AL2992" s="1">
        <v>20220300000000</v>
      </c>
      <c r="AN2992">
        <v>2022</v>
      </c>
    </row>
    <row r="2993" spans="1:40" x14ac:dyDescent="0.35">
      <c r="A2993" t="s">
        <v>13</v>
      </c>
      <c r="B2993" t="s">
        <v>14</v>
      </c>
      <c r="C2993" t="s">
        <v>15</v>
      </c>
      <c r="D2993" t="s">
        <v>120</v>
      </c>
      <c r="E2993" t="s">
        <v>121</v>
      </c>
      <c r="F2993" t="s">
        <v>18</v>
      </c>
      <c r="G2993">
        <v>501291</v>
      </c>
      <c r="H2993">
        <v>-7.46807</v>
      </c>
      <c r="I2993">
        <v>1</v>
      </c>
      <c r="J2993">
        <v>112.43770000000001</v>
      </c>
      <c r="M2993" t="s">
        <v>19</v>
      </c>
      <c r="N2993">
        <v>20</v>
      </c>
      <c r="Q2993" t="s">
        <v>43</v>
      </c>
      <c r="R2993" t="s">
        <v>44</v>
      </c>
      <c r="S2993" t="s">
        <v>25</v>
      </c>
      <c r="T2993">
        <v>179</v>
      </c>
      <c r="U2993" s="1">
        <v>202204000000</v>
      </c>
      <c r="W2993">
        <v>66</v>
      </c>
      <c r="X2993" t="s">
        <v>25</v>
      </c>
      <c r="Y2993">
        <v>1428</v>
      </c>
      <c r="Z2993" t="s">
        <v>46</v>
      </c>
      <c r="AA2993" t="s">
        <v>56</v>
      </c>
      <c r="AB2993">
        <v>30</v>
      </c>
      <c r="AD2993">
        <v>2</v>
      </c>
      <c r="AF2993">
        <v>59</v>
      </c>
      <c r="AH2993">
        <v>3</v>
      </c>
      <c r="AJ2993">
        <v>26</v>
      </c>
      <c r="AL2993" s="1">
        <v>20220300000000</v>
      </c>
      <c r="AN2993">
        <v>2022</v>
      </c>
    </row>
    <row r="2994" spans="1:40" x14ac:dyDescent="0.35">
      <c r="A2994" t="s">
        <v>13</v>
      </c>
      <c r="B2994" t="s">
        <v>14</v>
      </c>
      <c r="C2994" t="s">
        <v>15</v>
      </c>
      <c r="D2994" t="s">
        <v>120</v>
      </c>
      <c r="E2994" t="s">
        <v>121</v>
      </c>
      <c r="F2994" t="s">
        <v>18</v>
      </c>
      <c r="G2994">
        <v>501291</v>
      </c>
      <c r="H2994">
        <v>-7.46807</v>
      </c>
      <c r="I2994">
        <v>1</v>
      </c>
      <c r="J2994">
        <v>112.43770000000001</v>
      </c>
      <c r="M2994" t="s">
        <v>19</v>
      </c>
      <c r="N2994">
        <v>20</v>
      </c>
      <c r="Q2994" t="s">
        <v>43</v>
      </c>
      <c r="R2994" t="s">
        <v>44</v>
      </c>
      <c r="S2994" t="s">
        <v>25</v>
      </c>
      <c r="T2994">
        <v>179</v>
      </c>
      <c r="U2994" s="1">
        <v>202204000000</v>
      </c>
      <c r="W2994">
        <v>66</v>
      </c>
      <c r="X2994" t="s">
        <v>25</v>
      </c>
      <c r="Y2994">
        <v>1428</v>
      </c>
      <c r="Z2994" t="s">
        <v>48</v>
      </c>
      <c r="AA2994">
        <v>24730</v>
      </c>
      <c r="AB2994">
        <v>30</v>
      </c>
      <c r="AD2994">
        <v>2</v>
      </c>
      <c r="AF2994">
        <v>59</v>
      </c>
      <c r="AH2994">
        <v>3</v>
      </c>
      <c r="AJ2994">
        <v>26</v>
      </c>
      <c r="AL2994" s="1">
        <v>20220300000000</v>
      </c>
      <c r="AN2994">
        <v>2022</v>
      </c>
    </row>
    <row r="2995" spans="1:40" x14ac:dyDescent="0.35">
      <c r="A2995" t="s">
        <v>13</v>
      </c>
      <c r="B2995" t="s">
        <v>14</v>
      </c>
      <c r="C2995" t="s">
        <v>15</v>
      </c>
      <c r="D2995" t="s">
        <v>120</v>
      </c>
      <c r="E2995" t="s">
        <v>121</v>
      </c>
      <c r="F2995" t="s">
        <v>18</v>
      </c>
      <c r="G2995">
        <v>501291</v>
      </c>
      <c r="H2995">
        <v>-7.46807</v>
      </c>
      <c r="I2995">
        <v>1</v>
      </c>
      <c r="J2995">
        <v>112.43770000000001</v>
      </c>
      <c r="M2995" t="s">
        <v>19</v>
      </c>
      <c r="N2995">
        <v>20</v>
      </c>
      <c r="Q2995" t="s">
        <v>57</v>
      </c>
      <c r="R2995" t="s">
        <v>58</v>
      </c>
      <c r="S2995" t="s">
        <v>25</v>
      </c>
      <c r="T2995">
        <v>180</v>
      </c>
      <c r="U2995" s="1">
        <v>202203000000</v>
      </c>
      <c r="W2995">
        <v>0</v>
      </c>
      <c r="X2995" t="s">
        <v>25</v>
      </c>
      <c r="Y2995">
        <v>1429</v>
      </c>
      <c r="Z2995" t="s">
        <v>59</v>
      </c>
      <c r="AA2995">
        <v>0</v>
      </c>
      <c r="AB2995">
        <v>30</v>
      </c>
      <c r="AD2995">
        <v>2</v>
      </c>
      <c r="AF2995">
        <v>59</v>
      </c>
      <c r="AH2995">
        <v>3</v>
      </c>
      <c r="AJ2995">
        <v>26</v>
      </c>
      <c r="AL2995" s="1">
        <v>20220300000000</v>
      </c>
      <c r="AN2995">
        <v>2022</v>
      </c>
    </row>
    <row r="2996" spans="1:40" x14ac:dyDescent="0.35">
      <c r="A2996" t="s">
        <v>13</v>
      </c>
      <c r="B2996" t="s">
        <v>14</v>
      </c>
      <c r="C2996" t="s">
        <v>15</v>
      </c>
      <c r="D2996" t="s">
        <v>120</v>
      </c>
      <c r="E2996" t="s">
        <v>121</v>
      </c>
      <c r="F2996" t="s">
        <v>18</v>
      </c>
      <c r="G2996">
        <v>501291</v>
      </c>
      <c r="H2996">
        <v>-7.46807</v>
      </c>
      <c r="I2996">
        <v>1</v>
      </c>
      <c r="J2996">
        <v>112.43770000000001</v>
      </c>
      <c r="M2996" t="s">
        <v>19</v>
      </c>
      <c r="N2996">
        <v>20</v>
      </c>
      <c r="Q2996" t="s">
        <v>57</v>
      </c>
      <c r="R2996" t="s">
        <v>58</v>
      </c>
      <c r="S2996" t="s">
        <v>25</v>
      </c>
      <c r="T2996">
        <v>180</v>
      </c>
      <c r="U2996" s="1">
        <v>202203000000</v>
      </c>
      <c r="W2996">
        <v>0</v>
      </c>
      <c r="X2996" t="s">
        <v>25</v>
      </c>
      <c r="Y2996">
        <v>1429</v>
      </c>
      <c r="Z2996" t="s">
        <v>60</v>
      </c>
      <c r="AA2996">
        <v>0</v>
      </c>
      <c r="AB2996">
        <v>30</v>
      </c>
      <c r="AD2996">
        <v>2</v>
      </c>
      <c r="AF2996">
        <v>59</v>
      </c>
      <c r="AH2996">
        <v>3</v>
      </c>
      <c r="AJ2996">
        <v>26</v>
      </c>
      <c r="AL2996" s="1">
        <v>20220300000000</v>
      </c>
      <c r="AN2996">
        <v>2022</v>
      </c>
    </row>
    <row r="2997" spans="1:40" x14ac:dyDescent="0.35">
      <c r="A2997" t="s">
        <v>13</v>
      </c>
      <c r="B2997" t="s">
        <v>14</v>
      </c>
      <c r="C2997" t="s">
        <v>15</v>
      </c>
      <c r="D2997" t="s">
        <v>120</v>
      </c>
      <c r="E2997" t="s">
        <v>121</v>
      </c>
      <c r="F2997" t="s">
        <v>18</v>
      </c>
      <c r="G2997">
        <v>501291</v>
      </c>
      <c r="H2997">
        <v>-7.46807</v>
      </c>
      <c r="I2997">
        <v>1</v>
      </c>
      <c r="J2997">
        <v>112.43770000000001</v>
      </c>
      <c r="M2997" t="s">
        <v>19</v>
      </c>
      <c r="N2997">
        <v>20</v>
      </c>
      <c r="Q2997" t="s">
        <v>57</v>
      </c>
      <c r="R2997" t="s">
        <v>58</v>
      </c>
      <c r="S2997" t="s">
        <v>25</v>
      </c>
      <c r="T2997">
        <v>180</v>
      </c>
      <c r="U2997" s="1">
        <v>202203000000</v>
      </c>
      <c r="W2997">
        <v>0</v>
      </c>
      <c r="X2997" t="s">
        <v>25</v>
      </c>
      <c r="Y2997">
        <v>1429</v>
      </c>
      <c r="Z2997" t="s">
        <v>61</v>
      </c>
      <c r="AA2997">
        <v>0</v>
      </c>
      <c r="AB2997">
        <v>30</v>
      </c>
      <c r="AD2997">
        <v>2</v>
      </c>
      <c r="AF2997">
        <v>59</v>
      </c>
      <c r="AH2997">
        <v>3</v>
      </c>
      <c r="AJ2997">
        <v>26</v>
      </c>
      <c r="AL2997" s="1">
        <v>20220300000000</v>
      </c>
      <c r="AN2997">
        <v>2022</v>
      </c>
    </row>
    <row r="2998" spans="1:40" x14ac:dyDescent="0.35">
      <c r="A2998" t="s">
        <v>13</v>
      </c>
      <c r="B2998" t="s">
        <v>14</v>
      </c>
      <c r="C2998" t="s">
        <v>15</v>
      </c>
      <c r="D2998" t="s">
        <v>120</v>
      </c>
      <c r="E2998" t="s">
        <v>121</v>
      </c>
      <c r="F2998" t="s">
        <v>18</v>
      </c>
      <c r="G2998">
        <v>501291</v>
      </c>
      <c r="H2998">
        <v>-7.46807</v>
      </c>
      <c r="I2998">
        <v>1</v>
      </c>
      <c r="J2998">
        <v>112.43770000000001</v>
      </c>
      <c r="M2998" t="s">
        <v>19</v>
      </c>
      <c r="N2998">
        <v>20</v>
      </c>
      <c r="Q2998" t="s">
        <v>57</v>
      </c>
      <c r="R2998" t="s">
        <v>58</v>
      </c>
      <c r="S2998" t="s">
        <v>25</v>
      </c>
      <c r="T2998">
        <v>180</v>
      </c>
      <c r="U2998" s="1">
        <v>202203000000</v>
      </c>
      <c r="W2998">
        <v>0</v>
      </c>
      <c r="X2998" t="s">
        <v>25</v>
      </c>
      <c r="Y2998">
        <v>1429</v>
      </c>
      <c r="Z2998" t="s">
        <v>62</v>
      </c>
      <c r="AA2998">
        <v>0</v>
      </c>
      <c r="AB2998">
        <v>30</v>
      </c>
      <c r="AD2998">
        <v>2</v>
      </c>
      <c r="AF2998">
        <v>59</v>
      </c>
      <c r="AH2998">
        <v>3</v>
      </c>
      <c r="AJ2998">
        <v>26</v>
      </c>
      <c r="AL2998" s="1">
        <v>20220300000000</v>
      </c>
      <c r="AN2998">
        <v>2022</v>
      </c>
    </row>
    <row r="2999" spans="1:40" x14ac:dyDescent="0.35">
      <c r="A2999" t="s">
        <v>13</v>
      </c>
      <c r="B2999" t="s">
        <v>14</v>
      </c>
      <c r="C2999" t="s">
        <v>15</v>
      </c>
      <c r="D2999" t="s">
        <v>120</v>
      </c>
      <c r="E2999" t="s">
        <v>121</v>
      </c>
      <c r="F2999" t="s">
        <v>18</v>
      </c>
      <c r="G2999">
        <v>501291</v>
      </c>
      <c r="H2999">
        <v>-7.46807</v>
      </c>
      <c r="I2999">
        <v>1</v>
      </c>
      <c r="J2999">
        <v>112.43770000000001</v>
      </c>
      <c r="M2999" t="s">
        <v>19</v>
      </c>
      <c r="N2999">
        <v>20</v>
      </c>
      <c r="Q2999" t="s">
        <v>57</v>
      </c>
      <c r="R2999" t="s">
        <v>58</v>
      </c>
      <c r="S2999" t="s">
        <v>25</v>
      </c>
      <c r="T2999">
        <v>180</v>
      </c>
      <c r="U2999" s="1">
        <v>202203000000</v>
      </c>
      <c r="W2999">
        <v>6</v>
      </c>
      <c r="X2999" t="s">
        <v>25</v>
      </c>
      <c r="Y2999">
        <v>1430</v>
      </c>
      <c r="Z2999" t="s">
        <v>59</v>
      </c>
      <c r="AA2999">
        <v>15</v>
      </c>
      <c r="AB2999">
        <v>30</v>
      </c>
      <c r="AD2999">
        <v>2</v>
      </c>
      <c r="AF2999">
        <v>59</v>
      </c>
      <c r="AH2999">
        <v>3</v>
      </c>
      <c r="AJ2999">
        <v>26</v>
      </c>
      <c r="AL2999" s="1">
        <v>20220300000000</v>
      </c>
      <c r="AN2999">
        <v>2022</v>
      </c>
    </row>
    <row r="3000" spans="1:40" x14ac:dyDescent="0.35">
      <c r="A3000" t="s">
        <v>13</v>
      </c>
      <c r="B3000" t="s">
        <v>14</v>
      </c>
      <c r="C3000" t="s">
        <v>15</v>
      </c>
      <c r="D3000" t="s">
        <v>120</v>
      </c>
      <c r="E3000" t="s">
        <v>121</v>
      </c>
      <c r="F3000" t="s">
        <v>18</v>
      </c>
      <c r="G3000">
        <v>501291</v>
      </c>
      <c r="H3000">
        <v>-7.46807</v>
      </c>
      <c r="I3000">
        <v>1</v>
      </c>
      <c r="J3000">
        <v>112.43770000000001</v>
      </c>
      <c r="M3000" t="s">
        <v>19</v>
      </c>
      <c r="N3000">
        <v>20</v>
      </c>
      <c r="Q3000" t="s">
        <v>57</v>
      </c>
      <c r="R3000" t="s">
        <v>58</v>
      </c>
      <c r="S3000" t="s">
        <v>25</v>
      </c>
      <c r="T3000">
        <v>180</v>
      </c>
      <c r="U3000" s="1">
        <v>202203000000</v>
      </c>
      <c r="W3000">
        <v>6</v>
      </c>
      <c r="X3000" t="s">
        <v>25</v>
      </c>
      <c r="Y3000">
        <v>1430</v>
      </c>
      <c r="Z3000" t="s">
        <v>60</v>
      </c>
      <c r="AA3000">
        <v>17.261691750000001</v>
      </c>
      <c r="AB3000">
        <v>30</v>
      </c>
      <c r="AD3000">
        <v>2</v>
      </c>
      <c r="AF3000">
        <v>59</v>
      </c>
      <c r="AH3000">
        <v>3</v>
      </c>
      <c r="AJ3000">
        <v>26</v>
      </c>
      <c r="AL3000" s="1">
        <v>20220300000000</v>
      </c>
      <c r="AN3000">
        <v>2022</v>
      </c>
    </row>
    <row r="3001" spans="1:40" x14ac:dyDescent="0.35">
      <c r="A3001" t="s">
        <v>13</v>
      </c>
      <c r="B3001" t="s">
        <v>14</v>
      </c>
      <c r="C3001" t="s">
        <v>15</v>
      </c>
      <c r="D3001" t="s">
        <v>120</v>
      </c>
      <c r="E3001" t="s">
        <v>121</v>
      </c>
      <c r="F3001" t="s">
        <v>18</v>
      </c>
      <c r="G3001">
        <v>501291</v>
      </c>
      <c r="H3001">
        <v>-7.46807</v>
      </c>
      <c r="I3001">
        <v>1</v>
      </c>
      <c r="J3001">
        <v>112.43770000000001</v>
      </c>
      <c r="M3001" t="s">
        <v>19</v>
      </c>
      <c r="N3001">
        <v>20</v>
      </c>
      <c r="Q3001" t="s">
        <v>57</v>
      </c>
      <c r="R3001" t="s">
        <v>58</v>
      </c>
      <c r="S3001" t="s">
        <v>25</v>
      </c>
      <c r="T3001">
        <v>180</v>
      </c>
      <c r="U3001" s="1">
        <v>202203000000</v>
      </c>
      <c r="W3001">
        <v>6</v>
      </c>
      <c r="X3001" t="s">
        <v>25</v>
      </c>
      <c r="Y3001">
        <v>1430</v>
      </c>
      <c r="Z3001" t="s">
        <v>61</v>
      </c>
      <c r="AA3001">
        <v>27.78</v>
      </c>
      <c r="AB3001">
        <v>30</v>
      </c>
      <c r="AD3001">
        <v>2</v>
      </c>
      <c r="AF3001">
        <v>59</v>
      </c>
      <c r="AH3001">
        <v>3</v>
      </c>
      <c r="AJ3001">
        <v>26</v>
      </c>
      <c r="AL3001" s="1">
        <v>20220300000000</v>
      </c>
      <c r="AN3001">
        <v>2022</v>
      </c>
    </row>
    <row r="3002" spans="1:40" x14ac:dyDescent="0.35">
      <c r="A3002" t="s">
        <v>13</v>
      </c>
      <c r="B3002" t="s">
        <v>14</v>
      </c>
      <c r="C3002" t="s">
        <v>15</v>
      </c>
      <c r="D3002" t="s">
        <v>120</v>
      </c>
      <c r="E3002" t="s">
        <v>121</v>
      </c>
      <c r="F3002" t="s">
        <v>18</v>
      </c>
      <c r="G3002">
        <v>501291</v>
      </c>
      <c r="H3002">
        <v>-7.46807</v>
      </c>
      <c r="I3002">
        <v>1</v>
      </c>
      <c r="J3002">
        <v>112.43770000000001</v>
      </c>
      <c r="M3002" t="s">
        <v>19</v>
      </c>
      <c r="N3002">
        <v>20</v>
      </c>
      <c r="Q3002" t="s">
        <v>57</v>
      </c>
      <c r="R3002" t="s">
        <v>58</v>
      </c>
      <c r="S3002" t="s">
        <v>25</v>
      </c>
      <c r="T3002">
        <v>180</v>
      </c>
      <c r="U3002" s="1">
        <v>202203000000</v>
      </c>
      <c r="W3002">
        <v>6</v>
      </c>
      <c r="X3002" t="s">
        <v>25</v>
      </c>
      <c r="Y3002">
        <v>1430</v>
      </c>
      <c r="Z3002" t="s">
        <v>62</v>
      </c>
      <c r="AA3002">
        <v>7.7166666599999996</v>
      </c>
      <c r="AB3002">
        <v>30</v>
      </c>
      <c r="AD3002">
        <v>2</v>
      </c>
      <c r="AF3002">
        <v>59</v>
      </c>
      <c r="AH3002">
        <v>3</v>
      </c>
      <c r="AJ3002">
        <v>26</v>
      </c>
      <c r="AL3002" s="1">
        <v>20220300000000</v>
      </c>
      <c r="AN3002">
        <v>2022</v>
      </c>
    </row>
    <row r="3003" spans="1:40" x14ac:dyDescent="0.35">
      <c r="A3003" t="s">
        <v>13</v>
      </c>
      <c r="B3003" t="s">
        <v>14</v>
      </c>
      <c r="C3003" t="s">
        <v>15</v>
      </c>
      <c r="D3003" t="s">
        <v>120</v>
      </c>
      <c r="E3003" t="s">
        <v>121</v>
      </c>
      <c r="F3003" t="s">
        <v>18</v>
      </c>
      <c r="G3003">
        <v>501291</v>
      </c>
      <c r="H3003">
        <v>-7.46807</v>
      </c>
      <c r="I3003">
        <v>1</v>
      </c>
      <c r="J3003">
        <v>112.43770000000001</v>
      </c>
      <c r="M3003" t="s">
        <v>19</v>
      </c>
      <c r="N3003">
        <v>20</v>
      </c>
      <c r="Q3003" t="s">
        <v>57</v>
      </c>
      <c r="R3003" t="s">
        <v>58</v>
      </c>
      <c r="S3003" t="s">
        <v>25</v>
      </c>
      <c r="T3003">
        <v>180</v>
      </c>
      <c r="U3003" s="1">
        <v>202203000000</v>
      </c>
      <c r="W3003">
        <v>12</v>
      </c>
      <c r="X3003" t="s">
        <v>25</v>
      </c>
      <c r="Y3003">
        <v>1431</v>
      </c>
      <c r="Z3003" t="s">
        <v>59</v>
      </c>
      <c r="AA3003">
        <v>2</v>
      </c>
      <c r="AB3003">
        <v>30</v>
      </c>
      <c r="AD3003">
        <v>2</v>
      </c>
      <c r="AF3003">
        <v>59</v>
      </c>
      <c r="AH3003">
        <v>3</v>
      </c>
      <c r="AJ3003">
        <v>26</v>
      </c>
      <c r="AL3003" s="1">
        <v>20220300000000</v>
      </c>
      <c r="AN3003">
        <v>2022</v>
      </c>
    </row>
    <row r="3004" spans="1:40" x14ac:dyDescent="0.35">
      <c r="A3004" t="s">
        <v>13</v>
      </c>
      <c r="B3004" t="s">
        <v>14</v>
      </c>
      <c r="C3004" t="s">
        <v>15</v>
      </c>
      <c r="D3004" t="s">
        <v>120</v>
      </c>
      <c r="E3004" t="s">
        <v>121</v>
      </c>
      <c r="F3004" t="s">
        <v>18</v>
      </c>
      <c r="G3004">
        <v>501291</v>
      </c>
      <c r="H3004">
        <v>-7.46807</v>
      </c>
      <c r="I3004">
        <v>1</v>
      </c>
      <c r="J3004">
        <v>112.43770000000001</v>
      </c>
      <c r="M3004" t="s">
        <v>19</v>
      </c>
      <c r="N3004">
        <v>20</v>
      </c>
      <c r="Q3004" t="s">
        <v>57</v>
      </c>
      <c r="R3004" t="s">
        <v>58</v>
      </c>
      <c r="S3004" t="s">
        <v>25</v>
      </c>
      <c r="T3004">
        <v>180</v>
      </c>
      <c r="U3004" s="1">
        <v>202203000000</v>
      </c>
      <c r="W3004">
        <v>12</v>
      </c>
      <c r="X3004" t="s">
        <v>25</v>
      </c>
      <c r="Y3004">
        <v>1431</v>
      </c>
      <c r="Z3004" t="s">
        <v>60</v>
      </c>
      <c r="AA3004">
        <v>2.3015588999999999</v>
      </c>
      <c r="AB3004">
        <v>30</v>
      </c>
      <c r="AD3004">
        <v>2</v>
      </c>
      <c r="AF3004">
        <v>59</v>
      </c>
      <c r="AH3004">
        <v>3</v>
      </c>
      <c r="AJ3004">
        <v>26</v>
      </c>
      <c r="AL3004" s="1">
        <v>20220300000000</v>
      </c>
      <c r="AN3004">
        <v>2022</v>
      </c>
    </row>
    <row r="3005" spans="1:40" x14ac:dyDescent="0.35">
      <c r="A3005" t="s">
        <v>13</v>
      </c>
      <c r="B3005" t="s">
        <v>14</v>
      </c>
      <c r="C3005" t="s">
        <v>15</v>
      </c>
      <c r="D3005" t="s">
        <v>120</v>
      </c>
      <c r="E3005" t="s">
        <v>121</v>
      </c>
      <c r="F3005" t="s">
        <v>18</v>
      </c>
      <c r="G3005">
        <v>501291</v>
      </c>
      <c r="H3005">
        <v>-7.46807</v>
      </c>
      <c r="I3005">
        <v>1</v>
      </c>
      <c r="J3005">
        <v>112.43770000000001</v>
      </c>
      <c r="M3005" t="s">
        <v>19</v>
      </c>
      <c r="N3005">
        <v>20</v>
      </c>
      <c r="Q3005" t="s">
        <v>57</v>
      </c>
      <c r="R3005" t="s">
        <v>58</v>
      </c>
      <c r="S3005" t="s">
        <v>25</v>
      </c>
      <c r="T3005">
        <v>180</v>
      </c>
      <c r="U3005" s="1">
        <v>202203000000</v>
      </c>
      <c r="W3005">
        <v>12</v>
      </c>
      <c r="X3005" t="s">
        <v>25</v>
      </c>
      <c r="Y3005">
        <v>1431</v>
      </c>
      <c r="Z3005" t="s">
        <v>61</v>
      </c>
      <c r="AA3005">
        <v>3.7040000000000002</v>
      </c>
      <c r="AB3005">
        <v>30</v>
      </c>
      <c r="AD3005">
        <v>2</v>
      </c>
      <c r="AF3005">
        <v>59</v>
      </c>
      <c r="AH3005">
        <v>3</v>
      </c>
      <c r="AJ3005">
        <v>26</v>
      </c>
      <c r="AL3005" s="1">
        <v>20220300000000</v>
      </c>
      <c r="AN3005">
        <v>2022</v>
      </c>
    </row>
    <row r="3006" spans="1:40" x14ac:dyDescent="0.35">
      <c r="A3006" t="s">
        <v>13</v>
      </c>
      <c r="B3006" t="s">
        <v>14</v>
      </c>
      <c r="C3006" t="s">
        <v>15</v>
      </c>
      <c r="D3006" t="s">
        <v>120</v>
      </c>
      <c r="E3006" t="s">
        <v>121</v>
      </c>
      <c r="F3006" t="s">
        <v>18</v>
      </c>
      <c r="G3006">
        <v>501291</v>
      </c>
      <c r="H3006">
        <v>-7.46807</v>
      </c>
      <c r="I3006">
        <v>1</v>
      </c>
      <c r="J3006">
        <v>112.43770000000001</v>
      </c>
      <c r="M3006" t="s">
        <v>19</v>
      </c>
      <c r="N3006">
        <v>20</v>
      </c>
      <c r="Q3006" t="s">
        <v>57</v>
      </c>
      <c r="R3006" t="s">
        <v>58</v>
      </c>
      <c r="S3006" t="s">
        <v>25</v>
      </c>
      <c r="T3006">
        <v>180</v>
      </c>
      <c r="U3006" s="1">
        <v>202203000000</v>
      </c>
      <c r="W3006">
        <v>12</v>
      </c>
      <c r="X3006" t="s">
        <v>25</v>
      </c>
      <c r="Y3006">
        <v>1431</v>
      </c>
      <c r="Z3006" t="s">
        <v>62</v>
      </c>
      <c r="AA3006">
        <v>1.028888888</v>
      </c>
      <c r="AB3006">
        <v>30</v>
      </c>
      <c r="AD3006">
        <v>2</v>
      </c>
      <c r="AF3006">
        <v>59</v>
      </c>
      <c r="AH3006">
        <v>3</v>
      </c>
      <c r="AJ3006">
        <v>26</v>
      </c>
      <c r="AL3006" s="1">
        <v>20220300000000</v>
      </c>
      <c r="AN3006">
        <v>2022</v>
      </c>
    </row>
    <row r="3007" spans="1:40" x14ac:dyDescent="0.35">
      <c r="A3007" t="s">
        <v>13</v>
      </c>
      <c r="B3007" t="s">
        <v>14</v>
      </c>
      <c r="C3007" t="s">
        <v>15</v>
      </c>
      <c r="D3007" t="s">
        <v>120</v>
      </c>
      <c r="E3007" t="s">
        <v>121</v>
      </c>
      <c r="F3007" t="s">
        <v>18</v>
      </c>
      <c r="G3007">
        <v>501291</v>
      </c>
      <c r="H3007">
        <v>-7.46807</v>
      </c>
      <c r="I3007">
        <v>1</v>
      </c>
      <c r="J3007">
        <v>112.43770000000001</v>
      </c>
      <c r="M3007" t="s">
        <v>19</v>
      </c>
      <c r="N3007">
        <v>20</v>
      </c>
      <c r="Q3007" t="s">
        <v>57</v>
      </c>
      <c r="R3007" t="s">
        <v>58</v>
      </c>
      <c r="S3007" t="s">
        <v>25</v>
      </c>
      <c r="T3007">
        <v>180</v>
      </c>
      <c r="U3007" s="1">
        <v>202203000000</v>
      </c>
      <c r="W3007">
        <v>18</v>
      </c>
      <c r="X3007" t="s">
        <v>25</v>
      </c>
      <c r="Y3007">
        <v>1432</v>
      </c>
      <c r="Z3007" t="s">
        <v>59</v>
      </c>
      <c r="AA3007">
        <v>2</v>
      </c>
      <c r="AB3007">
        <v>30</v>
      </c>
      <c r="AD3007">
        <v>2</v>
      </c>
      <c r="AF3007">
        <v>59</v>
      </c>
      <c r="AH3007">
        <v>3</v>
      </c>
      <c r="AJ3007">
        <v>26</v>
      </c>
      <c r="AL3007" s="1">
        <v>20220300000000</v>
      </c>
      <c r="AN3007">
        <v>2022</v>
      </c>
    </row>
    <row r="3008" spans="1:40" x14ac:dyDescent="0.35">
      <c r="A3008" t="s">
        <v>13</v>
      </c>
      <c r="B3008" t="s">
        <v>14</v>
      </c>
      <c r="C3008" t="s">
        <v>15</v>
      </c>
      <c r="D3008" t="s">
        <v>120</v>
      </c>
      <c r="E3008" t="s">
        <v>121</v>
      </c>
      <c r="F3008" t="s">
        <v>18</v>
      </c>
      <c r="G3008">
        <v>501291</v>
      </c>
      <c r="H3008">
        <v>-7.46807</v>
      </c>
      <c r="I3008">
        <v>1</v>
      </c>
      <c r="J3008">
        <v>112.43770000000001</v>
      </c>
      <c r="M3008" t="s">
        <v>19</v>
      </c>
      <c r="N3008">
        <v>20</v>
      </c>
      <c r="Q3008" t="s">
        <v>57</v>
      </c>
      <c r="R3008" t="s">
        <v>58</v>
      </c>
      <c r="S3008" t="s">
        <v>25</v>
      </c>
      <c r="T3008">
        <v>180</v>
      </c>
      <c r="U3008" s="1">
        <v>202203000000</v>
      </c>
      <c r="W3008">
        <v>18</v>
      </c>
      <c r="X3008" t="s">
        <v>25</v>
      </c>
      <c r="Y3008">
        <v>1432</v>
      </c>
      <c r="Z3008" t="s">
        <v>60</v>
      </c>
      <c r="AA3008">
        <v>2.3015588999999999</v>
      </c>
      <c r="AB3008">
        <v>30</v>
      </c>
      <c r="AD3008">
        <v>2</v>
      </c>
      <c r="AF3008">
        <v>59</v>
      </c>
      <c r="AH3008">
        <v>3</v>
      </c>
      <c r="AJ3008">
        <v>26</v>
      </c>
      <c r="AL3008" s="1">
        <v>20220300000000</v>
      </c>
      <c r="AN3008">
        <v>2022</v>
      </c>
    </row>
    <row r="3009" spans="1:40" x14ac:dyDescent="0.35">
      <c r="A3009" t="s">
        <v>13</v>
      </c>
      <c r="B3009" t="s">
        <v>14</v>
      </c>
      <c r="C3009" t="s">
        <v>15</v>
      </c>
      <c r="D3009" t="s">
        <v>120</v>
      </c>
      <c r="E3009" t="s">
        <v>121</v>
      </c>
      <c r="F3009" t="s">
        <v>18</v>
      </c>
      <c r="G3009">
        <v>501291</v>
      </c>
      <c r="H3009">
        <v>-7.46807</v>
      </c>
      <c r="I3009">
        <v>1</v>
      </c>
      <c r="J3009">
        <v>112.43770000000001</v>
      </c>
      <c r="M3009" t="s">
        <v>19</v>
      </c>
      <c r="N3009">
        <v>20</v>
      </c>
      <c r="Q3009" t="s">
        <v>57</v>
      </c>
      <c r="R3009" t="s">
        <v>58</v>
      </c>
      <c r="S3009" t="s">
        <v>25</v>
      </c>
      <c r="T3009">
        <v>180</v>
      </c>
      <c r="U3009" s="1">
        <v>202203000000</v>
      </c>
      <c r="W3009">
        <v>18</v>
      </c>
      <c r="X3009" t="s">
        <v>25</v>
      </c>
      <c r="Y3009">
        <v>1432</v>
      </c>
      <c r="Z3009" t="s">
        <v>61</v>
      </c>
      <c r="AA3009">
        <v>3.7040000000000002</v>
      </c>
      <c r="AB3009">
        <v>30</v>
      </c>
      <c r="AD3009">
        <v>2</v>
      </c>
      <c r="AF3009">
        <v>59</v>
      </c>
      <c r="AH3009">
        <v>3</v>
      </c>
      <c r="AJ3009">
        <v>26</v>
      </c>
      <c r="AL3009" s="1">
        <v>20220300000000</v>
      </c>
      <c r="AN3009">
        <v>2022</v>
      </c>
    </row>
    <row r="3010" spans="1:40" x14ac:dyDescent="0.35">
      <c r="A3010" t="s">
        <v>13</v>
      </c>
      <c r="B3010" t="s">
        <v>14</v>
      </c>
      <c r="C3010" t="s">
        <v>15</v>
      </c>
      <c r="D3010" t="s">
        <v>120</v>
      </c>
      <c r="E3010" t="s">
        <v>121</v>
      </c>
      <c r="F3010" t="s">
        <v>18</v>
      </c>
      <c r="G3010">
        <v>501291</v>
      </c>
      <c r="H3010">
        <v>-7.46807</v>
      </c>
      <c r="I3010">
        <v>1</v>
      </c>
      <c r="J3010">
        <v>112.43770000000001</v>
      </c>
      <c r="M3010" t="s">
        <v>19</v>
      </c>
      <c r="N3010">
        <v>20</v>
      </c>
      <c r="Q3010" t="s">
        <v>57</v>
      </c>
      <c r="R3010" t="s">
        <v>58</v>
      </c>
      <c r="S3010" t="s">
        <v>25</v>
      </c>
      <c r="T3010">
        <v>180</v>
      </c>
      <c r="U3010" s="1">
        <v>202203000000</v>
      </c>
      <c r="W3010">
        <v>18</v>
      </c>
      <c r="X3010" t="s">
        <v>25</v>
      </c>
      <c r="Y3010">
        <v>1432</v>
      </c>
      <c r="Z3010" t="s">
        <v>62</v>
      </c>
      <c r="AA3010">
        <v>1.028888888</v>
      </c>
      <c r="AB3010">
        <v>30</v>
      </c>
      <c r="AD3010">
        <v>2</v>
      </c>
      <c r="AF3010">
        <v>59</v>
      </c>
      <c r="AH3010">
        <v>3</v>
      </c>
      <c r="AJ3010">
        <v>26</v>
      </c>
      <c r="AL3010" s="1">
        <v>20220300000000</v>
      </c>
      <c r="AN3010">
        <v>2022</v>
      </c>
    </row>
    <row r="3011" spans="1:40" x14ac:dyDescent="0.35">
      <c r="A3011" t="s">
        <v>13</v>
      </c>
      <c r="B3011" t="s">
        <v>14</v>
      </c>
      <c r="C3011" t="s">
        <v>15</v>
      </c>
      <c r="D3011" t="s">
        <v>120</v>
      </c>
      <c r="E3011" t="s">
        <v>121</v>
      </c>
      <c r="F3011" t="s">
        <v>18</v>
      </c>
      <c r="G3011">
        <v>501291</v>
      </c>
      <c r="H3011">
        <v>-7.46807</v>
      </c>
      <c r="I3011">
        <v>1</v>
      </c>
      <c r="J3011">
        <v>112.43770000000001</v>
      </c>
      <c r="M3011" t="s">
        <v>19</v>
      </c>
      <c r="N3011">
        <v>20</v>
      </c>
      <c r="Q3011" t="s">
        <v>57</v>
      </c>
      <c r="R3011" t="s">
        <v>58</v>
      </c>
      <c r="S3011" t="s">
        <v>25</v>
      </c>
      <c r="T3011">
        <v>180</v>
      </c>
      <c r="U3011" s="1">
        <v>202203000000</v>
      </c>
      <c r="W3011">
        <v>24</v>
      </c>
      <c r="X3011" t="s">
        <v>25</v>
      </c>
      <c r="Y3011">
        <v>1433</v>
      </c>
      <c r="Z3011" t="s">
        <v>59</v>
      </c>
      <c r="AA3011">
        <v>5</v>
      </c>
      <c r="AB3011">
        <v>30</v>
      </c>
      <c r="AD3011">
        <v>2</v>
      </c>
      <c r="AF3011">
        <v>59</v>
      </c>
      <c r="AH3011">
        <v>3</v>
      </c>
      <c r="AJ3011">
        <v>26</v>
      </c>
      <c r="AL3011" s="1">
        <v>20220300000000</v>
      </c>
      <c r="AN3011">
        <v>2022</v>
      </c>
    </row>
    <row r="3012" spans="1:40" x14ac:dyDescent="0.35">
      <c r="A3012" t="s">
        <v>13</v>
      </c>
      <c r="B3012" t="s">
        <v>14</v>
      </c>
      <c r="C3012" t="s">
        <v>15</v>
      </c>
      <c r="D3012" t="s">
        <v>120</v>
      </c>
      <c r="E3012" t="s">
        <v>121</v>
      </c>
      <c r="F3012" t="s">
        <v>18</v>
      </c>
      <c r="G3012">
        <v>501291</v>
      </c>
      <c r="H3012">
        <v>-7.46807</v>
      </c>
      <c r="I3012">
        <v>1</v>
      </c>
      <c r="J3012">
        <v>112.43770000000001</v>
      </c>
      <c r="M3012" t="s">
        <v>19</v>
      </c>
      <c r="N3012">
        <v>20</v>
      </c>
      <c r="Q3012" t="s">
        <v>57</v>
      </c>
      <c r="R3012" t="s">
        <v>58</v>
      </c>
      <c r="S3012" t="s">
        <v>25</v>
      </c>
      <c r="T3012">
        <v>180</v>
      </c>
      <c r="U3012" s="1">
        <v>202203000000</v>
      </c>
      <c r="W3012">
        <v>24</v>
      </c>
      <c r="X3012" t="s">
        <v>25</v>
      </c>
      <c r="Y3012">
        <v>1433</v>
      </c>
      <c r="Z3012" t="s">
        <v>60</v>
      </c>
      <c r="AA3012">
        <v>5.7538972499999996</v>
      </c>
      <c r="AB3012">
        <v>30</v>
      </c>
      <c r="AD3012">
        <v>2</v>
      </c>
      <c r="AF3012">
        <v>59</v>
      </c>
      <c r="AH3012">
        <v>3</v>
      </c>
      <c r="AJ3012">
        <v>26</v>
      </c>
      <c r="AL3012" s="1">
        <v>20220300000000</v>
      </c>
      <c r="AN3012">
        <v>2022</v>
      </c>
    </row>
    <row r="3013" spans="1:40" x14ac:dyDescent="0.35">
      <c r="A3013" t="s">
        <v>13</v>
      </c>
      <c r="B3013" t="s">
        <v>14</v>
      </c>
      <c r="C3013" t="s">
        <v>15</v>
      </c>
      <c r="D3013" t="s">
        <v>120</v>
      </c>
      <c r="E3013" t="s">
        <v>121</v>
      </c>
      <c r="F3013" t="s">
        <v>18</v>
      </c>
      <c r="G3013">
        <v>501291</v>
      </c>
      <c r="H3013">
        <v>-7.46807</v>
      </c>
      <c r="I3013">
        <v>1</v>
      </c>
      <c r="J3013">
        <v>112.43770000000001</v>
      </c>
      <c r="M3013" t="s">
        <v>19</v>
      </c>
      <c r="N3013">
        <v>20</v>
      </c>
      <c r="Q3013" t="s">
        <v>57</v>
      </c>
      <c r="R3013" t="s">
        <v>58</v>
      </c>
      <c r="S3013" t="s">
        <v>25</v>
      </c>
      <c r="T3013">
        <v>180</v>
      </c>
      <c r="U3013" s="1">
        <v>202203000000</v>
      </c>
      <c r="W3013">
        <v>24</v>
      </c>
      <c r="X3013" t="s">
        <v>25</v>
      </c>
      <c r="Y3013">
        <v>1433</v>
      </c>
      <c r="Z3013" t="s">
        <v>61</v>
      </c>
      <c r="AA3013">
        <v>9.26</v>
      </c>
      <c r="AB3013">
        <v>30</v>
      </c>
      <c r="AD3013">
        <v>2</v>
      </c>
      <c r="AF3013">
        <v>59</v>
      </c>
      <c r="AH3013">
        <v>3</v>
      </c>
      <c r="AJ3013">
        <v>26</v>
      </c>
      <c r="AL3013" s="1">
        <v>20220300000000</v>
      </c>
      <c r="AN3013">
        <v>2022</v>
      </c>
    </row>
    <row r="3014" spans="1:40" x14ac:dyDescent="0.35">
      <c r="A3014" t="s">
        <v>13</v>
      </c>
      <c r="B3014" t="s">
        <v>14</v>
      </c>
      <c r="C3014" t="s">
        <v>15</v>
      </c>
      <c r="D3014" t="s">
        <v>120</v>
      </c>
      <c r="E3014" t="s">
        <v>121</v>
      </c>
      <c r="F3014" t="s">
        <v>18</v>
      </c>
      <c r="G3014">
        <v>501291</v>
      </c>
      <c r="H3014">
        <v>-7.46807</v>
      </c>
      <c r="I3014">
        <v>1</v>
      </c>
      <c r="J3014">
        <v>112.43770000000001</v>
      </c>
      <c r="M3014" t="s">
        <v>19</v>
      </c>
      <c r="N3014">
        <v>20</v>
      </c>
      <c r="Q3014" t="s">
        <v>57</v>
      </c>
      <c r="R3014" t="s">
        <v>58</v>
      </c>
      <c r="S3014" t="s">
        <v>25</v>
      </c>
      <c r="T3014">
        <v>180</v>
      </c>
      <c r="U3014" s="1">
        <v>202203000000</v>
      </c>
      <c r="W3014">
        <v>24</v>
      </c>
      <c r="X3014" t="s">
        <v>25</v>
      </c>
      <c r="Y3014">
        <v>1433</v>
      </c>
      <c r="Z3014" t="s">
        <v>62</v>
      </c>
      <c r="AA3014">
        <v>2.57222222</v>
      </c>
      <c r="AB3014">
        <v>30</v>
      </c>
      <c r="AD3014">
        <v>2</v>
      </c>
      <c r="AF3014">
        <v>59</v>
      </c>
      <c r="AH3014">
        <v>3</v>
      </c>
      <c r="AJ3014">
        <v>26</v>
      </c>
      <c r="AL3014" s="1">
        <v>20220300000000</v>
      </c>
      <c r="AN3014">
        <v>2022</v>
      </c>
    </row>
    <row r="3015" spans="1:40" x14ac:dyDescent="0.35">
      <c r="A3015" t="s">
        <v>13</v>
      </c>
      <c r="B3015" t="s">
        <v>14</v>
      </c>
      <c r="C3015" t="s">
        <v>15</v>
      </c>
      <c r="D3015" t="s">
        <v>120</v>
      </c>
      <c r="E3015" t="s">
        <v>121</v>
      </c>
      <c r="F3015" t="s">
        <v>18</v>
      </c>
      <c r="G3015">
        <v>501291</v>
      </c>
      <c r="H3015">
        <v>-7.46807</v>
      </c>
      <c r="I3015">
        <v>1</v>
      </c>
      <c r="J3015">
        <v>112.43770000000001</v>
      </c>
      <c r="M3015" t="s">
        <v>19</v>
      </c>
      <c r="N3015">
        <v>20</v>
      </c>
      <c r="Q3015" t="s">
        <v>57</v>
      </c>
      <c r="R3015" t="s">
        <v>58</v>
      </c>
      <c r="S3015" t="s">
        <v>25</v>
      </c>
      <c r="T3015">
        <v>180</v>
      </c>
      <c r="U3015" s="1">
        <v>202203000000</v>
      </c>
      <c r="W3015">
        <v>30</v>
      </c>
      <c r="X3015" t="s">
        <v>25</v>
      </c>
      <c r="Y3015">
        <v>1434</v>
      </c>
      <c r="Z3015" t="s">
        <v>59</v>
      </c>
      <c r="AA3015">
        <v>15</v>
      </c>
      <c r="AB3015">
        <v>30</v>
      </c>
      <c r="AD3015">
        <v>2</v>
      </c>
      <c r="AF3015">
        <v>59</v>
      </c>
      <c r="AH3015">
        <v>3</v>
      </c>
      <c r="AJ3015">
        <v>26</v>
      </c>
      <c r="AL3015" s="1">
        <v>20220300000000</v>
      </c>
      <c r="AN3015">
        <v>2022</v>
      </c>
    </row>
    <row r="3016" spans="1:40" x14ac:dyDescent="0.35">
      <c r="A3016" t="s">
        <v>13</v>
      </c>
      <c r="B3016" t="s">
        <v>14</v>
      </c>
      <c r="C3016" t="s">
        <v>15</v>
      </c>
      <c r="D3016" t="s">
        <v>120</v>
      </c>
      <c r="E3016" t="s">
        <v>121</v>
      </c>
      <c r="F3016" t="s">
        <v>18</v>
      </c>
      <c r="G3016">
        <v>501291</v>
      </c>
      <c r="H3016">
        <v>-7.46807</v>
      </c>
      <c r="I3016">
        <v>1</v>
      </c>
      <c r="J3016">
        <v>112.43770000000001</v>
      </c>
      <c r="M3016" t="s">
        <v>19</v>
      </c>
      <c r="N3016">
        <v>20</v>
      </c>
      <c r="Q3016" t="s">
        <v>57</v>
      </c>
      <c r="R3016" t="s">
        <v>58</v>
      </c>
      <c r="S3016" t="s">
        <v>25</v>
      </c>
      <c r="T3016">
        <v>180</v>
      </c>
      <c r="U3016" s="1">
        <v>202203000000</v>
      </c>
      <c r="W3016">
        <v>30</v>
      </c>
      <c r="X3016" t="s">
        <v>25</v>
      </c>
      <c r="Y3016">
        <v>1434</v>
      </c>
      <c r="Z3016" t="s">
        <v>60</v>
      </c>
      <c r="AA3016">
        <v>17.261691750000001</v>
      </c>
      <c r="AB3016">
        <v>30</v>
      </c>
      <c r="AD3016">
        <v>2</v>
      </c>
      <c r="AF3016">
        <v>59</v>
      </c>
      <c r="AH3016">
        <v>3</v>
      </c>
      <c r="AJ3016">
        <v>26</v>
      </c>
      <c r="AL3016" s="1">
        <v>20220300000000</v>
      </c>
      <c r="AN3016">
        <v>2022</v>
      </c>
    </row>
    <row r="3017" spans="1:40" x14ac:dyDescent="0.35">
      <c r="A3017" t="s">
        <v>13</v>
      </c>
      <c r="B3017" t="s">
        <v>14</v>
      </c>
      <c r="C3017" t="s">
        <v>15</v>
      </c>
      <c r="D3017" t="s">
        <v>120</v>
      </c>
      <c r="E3017" t="s">
        <v>121</v>
      </c>
      <c r="F3017" t="s">
        <v>18</v>
      </c>
      <c r="G3017">
        <v>501291</v>
      </c>
      <c r="H3017">
        <v>-7.46807</v>
      </c>
      <c r="I3017">
        <v>1</v>
      </c>
      <c r="J3017">
        <v>112.43770000000001</v>
      </c>
      <c r="M3017" t="s">
        <v>19</v>
      </c>
      <c r="N3017">
        <v>20</v>
      </c>
      <c r="Q3017" t="s">
        <v>57</v>
      </c>
      <c r="R3017" t="s">
        <v>58</v>
      </c>
      <c r="S3017" t="s">
        <v>25</v>
      </c>
      <c r="T3017">
        <v>180</v>
      </c>
      <c r="U3017" s="1">
        <v>202203000000</v>
      </c>
      <c r="W3017">
        <v>30</v>
      </c>
      <c r="X3017" t="s">
        <v>25</v>
      </c>
      <c r="Y3017">
        <v>1434</v>
      </c>
      <c r="Z3017" t="s">
        <v>61</v>
      </c>
      <c r="AA3017">
        <v>27.78</v>
      </c>
      <c r="AB3017">
        <v>30</v>
      </c>
      <c r="AD3017">
        <v>2</v>
      </c>
      <c r="AF3017">
        <v>59</v>
      </c>
      <c r="AH3017">
        <v>3</v>
      </c>
      <c r="AJ3017">
        <v>26</v>
      </c>
      <c r="AL3017" s="1">
        <v>20220300000000</v>
      </c>
      <c r="AN3017">
        <v>2022</v>
      </c>
    </row>
    <row r="3018" spans="1:40" x14ac:dyDescent="0.35">
      <c r="A3018" t="s">
        <v>13</v>
      </c>
      <c r="B3018" t="s">
        <v>14</v>
      </c>
      <c r="C3018" t="s">
        <v>15</v>
      </c>
      <c r="D3018" t="s">
        <v>120</v>
      </c>
      <c r="E3018" t="s">
        <v>121</v>
      </c>
      <c r="F3018" t="s">
        <v>18</v>
      </c>
      <c r="G3018">
        <v>501291</v>
      </c>
      <c r="H3018">
        <v>-7.46807</v>
      </c>
      <c r="I3018">
        <v>1</v>
      </c>
      <c r="J3018">
        <v>112.43770000000001</v>
      </c>
      <c r="M3018" t="s">
        <v>19</v>
      </c>
      <c r="N3018">
        <v>20</v>
      </c>
      <c r="Q3018" t="s">
        <v>57</v>
      </c>
      <c r="R3018" t="s">
        <v>58</v>
      </c>
      <c r="S3018" t="s">
        <v>25</v>
      </c>
      <c r="T3018">
        <v>180</v>
      </c>
      <c r="U3018" s="1">
        <v>202203000000</v>
      </c>
      <c r="W3018">
        <v>30</v>
      </c>
      <c r="X3018" t="s">
        <v>25</v>
      </c>
      <c r="Y3018">
        <v>1434</v>
      </c>
      <c r="Z3018" t="s">
        <v>62</v>
      </c>
      <c r="AA3018">
        <v>7.7166666599999996</v>
      </c>
      <c r="AB3018">
        <v>30</v>
      </c>
      <c r="AD3018">
        <v>2</v>
      </c>
      <c r="AF3018">
        <v>59</v>
      </c>
      <c r="AH3018">
        <v>3</v>
      </c>
      <c r="AJ3018">
        <v>26</v>
      </c>
      <c r="AL3018" s="1">
        <v>20220300000000</v>
      </c>
      <c r="AN3018">
        <v>2022</v>
      </c>
    </row>
    <row r="3019" spans="1:40" x14ac:dyDescent="0.35">
      <c r="A3019" t="s">
        <v>13</v>
      </c>
      <c r="B3019" t="s">
        <v>14</v>
      </c>
      <c r="C3019" t="s">
        <v>15</v>
      </c>
      <c r="D3019" t="s">
        <v>120</v>
      </c>
      <c r="E3019" t="s">
        <v>121</v>
      </c>
      <c r="F3019" t="s">
        <v>18</v>
      </c>
      <c r="G3019">
        <v>501291</v>
      </c>
      <c r="H3019">
        <v>-7.46807</v>
      </c>
      <c r="I3019">
        <v>1</v>
      </c>
      <c r="J3019">
        <v>112.43770000000001</v>
      </c>
      <c r="M3019" t="s">
        <v>19</v>
      </c>
      <c r="N3019">
        <v>20</v>
      </c>
      <c r="Q3019" t="s">
        <v>57</v>
      </c>
      <c r="R3019" t="s">
        <v>58</v>
      </c>
      <c r="S3019" t="s">
        <v>25</v>
      </c>
      <c r="T3019">
        <v>180</v>
      </c>
      <c r="U3019" s="1">
        <v>202203000000</v>
      </c>
      <c r="W3019">
        <v>36</v>
      </c>
      <c r="X3019" t="s">
        <v>25</v>
      </c>
      <c r="Y3019">
        <v>1435</v>
      </c>
      <c r="Z3019" t="s">
        <v>59</v>
      </c>
      <c r="AA3019">
        <v>5</v>
      </c>
      <c r="AB3019">
        <v>30</v>
      </c>
      <c r="AD3019">
        <v>2</v>
      </c>
      <c r="AF3019">
        <v>59</v>
      </c>
      <c r="AH3019">
        <v>3</v>
      </c>
      <c r="AJ3019">
        <v>26</v>
      </c>
      <c r="AL3019" s="1">
        <v>20220300000000</v>
      </c>
      <c r="AN3019">
        <v>2022</v>
      </c>
    </row>
    <row r="3020" spans="1:40" x14ac:dyDescent="0.35">
      <c r="A3020" t="s">
        <v>13</v>
      </c>
      <c r="B3020" t="s">
        <v>14</v>
      </c>
      <c r="C3020" t="s">
        <v>15</v>
      </c>
      <c r="D3020" t="s">
        <v>120</v>
      </c>
      <c r="E3020" t="s">
        <v>121</v>
      </c>
      <c r="F3020" t="s">
        <v>18</v>
      </c>
      <c r="G3020">
        <v>501291</v>
      </c>
      <c r="H3020">
        <v>-7.46807</v>
      </c>
      <c r="I3020">
        <v>1</v>
      </c>
      <c r="J3020">
        <v>112.43770000000001</v>
      </c>
      <c r="M3020" t="s">
        <v>19</v>
      </c>
      <c r="N3020">
        <v>20</v>
      </c>
      <c r="Q3020" t="s">
        <v>57</v>
      </c>
      <c r="R3020" t="s">
        <v>58</v>
      </c>
      <c r="S3020" t="s">
        <v>25</v>
      </c>
      <c r="T3020">
        <v>180</v>
      </c>
      <c r="U3020" s="1">
        <v>202203000000</v>
      </c>
      <c r="W3020">
        <v>36</v>
      </c>
      <c r="X3020" t="s">
        <v>25</v>
      </c>
      <c r="Y3020">
        <v>1435</v>
      </c>
      <c r="Z3020" t="s">
        <v>60</v>
      </c>
      <c r="AA3020">
        <v>5.7538972499999996</v>
      </c>
      <c r="AB3020">
        <v>30</v>
      </c>
      <c r="AD3020">
        <v>2</v>
      </c>
      <c r="AF3020">
        <v>59</v>
      </c>
      <c r="AH3020">
        <v>3</v>
      </c>
      <c r="AJ3020">
        <v>26</v>
      </c>
      <c r="AL3020" s="1">
        <v>20220300000000</v>
      </c>
      <c r="AN3020">
        <v>2022</v>
      </c>
    </row>
    <row r="3021" spans="1:40" x14ac:dyDescent="0.35">
      <c r="A3021" t="s">
        <v>13</v>
      </c>
      <c r="B3021" t="s">
        <v>14</v>
      </c>
      <c r="C3021" t="s">
        <v>15</v>
      </c>
      <c r="D3021" t="s">
        <v>120</v>
      </c>
      <c r="E3021" t="s">
        <v>121</v>
      </c>
      <c r="F3021" t="s">
        <v>18</v>
      </c>
      <c r="G3021">
        <v>501291</v>
      </c>
      <c r="H3021">
        <v>-7.46807</v>
      </c>
      <c r="I3021">
        <v>1</v>
      </c>
      <c r="J3021">
        <v>112.43770000000001</v>
      </c>
      <c r="M3021" t="s">
        <v>19</v>
      </c>
      <c r="N3021">
        <v>20</v>
      </c>
      <c r="Q3021" t="s">
        <v>57</v>
      </c>
      <c r="R3021" t="s">
        <v>58</v>
      </c>
      <c r="S3021" t="s">
        <v>25</v>
      </c>
      <c r="T3021">
        <v>180</v>
      </c>
      <c r="U3021" s="1">
        <v>202203000000</v>
      </c>
      <c r="W3021">
        <v>36</v>
      </c>
      <c r="X3021" t="s">
        <v>25</v>
      </c>
      <c r="Y3021">
        <v>1435</v>
      </c>
      <c r="Z3021" t="s">
        <v>61</v>
      </c>
      <c r="AA3021">
        <v>9.26</v>
      </c>
      <c r="AB3021">
        <v>30</v>
      </c>
      <c r="AD3021">
        <v>2</v>
      </c>
      <c r="AF3021">
        <v>59</v>
      </c>
      <c r="AH3021">
        <v>3</v>
      </c>
      <c r="AJ3021">
        <v>26</v>
      </c>
      <c r="AL3021" s="1">
        <v>20220300000000</v>
      </c>
      <c r="AN3021">
        <v>2022</v>
      </c>
    </row>
    <row r="3022" spans="1:40" x14ac:dyDescent="0.35">
      <c r="A3022" t="s">
        <v>13</v>
      </c>
      <c r="B3022" t="s">
        <v>14</v>
      </c>
      <c r="C3022" t="s">
        <v>15</v>
      </c>
      <c r="D3022" t="s">
        <v>120</v>
      </c>
      <c r="E3022" t="s">
        <v>121</v>
      </c>
      <c r="F3022" t="s">
        <v>18</v>
      </c>
      <c r="G3022">
        <v>501291</v>
      </c>
      <c r="H3022">
        <v>-7.46807</v>
      </c>
      <c r="I3022">
        <v>1</v>
      </c>
      <c r="J3022">
        <v>112.43770000000001</v>
      </c>
      <c r="M3022" t="s">
        <v>19</v>
      </c>
      <c r="N3022">
        <v>20</v>
      </c>
      <c r="Q3022" t="s">
        <v>57</v>
      </c>
      <c r="R3022" t="s">
        <v>58</v>
      </c>
      <c r="S3022" t="s">
        <v>25</v>
      </c>
      <c r="T3022">
        <v>180</v>
      </c>
      <c r="U3022" s="1">
        <v>202203000000</v>
      </c>
      <c r="W3022">
        <v>36</v>
      </c>
      <c r="X3022" t="s">
        <v>25</v>
      </c>
      <c r="Y3022">
        <v>1435</v>
      </c>
      <c r="Z3022" t="s">
        <v>62</v>
      </c>
      <c r="AA3022">
        <v>2.57222222</v>
      </c>
      <c r="AB3022">
        <v>30</v>
      </c>
      <c r="AD3022">
        <v>2</v>
      </c>
      <c r="AF3022">
        <v>59</v>
      </c>
      <c r="AH3022">
        <v>3</v>
      </c>
      <c r="AJ3022">
        <v>26</v>
      </c>
      <c r="AL3022" s="1">
        <v>20220300000000</v>
      </c>
      <c r="AN3022">
        <v>2022</v>
      </c>
    </row>
    <row r="3023" spans="1:40" x14ac:dyDescent="0.35">
      <c r="A3023" t="s">
        <v>13</v>
      </c>
      <c r="B3023" t="s">
        <v>14</v>
      </c>
      <c r="C3023" t="s">
        <v>15</v>
      </c>
      <c r="D3023" t="s">
        <v>120</v>
      </c>
      <c r="E3023" t="s">
        <v>121</v>
      </c>
      <c r="F3023" t="s">
        <v>18</v>
      </c>
      <c r="G3023">
        <v>501291</v>
      </c>
      <c r="H3023">
        <v>-7.46807</v>
      </c>
      <c r="I3023">
        <v>1</v>
      </c>
      <c r="J3023">
        <v>112.43770000000001</v>
      </c>
      <c r="M3023" t="s">
        <v>19</v>
      </c>
      <c r="N3023">
        <v>20</v>
      </c>
      <c r="Q3023" t="s">
        <v>57</v>
      </c>
      <c r="R3023" t="s">
        <v>58</v>
      </c>
      <c r="S3023" t="s">
        <v>25</v>
      </c>
      <c r="T3023">
        <v>180</v>
      </c>
      <c r="U3023" s="1">
        <v>202203000000</v>
      </c>
      <c r="W3023">
        <v>42</v>
      </c>
      <c r="X3023" t="s">
        <v>25</v>
      </c>
      <c r="Y3023">
        <v>1436</v>
      </c>
      <c r="Z3023" t="s">
        <v>59</v>
      </c>
      <c r="AA3023">
        <v>5</v>
      </c>
      <c r="AB3023">
        <v>30</v>
      </c>
      <c r="AD3023">
        <v>2</v>
      </c>
      <c r="AF3023">
        <v>59</v>
      </c>
      <c r="AH3023">
        <v>3</v>
      </c>
      <c r="AJ3023">
        <v>26</v>
      </c>
      <c r="AL3023" s="1">
        <v>20220300000000</v>
      </c>
      <c r="AN3023">
        <v>2022</v>
      </c>
    </row>
    <row r="3024" spans="1:40" x14ac:dyDescent="0.35">
      <c r="A3024" t="s">
        <v>13</v>
      </c>
      <c r="B3024" t="s">
        <v>14</v>
      </c>
      <c r="C3024" t="s">
        <v>15</v>
      </c>
      <c r="D3024" t="s">
        <v>120</v>
      </c>
      <c r="E3024" t="s">
        <v>121</v>
      </c>
      <c r="F3024" t="s">
        <v>18</v>
      </c>
      <c r="G3024">
        <v>501291</v>
      </c>
      <c r="H3024">
        <v>-7.46807</v>
      </c>
      <c r="I3024">
        <v>1</v>
      </c>
      <c r="J3024">
        <v>112.43770000000001</v>
      </c>
      <c r="M3024" t="s">
        <v>19</v>
      </c>
      <c r="N3024">
        <v>20</v>
      </c>
      <c r="Q3024" t="s">
        <v>57</v>
      </c>
      <c r="R3024" t="s">
        <v>58</v>
      </c>
      <c r="S3024" t="s">
        <v>25</v>
      </c>
      <c r="T3024">
        <v>180</v>
      </c>
      <c r="U3024" s="1">
        <v>202203000000</v>
      </c>
      <c r="W3024">
        <v>42</v>
      </c>
      <c r="X3024" t="s">
        <v>25</v>
      </c>
      <c r="Y3024">
        <v>1436</v>
      </c>
      <c r="Z3024" t="s">
        <v>60</v>
      </c>
      <c r="AA3024">
        <v>5.7538972499999996</v>
      </c>
      <c r="AB3024">
        <v>30</v>
      </c>
      <c r="AD3024">
        <v>2</v>
      </c>
      <c r="AF3024">
        <v>59</v>
      </c>
      <c r="AH3024">
        <v>3</v>
      </c>
      <c r="AJ3024">
        <v>26</v>
      </c>
      <c r="AL3024" s="1">
        <v>20220300000000</v>
      </c>
      <c r="AN3024">
        <v>2022</v>
      </c>
    </row>
    <row r="3025" spans="1:40" x14ac:dyDescent="0.35">
      <c r="A3025" t="s">
        <v>13</v>
      </c>
      <c r="B3025" t="s">
        <v>14</v>
      </c>
      <c r="C3025" t="s">
        <v>15</v>
      </c>
      <c r="D3025" t="s">
        <v>120</v>
      </c>
      <c r="E3025" t="s">
        <v>121</v>
      </c>
      <c r="F3025" t="s">
        <v>18</v>
      </c>
      <c r="G3025">
        <v>501291</v>
      </c>
      <c r="H3025">
        <v>-7.46807</v>
      </c>
      <c r="I3025">
        <v>1</v>
      </c>
      <c r="J3025">
        <v>112.43770000000001</v>
      </c>
      <c r="M3025" t="s">
        <v>19</v>
      </c>
      <c r="N3025">
        <v>20</v>
      </c>
      <c r="Q3025" t="s">
        <v>57</v>
      </c>
      <c r="R3025" t="s">
        <v>58</v>
      </c>
      <c r="S3025" t="s">
        <v>25</v>
      </c>
      <c r="T3025">
        <v>180</v>
      </c>
      <c r="U3025" s="1">
        <v>202203000000</v>
      </c>
      <c r="W3025">
        <v>42</v>
      </c>
      <c r="X3025" t="s">
        <v>25</v>
      </c>
      <c r="Y3025">
        <v>1436</v>
      </c>
      <c r="Z3025" t="s">
        <v>61</v>
      </c>
      <c r="AA3025">
        <v>9.26</v>
      </c>
      <c r="AB3025">
        <v>30</v>
      </c>
      <c r="AD3025">
        <v>2</v>
      </c>
      <c r="AF3025">
        <v>59</v>
      </c>
      <c r="AH3025">
        <v>3</v>
      </c>
      <c r="AJ3025">
        <v>26</v>
      </c>
      <c r="AL3025" s="1">
        <v>20220300000000</v>
      </c>
      <c r="AN3025">
        <v>2022</v>
      </c>
    </row>
    <row r="3026" spans="1:40" x14ac:dyDescent="0.35">
      <c r="A3026" t="s">
        <v>13</v>
      </c>
      <c r="B3026" t="s">
        <v>14</v>
      </c>
      <c r="C3026" t="s">
        <v>15</v>
      </c>
      <c r="D3026" t="s">
        <v>120</v>
      </c>
      <c r="E3026" t="s">
        <v>121</v>
      </c>
      <c r="F3026" t="s">
        <v>18</v>
      </c>
      <c r="G3026">
        <v>501291</v>
      </c>
      <c r="H3026">
        <v>-7.46807</v>
      </c>
      <c r="I3026">
        <v>1</v>
      </c>
      <c r="J3026">
        <v>112.43770000000001</v>
      </c>
      <c r="M3026" t="s">
        <v>19</v>
      </c>
      <c r="N3026">
        <v>20</v>
      </c>
      <c r="Q3026" t="s">
        <v>57</v>
      </c>
      <c r="R3026" t="s">
        <v>58</v>
      </c>
      <c r="S3026" t="s">
        <v>25</v>
      </c>
      <c r="T3026">
        <v>180</v>
      </c>
      <c r="U3026" s="1">
        <v>202203000000</v>
      </c>
      <c r="W3026">
        <v>42</v>
      </c>
      <c r="X3026" t="s">
        <v>25</v>
      </c>
      <c r="Y3026">
        <v>1436</v>
      </c>
      <c r="Z3026" t="s">
        <v>62</v>
      </c>
      <c r="AA3026">
        <v>2.57222222</v>
      </c>
      <c r="AB3026">
        <v>30</v>
      </c>
      <c r="AD3026">
        <v>2</v>
      </c>
      <c r="AF3026">
        <v>59</v>
      </c>
      <c r="AH3026">
        <v>3</v>
      </c>
      <c r="AJ3026">
        <v>26</v>
      </c>
      <c r="AL3026" s="1">
        <v>20220300000000</v>
      </c>
      <c r="AN3026">
        <v>2022</v>
      </c>
    </row>
    <row r="3027" spans="1:40" x14ac:dyDescent="0.35">
      <c r="A3027" t="s">
        <v>13</v>
      </c>
      <c r="B3027" t="s">
        <v>14</v>
      </c>
      <c r="C3027" t="s">
        <v>15</v>
      </c>
      <c r="D3027" t="s">
        <v>120</v>
      </c>
      <c r="E3027" t="s">
        <v>121</v>
      </c>
      <c r="F3027" t="s">
        <v>18</v>
      </c>
      <c r="G3027">
        <v>501291</v>
      </c>
      <c r="H3027">
        <v>-7.46807</v>
      </c>
      <c r="I3027">
        <v>1</v>
      </c>
      <c r="J3027">
        <v>112.43770000000001</v>
      </c>
      <c r="M3027" t="s">
        <v>19</v>
      </c>
      <c r="N3027">
        <v>20</v>
      </c>
      <c r="Q3027" t="s">
        <v>57</v>
      </c>
      <c r="R3027" t="s">
        <v>58</v>
      </c>
      <c r="S3027" t="s">
        <v>25</v>
      </c>
      <c r="T3027">
        <v>180</v>
      </c>
      <c r="U3027" s="1">
        <v>202204000000</v>
      </c>
      <c r="W3027">
        <v>48</v>
      </c>
      <c r="X3027" t="s">
        <v>25</v>
      </c>
      <c r="Y3027">
        <v>1437</v>
      </c>
      <c r="Z3027" t="s">
        <v>59</v>
      </c>
      <c r="AA3027">
        <v>0</v>
      </c>
      <c r="AB3027">
        <v>30</v>
      </c>
      <c r="AD3027">
        <v>2</v>
      </c>
      <c r="AF3027">
        <v>59</v>
      </c>
      <c r="AH3027">
        <v>3</v>
      </c>
      <c r="AJ3027">
        <v>26</v>
      </c>
      <c r="AL3027" s="1">
        <v>20220300000000</v>
      </c>
      <c r="AN3027">
        <v>2022</v>
      </c>
    </row>
    <row r="3028" spans="1:40" x14ac:dyDescent="0.35">
      <c r="A3028" t="s">
        <v>13</v>
      </c>
      <c r="B3028" t="s">
        <v>14</v>
      </c>
      <c r="C3028" t="s">
        <v>15</v>
      </c>
      <c r="D3028" t="s">
        <v>120</v>
      </c>
      <c r="E3028" t="s">
        <v>121</v>
      </c>
      <c r="F3028" t="s">
        <v>18</v>
      </c>
      <c r="G3028">
        <v>501291</v>
      </c>
      <c r="H3028">
        <v>-7.46807</v>
      </c>
      <c r="I3028">
        <v>1</v>
      </c>
      <c r="J3028">
        <v>112.43770000000001</v>
      </c>
      <c r="M3028" t="s">
        <v>19</v>
      </c>
      <c r="N3028">
        <v>20</v>
      </c>
      <c r="Q3028" t="s">
        <v>57</v>
      </c>
      <c r="R3028" t="s">
        <v>58</v>
      </c>
      <c r="S3028" t="s">
        <v>25</v>
      </c>
      <c r="T3028">
        <v>180</v>
      </c>
      <c r="U3028" s="1">
        <v>202204000000</v>
      </c>
      <c r="W3028">
        <v>48</v>
      </c>
      <c r="X3028" t="s">
        <v>25</v>
      </c>
      <c r="Y3028">
        <v>1437</v>
      </c>
      <c r="Z3028" t="s">
        <v>60</v>
      </c>
      <c r="AA3028">
        <v>0</v>
      </c>
      <c r="AB3028">
        <v>30</v>
      </c>
      <c r="AD3028">
        <v>2</v>
      </c>
      <c r="AF3028">
        <v>59</v>
      </c>
      <c r="AH3028">
        <v>3</v>
      </c>
      <c r="AJ3028">
        <v>26</v>
      </c>
      <c r="AL3028" s="1">
        <v>20220300000000</v>
      </c>
      <c r="AN3028">
        <v>2022</v>
      </c>
    </row>
    <row r="3029" spans="1:40" x14ac:dyDescent="0.35">
      <c r="A3029" t="s">
        <v>13</v>
      </c>
      <c r="B3029" t="s">
        <v>14</v>
      </c>
      <c r="C3029" t="s">
        <v>15</v>
      </c>
      <c r="D3029" t="s">
        <v>120</v>
      </c>
      <c r="E3029" t="s">
        <v>121</v>
      </c>
      <c r="F3029" t="s">
        <v>18</v>
      </c>
      <c r="G3029">
        <v>501291</v>
      </c>
      <c r="H3029">
        <v>-7.46807</v>
      </c>
      <c r="I3029">
        <v>1</v>
      </c>
      <c r="J3029">
        <v>112.43770000000001</v>
      </c>
      <c r="M3029" t="s">
        <v>19</v>
      </c>
      <c r="N3029">
        <v>20</v>
      </c>
      <c r="Q3029" t="s">
        <v>57</v>
      </c>
      <c r="R3029" t="s">
        <v>58</v>
      </c>
      <c r="S3029" t="s">
        <v>25</v>
      </c>
      <c r="T3029">
        <v>180</v>
      </c>
      <c r="U3029" s="1">
        <v>202204000000</v>
      </c>
      <c r="W3029">
        <v>48</v>
      </c>
      <c r="X3029" t="s">
        <v>25</v>
      </c>
      <c r="Y3029">
        <v>1437</v>
      </c>
      <c r="Z3029" t="s">
        <v>61</v>
      </c>
      <c r="AA3029">
        <v>0</v>
      </c>
      <c r="AB3029">
        <v>30</v>
      </c>
      <c r="AD3029">
        <v>2</v>
      </c>
      <c r="AF3029">
        <v>59</v>
      </c>
      <c r="AH3029">
        <v>3</v>
      </c>
      <c r="AJ3029">
        <v>26</v>
      </c>
      <c r="AL3029" s="1">
        <v>20220300000000</v>
      </c>
      <c r="AN3029">
        <v>2022</v>
      </c>
    </row>
    <row r="3030" spans="1:40" x14ac:dyDescent="0.35">
      <c r="A3030" t="s">
        <v>13</v>
      </c>
      <c r="B3030" t="s">
        <v>14</v>
      </c>
      <c r="C3030" t="s">
        <v>15</v>
      </c>
      <c r="D3030" t="s">
        <v>120</v>
      </c>
      <c r="E3030" t="s">
        <v>121</v>
      </c>
      <c r="F3030" t="s">
        <v>18</v>
      </c>
      <c r="G3030">
        <v>501291</v>
      </c>
      <c r="H3030">
        <v>-7.46807</v>
      </c>
      <c r="I3030">
        <v>1</v>
      </c>
      <c r="J3030">
        <v>112.43770000000001</v>
      </c>
      <c r="M3030" t="s">
        <v>19</v>
      </c>
      <c r="N3030">
        <v>20</v>
      </c>
      <c r="Q3030" t="s">
        <v>57</v>
      </c>
      <c r="R3030" t="s">
        <v>58</v>
      </c>
      <c r="S3030" t="s">
        <v>25</v>
      </c>
      <c r="T3030">
        <v>180</v>
      </c>
      <c r="U3030" s="1">
        <v>202204000000</v>
      </c>
      <c r="W3030">
        <v>48</v>
      </c>
      <c r="X3030" t="s">
        <v>25</v>
      </c>
      <c r="Y3030">
        <v>1437</v>
      </c>
      <c r="Z3030" t="s">
        <v>62</v>
      </c>
      <c r="AA3030">
        <v>0</v>
      </c>
      <c r="AB3030">
        <v>30</v>
      </c>
      <c r="AD3030">
        <v>2</v>
      </c>
      <c r="AF3030">
        <v>59</v>
      </c>
      <c r="AH3030">
        <v>3</v>
      </c>
      <c r="AJ3030">
        <v>26</v>
      </c>
      <c r="AL3030" s="1">
        <v>20220300000000</v>
      </c>
      <c r="AN3030">
        <v>2022</v>
      </c>
    </row>
    <row r="3031" spans="1:40" x14ac:dyDescent="0.35">
      <c r="A3031" t="s">
        <v>13</v>
      </c>
      <c r="B3031" t="s">
        <v>14</v>
      </c>
      <c r="C3031" t="s">
        <v>15</v>
      </c>
      <c r="D3031" t="s">
        <v>120</v>
      </c>
      <c r="E3031" t="s">
        <v>121</v>
      </c>
      <c r="F3031" t="s">
        <v>18</v>
      </c>
      <c r="G3031">
        <v>501291</v>
      </c>
      <c r="H3031">
        <v>-7.46807</v>
      </c>
      <c r="I3031">
        <v>1</v>
      </c>
      <c r="J3031">
        <v>112.43770000000001</v>
      </c>
      <c r="M3031" t="s">
        <v>19</v>
      </c>
      <c r="N3031">
        <v>20</v>
      </c>
      <c r="Q3031" t="s">
        <v>57</v>
      </c>
      <c r="R3031" t="s">
        <v>58</v>
      </c>
      <c r="S3031" t="s">
        <v>25</v>
      </c>
      <c r="T3031">
        <v>180</v>
      </c>
      <c r="U3031" s="1">
        <v>202204000000</v>
      </c>
      <c r="W3031">
        <v>54</v>
      </c>
      <c r="X3031" t="s">
        <v>25</v>
      </c>
      <c r="Y3031">
        <v>1438</v>
      </c>
      <c r="Z3031" t="s">
        <v>59</v>
      </c>
      <c r="AA3031">
        <v>15</v>
      </c>
      <c r="AB3031">
        <v>30</v>
      </c>
      <c r="AD3031">
        <v>2</v>
      </c>
      <c r="AF3031">
        <v>59</v>
      </c>
      <c r="AH3031">
        <v>3</v>
      </c>
      <c r="AJ3031">
        <v>26</v>
      </c>
      <c r="AL3031" s="1">
        <v>20220300000000</v>
      </c>
      <c r="AN3031">
        <v>2022</v>
      </c>
    </row>
    <row r="3032" spans="1:40" x14ac:dyDescent="0.35">
      <c r="A3032" t="s">
        <v>13</v>
      </c>
      <c r="B3032" t="s">
        <v>14</v>
      </c>
      <c r="C3032" t="s">
        <v>15</v>
      </c>
      <c r="D3032" t="s">
        <v>120</v>
      </c>
      <c r="E3032" t="s">
        <v>121</v>
      </c>
      <c r="F3032" t="s">
        <v>18</v>
      </c>
      <c r="G3032">
        <v>501291</v>
      </c>
      <c r="H3032">
        <v>-7.46807</v>
      </c>
      <c r="I3032">
        <v>1</v>
      </c>
      <c r="J3032">
        <v>112.43770000000001</v>
      </c>
      <c r="M3032" t="s">
        <v>19</v>
      </c>
      <c r="N3032">
        <v>20</v>
      </c>
      <c r="Q3032" t="s">
        <v>57</v>
      </c>
      <c r="R3032" t="s">
        <v>58</v>
      </c>
      <c r="S3032" t="s">
        <v>25</v>
      </c>
      <c r="T3032">
        <v>180</v>
      </c>
      <c r="U3032" s="1">
        <v>202204000000</v>
      </c>
      <c r="W3032">
        <v>54</v>
      </c>
      <c r="X3032" t="s">
        <v>25</v>
      </c>
      <c r="Y3032">
        <v>1438</v>
      </c>
      <c r="Z3032" t="s">
        <v>60</v>
      </c>
      <c r="AA3032">
        <v>17.261691750000001</v>
      </c>
      <c r="AB3032">
        <v>30</v>
      </c>
      <c r="AD3032">
        <v>2</v>
      </c>
      <c r="AF3032">
        <v>59</v>
      </c>
      <c r="AH3032">
        <v>3</v>
      </c>
      <c r="AJ3032">
        <v>26</v>
      </c>
      <c r="AL3032" s="1">
        <v>20220300000000</v>
      </c>
      <c r="AN3032">
        <v>2022</v>
      </c>
    </row>
    <row r="3033" spans="1:40" x14ac:dyDescent="0.35">
      <c r="A3033" t="s">
        <v>13</v>
      </c>
      <c r="B3033" t="s">
        <v>14</v>
      </c>
      <c r="C3033" t="s">
        <v>15</v>
      </c>
      <c r="D3033" t="s">
        <v>120</v>
      </c>
      <c r="E3033" t="s">
        <v>121</v>
      </c>
      <c r="F3033" t="s">
        <v>18</v>
      </c>
      <c r="G3033">
        <v>501291</v>
      </c>
      <c r="H3033">
        <v>-7.46807</v>
      </c>
      <c r="I3033">
        <v>1</v>
      </c>
      <c r="J3033">
        <v>112.43770000000001</v>
      </c>
      <c r="M3033" t="s">
        <v>19</v>
      </c>
      <c r="N3033">
        <v>20</v>
      </c>
      <c r="Q3033" t="s">
        <v>57</v>
      </c>
      <c r="R3033" t="s">
        <v>58</v>
      </c>
      <c r="S3033" t="s">
        <v>25</v>
      </c>
      <c r="T3033">
        <v>180</v>
      </c>
      <c r="U3033" s="1">
        <v>202204000000</v>
      </c>
      <c r="W3033">
        <v>54</v>
      </c>
      <c r="X3033" t="s">
        <v>25</v>
      </c>
      <c r="Y3033">
        <v>1438</v>
      </c>
      <c r="Z3033" t="s">
        <v>61</v>
      </c>
      <c r="AA3033">
        <v>27.78</v>
      </c>
      <c r="AB3033">
        <v>30</v>
      </c>
      <c r="AD3033">
        <v>2</v>
      </c>
      <c r="AF3033">
        <v>59</v>
      </c>
      <c r="AH3033">
        <v>3</v>
      </c>
      <c r="AJ3033">
        <v>26</v>
      </c>
      <c r="AL3033" s="1">
        <v>20220300000000</v>
      </c>
      <c r="AN3033">
        <v>2022</v>
      </c>
    </row>
    <row r="3034" spans="1:40" x14ac:dyDescent="0.35">
      <c r="A3034" t="s">
        <v>13</v>
      </c>
      <c r="B3034" t="s">
        <v>14</v>
      </c>
      <c r="C3034" t="s">
        <v>15</v>
      </c>
      <c r="D3034" t="s">
        <v>120</v>
      </c>
      <c r="E3034" t="s">
        <v>121</v>
      </c>
      <c r="F3034" t="s">
        <v>18</v>
      </c>
      <c r="G3034">
        <v>501291</v>
      </c>
      <c r="H3034">
        <v>-7.46807</v>
      </c>
      <c r="I3034">
        <v>1</v>
      </c>
      <c r="J3034">
        <v>112.43770000000001</v>
      </c>
      <c r="M3034" t="s">
        <v>19</v>
      </c>
      <c r="N3034">
        <v>20</v>
      </c>
      <c r="Q3034" t="s">
        <v>57</v>
      </c>
      <c r="R3034" t="s">
        <v>58</v>
      </c>
      <c r="S3034" t="s">
        <v>25</v>
      </c>
      <c r="T3034">
        <v>180</v>
      </c>
      <c r="U3034" s="1">
        <v>202204000000</v>
      </c>
      <c r="W3034">
        <v>54</v>
      </c>
      <c r="X3034" t="s">
        <v>25</v>
      </c>
      <c r="Y3034">
        <v>1438</v>
      </c>
      <c r="Z3034" t="s">
        <v>62</v>
      </c>
      <c r="AA3034">
        <v>7.7166666599999996</v>
      </c>
      <c r="AB3034">
        <v>30</v>
      </c>
      <c r="AD3034">
        <v>2</v>
      </c>
      <c r="AF3034">
        <v>59</v>
      </c>
      <c r="AH3034">
        <v>3</v>
      </c>
      <c r="AJ3034">
        <v>26</v>
      </c>
      <c r="AL3034" s="1">
        <v>20220300000000</v>
      </c>
      <c r="AN3034">
        <v>2022</v>
      </c>
    </row>
    <row r="3035" spans="1:40" x14ac:dyDescent="0.35">
      <c r="A3035" t="s">
        <v>13</v>
      </c>
      <c r="B3035" t="s">
        <v>14</v>
      </c>
      <c r="C3035" t="s">
        <v>15</v>
      </c>
      <c r="D3035" t="s">
        <v>120</v>
      </c>
      <c r="E3035" t="s">
        <v>121</v>
      </c>
      <c r="F3035" t="s">
        <v>18</v>
      </c>
      <c r="G3035">
        <v>501291</v>
      </c>
      <c r="H3035">
        <v>-7.46807</v>
      </c>
      <c r="I3035">
        <v>1</v>
      </c>
      <c r="J3035">
        <v>112.43770000000001</v>
      </c>
      <c r="M3035" t="s">
        <v>19</v>
      </c>
      <c r="N3035">
        <v>20</v>
      </c>
      <c r="Q3035" t="s">
        <v>57</v>
      </c>
      <c r="R3035" t="s">
        <v>58</v>
      </c>
      <c r="S3035" t="s">
        <v>25</v>
      </c>
      <c r="T3035">
        <v>180</v>
      </c>
      <c r="U3035" s="1">
        <v>202204000000</v>
      </c>
      <c r="W3035">
        <v>60</v>
      </c>
      <c r="X3035" t="s">
        <v>25</v>
      </c>
      <c r="Y3035">
        <v>1439</v>
      </c>
      <c r="Z3035" t="s">
        <v>59</v>
      </c>
      <c r="AA3035">
        <v>2</v>
      </c>
      <c r="AB3035">
        <v>30</v>
      </c>
      <c r="AD3035">
        <v>2</v>
      </c>
      <c r="AF3035">
        <v>59</v>
      </c>
      <c r="AH3035">
        <v>3</v>
      </c>
      <c r="AJ3035">
        <v>26</v>
      </c>
      <c r="AL3035" s="1">
        <v>20220300000000</v>
      </c>
      <c r="AN3035">
        <v>2022</v>
      </c>
    </row>
    <row r="3036" spans="1:40" x14ac:dyDescent="0.35">
      <c r="A3036" t="s">
        <v>13</v>
      </c>
      <c r="B3036" t="s">
        <v>14</v>
      </c>
      <c r="C3036" t="s">
        <v>15</v>
      </c>
      <c r="D3036" t="s">
        <v>120</v>
      </c>
      <c r="E3036" t="s">
        <v>121</v>
      </c>
      <c r="F3036" t="s">
        <v>18</v>
      </c>
      <c r="G3036">
        <v>501291</v>
      </c>
      <c r="H3036">
        <v>-7.46807</v>
      </c>
      <c r="I3036">
        <v>1</v>
      </c>
      <c r="J3036">
        <v>112.43770000000001</v>
      </c>
      <c r="M3036" t="s">
        <v>19</v>
      </c>
      <c r="N3036">
        <v>20</v>
      </c>
      <c r="Q3036" t="s">
        <v>57</v>
      </c>
      <c r="R3036" t="s">
        <v>58</v>
      </c>
      <c r="S3036" t="s">
        <v>25</v>
      </c>
      <c r="T3036">
        <v>180</v>
      </c>
      <c r="U3036" s="1">
        <v>202204000000</v>
      </c>
      <c r="W3036">
        <v>60</v>
      </c>
      <c r="X3036" t="s">
        <v>25</v>
      </c>
      <c r="Y3036">
        <v>1439</v>
      </c>
      <c r="Z3036" t="s">
        <v>60</v>
      </c>
      <c r="AA3036">
        <v>2.3015588999999999</v>
      </c>
      <c r="AB3036">
        <v>30</v>
      </c>
      <c r="AD3036">
        <v>2</v>
      </c>
      <c r="AF3036">
        <v>59</v>
      </c>
      <c r="AH3036">
        <v>3</v>
      </c>
      <c r="AJ3036">
        <v>26</v>
      </c>
      <c r="AL3036" s="1">
        <v>20220300000000</v>
      </c>
      <c r="AN3036">
        <v>2022</v>
      </c>
    </row>
    <row r="3037" spans="1:40" x14ac:dyDescent="0.35">
      <c r="A3037" t="s">
        <v>13</v>
      </c>
      <c r="B3037" t="s">
        <v>14</v>
      </c>
      <c r="C3037" t="s">
        <v>15</v>
      </c>
      <c r="D3037" t="s">
        <v>120</v>
      </c>
      <c r="E3037" t="s">
        <v>121</v>
      </c>
      <c r="F3037" t="s">
        <v>18</v>
      </c>
      <c r="G3037">
        <v>501291</v>
      </c>
      <c r="H3037">
        <v>-7.46807</v>
      </c>
      <c r="I3037">
        <v>1</v>
      </c>
      <c r="J3037">
        <v>112.43770000000001</v>
      </c>
      <c r="M3037" t="s">
        <v>19</v>
      </c>
      <c r="N3037">
        <v>20</v>
      </c>
      <c r="Q3037" t="s">
        <v>57</v>
      </c>
      <c r="R3037" t="s">
        <v>58</v>
      </c>
      <c r="S3037" t="s">
        <v>25</v>
      </c>
      <c r="T3037">
        <v>180</v>
      </c>
      <c r="U3037" s="1">
        <v>202204000000</v>
      </c>
      <c r="W3037">
        <v>60</v>
      </c>
      <c r="X3037" t="s">
        <v>25</v>
      </c>
      <c r="Y3037">
        <v>1439</v>
      </c>
      <c r="Z3037" t="s">
        <v>61</v>
      </c>
      <c r="AA3037">
        <v>3.7040000000000002</v>
      </c>
      <c r="AB3037">
        <v>30</v>
      </c>
      <c r="AD3037">
        <v>2</v>
      </c>
      <c r="AF3037">
        <v>59</v>
      </c>
      <c r="AH3037">
        <v>3</v>
      </c>
      <c r="AJ3037">
        <v>26</v>
      </c>
      <c r="AL3037" s="1">
        <v>20220300000000</v>
      </c>
      <c r="AN3037">
        <v>2022</v>
      </c>
    </row>
    <row r="3038" spans="1:40" x14ac:dyDescent="0.35">
      <c r="A3038" t="s">
        <v>13</v>
      </c>
      <c r="B3038" t="s">
        <v>14</v>
      </c>
      <c r="C3038" t="s">
        <v>15</v>
      </c>
      <c r="D3038" t="s">
        <v>120</v>
      </c>
      <c r="E3038" t="s">
        <v>121</v>
      </c>
      <c r="F3038" t="s">
        <v>18</v>
      </c>
      <c r="G3038">
        <v>501291</v>
      </c>
      <c r="H3038">
        <v>-7.46807</v>
      </c>
      <c r="I3038">
        <v>1</v>
      </c>
      <c r="J3038">
        <v>112.43770000000001</v>
      </c>
      <c r="M3038" t="s">
        <v>19</v>
      </c>
      <c r="N3038">
        <v>20</v>
      </c>
      <c r="Q3038" t="s">
        <v>57</v>
      </c>
      <c r="R3038" t="s">
        <v>58</v>
      </c>
      <c r="S3038" t="s">
        <v>25</v>
      </c>
      <c r="T3038">
        <v>180</v>
      </c>
      <c r="U3038" s="1">
        <v>202204000000</v>
      </c>
      <c r="W3038">
        <v>60</v>
      </c>
      <c r="X3038" t="s">
        <v>25</v>
      </c>
      <c r="Y3038">
        <v>1439</v>
      </c>
      <c r="Z3038" t="s">
        <v>62</v>
      </c>
      <c r="AA3038">
        <v>1.028888888</v>
      </c>
      <c r="AB3038">
        <v>30</v>
      </c>
      <c r="AD3038">
        <v>2</v>
      </c>
      <c r="AF3038">
        <v>59</v>
      </c>
      <c r="AH3038">
        <v>3</v>
      </c>
      <c r="AJ3038">
        <v>26</v>
      </c>
      <c r="AL3038" s="1">
        <v>20220300000000</v>
      </c>
      <c r="AN3038">
        <v>2022</v>
      </c>
    </row>
    <row r="3039" spans="1:40" x14ac:dyDescent="0.35">
      <c r="A3039" t="s">
        <v>13</v>
      </c>
      <c r="B3039" t="s">
        <v>14</v>
      </c>
      <c r="C3039" t="s">
        <v>15</v>
      </c>
      <c r="D3039" t="s">
        <v>120</v>
      </c>
      <c r="E3039" t="s">
        <v>121</v>
      </c>
      <c r="F3039" t="s">
        <v>18</v>
      </c>
      <c r="G3039">
        <v>501291</v>
      </c>
      <c r="H3039">
        <v>-7.46807</v>
      </c>
      <c r="I3039">
        <v>1</v>
      </c>
      <c r="J3039">
        <v>112.43770000000001</v>
      </c>
      <c r="M3039" t="s">
        <v>19</v>
      </c>
      <c r="N3039">
        <v>20</v>
      </c>
      <c r="Q3039" t="s">
        <v>57</v>
      </c>
      <c r="R3039" t="s">
        <v>58</v>
      </c>
      <c r="S3039" t="s">
        <v>25</v>
      </c>
      <c r="T3039">
        <v>180</v>
      </c>
      <c r="U3039" s="1">
        <v>202204000000</v>
      </c>
      <c r="W3039">
        <v>66</v>
      </c>
      <c r="X3039" t="s">
        <v>25</v>
      </c>
      <c r="Y3039">
        <v>1440</v>
      </c>
      <c r="Z3039" t="s">
        <v>59</v>
      </c>
      <c r="AA3039">
        <v>5</v>
      </c>
      <c r="AB3039">
        <v>30</v>
      </c>
      <c r="AD3039">
        <v>2</v>
      </c>
      <c r="AF3039">
        <v>59</v>
      </c>
      <c r="AH3039">
        <v>3</v>
      </c>
      <c r="AJ3039">
        <v>26</v>
      </c>
      <c r="AL3039" s="1">
        <v>20220300000000</v>
      </c>
      <c r="AN3039">
        <v>2022</v>
      </c>
    </row>
    <row r="3040" spans="1:40" x14ac:dyDescent="0.35">
      <c r="A3040" t="s">
        <v>13</v>
      </c>
      <c r="B3040" t="s">
        <v>14</v>
      </c>
      <c r="C3040" t="s">
        <v>15</v>
      </c>
      <c r="D3040" t="s">
        <v>120</v>
      </c>
      <c r="E3040" t="s">
        <v>121</v>
      </c>
      <c r="F3040" t="s">
        <v>18</v>
      </c>
      <c r="G3040">
        <v>501291</v>
      </c>
      <c r="H3040">
        <v>-7.46807</v>
      </c>
      <c r="I3040">
        <v>1</v>
      </c>
      <c r="J3040">
        <v>112.43770000000001</v>
      </c>
      <c r="M3040" t="s">
        <v>19</v>
      </c>
      <c r="N3040">
        <v>20</v>
      </c>
      <c r="Q3040" t="s">
        <v>57</v>
      </c>
      <c r="R3040" t="s">
        <v>58</v>
      </c>
      <c r="S3040" t="s">
        <v>25</v>
      </c>
      <c r="T3040">
        <v>180</v>
      </c>
      <c r="U3040" s="1">
        <v>202204000000</v>
      </c>
      <c r="W3040">
        <v>66</v>
      </c>
      <c r="X3040" t="s">
        <v>25</v>
      </c>
      <c r="Y3040">
        <v>1440</v>
      </c>
      <c r="Z3040" t="s">
        <v>60</v>
      </c>
      <c r="AA3040">
        <v>5.7538972499999996</v>
      </c>
      <c r="AB3040">
        <v>30</v>
      </c>
      <c r="AD3040">
        <v>2</v>
      </c>
      <c r="AF3040">
        <v>59</v>
      </c>
      <c r="AH3040">
        <v>3</v>
      </c>
      <c r="AJ3040">
        <v>26</v>
      </c>
      <c r="AL3040" s="1">
        <v>20220300000000</v>
      </c>
      <c r="AN3040">
        <v>2022</v>
      </c>
    </row>
    <row r="3041" spans="1:40" x14ac:dyDescent="0.35">
      <c r="A3041" t="s">
        <v>13</v>
      </c>
      <c r="B3041" t="s">
        <v>14</v>
      </c>
      <c r="C3041" t="s">
        <v>15</v>
      </c>
      <c r="D3041" t="s">
        <v>120</v>
      </c>
      <c r="E3041" t="s">
        <v>121</v>
      </c>
      <c r="F3041" t="s">
        <v>18</v>
      </c>
      <c r="G3041">
        <v>501291</v>
      </c>
      <c r="H3041">
        <v>-7.46807</v>
      </c>
      <c r="I3041">
        <v>1</v>
      </c>
      <c r="J3041">
        <v>112.43770000000001</v>
      </c>
      <c r="M3041" t="s">
        <v>19</v>
      </c>
      <c r="N3041">
        <v>20</v>
      </c>
      <c r="Q3041" t="s">
        <v>57</v>
      </c>
      <c r="R3041" t="s">
        <v>58</v>
      </c>
      <c r="S3041" t="s">
        <v>25</v>
      </c>
      <c r="T3041">
        <v>180</v>
      </c>
      <c r="U3041" s="1">
        <v>202204000000</v>
      </c>
      <c r="W3041">
        <v>66</v>
      </c>
      <c r="X3041" t="s">
        <v>25</v>
      </c>
      <c r="Y3041">
        <v>1440</v>
      </c>
      <c r="Z3041" t="s">
        <v>61</v>
      </c>
      <c r="AA3041">
        <v>9.26</v>
      </c>
      <c r="AB3041">
        <v>30</v>
      </c>
      <c r="AD3041">
        <v>2</v>
      </c>
      <c r="AF3041">
        <v>59</v>
      </c>
      <c r="AH3041">
        <v>3</v>
      </c>
      <c r="AJ3041">
        <v>26</v>
      </c>
      <c r="AL3041" s="1">
        <v>20220300000000</v>
      </c>
      <c r="AN3041">
        <v>2022</v>
      </c>
    </row>
    <row r="3042" spans="1:40" x14ac:dyDescent="0.35">
      <c r="A3042" t="s">
        <v>13</v>
      </c>
      <c r="B3042" t="s">
        <v>14</v>
      </c>
      <c r="C3042" t="s">
        <v>15</v>
      </c>
      <c r="D3042" t="s">
        <v>120</v>
      </c>
      <c r="E3042" t="s">
        <v>121</v>
      </c>
      <c r="F3042" t="s">
        <v>18</v>
      </c>
      <c r="G3042">
        <v>501291</v>
      </c>
      <c r="H3042">
        <v>-7.46807</v>
      </c>
      <c r="I3042">
        <v>1</v>
      </c>
      <c r="J3042">
        <v>112.43770000000001</v>
      </c>
      <c r="M3042" t="s">
        <v>19</v>
      </c>
      <c r="N3042">
        <v>20</v>
      </c>
      <c r="Q3042" t="s">
        <v>57</v>
      </c>
      <c r="R3042" t="s">
        <v>58</v>
      </c>
      <c r="S3042" t="s">
        <v>25</v>
      </c>
      <c r="T3042">
        <v>180</v>
      </c>
      <c r="U3042" s="1">
        <v>202204000000</v>
      </c>
      <c r="W3042">
        <v>66</v>
      </c>
      <c r="X3042" t="s">
        <v>25</v>
      </c>
      <c r="Y3042">
        <v>1440</v>
      </c>
      <c r="Z3042" t="s">
        <v>62</v>
      </c>
      <c r="AA3042">
        <v>2.57222222</v>
      </c>
      <c r="AB3042">
        <v>30</v>
      </c>
      <c r="AD3042">
        <v>2</v>
      </c>
      <c r="AF3042">
        <v>59</v>
      </c>
      <c r="AH3042">
        <v>3</v>
      </c>
      <c r="AJ3042">
        <v>26</v>
      </c>
      <c r="AL3042" s="1">
        <v>20220300000000</v>
      </c>
      <c r="AN3042">
        <v>2022</v>
      </c>
    </row>
    <row r="3043" spans="1:40" x14ac:dyDescent="0.35">
      <c r="A3043" t="s">
        <v>13</v>
      </c>
      <c r="B3043" t="s">
        <v>14</v>
      </c>
      <c r="C3043" t="s">
        <v>15</v>
      </c>
      <c r="D3043" t="s">
        <v>122</v>
      </c>
      <c r="E3043" t="s">
        <v>123</v>
      </c>
      <c r="F3043" t="s">
        <v>18</v>
      </c>
      <c r="G3043">
        <v>501297</v>
      </c>
      <c r="H3043">
        <v>-7.64</v>
      </c>
      <c r="I3043">
        <v>1</v>
      </c>
      <c r="J3043">
        <v>112.88</v>
      </c>
      <c r="M3043" t="s">
        <v>19</v>
      </c>
      <c r="N3043">
        <v>21</v>
      </c>
      <c r="O3043" t="s">
        <v>20</v>
      </c>
      <c r="P3043" t="s">
        <v>123</v>
      </c>
      <c r="AB3043">
        <v>30</v>
      </c>
      <c r="AD3043">
        <v>2</v>
      </c>
      <c r="AF3043">
        <v>59</v>
      </c>
      <c r="AH3043">
        <v>3</v>
      </c>
      <c r="AJ3043">
        <v>26</v>
      </c>
      <c r="AL3043" s="1">
        <v>20220300000000</v>
      </c>
      <c r="AN3043">
        <v>2022</v>
      </c>
    </row>
    <row r="3044" spans="1:40" x14ac:dyDescent="0.35">
      <c r="A3044" t="s">
        <v>13</v>
      </c>
      <c r="B3044" t="s">
        <v>14</v>
      </c>
      <c r="C3044" t="s">
        <v>15</v>
      </c>
      <c r="D3044" t="s">
        <v>122</v>
      </c>
      <c r="E3044" t="s">
        <v>123</v>
      </c>
      <c r="F3044" t="s">
        <v>18</v>
      </c>
      <c r="G3044">
        <v>501297</v>
      </c>
      <c r="H3044">
        <v>-7.64</v>
      </c>
      <c r="I3044">
        <v>1</v>
      </c>
      <c r="J3044">
        <v>112.88</v>
      </c>
      <c r="M3044" t="s">
        <v>19</v>
      </c>
      <c r="N3044">
        <v>21</v>
      </c>
      <c r="O3044" t="s">
        <v>21</v>
      </c>
      <c r="P3044" t="s">
        <v>123</v>
      </c>
      <c r="AB3044">
        <v>30</v>
      </c>
      <c r="AD3044">
        <v>2</v>
      </c>
      <c r="AF3044">
        <v>59</v>
      </c>
      <c r="AH3044">
        <v>3</v>
      </c>
      <c r="AJ3044">
        <v>26</v>
      </c>
      <c r="AL3044" s="1">
        <v>20220300000000</v>
      </c>
      <c r="AN3044">
        <v>2022</v>
      </c>
    </row>
    <row r="3045" spans="1:40" x14ac:dyDescent="0.35">
      <c r="A3045" t="s">
        <v>13</v>
      </c>
      <c r="B3045" t="s">
        <v>14</v>
      </c>
      <c r="C3045" t="s">
        <v>15</v>
      </c>
      <c r="D3045" t="s">
        <v>122</v>
      </c>
      <c r="E3045" t="s">
        <v>123</v>
      </c>
      <c r="F3045" t="s">
        <v>18</v>
      </c>
      <c r="G3045">
        <v>501297</v>
      </c>
      <c r="H3045">
        <v>-7.64</v>
      </c>
      <c r="I3045">
        <v>1</v>
      </c>
      <c r="J3045">
        <v>112.88</v>
      </c>
      <c r="M3045" t="s">
        <v>19</v>
      </c>
      <c r="N3045">
        <v>21</v>
      </c>
      <c r="Q3045" t="s">
        <v>23</v>
      </c>
      <c r="R3045" t="s">
        <v>24</v>
      </c>
      <c r="S3045" t="s">
        <v>25</v>
      </c>
      <c r="T3045">
        <v>181</v>
      </c>
      <c r="U3045" s="1">
        <v>202203000000</v>
      </c>
      <c r="W3045">
        <v>0</v>
      </c>
      <c r="X3045" t="s">
        <v>25</v>
      </c>
      <c r="Y3045">
        <v>1441</v>
      </c>
      <c r="Z3045" t="s">
        <v>26</v>
      </c>
      <c r="AA3045">
        <v>85</v>
      </c>
      <c r="AB3045">
        <v>30</v>
      </c>
      <c r="AD3045">
        <v>2</v>
      </c>
      <c r="AF3045">
        <v>59</v>
      </c>
      <c r="AH3045">
        <v>3</v>
      </c>
      <c r="AJ3045">
        <v>26</v>
      </c>
      <c r="AL3045" s="1">
        <v>20220300000000</v>
      </c>
      <c r="AN3045">
        <v>2022</v>
      </c>
    </row>
    <row r="3046" spans="1:40" x14ac:dyDescent="0.35">
      <c r="A3046" t="s">
        <v>13</v>
      </c>
      <c r="B3046" t="s">
        <v>14</v>
      </c>
      <c r="C3046" t="s">
        <v>15</v>
      </c>
      <c r="D3046" t="s">
        <v>122</v>
      </c>
      <c r="E3046" t="s">
        <v>123</v>
      </c>
      <c r="F3046" t="s">
        <v>18</v>
      </c>
      <c r="G3046">
        <v>501297</v>
      </c>
      <c r="H3046">
        <v>-7.64</v>
      </c>
      <c r="I3046">
        <v>1</v>
      </c>
      <c r="J3046">
        <v>112.88</v>
      </c>
      <c r="M3046" t="s">
        <v>19</v>
      </c>
      <c r="N3046">
        <v>21</v>
      </c>
      <c r="Q3046" t="s">
        <v>23</v>
      </c>
      <c r="R3046" t="s">
        <v>24</v>
      </c>
      <c r="S3046" t="s">
        <v>25</v>
      </c>
      <c r="T3046">
        <v>181</v>
      </c>
      <c r="U3046" s="1">
        <v>202203000000</v>
      </c>
      <c r="W3046">
        <v>6</v>
      </c>
      <c r="X3046" t="s">
        <v>25</v>
      </c>
      <c r="Y3046">
        <v>1442</v>
      </c>
      <c r="Z3046" t="s">
        <v>26</v>
      </c>
      <c r="AA3046">
        <v>65</v>
      </c>
      <c r="AB3046">
        <v>30</v>
      </c>
      <c r="AD3046">
        <v>2</v>
      </c>
      <c r="AF3046">
        <v>59</v>
      </c>
      <c r="AH3046">
        <v>3</v>
      </c>
      <c r="AJ3046">
        <v>26</v>
      </c>
      <c r="AL3046" s="1">
        <v>20220300000000</v>
      </c>
      <c r="AN3046">
        <v>2022</v>
      </c>
    </row>
    <row r="3047" spans="1:40" x14ac:dyDescent="0.35">
      <c r="A3047" t="s">
        <v>13</v>
      </c>
      <c r="B3047" t="s">
        <v>14</v>
      </c>
      <c r="C3047" t="s">
        <v>15</v>
      </c>
      <c r="D3047" t="s">
        <v>122</v>
      </c>
      <c r="E3047" t="s">
        <v>123</v>
      </c>
      <c r="F3047" t="s">
        <v>18</v>
      </c>
      <c r="G3047">
        <v>501297</v>
      </c>
      <c r="H3047">
        <v>-7.64</v>
      </c>
      <c r="I3047">
        <v>1</v>
      </c>
      <c r="J3047">
        <v>112.88</v>
      </c>
      <c r="M3047" t="s">
        <v>19</v>
      </c>
      <c r="N3047">
        <v>21</v>
      </c>
      <c r="Q3047" t="s">
        <v>23</v>
      </c>
      <c r="R3047" t="s">
        <v>24</v>
      </c>
      <c r="S3047" t="s">
        <v>25</v>
      </c>
      <c r="T3047">
        <v>181</v>
      </c>
      <c r="U3047" s="1">
        <v>202203000000</v>
      </c>
      <c r="W3047">
        <v>12</v>
      </c>
      <c r="X3047" t="s">
        <v>25</v>
      </c>
      <c r="Y3047">
        <v>1443</v>
      </c>
      <c r="Z3047" t="s">
        <v>26</v>
      </c>
      <c r="AA3047">
        <v>85</v>
      </c>
      <c r="AB3047">
        <v>30</v>
      </c>
      <c r="AD3047">
        <v>2</v>
      </c>
      <c r="AF3047">
        <v>59</v>
      </c>
      <c r="AH3047">
        <v>3</v>
      </c>
      <c r="AJ3047">
        <v>26</v>
      </c>
      <c r="AL3047" s="1">
        <v>20220300000000</v>
      </c>
      <c r="AN3047">
        <v>2022</v>
      </c>
    </row>
    <row r="3048" spans="1:40" x14ac:dyDescent="0.35">
      <c r="A3048" t="s">
        <v>13</v>
      </c>
      <c r="B3048" t="s">
        <v>14</v>
      </c>
      <c r="C3048" t="s">
        <v>15</v>
      </c>
      <c r="D3048" t="s">
        <v>122</v>
      </c>
      <c r="E3048" t="s">
        <v>123</v>
      </c>
      <c r="F3048" t="s">
        <v>18</v>
      </c>
      <c r="G3048">
        <v>501297</v>
      </c>
      <c r="H3048">
        <v>-7.64</v>
      </c>
      <c r="I3048">
        <v>1</v>
      </c>
      <c r="J3048">
        <v>112.88</v>
      </c>
      <c r="M3048" t="s">
        <v>19</v>
      </c>
      <c r="N3048">
        <v>21</v>
      </c>
      <c r="Q3048" t="s">
        <v>23</v>
      </c>
      <c r="R3048" t="s">
        <v>24</v>
      </c>
      <c r="S3048" t="s">
        <v>25</v>
      </c>
      <c r="T3048">
        <v>181</v>
      </c>
      <c r="U3048" s="1">
        <v>202203000000</v>
      </c>
      <c r="W3048">
        <v>18</v>
      </c>
      <c r="X3048" t="s">
        <v>25</v>
      </c>
      <c r="Y3048">
        <v>1444</v>
      </c>
      <c r="Z3048" t="s">
        <v>26</v>
      </c>
      <c r="AA3048">
        <v>90</v>
      </c>
      <c r="AB3048">
        <v>30</v>
      </c>
      <c r="AD3048">
        <v>2</v>
      </c>
      <c r="AF3048">
        <v>59</v>
      </c>
      <c r="AH3048">
        <v>3</v>
      </c>
      <c r="AJ3048">
        <v>26</v>
      </c>
      <c r="AL3048" s="1">
        <v>20220300000000</v>
      </c>
      <c r="AN3048">
        <v>2022</v>
      </c>
    </row>
    <row r="3049" spans="1:40" x14ac:dyDescent="0.35">
      <c r="A3049" t="s">
        <v>13</v>
      </c>
      <c r="B3049" t="s">
        <v>14</v>
      </c>
      <c r="C3049" t="s">
        <v>15</v>
      </c>
      <c r="D3049" t="s">
        <v>122</v>
      </c>
      <c r="E3049" t="s">
        <v>123</v>
      </c>
      <c r="F3049" t="s">
        <v>18</v>
      </c>
      <c r="G3049">
        <v>501297</v>
      </c>
      <c r="H3049">
        <v>-7.64</v>
      </c>
      <c r="I3049">
        <v>1</v>
      </c>
      <c r="J3049">
        <v>112.88</v>
      </c>
      <c r="M3049" t="s">
        <v>19</v>
      </c>
      <c r="N3049">
        <v>21</v>
      </c>
      <c r="Q3049" t="s">
        <v>23</v>
      </c>
      <c r="R3049" t="s">
        <v>24</v>
      </c>
      <c r="S3049" t="s">
        <v>25</v>
      </c>
      <c r="T3049">
        <v>181</v>
      </c>
      <c r="U3049" s="1">
        <v>202203000000</v>
      </c>
      <c r="W3049">
        <v>24</v>
      </c>
      <c r="X3049" t="s">
        <v>25</v>
      </c>
      <c r="Y3049">
        <v>1445</v>
      </c>
      <c r="Z3049" t="s">
        <v>26</v>
      </c>
      <c r="AA3049">
        <v>85</v>
      </c>
      <c r="AB3049">
        <v>30</v>
      </c>
      <c r="AD3049">
        <v>2</v>
      </c>
      <c r="AF3049">
        <v>59</v>
      </c>
      <c r="AH3049">
        <v>3</v>
      </c>
      <c r="AJ3049">
        <v>26</v>
      </c>
      <c r="AL3049" s="1">
        <v>20220300000000</v>
      </c>
      <c r="AN3049">
        <v>2022</v>
      </c>
    </row>
    <row r="3050" spans="1:40" x14ac:dyDescent="0.35">
      <c r="A3050" t="s">
        <v>13</v>
      </c>
      <c r="B3050" t="s">
        <v>14</v>
      </c>
      <c r="C3050" t="s">
        <v>15</v>
      </c>
      <c r="D3050" t="s">
        <v>122</v>
      </c>
      <c r="E3050" t="s">
        <v>123</v>
      </c>
      <c r="F3050" t="s">
        <v>18</v>
      </c>
      <c r="G3050">
        <v>501297</v>
      </c>
      <c r="H3050">
        <v>-7.64</v>
      </c>
      <c r="I3050">
        <v>1</v>
      </c>
      <c r="J3050">
        <v>112.88</v>
      </c>
      <c r="M3050" t="s">
        <v>19</v>
      </c>
      <c r="N3050">
        <v>21</v>
      </c>
      <c r="Q3050" t="s">
        <v>23</v>
      </c>
      <c r="R3050" t="s">
        <v>24</v>
      </c>
      <c r="S3050" t="s">
        <v>25</v>
      </c>
      <c r="T3050">
        <v>181</v>
      </c>
      <c r="U3050" s="1">
        <v>202203000000</v>
      </c>
      <c r="W3050">
        <v>30</v>
      </c>
      <c r="X3050" t="s">
        <v>25</v>
      </c>
      <c r="Y3050">
        <v>1446</v>
      </c>
      <c r="Z3050" t="s">
        <v>26</v>
      </c>
      <c r="AA3050">
        <v>65</v>
      </c>
      <c r="AB3050">
        <v>30</v>
      </c>
      <c r="AD3050">
        <v>2</v>
      </c>
      <c r="AF3050">
        <v>59</v>
      </c>
      <c r="AH3050">
        <v>3</v>
      </c>
      <c r="AJ3050">
        <v>26</v>
      </c>
      <c r="AL3050" s="1">
        <v>20220300000000</v>
      </c>
      <c r="AN3050">
        <v>2022</v>
      </c>
    </row>
    <row r="3051" spans="1:40" x14ac:dyDescent="0.35">
      <c r="A3051" t="s">
        <v>13</v>
      </c>
      <c r="B3051" t="s">
        <v>14</v>
      </c>
      <c r="C3051" t="s">
        <v>15</v>
      </c>
      <c r="D3051" t="s">
        <v>122</v>
      </c>
      <c r="E3051" t="s">
        <v>123</v>
      </c>
      <c r="F3051" t="s">
        <v>18</v>
      </c>
      <c r="G3051">
        <v>501297</v>
      </c>
      <c r="H3051">
        <v>-7.64</v>
      </c>
      <c r="I3051">
        <v>1</v>
      </c>
      <c r="J3051">
        <v>112.88</v>
      </c>
      <c r="M3051" t="s">
        <v>19</v>
      </c>
      <c r="N3051">
        <v>21</v>
      </c>
      <c r="Q3051" t="s">
        <v>23</v>
      </c>
      <c r="R3051" t="s">
        <v>24</v>
      </c>
      <c r="S3051" t="s">
        <v>25</v>
      </c>
      <c r="T3051">
        <v>181</v>
      </c>
      <c r="U3051" s="1">
        <v>202203000000</v>
      </c>
      <c r="W3051">
        <v>36</v>
      </c>
      <c r="X3051" t="s">
        <v>25</v>
      </c>
      <c r="Y3051">
        <v>1447</v>
      </c>
      <c r="Z3051" t="s">
        <v>26</v>
      </c>
      <c r="AA3051">
        <v>85</v>
      </c>
      <c r="AB3051">
        <v>30</v>
      </c>
      <c r="AD3051">
        <v>2</v>
      </c>
      <c r="AF3051">
        <v>59</v>
      </c>
      <c r="AH3051">
        <v>3</v>
      </c>
      <c r="AJ3051">
        <v>26</v>
      </c>
      <c r="AL3051" s="1">
        <v>20220300000000</v>
      </c>
      <c r="AN3051">
        <v>2022</v>
      </c>
    </row>
    <row r="3052" spans="1:40" x14ac:dyDescent="0.35">
      <c r="A3052" t="s">
        <v>13</v>
      </c>
      <c r="B3052" t="s">
        <v>14</v>
      </c>
      <c r="C3052" t="s">
        <v>15</v>
      </c>
      <c r="D3052" t="s">
        <v>122</v>
      </c>
      <c r="E3052" t="s">
        <v>123</v>
      </c>
      <c r="F3052" t="s">
        <v>18</v>
      </c>
      <c r="G3052">
        <v>501297</v>
      </c>
      <c r="H3052">
        <v>-7.64</v>
      </c>
      <c r="I3052">
        <v>1</v>
      </c>
      <c r="J3052">
        <v>112.88</v>
      </c>
      <c r="M3052" t="s">
        <v>19</v>
      </c>
      <c r="N3052">
        <v>21</v>
      </c>
      <c r="Q3052" t="s">
        <v>23</v>
      </c>
      <c r="R3052" t="s">
        <v>24</v>
      </c>
      <c r="S3052" t="s">
        <v>25</v>
      </c>
      <c r="T3052">
        <v>181</v>
      </c>
      <c r="U3052" s="1">
        <v>202203000000</v>
      </c>
      <c r="W3052">
        <v>42</v>
      </c>
      <c r="X3052" t="s">
        <v>25</v>
      </c>
      <c r="Y3052">
        <v>1448</v>
      </c>
      <c r="Z3052" t="s">
        <v>26</v>
      </c>
      <c r="AA3052">
        <v>95</v>
      </c>
      <c r="AB3052">
        <v>30</v>
      </c>
      <c r="AD3052">
        <v>2</v>
      </c>
      <c r="AF3052">
        <v>59</v>
      </c>
      <c r="AH3052">
        <v>3</v>
      </c>
      <c r="AJ3052">
        <v>26</v>
      </c>
      <c r="AL3052" s="1">
        <v>20220300000000</v>
      </c>
      <c r="AN3052">
        <v>2022</v>
      </c>
    </row>
    <row r="3053" spans="1:40" x14ac:dyDescent="0.35">
      <c r="A3053" t="s">
        <v>13</v>
      </c>
      <c r="B3053" t="s">
        <v>14</v>
      </c>
      <c r="C3053" t="s">
        <v>15</v>
      </c>
      <c r="D3053" t="s">
        <v>122</v>
      </c>
      <c r="E3053" t="s">
        <v>123</v>
      </c>
      <c r="F3053" t="s">
        <v>18</v>
      </c>
      <c r="G3053">
        <v>501297</v>
      </c>
      <c r="H3053">
        <v>-7.64</v>
      </c>
      <c r="I3053">
        <v>1</v>
      </c>
      <c r="J3053">
        <v>112.88</v>
      </c>
      <c r="M3053" t="s">
        <v>19</v>
      </c>
      <c r="N3053">
        <v>21</v>
      </c>
      <c r="Q3053" t="s">
        <v>23</v>
      </c>
      <c r="R3053" t="s">
        <v>24</v>
      </c>
      <c r="S3053" t="s">
        <v>25</v>
      </c>
      <c r="T3053">
        <v>181</v>
      </c>
      <c r="U3053" s="1">
        <v>202204000000</v>
      </c>
      <c r="W3053">
        <v>48</v>
      </c>
      <c r="X3053" t="s">
        <v>25</v>
      </c>
      <c r="Y3053">
        <v>1449</v>
      </c>
      <c r="Z3053" t="s">
        <v>26</v>
      </c>
      <c r="AA3053">
        <v>80</v>
      </c>
      <c r="AB3053">
        <v>30</v>
      </c>
      <c r="AD3053">
        <v>2</v>
      </c>
      <c r="AF3053">
        <v>59</v>
      </c>
      <c r="AH3053">
        <v>3</v>
      </c>
      <c r="AJ3053">
        <v>26</v>
      </c>
      <c r="AL3053" s="1">
        <v>20220300000000</v>
      </c>
      <c r="AN3053">
        <v>2022</v>
      </c>
    </row>
    <row r="3054" spans="1:40" x14ac:dyDescent="0.35">
      <c r="A3054" t="s">
        <v>13</v>
      </c>
      <c r="B3054" t="s">
        <v>14</v>
      </c>
      <c r="C3054" t="s">
        <v>15</v>
      </c>
      <c r="D3054" t="s">
        <v>122</v>
      </c>
      <c r="E3054" t="s">
        <v>123</v>
      </c>
      <c r="F3054" t="s">
        <v>18</v>
      </c>
      <c r="G3054">
        <v>501297</v>
      </c>
      <c r="H3054">
        <v>-7.64</v>
      </c>
      <c r="I3054">
        <v>1</v>
      </c>
      <c r="J3054">
        <v>112.88</v>
      </c>
      <c r="M3054" t="s">
        <v>19</v>
      </c>
      <c r="N3054">
        <v>21</v>
      </c>
      <c r="Q3054" t="s">
        <v>23</v>
      </c>
      <c r="R3054" t="s">
        <v>24</v>
      </c>
      <c r="S3054" t="s">
        <v>25</v>
      </c>
      <c r="T3054">
        <v>181</v>
      </c>
      <c r="U3054" s="1">
        <v>202204000000</v>
      </c>
      <c r="W3054">
        <v>54</v>
      </c>
      <c r="X3054" t="s">
        <v>25</v>
      </c>
      <c r="Y3054">
        <v>1450</v>
      </c>
      <c r="Z3054" t="s">
        <v>26</v>
      </c>
      <c r="AA3054">
        <v>65</v>
      </c>
      <c r="AB3054">
        <v>30</v>
      </c>
      <c r="AD3054">
        <v>2</v>
      </c>
      <c r="AF3054">
        <v>59</v>
      </c>
      <c r="AH3054">
        <v>3</v>
      </c>
      <c r="AJ3054">
        <v>26</v>
      </c>
      <c r="AL3054" s="1">
        <v>20220300000000</v>
      </c>
      <c r="AN3054">
        <v>2022</v>
      </c>
    </row>
    <row r="3055" spans="1:40" x14ac:dyDescent="0.35">
      <c r="A3055" t="s">
        <v>13</v>
      </c>
      <c r="B3055" t="s">
        <v>14</v>
      </c>
      <c r="C3055" t="s">
        <v>15</v>
      </c>
      <c r="D3055" t="s">
        <v>122</v>
      </c>
      <c r="E3055" t="s">
        <v>123</v>
      </c>
      <c r="F3055" t="s">
        <v>18</v>
      </c>
      <c r="G3055">
        <v>501297</v>
      </c>
      <c r="H3055">
        <v>-7.64</v>
      </c>
      <c r="I3055">
        <v>1</v>
      </c>
      <c r="J3055">
        <v>112.88</v>
      </c>
      <c r="M3055" t="s">
        <v>19</v>
      </c>
      <c r="N3055">
        <v>21</v>
      </c>
      <c r="Q3055" t="s">
        <v>23</v>
      </c>
      <c r="R3055" t="s">
        <v>24</v>
      </c>
      <c r="S3055" t="s">
        <v>25</v>
      </c>
      <c r="T3055">
        <v>181</v>
      </c>
      <c r="U3055" s="1">
        <v>202204000000</v>
      </c>
      <c r="W3055">
        <v>60</v>
      </c>
      <c r="X3055" t="s">
        <v>25</v>
      </c>
      <c r="Y3055">
        <v>1451</v>
      </c>
      <c r="Z3055" t="s">
        <v>26</v>
      </c>
      <c r="AA3055">
        <v>90</v>
      </c>
      <c r="AB3055">
        <v>30</v>
      </c>
      <c r="AD3055">
        <v>2</v>
      </c>
      <c r="AF3055">
        <v>59</v>
      </c>
      <c r="AH3055">
        <v>3</v>
      </c>
      <c r="AJ3055">
        <v>26</v>
      </c>
      <c r="AL3055" s="1">
        <v>20220300000000</v>
      </c>
      <c r="AN3055">
        <v>2022</v>
      </c>
    </row>
    <row r="3056" spans="1:40" x14ac:dyDescent="0.35">
      <c r="A3056" t="s">
        <v>13</v>
      </c>
      <c r="B3056" t="s">
        <v>14</v>
      </c>
      <c r="C3056" t="s">
        <v>15</v>
      </c>
      <c r="D3056" t="s">
        <v>122</v>
      </c>
      <c r="E3056" t="s">
        <v>123</v>
      </c>
      <c r="F3056" t="s">
        <v>18</v>
      </c>
      <c r="G3056">
        <v>501297</v>
      </c>
      <c r="H3056">
        <v>-7.64</v>
      </c>
      <c r="I3056">
        <v>1</v>
      </c>
      <c r="J3056">
        <v>112.88</v>
      </c>
      <c r="M3056" t="s">
        <v>19</v>
      </c>
      <c r="N3056">
        <v>21</v>
      </c>
      <c r="Q3056" t="s">
        <v>23</v>
      </c>
      <c r="R3056" t="s">
        <v>24</v>
      </c>
      <c r="S3056" t="s">
        <v>25</v>
      </c>
      <c r="T3056">
        <v>181</v>
      </c>
      <c r="U3056" s="1">
        <v>202204000000</v>
      </c>
      <c r="W3056">
        <v>66</v>
      </c>
      <c r="X3056" t="s">
        <v>25</v>
      </c>
      <c r="Y3056">
        <v>1452</v>
      </c>
      <c r="Z3056" t="s">
        <v>26</v>
      </c>
      <c r="AA3056">
        <v>95</v>
      </c>
      <c r="AB3056">
        <v>30</v>
      </c>
      <c r="AD3056">
        <v>2</v>
      </c>
      <c r="AF3056">
        <v>59</v>
      </c>
      <c r="AH3056">
        <v>3</v>
      </c>
      <c r="AJ3056">
        <v>26</v>
      </c>
      <c r="AL3056" s="1">
        <v>20220300000000</v>
      </c>
      <c r="AN3056">
        <v>2022</v>
      </c>
    </row>
    <row r="3057" spans="1:40" x14ac:dyDescent="0.35">
      <c r="A3057" t="s">
        <v>13</v>
      </c>
      <c r="B3057" t="s">
        <v>14</v>
      </c>
      <c r="C3057" t="s">
        <v>15</v>
      </c>
      <c r="D3057" t="s">
        <v>122</v>
      </c>
      <c r="E3057" t="s">
        <v>123</v>
      </c>
      <c r="F3057" t="s">
        <v>18</v>
      </c>
      <c r="G3057">
        <v>501297</v>
      </c>
      <c r="H3057">
        <v>-7.64</v>
      </c>
      <c r="I3057">
        <v>1</v>
      </c>
      <c r="J3057">
        <v>112.88</v>
      </c>
      <c r="M3057" t="s">
        <v>19</v>
      </c>
      <c r="N3057">
        <v>21</v>
      </c>
      <c r="Q3057" t="s">
        <v>27</v>
      </c>
      <c r="R3057" t="s">
        <v>28</v>
      </c>
      <c r="S3057" t="s">
        <v>29</v>
      </c>
      <c r="T3057">
        <v>182</v>
      </c>
      <c r="U3057" s="1">
        <v>202203000000</v>
      </c>
      <c r="V3057">
        <v>20220330</v>
      </c>
      <c r="X3057" t="s">
        <v>29</v>
      </c>
      <c r="Y3057">
        <v>1453</v>
      </c>
      <c r="Z3057" t="s">
        <v>26</v>
      </c>
      <c r="AA3057">
        <v>95</v>
      </c>
      <c r="AB3057">
        <v>30</v>
      </c>
      <c r="AD3057">
        <v>2</v>
      </c>
      <c r="AF3057">
        <v>59</v>
      </c>
      <c r="AH3057">
        <v>3</v>
      </c>
      <c r="AJ3057">
        <v>26</v>
      </c>
      <c r="AL3057" s="1">
        <v>20220300000000</v>
      </c>
      <c r="AN3057">
        <v>2022</v>
      </c>
    </row>
    <row r="3058" spans="1:40" x14ac:dyDescent="0.35">
      <c r="A3058" t="s">
        <v>13</v>
      </c>
      <c r="B3058" t="s">
        <v>14</v>
      </c>
      <c r="C3058" t="s">
        <v>15</v>
      </c>
      <c r="D3058" t="s">
        <v>122</v>
      </c>
      <c r="E3058" t="s">
        <v>123</v>
      </c>
      <c r="F3058" t="s">
        <v>18</v>
      </c>
      <c r="G3058">
        <v>501297</v>
      </c>
      <c r="H3058">
        <v>-7.64</v>
      </c>
      <c r="I3058">
        <v>1</v>
      </c>
      <c r="J3058">
        <v>112.88</v>
      </c>
      <c r="M3058" t="s">
        <v>19</v>
      </c>
      <c r="N3058">
        <v>21</v>
      </c>
      <c r="Q3058" t="s">
        <v>27</v>
      </c>
      <c r="R3058" t="s">
        <v>28</v>
      </c>
      <c r="S3058" t="s">
        <v>29</v>
      </c>
      <c r="T3058">
        <v>182</v>
      </c>
      <c r="U3058" s="1">
        <v>202203000000</v>
      </c>
      <c r="V3058">
        <v>20220331</v>
      </c>
      <c r="X3058" t="s">
        <v>29</v>
      </c>
      <c r="Y3058">
        <v>1454</v>
      </c>
      <c r="Z3058" t="s">
        <v>26</v>
      </c>
      <c r="AA3058">
        <v>95</v>
      </c>
      <c r="AB3058">
        <v>30</v>
      </c>
      <c r="AD3058">
        <v>2</v>
      </c>
      <c r="AF3058">
        <v>59</v>
      </c>
      <c r="AH3058">
        <v>3</v>
      </c>
      <c r="AJ3058">
        <v>26</v>
      </c>
      <c r="AL3058" s="1">
        <v>20220300000000</v>
      </c>
      <c r="AN3058">
        <v>2022</v>
      </c>
    </row>
    <row r="3059" spans="1:40" x14ac:dyDescent="0.35">
      <c r="A3059" t="s">
        <v>13</v>
      </c>
      <c r="B3059" t="s">
        <v>14</v>
      </c>
      <c r="C3059" t="s">
        <v>15</v>
      </c>
      <c r="D3059" t="s">
        <v>122</v>
      </c>
      <c r="E3059" t="s">
        <v>123</v>
      </c>
      <c r="F3059" t="s">
        <v>18</v>
      </c>
      <c r="G3059">
        <v>501297</v>
      </c>
      <c r="H3059">
        <v>-7.64</v>
      </c>
      <c r="I3059">
        <v>1</v>
      </c>
      <c r="J3059">
        <v>112.88</v>
      </c>
      <c r="M3059" t="s">
        <v>19</v>
      </c>
      <c r="N3059">
        <v>21</v>
      </c>
      <c r="Q3059" t="s">
        <v>27</v>
      </c>
      <c r="R3059" t="s">
        <v>28</v>
      </c>
      <c r="S3059" t="s">
        <v>29</v>
      </c>
      <c r="T3059">
        <v>182</v>
      </c>
      <c r="U3059" s="1">
        <v>202204000000</v>
      </c>
      <c r="V3059">
        <v>20220401</v>
      </c>
      <c r="X3059" t="s">
        <v>29</v>
      </c>
      <c r="Y3059">
        <v>1455</v>
      </c>
      <c r="Z3059" t="s">
        <v>26</v>
      </c>
      <c r="AA3059">
        <v>95</v>
      </c>
      <c r="AB3059">
        <v>30</v>
      </c>
      <c r="AD3059">
        <v>2</v>
      </c>
      <c r="AF3059">
        <v>59</v>
      </c>
      <c r="AH3059">
        <v>3</v>
      </c>
      <c r="AJ3059">
        <v>26</v>
      </c>
      <c r="AL3059" s="1">
        <v>20220300000000</v>
      </c>
      <c r="AN3059">
        <v>2022</v>
      </c>
    </row>
    <row r="3060" spans="1:40" x14ac:dyDescent="0.35">
      <c r="A3060" t="s">
        <v>13</v>
      </c>
      <c r="B3060" t="s">
        <v>14</v>
      </c>
      <c r="C3060" t="s">
        <v>15</v>
      </c>
      <c r="D3060" t="s">
        <v>122</v>
      </c>
      <c r="E3060" t="s">
        <v>123</v>
      </c>
      <c r="F3060" t="s">
        <v>18</v>
      </c>
      <c r="G3060">
        <v>501297</v>
      </c>
      <c r="H3060">
        <v>-7.64</v>
      </c>
      <c r="I3060">
        <v>1</v>
      </c>
      <c r="J3060">
        <v>112.88</v>
      </c>
      <c r="M3060" t="s">
        <v>19</v>
      </c>
      <c r="N3060">
        <v>21</v>
      </c>
      <c r="Q3060" t="s">
        <v>30</v>
      </c>
      <c r="R3060" t="s">
        <v>31</v>
      </c>
      <c r="S3060" t="s">
        <v>29</v>
      </c>
      <c r="T3060">
        <v>183</v>
      </c>
      <c r="U3060" s="1">
        <v>202203000000</v>
      </c>
      <c r="V3060">
        <v>20220330</v>
      </c>
      <c r="X3060" t="s">
        <v>29</v>
      </c>
      <c r="Y3060">
        <v>1456</v>
      </c>
      <c r="Z3060" t="s">
        <v>32</v>
      </c>
      <c r="AA3060">
        <v>33</v>
      </c>
      <c r="AB3060">
        <v>30</v>
      </c>
      <c r="AD3060">
        <v>2</v>
      </c>
      <c r="AF3060">
        <v>59</v>
      </c>
      <c r="AH3060">
        <v>3</v>
      </c>
      <c r="AJ3060">
        <v>26</v>
      </c>
      <c r="AL3060" s="1">
        <v>20220300000000</v>
      </c>
      <c r="AN3060">
        <v>2022</v>
      </c>
    </row>
    <row r="3061" spans="1:40" x14ac:dyDescent="0.35">
      <c r="A3061" t="s">
        <v>13</v>
      </c>
      <c r="B3061" t="s">
        <v>14</v>
      </c>
      <c r="C3061" t="s">
        <v>15</v>
      </c>
      <c r="D3061" t="s">
        <v>122</v>
      </c>
      <c r="E3061" t="s">
        <v>123</v>
      </c>
      <c r="F3061" t="s">
        <v>18</v>
      </c>
      <c r="G3061">
        <v>501297</v>
      </c>
      <c r="H3061">
        <v>-7.64</v>
      </c>
      <c r="I3061">
        <v>1</v>
      </c>
      <c r="J3061">
        <v>112.88</v>
      </c>
      <c r="M3061" t="s">
        <v>19</v>
      </c>
      <c r="N3061">
        <v>21</v>
      </c>
      <c r="Q3061" t="s">
        <v>30</v>
      </c>
      <c r="R3061" t="s">
        <v>31</v>
      </c>
      <c r="S3061" t="s">
        <v>29</v>
      </c>
      <c r="T3061">
        <v>183</v>
      </c>
      <c r="U3061" s="1">
        <v>202203000000</v>
      </c>
      <c r="V3061">
        <v>20220330</v>
      </c>
      <c r="X3061" t="s">
        <v>29</v>
      </c>
      <c r="Y3061">
        <v>1456</v>
      </c>
      <c r="Z3061" t="s">
        <v>33</v>
      </c>
      <c r="AA3061">
        <v>91.4</v>
      </c>
      <c r="AB3061">
        <v>30</v>
      </c>
      <c r="AD3061">
        <v>2</v>
      </c>
      <c r="AF3061">
        <v>59</v>
      </c>
      <c r="AH3061">
        <v>3</v>
      </c>
      <c r="AJ3061">
        <v>26</v>
      </c>
      <c r="AL3061" s="1">
        <v>20220300000000</v>
      </c>
      <c r="AN3061">
        <v>2022</v>
      </c>
    </row>
    <row r="3062" spans="1:40" x14ac:dyDescent="0.35">
      <c r="A3062" t="s">
        <v>13</v>
      </c>
      <c r="B3062" t="s">
        <v>14</v>
      </c>
      <c r="C3062" t="s">
        <v>15</v>
      </c>
      <c r="D3062" t="s">
        <v>122</v>
      </c>
      <c r="E3062" t="s">
        <v>123</v>
      </c>
      <c r="F3062" t="s">
        <v>18</v>
      </c>
      <c r="G3062">
        <v>501297</v>
      </c>
      <c r="H3062">
        <v>-7.64</v>
      </c>
      <c r="I3062">
        <v>1</v>
      </c>
      <c r="J3062">
        <v>112.88</v>
      </c>
      <c r="M3062" t="s">
        <v>19</v>
      </c>
      <c r="N3062">
        <v>21</v>
      </c>
      <c r="Q3062" t="s">
        <v>30</v>
      </c>
      <c r="R3062" t="s">
        <v>31</v>
      </c>
      <c r="S3062" t="s">
        <v>29</v>
      </c>
      <c r="T3062">
        <v>183</v>
      </c>
      <c r="U3062" s="1">
        <v>202203000000</v>
      </c>
      <c r="V3062">
        <v>20220331</v>
      </c>
      <c r="X3062" t="s">
        <v>29</v>
      </c>
      <c r="Y3062">
        <v>1457</v>
      </c>
      <c r="Z3062" t="s">
        <v>32</v>
      </c>
      <c r="AA3062">
        <v>32</v>
      </c>
      <c r="AB3062">
        <v>30</v>
      </c>
      <c r="AD3062">
        <v>2</v>
      </c>
      <c r="AF3062">
        <v>59</v>
      </c>
      <c r="AH3062">
        <v>3</v>
      </c>
      <c r="AJ3062">
        <v>26</v>
      </c>
      <c r="AL3062" s="1">
        <v>20220300000000</v>
      </c>
      <c r="AN3062">
        <v>2022</v>
      </c>
    </row>
    <row r="3063" spans="1:40" x14ac:dyDescent="0.35">
      <c r="A3063" t="s">
        <v>13</v>
      </c>
      <c r="B3063" t="s">
        <v>14</v>
      </c>
      <c r="C3063" t="s">
        <v>15</v>
      </c>
      <c r="D3063" t="s">
        <v>122</v>
      </c>
      <c r="E3063" t="s">
        <v>123</v>
      </c>
      <c r="F3063" t="s">
        <v>18</v>
      </c>
      <c r="G3063">
        <v>501297</v>
      </c>
      <c r="H3063">
        <v>-7.64</v>
      </c>
      <c r="I3063">
        <v>1</v>
      </c>
      <c r="J3063">
        <v>112.88</v>
      </c>
      <c r="M3063" t="s">
        <v>19</v>
      </c>
      <c r="N3063">
        <v>21</v>
      </c>
      <c r="Q3063" t="s">
        <v>30</v>
      </c>
      <c r="R3063" t="s">
        <v>31</v>
      </c>
      <c r="S3063" t="s">
        <v>29</v>
      </c>
      <c r="T3063">
        <v>183</v>
      </c>
      <c r="U3063" s="1">
        <v>202203000000</v>
      </c>
      <c r="V3063">
        <v>20220331</v>
      </c>
      <c r="X3063" t="s">
        <v>29</v>
      </c>
      <c r="Y3063">
        <v>1457</v>
      </c>
      <c r="Z3063" t="s">
        <v>33</v>
      </c>
      <c r="AA3063">
        <v>89.6</v>
      </c>
      <c r="AB3063">
        <v>30</v>
      </c>
      <c r="AD3063">
        <v>2</v>
      </c>
      <c r="AF3063">
        <v>59</v>
      </c>
      <c r="AH3063">
        <v>3</v>
      </c>
      <c r="AJ3063">
        <v>26</v>
      </c>
      <c r="AL3063" s="1">
        <v>20220300000000</v>
      </c>
      <c r="AN3063">
        <v>2022</v>
      </c>
    </row>
    <row r="3064" spans="1:40" x14ac:dyDescent="0.35">
      <c r="A3064" t="s">
        <v>13</v>
      </c>
      <c r="B3064" t="s">
        <v>14</v>
      </c>
      <c r="C3064" t="s">
        <v>15</v>
      </c>
      <c r="D3064" t="s">
        <v>122</v>
      </c>
      <c r="E3064" t="s">
        <v>123</v>
      </c>
      <c r="F3064" t="s">
        <v>18</v>
      </c>
      <c r="G3064">
        <v>501297</v>
      </c>
      <c r="H3064">
        <v>-7.64</v>
      </c>
      <c r="I3064">
        <v>1</v>
      </c>
      <c r="J3064">
        <v>112.88</v>
      </c>
      <c r="M3064" t="s">
        <v>19</v>
      </c>
      <c r="N3064">
        <v>21</v>
      </c>
      <c r="Q3064" t="s">
        <v>30</v>
      </c>
      <c r="R3064" t="s">
        <v>31</v>
      </c>
      <c r="S3064" t="s">
        <v>29</v>
      </c>
      <c r="T3064">
        <v>183</v>
      </c>
      <c r="U3064" s="1">
        <v>202204000000</v>
      </c>
      <c r="V3064">
        <v>20220401</v>
      </c>
      <c r="X3064" t="s">
        <v>29</v>
      </c>
      <c r="Y3064">
        <v>1458</v>
      </c>
      <c r="Z3064" t="s">
        <v>32</v>
      </c>
      <c r="AA3064">
        <v>32</v>
      </c>
      <c r="AB3064">
        <v>30</v>
      </c>
      <c r="AD3064">
        <v>2</v>
      </c>
      <c r="AF3064">
        <v>59</v>
      </c>
      <c r="AH3064">
        <v>3</v>
      </c>
      <c r="AJ3064">
        <v>26</v>
      </c>
      <c r="AL3064" s="1">
        <v>20220300000000</v>
      </c>
      <c r="AN3064">
        <v>2022</v>
      </c>
    </row>
    <row r="3065" spans="1:40" x14ac:dyDescent="0.35">
      <c r="A3065" t="s">
        <v>13</v>
      </c>
      <c r="B3065" t="s">
        <v>14</v>
      </c>
      <c r="C3065" t="s">
        <v>15</v>
      </c>
      <c r="D3065" t="s">
        <v>122</v>
      </c>
      <c r="E3065" t="s">
        <v>123</v>
      </c>
      <c r="F3065" t="s">
        <v>18</v>
      </c>
      <c r="G3065">
        <v>501297</v>
      </c>
      <c r="H3065">
        <v>-7.64</v>
      </c>
      <c r="I3065">
        <v>1</v>
      </c>
      <c r="J3065">
        <v>112.88</v>
      </c>
      <c r="M3065" t="s">
        <v>19</v>
      </c>
      <c r="N3065">
        <v>21</v>
      </c>
      <c r="Q3065" t="s">
        <v>30</v>
      </c>
      <c r="R3065" t="s">
        <v>31</v>
      </c>
      <c r="S3065" t="s">
        <v>29</v>
      </c>
      <c r="T3065">
        <v>183</v>
      </c>
      <c r="U3065" s="1">
        <v>202204000000</v>
      </c>
      <c r="V3065">
        <v>20220401</v>
      </c>
      <c r="X3065" t="s">
        <v>29</v>
      </c>
      <c r="Y3065">
        <v>1458</v>
      </c>
      <c r="Z3065" t="s">
        <v>33</v>
      </c>
      <c r="AA3065">
        <v>89.6</v>
      </c>
      <c r="AB3065">
        <v>30</v>
      </c>
      <c r="AD3065">
        <v>2</v>
      </c>
      <c r="AF3065">
        <v>59</v>
      </c>
      <c r="AH3065">
        <v>3</v>
      </c>
      <c r="AJ3065">
        <v>26</v>
      </c>
      <c r="AL3065" s="1">
        <v>20220300000000</v>
      </c>
      <c r="AN3065">
        <v>2022</v>
      </c>
    </row>
    <row r="3066" spans="1:40" x14ac:dyDescent="0.35">
      <c r="A3066" t="s">
        <v>13</v>
      </c>
      <c r="B3066" t="s">
        <v>14</v>
      </c>
      <c r="C3066" t="s">
        <v>15</v>
      </c>
      <c r="D3066" t="s">
        <v>122</v>
      </c>
      <c r="E3066" t="s">
        <v>123</v>
      </c>
      <c r="F3066" t="s">
        <v>18</v>
      </c>
      <c r="G3066">
        <v>501297</v>
      </c>
      <c r="H3066">
        <v>-7.64</v>
      </c>
      <c r="I3066">
        <v>1</v>
      </c>
      <c r="J3066">
        <v>112.88</v>
      </c>
      <c r="M3066" t="s">
        <v>19</v>
      </c>
      <c r="N3066">
        <v>21</v>
      </c>
      <c r="Q3066" t="s">
        <v>34</v>
      </c>
      <c r="R3066" t="s">
        <v>35</v>
      </c>
      <c r="S3066" t="s">
        <v>29</v>
      </c>
      <c r="T3066">
        <v>184</v>
      </c>
      <c r="U3066" s="1">
        <v>202203000000</v>
      </c>
      <c r="V3066">
        <v>20220330</v>
      </c>
      <c r="X3066" t="s">
        <v>29</v>
      </c>
      <c r="Y3066">
        <v>1459</v>
      </c>
      <c r="Z3066" t="s">
        <v>26</v>
      </c>
      <c r="AA3066">
        <v>65</v>
      </c>
      <c r="AB3066">
        <v>30</v>
      </c>
      <c r="AD3066">
        <v>2</v>
      </c>
      <c r="AF3066">
        <v>59</v>
      </c>
      <c r="AH3066">
        <v>3</v>
      </c>
      <c r="AJ3066">
        <v>26</v>
      </c>
      <c r="AL3066" s="1">
        <v>20220300000000</v>
      </c>
      <c r="AN3066">
        <v>2022</v>
      </c>
    </row>
    <row r="3067" spans="1:40" x14ac:dyDescent="0.35">
      <c r="A3067" t="s">
        <v>13</v>
      </c>
      <c r="B3067" t="s">
        <v>14</v>
      </c>
      <c r="C3067" t="s">
        <v>15</v>
      </c>
      <c r="D3067" t="s">
        <v>122</v>
      </c>
      <c r="E3067" t="s">
        <v>123</v>
      </c>
      <c r="F3067" t="s">
        <v>18</v>
      </c>
      <c r="G3067">
        <v>501297</v>
      </c>
      <c r="H3067">
        <v>-7.64</v>
      </c>
      <c r="I3067">
        <v>1</v>
      </c>
      <c r="J3067">
        <v>112.88</v>
      </c>
      <c r="M3067" t="s">
        <v>19</v>
      </c>
      <c r="N3067">
        <v>21</v>
      </c>
      <c r="Q3067" t="s">
        <v>34</v>
      </c>
      <c r="R3067" t="s">
        <v>35</v>
      </c>
      <c r="S3067" t="s">
        <v>29</v>
      </c>
      <c r="T3067">
        <v>184</v>
      </c>
      <c r="U3067" s="1">
        <v>202203000000</v>
      </c>
      <c r="V3067">
        <v>20220331</v>
      </c>
      <c r="X3067" t="s">
        <v>29</v>
      </c>
      <c r="Y3067">
        <v>1460</v>
      </c>
      <c r="Z3067" t="s">
        <v>26</v>
      </c>
      <c r="AA3067">
        <v>65</v>
      </c>
      <c r="AB3067">
        <v>30</v>
      </c>
      <c r="AD3067">
        <v>2</v>
      </c>
      <c r="AF3067">
        <v>59</v>
      </c>
      <c r="AH3067">
        <v>3</v>
      </c>
      <c r="AJ3067">
        <v>26</v>
      </c>
      <c r="AL3067" s="1">
        <v>20220300000000</v>
      </c>
      <c r="AN3067">
        <v>2022</v>
      </c>
    </row>
    <row r="3068" spans="1:40" x14ac:dyDescent="0.35">
      <c r="A3068" t="s">
        <v>13</v>
      </c>
      <c r="B3068" t="s">
        <v>14</v>
      </c>
      <c r="C3068" t="s">
        <v>15</v>
      </c>
      <c r="D3068" t="s">
        <v>122</v>
      </c>
      <c r="E3068" t="s">
        <v>123</v>
      </c>
      <c r="F3068" t="s">
        <v>18</v>
      </c>
      <c r="G3068">
        <v>501297</v>
      </c>
      <c r="H3068">
        <v>-7.64</v>
      </c>
      <c r="I3068">
        <v>1</v>
      </c>
      <c r="J3068">
        <v>112.88</v>
      </c>
      <c r="M3068" t="s">
        <v>19</v>
      </c>
      <c r="N3068">
        <v>21</v>
      </c>
      <c r="Q3068" t="s">
        <v>34</v>
      </c>
      <c r="R3068" t="s">
        <v>35</v>
      </c>
      <c r="S3068" t="s">
        <v>29</v>
      </c>
      <c r="T3068">
        <v>184</v>
      </c>
      <c r="U3068" s="1">
        <v>202204000000</v>
      </c>
      <c r="V3068">
        <v>20220401</v>
      </c>
      <c r="X3068" t="s">
        <v>29</v>
      </c>
      <c r="Y3068">
        <v>1461</v>
      </c>
      <c r="Z3068" t="s">
        <v>26</v>
      </c>
      <c r="AA3068">
        <v>65</v>
      </c>
      <c r="AB3068">
        <v>30</v>
      </c>
      <c r="AD3068">
        <v>2</v>
      </c>
      <c r="AF3068">
        <v>59</v>
      </c>
      <c r="AH3068">
        <v>3</v>
      </c>
      <c r="AJ3068">
        <v>26</v>
      </c>
      <c r="AL3068" s="1">
        <v>20220300000000</v>
      </c>
      <c r="AN3068">
        <v>2022</v>
      </c>
    </row>
    <row r="3069" spans="1:40" x14ac:dyDescent="0.35">
      <c r="A3069" t="s">
        <v>13</v>
      </c>
      <c r="B3069" t="s">
        <v>14</v>
      </c>
      <c r="C3069" t="s">
        <v>15</v>
      </c>
      <c r="D3069" t="s">
        <v>122</v>
      </c>
      <c r="E3069" t="s">
        <v>123</v>
      </c>
      <c r="F3069" t="s">
        <v>18</v>
      </c>
      <c r="G3069">
        <v>501297</v>
      </c>
      <c r="H3069">
        <v>-7.64</v>
      </c>
      <c r="I3069">
        <v>1</v>
      </c>
      <c r="J3069">
        <v>112.88</v>
      </c>
      <c r="M3069" t="s">
        <v>19</v>
      </c>
      <c r="N3069">
        <v>21</v>
      </c>
      <c r="Q3069" t="s">
        <v>36</v>
      </c>
      <c r="R3069" t="s">
        <v>37</v>
      </c>
      <c r="S3069" t="s">
        <v>29</v>
      </c>
      <c r="T3069">
        <v>185</v>
      </c>
      <c r="U3069" s="1">
        <v>202203000000</v>
      </c>
      <c r="V3069">
        <v>20220330</v>
      </c>
      <c r="X3069" t="s">
        <v>29</v>
      </c>
      <c r="Y3069">
        <v>1462</v>
      </c>
      <c r="Z3069" t="s">
        <v>32</v>
      </c>
      <c r="AA3069">
        <v>24</v>
      </c>
      <c r="AB3069">
        <v>30</v>
      </c>
      <c r="AD3069">
        <v>2</v>
      </c>
      <c r="AF3069">
        <v>59</v>
      </c>
      <c r="AH3069">
        <v>3</v>
      </c>
      <c r="AJ3069">
        <v>26</v>
      </c>
      <c r="AL3069" s="1">
        <v>20220300000000</v>
      </c>
      <c r="AN3069">
        <v>2022</v>
      </c>
    </row>
    <row r="3070" spans="1:40" x14ac:dyDescent="0.35">
      <c r="A3070" t="s">
        <v>13</v>
      </c>
      <c r="B3070" t="s">
        <v>14</v>
      </c>
      <c r="C3070" t="s">
        <v>15</v>
      </c>
      <c r="D3070" t="s">
        <v>122</v>
      </c>
      <c r="E3070" t="s">
        <v>123</v>
      </c>
      <c r="F3070" t="s">
        <v>18</v>
      </c>
      <c r="G3070">
        <v>501297</v>
      </c>
      <c r="H3070">
        <v>-7.64</v>
      </c>
      <c r="I3070">
        <v>1</v>
      </c>
      <c r="J3070">
        <v>112.88</v>
      </c>
      <c r="M3070" t="s">
        <v>19</v>
      </c>
      <c r="N3070">
        <v>21</v>
      </c>
      <c r="Q3070" t="s">
        <v>36</v>
      </c>
      <c r="R3070" t="s">
        <v>37</v>
      </c>
      <c r="S3070" t="s">
        <v>29</v>
      </c>
      <c r="T3070">
        <v>185</v>
      </c>
      <c r="U3070" s="1">
        <v>202203000000</v>
      </c>
      <c r="V3070">
        <v>20220330</v>
      </c>
      <c r="X3070" t="s">
        <v>29</v>
      </c>
      <c r="Y3070">
        <v>1462</v>
      </c>
      <c r="Z3070" t="s">
        <v>33</v>
      </c>
      <c r="AA3070">
        <v>75.2</v>
      </c>
      <c r="AB3070">
        <v>30</v>
      </c>
      <c r="AD3070">
        <v>2</v>
      </c>
      <c r="AF3070">
        <v>59</v>
      </c>
      <c r="AH3070">
        <v>3</v>
      </c>
      <c r="AJ3070">
        <v>26</v>
      </c>
      <c r="AL3070" s="1">
        <v>20220300000000</v>
      </c>
      <c r="AN3070">
        <v>2022</v>
      </c>
    </row>
    <row r="3071" spans="1:40" x14ac:dyDescent="0.35">
      <c r="A3071" t="s">
        <v>13</v>
      </c>
      <c r="B3071" t="s">
        <v>14</v>
      </c>
      <c r="C3071" t="s">
        <v>15</v>
      </c>
      <c r="D3071" t="s">
        <v>122</v>
      </c>
      <c r="E3071" t="s">
        <v>123</v>
      </c>
      <c r="F3071" t="s">
        <v>18</v>
      </c>
      <c r="G3071">
        <v>501297</v>
      </c>
      <c r="H3071">
        <v>-7.64</v>
      </c>
      <c r="I3071">
        <v>1</v>
      </c>
      <c r="J3071">
        <v>112.88</v>
      </c>
      <c r="M3071" t="s">
        <v>19</v>
      </c>
      <c r="N3071">
        <v>21</v>
      </c>
      <c r="Q3071" t="s">
        <v>36</v>
      </c>
      <c r="R3071" t="s">
        <v>37</v>
      </c>
      <c r="S3071" t="s">
        <v>29</v>
      </c>
      <c r="T3071">
        <v>185</v>
      </c>
      <c r="U3071" s="1">
        <v>202203000000</v>
      </c>
      <c r="V3071">
        <v>20220331</v>
      </c>
      <c r="X3071" t="s">
        <v>29</v>
      </c>
      <c r="Y3071">
        <v>1463</v>
      </c>
      <c r="Z3071" t="s">
        <v>32</v>
      </c>
      <c r="AA3071">
        <v>25</v>
      </c>
      <c r="AB3071">
        <v>30</v>
      </c>
      <c r="AD3071">
        <v>2</v>
      </c>
      <c r="AF3071">
        <v>59</v>
      </c>
      <c r="AH3071">
        <v>3</v>
      </c>
      <c r="AJ3071">
        <v>26</v>
      </c>
      <c r="AL3071" s="1">
        <v>20220300000000</v>
      </c>
      <c r="AN3071">
        <v>2022</v>
      </c>
    </row>
    <row r="3072" spans="1:40" x14ac:dyDescent="0.35">
      <c r="A3072" t="s">
        <v>13</v>
      </c>
      <c r="B3072" t="s">
        <v>14</v>
      </c>
      <c r="C3072" t="s">
        <v>15</v>
      </c>
      <c r="D3072" t="s">
        <v>122</v>
      </c>
      <c r="E3072" t="s">
        <v>123</v>
      </c>
      <c r="F3072" t="s">
        <v>18</v>
      </c>
      <c r="G3072">
        <v>501297</v>
      </c>
      <c r="H3072">
        <v>-7.64</v>
      </c>
      <c r="I3072">
        <v>1</v>
      </c>
      <c r="J3072">
        <v>112.88</v>
      </c>
      <c r="M3072" t="s">
        <v>19</v>
      </c>
      <c r="N3072">
        <v>21</v>
      </c>
      <c r="Q3072" t="s">
        <v>36</v>
      </c>
      <c r="R3072" t="s">
        <v>37</v>
      </c>
      <c r="S3072" t="s">
        <v>29</v>
      </c>
      <c r="T3072">
        <v>185</v>
      </c>
      <c r="U3072" s="1">
        <v>202203000000</v>
      </c>
      <c r="V3072">
        <v>20220331</v>
      </c>
      <c r="X3072" t="s">
        <v>29</v>
      </c>
      <c r="Y3072">
        <v>1463</v>
      </c>
      <c r="Z3072" t="s">
        <v>33</v>
      </c>
      <c r="AA3072">
        <v>77</v>
      </c>
      <c r="AB3072">
        <v>30</v>
      </c>
      <c r="AD3072">
        <v>2</v>
      </c>
      <c r="AF3072">
        <v>59</v>
      </c>
      <c r="AH3072">
        <v>3</v>
      </c>
      <c r="AJ3072">
        <v>26</v>
      </c>
      <c r="AL3072" s="1">
        <v>20220300000000</v>
      </c>
      <c r="AN3072">
        <v>2022</v>
      </c>
    </row>
    <row r="3073" spans="1:40" x14ac:dyDescent="0.35">
      <c r="A3073" t="s">
        <v>13</v>
      </c>
      <c r="B3073" t="s">
        <v>14</v>
      </c>
      <c r="C3073" t="s">
        <v>15</v>
      </c>
      <c r="D3073" t="s">
        <v>122</v>
      </c>
      <c r="E3073" t="s">
        <v>123</v>
      </c>
      <c r="F3073" t="s">
        <v>18</v>
      </c>
      <c r="G3073">
        <v>501297</v>
      </c>
      <c r="H3073">
        <v>-7.64</v>
      </c>
      <c r="I3073">
        <v>1</v>
      </c>
      <c r="J3073">
        <v>112.88</v>
      </c>
      <c r="M3073" t="s">
        <v>19</v>
      </c>
      <c r="N3073">
        <v>21</v>
      </c>
      <c r="Q3073" t="s">
        <v>36</v>
      </c>
      <c r="R3073" t="s">
        <v>37</v>
      </c>
      <c r="S3073" t="s">
        <v>29</v>
      </c>
      <c r="T3073">
        <v>185</v>
      </c>
      <c r="U3073" s="1">
        <v>202204000000</v>
      </c>
      <c r="V3073">
        <v>20220401</v>
      </c>
      <c r="X3073" t="s">
        <v>29</v>
      </c>
      <c r="Y3073">
        <v>1464</v>
      </c>
      <c r="Z3073" t="s">
        <v>32</v>
      </c>
      <c r="AA3073">
        <v>24</v>
      </c>
      <c r="AB3073">
        <v>30</v>
      </c>
      <c r="AD3073">
        <v>2</v>
      </c>
      <c r="AF3073">
        <v>59</v>
      </c>
      <c r="AH3073">
        <v>3</v>
      </c>
      <c r="AJ3073">
        <v>26</v>
      </c>
      <c r="AL3073" s="1">
        <v>20220300000000</v>
      </c>
      <c r="AN3073">
        <v>2022</v>
      </c>
    </row>
    <row r="3074" spans="1:40" x14ac:dyDescent="0.35">
      <c r="A3074" t="s">
        <v>13</v>
      </c>
      <c r="B3074" t="s">
        <v>14</v>
      </c>
      <c r="C3074" t="s">
        <v>15</v>
      </c>
      <c r="D3074" t="s">
        <v>122</v>
      </c>
      <c r="E3074" t="s">
        <v>123</v>
      </c>
      <c r="F3074" t="s">
        <v>18</v>
      </c>
      <c r="G3074">
        <v>501297</v>
      </c>
      <c r="H3074">
        <v>-7.64</v>
      </c>
      <c r="I3074">
        <v>1</v>
      </c>
      <c r="J3074">
        <v>112.88</v>
      </c>
      <c r="M3074" t="s">
        <v>19</v>
      </c>
      <c r="N3074">
        <v>21</v>
      </c>
      <c r="Q3074" t="s">
        <v>36</v>
      </c>
      <c r="R3074" t="s">
        <v>37</v>
      </c>
      <c r="S3074" t="s">
        <v>29</v>
      </c>
      <c r="T3074">
        <v>185</v>
      </c>
      <c r="U3074" s="1">
        <v>202204000000</v>
      </c>
      <c r="V3074">
        <v>20220401</v>
      </c>
      <c r="X3074" t="s">
        <v>29</v>
      </c>
      <c r="Y3074">
        <v>1464</v>
      </c>
      <c r="Z3074" t="s">
        <v>33</v>
      </c>
      <c r="AA3074">
        <v>75.2</v>
      </c>
      <c r="AB3074">
        <v>30</v>
      </c>
      <c r="AD3074">
        <v>2</v>
      </c>
      <c r="AF3074">
        <v>59</v>
      </c>
      <c r="AH3074">
        <v>3</v>
      </c>
      <c r="AJ3074">
        <v>26</v>
      </c>
      <c r="AL3074" s="1">
        <v>20220300000000</v>
      </c>
      <c r="AN3074">
        <v>2022</v>
      </c>
    </row>
    <row r="3075" spans="1:40" x14ac:dyDescent="0.35">
      <c r="A3075" t="s">
        <v>13</v>
      </c>
      <c r="B3075" t="s">
        <v>14</v>
      </c>
      <c r="C3075" t="s">
        <v>15</v>
      </c>
      <c r="D3075" t="s">
        <v>122</v>
      </c>
      <c r="E3075" t="s">
        <v>123</v>
      </c>
      <c r="F3075" t="s">
        <v>18</v>
      </c>
      <c r="G3075">
        <v>501297</v>
      </c>
      <c r="H3075">
        <v>-7.64</v>
      </c>
      <c r="I3075">
        <v>1</v>
      </c>
      <c r="J3075">
        <v>112.88</v>
      </c>
      <c r="M3075" t="s">
        <v>19</v>
      </c>
      <c r="N3075">
        <v>21</v>
      </c>
      <c r="Q3075" t="s">
        <v>38</v>
      </c>
      <c r="R3075" t="s">
        <v>39</v>
      </c>
      <c r="S3075" t="s">
        <v>25</v>
      </c>
      <c r="T3075">
        <v>186</v>
      </c>
      <c r="U3075" s="1">
        <v>202203000000</v>
      </c>
      <c r="W3075">
        <v>0</v>
      </c>
      <c r="X3075" t="s">
        <v>25</v>
      </c>
      <c r="Y3075">
        <v>1465</v>
      </c>
      <c r="Z3075" t="s">
        <v>32</v>
      </c>
      <c r="AA3075">
        <v>26</v>
      </c>
      <c r="AB3075">
        <v>30</v>
      </c>
      <c r="AD3075">
        <v>2</v>
      </c>
      <c r="AF3075">
        <v>59</v>
      </c>
      <c r="AH3075">
        <v>3</v>
      </c>
      <c r="AJ3075">
        <v>26</v>
      </c>
      <c r="AL3075" s="1">
        <v>20220300000000</v>
      </c>
      <c r="AN3075">
        <v>2022</v>
      </c>
    </row>
    <row r="3076" spans="1:40" x14ac:dyDescent="0.35">
      <c r="A3076" t="s">
        <v>13</v>
      </c>
      <c r="B3076" t="s">
        <v>14</v>
      </c>
      <c r="C3076" t="s">
        <v>15</v>
      </c>
      <c r="D3076" t="s">
        <v>122</v>
      </c>
      <c r="E3076" t="s">
        <v>123</v>
      </c>
      <c r="F3076" t="s">
        <v>18</v>
      </c>
      <c r="G3076">
        <v>501297</v>
      </c>
      <c r="H3076">
        <v>-7.64</v>
      </c>
      <c r="I3076">
        <v>1</v>
      </c>
      <c r="J3076">
        <v>112.88</v>
      </c>
      <c r="M3076" t="s">
        <v>19</v>
      </c>
      <c r="N3076">
        <v>21</v>
      </c>
      <c r="Q3076" t="s">
        <v>38</v>
      </c>
      <c r="R3076" t="s">
        <v>39</v>
      </c>
      <c r="S3076" t="s">
        <v>25</v>
      </c>
      <c r="T3076">
        <v>186</v>
      </c>
      <c r="U3076" s="1">
        <v>202203000000</v>
      </c>
      <c r="W3076">
        <v>0</v>
      </c>
      <c r="X3076" t="s">
        <v>25</v>
      </c>
      <c r="Y3076">
        <v>1465</v>
      </c>
      <c r="Z3076" t="s">
        <v>33</v>
      </c>
      <c r="AA3076">
        <v>78.8</v>
      </c>
      <c r="AB3076">
        <v>30</v>
      </c>
      <c r="AD3076">
        <v>2</v>
      </c>
      <c r="AF3076">
        <v>59</v>
      </c>
      <c r="AH3076">
        <v>3</v>
      </c>
      <c r="AJ3076">
        <v>26</v>
      </c>
      <c r="AL3076" s="1">
        <v>20220300000000</v>
      </c>
      <c r="AN3076">
        <v>2022</v>
      </c>
    </row>
    <row r="3077" spans="1:40" x14ac:dyDescent="0.35">
      <c r="A3077" t="s">
        <v>13</v>
      </c>
      <c r="B3077" t="s">
        <v>14</v>
      </c>
      <c r="C3077" t="s">
        <v>15</v>
      </c>
      <c r="D3077" t="s">
        <v>122</v>
      </c>
      <c r="E3077" t="s">
        <v>123</v>
      </c>
      <c r="F3077" t="s">
        <v>18</v>
      </c>
      <c r="G3077">
        <v>501297</v>
      </c>
      <c r="H3077">
        <v>-7.64</v>
      </c>
      <c r="I3077">
        <v>1</v>
      </c>
      <c r="J3077">
        <v>112.88</v>
      </c>
      <c r="M3077" t="s">
        <v>19</v>
      </c>
      <c r="N3077">
        <v>21</v>
      </c>
      <c r="Q3077" t="s">
        <v>38</v>
      </c>
      <c r="R3077" t="s">
        <v>39</v>
      </c>
      <c r="S3077" t="s">
        <v>25</v>
      </c>
      <c r="T3077">
        <v>186</v>
      </c>
      <c r="U3077" s="1">
        <v>202203000000</v>
      </c>
      <c r="W3077">
        <v>6</v>
      </c>
      <c r="X3077" t="s">
        <v>25</v>
      </c>
      <c r="Y3077">
        <v>1466</v>
      </c>
      <c r="Z3077" t="s">
        <v>32</v>
      </c>
      <c r="AA3077">
        <v>33</v>
      </c>
      <c r="AB3077">
        <v>30</v>
      </c>
      <c r="AD3077">
        <v>2</v>
      </c>
      <c r="AF3077">
        <v>59</v>
      </c>
      <c r="AH3077">
        <v>3</v>
      </c>
      <c r="AJ3077">
        <v>26</v>
      </c>
      <c r="AL3077" s="1">
        <v>20220300000000</v>
      </c>
      <c r="AN3077">
        <v>2022</v>
      </c>
    </row>
    <row r="3078" spans="1:40" x14ac:dyDescent="0.35">
      <c r="A3078" t="s">
        <v>13</v>
      </c>
      <c r="B3078" t="s">
        <v>14</v>
      </c>
      <c r="C3078" t="s">
        <v>15</v>
      </c>
      <c r="D3078" t="s">
        <v>122</v>
      </c>
      <c r="E3078" t="s">
        <v>123</v>
      </c>
      <c r="F3078" t="s">
        <v>18</v>
      </c>
      <c r="G3078">
        <v>501297</v>
      </c>
      <c r="H3078">
        <v>-7.64</v>
      </c>
      <c r="I3078">
        <v>1</v>
      </c>
      <c r="J3078">
        <v>112.88</v>
      </c>
      <c r="M3078" t="s">
        <v>19</v>
      </c>
      <c r="N3078">
        <v>21</v>
      </c>
      <c r="Q3078" t="s">
        <v>38</v>
      </c>
      <c r="R3078" t="s">
        <v>39</v>
      </c>
      <c r="S3078" t="s">
        <v>25</v>
      </c>
      <c r="T3078">
        <v>186</v>
      </c>
      <c r="U3078" s="1">
        <v>202203000000</v>
      </c>
      <c r="W3078">
        <v>6</v>
      </c>
      <c r="X3078" t="s">
        <v>25</v>
      </c>
      <c r="Y3078">
        <v>1466</v>
      </c>
      <c r="Z3078" t="s">
        <v>33</v>
      </c>
      <c r="AA3078">
        <v>91.4</v>
      </c>
      <c r="AB3078">
        <v>30</v>
      </c>
      <c r="AD3078">
        <v>2</v>
      </c>
      <c r="AF3078">
        <v>59</v>
      </c>
      <c r="AH3078">
        <v>3</v>
      </c>
      <c r="AJ3078">
        <v>26</v>
      </c>
      <c r="AL3078" s="1">
        <v>20220300000000</v>
      </c>
      <c r="AN3078">
        <v>2022</v>
      </c>
    </row>
    <row r="3079" spans="1:40" x14ac:dyDescent="0.35">
      <c r="A3079" t="s">
        <v>13</v>
      </c>
      <c r="B3079" t="s">
        <v>14</v>
      </c>
      <c r="C3079" t="s">
        <v>15</v>
      </c>
      <c r="D3079" t="s">
        <v>122</v>
      </c>
      <c r="E3079" t="s">
        <v>123</v>
      </c>
      <c r="F3079" t="s">
        <v>18</v>
      </c>
      <c r="G3079">
        <v>501297</v>
      </c>
      <c r="H3079">
        <v>-7.64</v>
      </c>
      <c r="I3079">
        <v>1</v>
      </c>
      <c r="J3079">
        <v>112.88</v>
      </c>
      <c r="M3079" t="s">
        <v>19</v>
      </c>
      <c r="N3079">
        <v>21</v>
      </c>
      <c r="Q3079" t="s">
        <v>38</v>
      </c>
      <c r="R3079" t="s">
        <v>39</v>
      </c>
      <c r="S3079" t="s">
        <v>25</v>
      </c>
      <c r="T3079">
        <v>186</v>
      </c>
      <c r="U3079" s="1">
        <v>202203000000</v>
      </c>
      <c r="W3079">
        <v>12</v>
      </c>
      <c r="X3079" t="s">
        <v>25</v>
      </c>
      <c r="Y3079">
        <v>1467</v>
      </c>
      <c r="Z3079" t="s">
        <v>32</v>
      </c>
      <c r="AA3079">
        <v>27</v>
      </c>
      <c r="AB3079">
        <v>30</v>
      </c>
      <c r="AD3079">
        <v>2</v>
      </c>
      <c r="AF3079">
        <v>59</v>
      </c>
      <c r="AH3079">
        <v>3</v>
      </c>
      <c r="AJ3079">
        <v>26</v>
      </c>
      <c r="AL3079" s="1">
        <v>20220300000000</v>
      </c>
      <c r="AN3079">
        <v>2022</v>
      </c>
    </row>
    <row r="3080" spans="1:40" x14ac:dyDescent="0.35">
      <c r="A3080" t="s">
        <v>13</v>
      </c>
      <c r="B3080" t="s">
        <v>14</v>
      </c>
      <c r="C3080" t="s">
        <v>15</v>
      </c>
      <c r="D3080" t="s">
        <v>122</v>
      </c>
      <c r="E3080" t="s">
        <v>123</v>
      </c>
      <c r="F3080" t="s">
        <v>18</v>
      </c>
      <c r="G3080">
        <v>501297</v>
      </c>
      <c r="H3080">
        <v>-7.64</v>
      </c>
      <c r="I3080">
        <v>1</v>
      </c>
      <c r="J3080">
        <v>112.88</v>
      </c>
      <c r="M3080" t="s">
        <v>19</v>
      </c>
      <c r="N3080">
        <v>21</v>
      </c>
      <c r="Q3080" t="s">
        <v>38</v>
      </c>
      <c r="R3080" t="s">
        <v>39</v>
      </c>
      <c r="S3080" t="s">
        <v>25</v>
      </c>
      <c r="T3080">
        <v>186</v>
      </c>
      <c r="U3080" s="1">
        <v>202203000000</v>
      </c>
      <c r="W3080">
        <v>12</v>
      </c>
      <c r="X3080" t="s">
        <v>25</v>
      </c>
      <c r="Y3080">
        <v>1467</v>
      </c>
      <c r="Z3080" t="s">
        <v>33</v>
      </c>
      <c r="AA3080">
        <v>80.599999999999994</v>
      </c>
      <c r="AB3080">
        <v>30</v>
      </c>
      <c r="AD3080">
        <v>2</v>
      </c>
      <c r="AF3080">
        <v>59</v>
      </c>
      <c r="AH3080">
        <v>3</v>
      </c>
      <c r="AJ3080">
        <v>26</v>
      </c>
      <c r="AL3080" s="1">
        <v>20220300000000</v>
      </c>
      <c r="AN3080">
        <v>2022</v>
      </c>
    </row>
    <row r="3081" spans="1:40" x14ac:dyDescent="0.35">
      <c r="A3081" t="s">
        <v>13</v>
      </c>
      <c r="B3081" t="s">
        <v>14</v>
      </c>
      <c r="C3081" t="s">
        <v>15</v>
      </c>
      <c r="D3081" t="s">
        <v>122</v>
      </c>
      <c r="E3081" t="s">
        <v>123</v>
      </c>
      <c r="F3081" t="s">
        <v>18</v>
      </c>
      <c r="G3081">
        <v>501297</v>
      </c>
      <c r="H3081">
        <v>-7.64</v>
      </c>
      <c r="I3081">
        <v>1</v>
      </c>
      <c r="J3081">
        <v>112.88</v>
      </c>
      <c r="M3081" t="s">
        <v>19</v>
      </c>
      <c r="N3081">
        <v>21</v>
      </c>
      <c r="Q3081" t="s">
        <v>38</v>
      </c>
      <c r="R3081" t="s">
        <v>39</v>
      </c>
      <c r="S3081" t="s">
        <v>25</v>
      </c>
      <c r="T3081">
        <v>186</v>
      </c>
      <c r="U3081" s="1">
        <v>202203000000</v>
      </c>
      <c r="W3081">
        <v>18</v>
      </c>
      <c r="X3081" t="s">
        <v>25</v>
      </c>
      <c r="Y3081">
        <v>1468</v>
      </c>
      <c r="Z3081" t="s">
        <v>32</v>
      </c>
      <c r="AA3081">
        <v>26</v>
      </c>
      <c r="AB3081">
        <v>30</v>
      </c>
      <c r="AD3081">
        <v>2</v>
      </c>
      <c r="AF3081">
        <v>59</v>
      </c>
      <c r="AH3081">
        <v>3</v>
      </c>
      <c r="AJ3081">
        <v>26</v>
      </c>
      <c r="AL3081" s="1">
        <v>20220300000000</v>
      </c>
      <c r="AN3081">
        <v>2022</v>
      </c>
    </row>
    <row r="3082" spans="1:40" x14ac:dyDescent="0.35">
      <c r="A3082" t="s">
        <v>13</v>
      </c>
      <c r="B3082" t="s">
        <v>14</v>
      </c>
      <c r="C3082" t="s">
        <v>15</v>
      </c>
      <c r="D3082" t="s">
        <v>122</v>
      </c>
      <c r="E3082" t="s">
        <v>123</v>
      </c>
      <c r="F3082" t="s">
        <v>18</v>
      </c>
      <c r="G3082">
        <v>501297</v>
      </c>
      <c r="H3082">
        <v>-7.64</v>
      </c>
      <c r="I3082">
        <v>1</v>
      </c>
      <c r="J3082">
        <v>112.88</v>
      </c>
      <c r="M3082" t="s">
        <v>19</v>
      </c>
      <c r="N3082">
        <v>21</v>
      </c>
      <c r="Q3082" t="s">
        <v>38</v>
      </c>
      <c r="R3082" t="s">
        <v>39</v>
      </c>
      <c r="S3082" t="s">
        <v>25</v>
      </c>
      <c r="T3082">
        <v>186</v>
      </c>
      <c r="U3082" s="1">
        <v>202203000000</v>
      </c>
      <c r="W3082">
        <v>18</v>
      </c>
      <c r="X3082" t="s">
        <v>25</v>
      </c>
      <c r="Y3082">
        <v>1468</v>
      </c>
      <c r="Z3082" t="s">
        <v>33</v>
      </c>
      <c r="AA3082">
        <v>78.8</v>
      </c>
      <c r="AB3082">
        <v>30</v>
      </c>
      <c r="AD3082">
        <v>2</v>
      </c>
      <c r="AF3082">
        <v>59</v>
      </c>
      <c r="AH3082">
        <v>3</v>
      </c>
      <c r="AJ3082">
        <v>26</v>
      </c>
      <c r="AL3082" s="1">
        <v>20220300000000</v>
      </c>
      <c r="AN3082">
        <v>2022</v>
      </c>
    </row>
    <row r="3083" spans="1:40" x14ac:dyDescent="0.35">
      <c r="A3083" t="s">
        <v>13</v>
      </c>
      <c r="B3083" t="s">
        <v>14</v>
      </c>
      <c r="C3083" t="s">
        <v>15</v>
      </c>
      <c r="D3083" t="s">
        <v>122</v>
      </c>
      <c r="E3083" t="s">
        <v>123</v>
      </c>
      <c r="F3083" t="s">
        <v>18</v>
      </c>
      <c r="G3083">
        <v>501297</v>
      </c>
      <c r="H3083">
        <v>-7.64</v>
      </c>
      <c r="I3083">
        <v>1</v>
      </c>
      <c r="J3083">
        <v>112.88</v>
      </c>
      <c r="M3083" t="s">
        <v>19</v>
      </c>
      <c r="N3083">
        <v>21</v>
      </c>
      <c r="Q3083" t="s">
        <v>38</v>
      </c>
      <c r="R3083" t="s">
        <v>39</v>
      </c>
      <c r="S3083" t="s">
        <v>25</v>
      </c>
      <c r="T3083">
        <v>186</v>
      </c>
      <c r="U3083" s="1">
        <v>202203000000</v>
      </c>
      <c r="W3083">
        <v>24</v>
      </c>
      <c r="X3083" t="s">
        <v>25</v>
      </c>
      <c r="Y3083">
        <v>1469</v>
      </c>
      <c r="Z3083" t="s">
        <v>32</v>
      </c>
      <c r="AA3083">
        <v>26</v>
      </c>
      <c r="AB3083">
        <v>30</v>
      </c>
      <c r="AD3083">
        <v>2</v>
      </c>
      <c r="AF3083">
        <v>59</v>
      </c>
      <c r="AH3083">
        <v>3</v>
      </c>
      <c r="AJ3083">
        <v>26</v>
      </c>
      <c r="AL3083" s="1">
        <v>20220300000000</v>
      </c>
      <c r="AN3083">
        <v>2022</v>
      </c>
    </row>
    <row r="3084" spans="1:40" x14ac:dyDescent="0.35">
      <c r="A3084" t="s">
        <v>13</v>
      </c>
      <c r="B3084" t="s">
        <v>14</v>
      </c>
      <c r="C3084" t="s">
        <v>15</v>
      </c>
      <c r="D3084" t="s">
        <v>122</v>
      </c>
      <c r="E3084" t="s">
        <v>123</v>
      </c>
      <c r="F3084" t="s">
        <v>18</v>
      </c>
      <c r="G3084">
        <v>501297</v>
      </c>
      <c r="H3084">
        <v>-7.64</v>
      </c>
      <c r="I3084">
        <v>1</v>
      </c>
      <c r="J3084">
        <v>112.88</v>
      </c>
      <c r="M3084" t="s">
        <v>19</v>
      </c>
      <c r="N3084">
        <v>21</v>
      </c>
      <c r="Q3084" t="s">
        <v>38</v>
      </c>
      <c r="R3084" t="s">
        <v>39</v>
      </c>
      <c r="S3084" t="s">
        <v>25</v>
      </c>
      <c r="T3084">
        <v>186</v>
      </c>
      <c r="U3084" s="1">
        <v>202203000000</v>
      </c>
      <c r="W3084">
        <v>24</v>
      </c>
      <c r="X3084" t="s">
        <v>25</v>
      </c>
      <c r="Y3084">
        <v>1469</v>
      </c>
      <c r="Z3084" t="s">
        <v>33</v>
      </c>
      <c r="AA3084">
        <v>78.8</v>
      </c>
      <c r="AB3084">
        <v>30</v>
      </c>
      <c r="AD3084">
        <v>2</v>
      </c>
      <c r="AF3084">
        <v>59</v>
      </c>
      <c r="AH3084">
        <v>3</v>
      </c>
      <c r="AJ3084">
        <v>26</v>
      </c>
      <c r="AL3084" s="1">
        <v>20220300000000</v>
      </c>
      <c r="AN3084">
        <v>2022</v>
      </c>
    </row>
    <row r="3085" spans="1:40" x14ac:dyDescent="0.35">
      <c r="A3085" t="s">
        <v>13</v>
      </c>
      <c r="B3085" t="s">
        <v>14</v>
      </c>
      <c r="C3085" t="s">
        <v>15</v>
      </c>
      <c r="D3085" t="s">
        <v>122</v>
      </c>
      <c r="E3085" t="s">
        <v>123</v>
      </c>
      <c r="F3085" t="s">
        <v>18</v>
      </c>
      <c r="G3085">
        <v>501297</v>
      </c>
      <c r="H3085">
        <v>-7.64</v>
      </c>
      <c r="I3085">
        <v>1</v>
      </c>
      <c r="J3085">
        <v>112.88</v>
      </c>
      <c r="M3085" t="s">
        <v>19</v>
      </c>
      <c r="N3085">
        <v>21</v>
      </c>
      <c r="Q3085" t="s">
        <v>38</v>
      </c>
      <c r="R3085" t="s">
        <v>39</v>
      </c>
      <c r="S3085" t="s">
        <v>25</v>
      </c>
      <c r="T3085">
        <v>186</v>
      </c>
      <c r="U3085" s="1">
        <v>202203000000</v>
      </c>
      <c r="W3085">
        <v>30</v>
      </c>
      <c r="X3085" t="s">
        <v>25</v>
      </c>
      <c r="Y3085">
        <v>1470</v>
      </c>
      <c r="Z3085" t="s">
        <v>32</v>
      </c>
      <c r="AA3085">
        <v>32</v>
      </c>
      <c r="AB3085">
        <v>30</v>
      </c>
      <c r="AD3085">
        <v>2</v>
      </c>
      <c r="AF3085">
        <v>59</v>
      </c>
      <c r="AH3085">
        <v>3</v>
      </c>
      <c r="AJ3085">
        <v>26</v>
      </c>
      <c r="AL3085" s="1">
        <v>20220300000000</v>
      </c>
      <c r="AN3085">
        <v>2022</v>
      </c>
    </row>
    <row r="3086" spans="1:40" x14ac:dyDescent="0.35">
      <c r="A3086" t="s">
        <v>13</v>
      </c>
      <c r="B3086" t="s">
        <v>14</v>
      </c>
      <c r="C3086" t="s">
        <v>15</v>
      </c>
      <c r="D3086" t="s">
        <v>122</v>
      </c>
      <c r="E3086" t="s">
        <v>123</v>
      </c>
      <c r="F3086" t="s">
        <v>18</v>
      </c>
      <c r="G3086">
        <v>501297</v>
      </c>
      <c r="H3086">
        <v>-7.64</v>
      </c>
      <c r="I3086">
        <v>1</v>
      </c>
      <c r="J3086">
        <v>112.88</v>
      </c>
      <c r="M3086" t="s">
        <v>19</v>
      </c>
      <c r="N3086">
        <v>21</v>
      </c>
      <c r="Q3086" t="s">
        <v>38</v>
      </c>
      <c r="R3086" t="s">
        <v>39</v>
      </c>
      <c r="S3086" t="s">
        <v>25</v>
      </c>
      <c r="T3086">
        <v>186</v>
      </c>
      <c r="U3086" s="1">
        <v>202203000000</v>
      </c>
      <c r="W3086">
        <v>30</v>
      </c>
      <c r="X3086" t="s">
        <v>25</v>
      </c>
      <c r="Y3086">
        <v>1470</v>
      </c>
      <c r="Z3086" t="s">
        <v>33</v>
      </c>
      <c r="AA3086">
        <v>89.6</v>
      </c>
      <c r="AB3086">
        <v>30</v>
      </c>
      <c r="AD3086">
        <v>2</v>
      </c>
      <c r="AF3086">
        <v>59</v>
      </c>
      <c r="AH3086">
        <v>3</v>
      </c>
      <c r="AJ3086">
        <v>26</v>
      </c>
      <c r="AL3086" s="1">
        <v>20220300000000</v>
      </c>
      <c r="AN3086">
        <v>2022</v>
      </c>
    </row>
    <row r="3087" spans="1:40" x14ac:dyDescent="0.35">
      <c r="A3087" t="s">
        <v>13</v>
      </c>
      <c r="B3087" t="s">
        <v>14</v>
      </c>
      <c r="C3087" t="s">
        <v>15</v>
      </c>
      <c r="D3087" t="s">
        <v>122</v>
      </c>
      <c r="E3087" t="s">
        <v>123</v>
      </c>
      <c r="F3087" t="s">
        <v>18</v>
      </c>
      <c r="G3087">
        <v>501297</v>
      </c>
      <c r="H3087">
        <v>-7.64</v>
      </c>
      <c r="I3087">
        <v>1</v>
      </c>
      <c r="J3087">
        <v>112.88</v>
      </c>
      <c r="M3087" t="s">
        <v>19</v>
      </c>
      <c r="N3087">
        <v>21</v>
      </c>
      <c r="Q3087" t="s">
        <v>38</v>
      </c>
      <c r="R3087" t="s">
        <v>39</v>
      </c>
      <c r="S3087" t="s">
        <v>25</v>
      </c>
      <c r="T3087">
        <v>186</v>
      </c>
      <c r="U3087" s="1">
        <v>202203000000</v>
      </c>
      <c r="W3087">
        <v>36</v>
      </c>
      <c r="X3087" t="s">
        <v>25</v>
      </c>
      <c r="Y3087">
        <v>1471</v>
      </c>
      <c r="Z3087" t="s">
        <v>32</v>
      </c>
      <c r="AA3087">
        <v>26</v>
      </c>
      <c r="AB3087">
        <v>30</v>
      </c>
      <c r="AD3087">
        <v>2</v>
      </c>
      <c r="AF3087">
        <v>59</v>
      </c>
      <c r="AH3087">
        <v>3</v>
      </c>
      <c r="AJ3087">
        <v>26</v>
      </c>
      <c r="AL3087" s="1">
        <v>20220300000000</v>
      </c>
      <c r="AN3087">
        <v>2022</v>
      </c>
    </row>
    <row r="3088" spans="1:40" x14ac:dyDescent="0.35">
      <c r="A3088" t="s">
        <v>13</v>
      </c>
      <c r="B3088" t="s">
        <v>14</v>
      </c>
      <c r="C3088" t="s">
        <v>15</v>
      </c>
      <c r="D3088" t="s">
        <v>122</v>
      </c>
      <c r="E3088" t="s">
        <v>123</v>
      </c>
      <c r="F3088" t="s">
        <v>18</v>
      </c>
      <c r="G3088">
        <v>501297</v>
      </c>
      <c r="H3088">
        <v>-7.64</v>
      </c>
      <c r="I3088">
        <v>1</v>
      </c>
      <c r="J3088">
        <v>112.88</v>
      </c>
      <c r="M3088" t="s">
        <v>19</v>
      </c>
      <c r="N3088">
        <v>21</v>
      </c>
      <c r="Q3088" t="s">
        <v>38</v>
      </c>
      <c r="R3088" t="s">
        <v>39</v>
      </c>
      <c r="S3088" t="s">
        <v>25</v>
      </c>
      <c r="T3088">
        <v>186</v>
      </c>
      <c r="U3088" s="1">
        <v>202203000000</v>
      </c>
      <c r="W3088">
        <v>36</v>
      </c>
      <c r="X3088" t="s">
        <v>25</v>
      </c>
      <c r="Y3088">
        <v>1471</v>
      </c>
      <c r="Z3088" t="s">
        <v>33</v>
      </c>
      <c r="AA3088">
        <v>78.8</v>
      </c>
      <c r="AB3088">
        <v>30</v>
      </c>
      <c r="AD3088">
        <v>2</v>
      </c>
      <c r="AF3088">
        <v>59</v>
      </c>
      <c r="AH3088">
        <v>3</v>
      </c>
      <c r="AJ3088">
        <v>26</v>
      </c>
      <c r="AL3088" s="1">
        <v>20220300000000</v>
      </c>
      <c r="AN3088">
        <v>2022</v>
      </c>
    </row>
    <row r="3089" spans="1:40" x14ac:dyDescent="0.35">
      <c r="A3089" t="s">
        <v>13</v>
      </c>
      <c r="B3089" t="s">
        <v>14</v>
      </c>
      <c r="C3089" t="s">
        <v>15</v>
      </c>
      <c r="D3089" t="s">
        <v>122</v>
      </c>
      <c r="E3089" t="s">
        <v>123</v>
      </c>
      <c r="F3089" t="s">
        <v>18</v>
      </c>
      <c r="G3089">
        <v>501297</v>
      </c>
      <c r="H3089">
        <v>-7.64</v>
      </c>
      <c r="I3089">
        <v>1</v>
      </c>
      <c r="J3089">
        <v>112.88</v>
      </c>
      <c r="M3089" t="s">
        <v>19</v>
      </c>
      <c r="N3089">
        <v>21</v>
      </c>
      <c r="Q3089" t="s">
        <v>38</v>
      </c>
      <c r="R3089" t="s">
        <v>39</v>
      </c>
      <c r="S3089" t="s">
        <v>25</v>
      </c>
      <c r="T3089">
        <v>186</v>
      </c>
      <c r="U3089" s="1">
        <v>202203000000</v>
      </c>
      <c r="W3089">
        <v>42</v>
      </c>
      <c r="X3089" t="s">
        <v>25</v>
      </c>
      <c r="Y3089">
        <v>1472</v>
      </c>
      <c r="Z3089" t="s">
        <v>32</v>
      </c>
      <c r="AA3089">
        <v>24</v>
      </c>
      <c r="AB3089">
        <v>30</v>
      </c>
      <c r="AD3089">
        <v>2</v>
      </c>
      <c r="AF3089">
        <v>59</v>
      </c>
      <c r="AH3089">
        <v>3</v>
      </c>
      <c r="AJ3089">
        <v>26</v>
      </c>
      <c r="AL3089" s="1">
        <v>20220300000000</v>
      </c>
      <c r="AN3089">
        <v>2022</v>
      </c>
    </row>
    <row r="3090" spans="1:40" x14ac:dyDescent="0.35">
      <c r="A3090" t="s">
        <v>13</v>
      </c>
      <c r="B3090" t="s">
        <v>14</v>
      </c>
      <c r="C3090" t="s">
        <v>15</v>
      </c>
      <c r="D3090" t="s">
        <v>122</v>
      </c>
      <c r="E3090" t="s">
        <v>123</v>
      </c>
      <c r="F3090" t="s">
        <v>18</v>
      </c>
      <c r="G3090">
        <v>501297</v>
      </c>
      <c r="H3090">
        <v>-7.64</v>
      </c>
      <c r="I3090">
        <v>1</v>
      </c>
      <c r="J3090">
        <v>112.88</v>
      </c>
      <c r="M3090" t="s">
        <v>19</v>
      </c>
      <c r="N3090">
        <v>21</v>
      </c>
      <c r="Q3090" t="s">
        <v>38</v>
      </c>
      <c r="R3090" t="s">
        <v>39</v>
      </c>
      <c r="S3090" t="s">
        <v>25</v>
      </c>
      <c r="T3090">
        <v>186</v>
      </c>
      <c r="U3090" s="1">
        <v>202203000000</v>
      </c>
      <c r="W3090">
        <v>42</v>
      </c>
      <c r="X3090" t="s">
        <v>25</v>
      </c>
      <c r="Y3090">
        <v>1472</v>
      </c>
      <c r="Z3090" t="s">
        <v>33</v>
      </c>
      <c r="AA3090">
        <v>75.2</v>
      </c>
      <c r="AB3090">
        <v>30</v>
      </c>
      <c r="AD3090">
        <v>2</v>
      </c>
      <c r="AF3090">
        <v>59</v>
      </c>
      <c r="AH3090">
        <v>3</v>
      </c>
      <c r="AJ3090">
        <v>26</v>
      </c>
      <c r="AL3090" s="1">
        <v>20220300000000</v>
      </c>
      <c r="AN3090">
        <v>2022</v>
      </c>
    </row>
    <row r="3091" spans="1:40" x14ac:dyDescent="0.35">
      <c r="A3091" t="s">
        <v>13</v>
      </c>
      <c r="B3091" t="s">
        <v>14</v>
      </c>
      <c r="C3091" t="s">
        <v>15</v>
      </c>
      <c r="D3091" t="s">
        <v>122</v>
      </c>
      <c r="E3091" t="s">
        <v>123</v>
      </c>
      <c r="F3091" t="s">
        <v>18</v>
      </c>
      <c r="G3091">
        <v>501297</v>
      </c>
      <c r="H3091">
        <v>-7.64</v>
      </c>
      <c r="I3091">
        <v>1</v>
      </c>
      <c r="J3091">
        <v>112.88</v>
      </c>
      <c r="M3091" t="s">
        <v>19</v>
      </c>
      <c r="N3091">
        <v>21</v>
      </c>
      <c r="Q3091" t="s">
        <v>38</v>
      </c>
      <c r="R3091" t="s">
        <v>39</v>
      </c>
      <c r="S3091" t="s">
        <v>25</v>
      </c>
      <c r="T3091">
        <v>186</v>
      </c>
      <c r="U3091" s="1">
        <v>202204000000</v>
      </c>
      <c r="W3091">
        <v>48</v>
      </c>
      <c r="X3091" t="s">
        <v>25</v>
      </c>
      <c r="Y3091">
        <v>1473</v>
      </c>
      <c r="Z3091" t="s">
        <v>32</v>
      </c>
      <c r="AA3091">
        <v>26</v>
      </c>
      <c r="AB3091">
        <v>30</v>
      </c>
      <c r="AD3091">
        <v>2</v>
      </c>
      <c r="AF3091">
        <v>59</v>
      </c>
      <c r="AH3091">
        <v>3</v>
      </c>
      <c r="AJ3091">
        <v>26</v>
      </c>
      <c r="AL3091" s="1">
        <v>20220300000000</v>
      </c>
      <c r="AN3091">
        <v>2022</v>
      </c>
    </row>
    <row r="3092" spans="1:40" x14ac:dyDescent="0.35">
      <c r="A3092" t="s">
        <v>13</v>
      </c>
      <c r="B3092" t="s">
        <v>14</v>
      </c>
      <c r="C3092" t="s">
        <v>15</v>
      </c>
      <c r="D3092" t="s">
        <v>122</v>
      </c>
      <c r="E3092" t="s">
        <v>123</v>
      </c>
      <c r="F3092" t="s">
        <v>18</v>
      </c>
      <c r="G3092">
        <v>501297</v>
      </c>
      <c r="H3092">
        <v>-7.64</v>
      </c>
      <c r="I3092">
        <v>1</v>
      </c>
      <c r="J3092">
        <v>112.88</v>
      </c>
      <c r="M3092" t="s">
        <v>19</v>
      </c>
      <c r="N3092">
        <v>21</v>
      </c>
      <c r="Q3092" t="s">
        <v>38</v>
      </c>
      <c r="R3092" t="s">
        <v>39</v>
      </c>
      <c r="S3092" t="s">
        <v>25</v>
      </c>
      <c r="T3092">
        <v>186</v>
      </c>
      <c r="U3092" s="1">
        <v>202204000000</v>
      </c>
      <c r="W3092">
        <v>48</v>
      </c>
      <c r="X3092" t="s">
        <v>25</v>
      </c>
      <c r="Y3092">
        <v>1473</v>
      </c>
      <c r="Z3092" t="s">
        <v>33</v>
      </c>
      <c r="AA3092">
        <v>78.8</v>
      </c>
      <c r="AB3092">
        <v>30</v>
      </c>
      <c r="AD3092">
        <v>2</v>
      </c>
      <c r="AF3092">
        <v>59</v>
      </c>
      <c r="AH3092">
        <v>3</v>
      </c>
      <c r="AJ3092">
        <v>26</v>
      </c>
      <c r="AL3092" s="1">
        <v>20220300000000</v>
      </c>
      <c r="AN3092">
        <v>2022</v>
      </c>
    </row>
    <row r="3093" spans="1:40" x14ac:dyDescent="0.35">
      <c r="A3093" t="s">
        <v>13</v>
      </c>
      <c r="B3093" t="s">
        <v>14</v>
      </c>
      <c r="C3093" t="s">
        <v>15</v>
      </c>
      <c r="D3093" t="s">
        <v>122</v>
      </c>
      <c r="E3093" t="s">
        <v>123</v>
      </c>
      <c r="F3093" t="s">
        <v>18</v>
      </c>
      <c r="G3093">
        <v>501297</v>
      </c>
      <c r="H3093">
        <v>-7.64</v>
      </c>
      <c r="I3093">
        <v>1</v>
      </c>
      <c r="J3093">
        <v>112.88</v>
      </c>
      <c r="M3093" t="s">
        <v>19</v>
      </c>
      <c r="N3093">
        <v>21</v>
      </c>
      <c r="Q3093" t="s">
        <v>38</v>
      </c>
      <c r="R3093" t="s">
        <v>39</v>
      </c>
      <c r="S3093" t="s">
        <v>25</v>
      </c>
      <c r="T3093">
        <v>186</v>
      </c>
      <c r="U3093" s="1">
        <v>202204000000</v>
      </c>
      <c r="W3093">
        <v>54</v>
      </c>
      <c r="X3093" t="s">
        <v>25</v>
      </c>
      <c r="Y3093">
        <v>1474</v>
      </c>
      <c r="Z3093" t="s">
        <v>32</v>
      </c>
      <c r="AA3093">
        <v>32</v>
      </c>
      <c r="AB3093">
        <v>30</v>
      </c>
      <c r="AD3093">
        <v>2</v>
      </c>
      <c r="AF3093">
        <v>59</v>
      </c>
      <c r="AH3093">
        <v>3</v>
      </c>
      <c r="AJ3093">
        <v>26</v>
      </c>
      <c r="AL3093" s="1">
        <v>20220300000000</v>
      </c>
      <c r="AN3093">
        <v>2022</v>
      </c>
    </row>
    <row r="3094" spans="1:40" x14ac:dyDescent="0.35">
      <c r="A3094" t="s">
        <v>13</v>
      </c>
      <c r="B3094" t="s">
        <v>14</v>
      </c>
      <c r="C3094" t="s">
        <v>15</v>
      </c>
      <c r="D3094" t="s">
        <v>122</v>
      </c>
      <c r="E3094" t="s">
        <v>123</v>
      </c>
      <c r="F3094" t="s">
        <v>18</v>
      </c>
      <c r="G3094">
        <v>501297</v>
      </c>
      <c r="H3094">
        <v>-7.64</v>
      </c>
      <c r="I3094">
        <v>1</v>
      </c>
      <c r="J3094">
        <v>112.88</v>
      </c>
      <c r="M3094" t="s">
        <v>19</v>
      </c>
      <c r="N3094">
        <v>21</v>
      </c>
      <c r="Q3094" t="s">
        <v>38</v>
      </c>
      <c r="R3094" t="s">
        <v>39</v>
      </c>
      <c r="S3094" t="s">
        <v>25</v>
      </c>
      <c r="T3094">
        <v>186</v>
      </c>
      <c r="U3094" s="1">
        <v>202204000000</v>
      </c>
      <c r="W3094">
        <v>54</v>
      </c>
      <c r="X3094" t="s">
        <v>25</v>
      </c>
      <c r="Y3094">
        <v>1474</v>
      </c>
      <c r="Z3094" t="s">
        <v>33</v>
      </c>
      <c r="AA3094">
        <v>89.6</v>
      </c>
      <c r="AB3094">
        <v>30</v>
      </c>
      <c r="AD3094">
        <v>2</v>
      </c>
      <c r="AF3094">
        <v>59</v>
      </c>
      <c r="AH3094">
        <v>3</v>
      </c>
      <c r="AJ3094">
        <v>26</v>
      </c>
      <c r="AL3094" s="1">
        <v>20220300000000</v>
      </c>
      <c r="AN3094">
        <v>2022</v>
      </c>
    </row>
    <row r="3095" spans="1:40" x14ac:dyDescent="0.35">
      <c r="A3095" t="s">
        <v>13</v>
      </c>
      <c r="B3095" t="s">
        <v>14</v>
      </c>
      <c r="C3095" t="s">
        <v>15</v>
      </c>
      <c r="D3095" t="s">
        <v>122</v>
      </c>
      <c r="E3095" t="s">
        <v>123</v>
      </c>
      <c r="F3095" t="s">
        <v>18</v>
      </c>
      <c r="G3095">
        <v>501297</v>
      </c>
      <c r="H3095">
        <v>-7.64</v>
      </c>
      <c r="I3095">
        <v>1</v>
      </c>
      <c r="J3095">
        <v>112.88</v>
      </c>
      <c r="M3095" t="s">
        <v>19</v>
      </c>
      <c r="N3095">
        <v>21</v>
      </c>
      <c r="Q3095" t="s">
        <v>38</v>
      </c>
      <c r="R3095" t="s">
        <v>39</v>
      </c>
      <c r="S3095" t="s">
        <v>25</v>
      </c>
      <c r="T3095">
        <v>186</v>
      </c>
      <c r="U3095" s="1">
        <v>202204000000</v>
      </c>
      <c r="W3095">
        <v>60</v>
      </c>
      <c r="X3095" t="s">
        <v>25</v>
      </c>
      <c r="Y3095">
        <v>1475</v>
      </c>
      <c r="Z3095" t="s">
        <v>32</v>
      </c>
      <c r="AA3095">
        <v>26</v>
      </c>
      <c r="AB3095">
        <v>30</v>
      </c>
      <c r="AD3095">
        <v>2</v>
      </c>
      <c r="AF3095">
        <v>59</v>
      </c>
      <c r="AH3095">
        <v>3</v>
      </c>
      <c r="AJ3095">
        <v>26</v>
      </c>
      <c r="AL3095" s="1">
        <v>20220300000000</v>
      </c>
      <c r="AN3095">
        <v>2022</v>
      </c>
    </row>
    <row r="3096" spans="1:40" x14ac:dyDescent="0.35">
      <c r="A3096" t="s">
        <v>13</v>
      </c>
      <c r="B3096" t="s">
        <v>14</v>
      </c>
      <c r="C3096" t="s">
        <v>15</v>
      </c>
      <c r="D3096" t="s">
        <v>122</v>
      </c>
      <c r="E3096" t="s">
        <v>123</v>
      </c>
      <c r="F3096" t="s">
        <v>18</v>
      </c>
      <c r="G3096">
        <v>501297</v>
      </c>
      <c r="H3096">
        <v>-7.64</v>
      </c>
      <c r="I3096">
        <v>1</v>
      </c>
      <c r="J3096">
        <v>112.88</v>
      </c>
      <c r="M3096" t="s">
        <v>19</v>
      </c>
      <c r="N3096">
        <v>21</v>
      </c>
      <c r="Q3096" t="s">
        <v>38</v>
      </c>
      <c r="R3096" t="s">
        <v>39</v>
      </c>
      <c r="S3096" t="s">
        <v>25</v>
      </c>
      <c r="T3096">
        <v>186</v>
      </c>
      <c r="U3096" s="1">
        <v>202204000000</v>
      </c>
      <c r="W3096">
        <v>60</v>
      </c>
      <c r="X3096" t="s">
        <v>25</v>
      </c>
      <c r="Y3096">
        <v>1475</v>
      </c>
      <c r="Z3096" t="s">
        <v>33</v>
      </c>
      <c r="AA3096">
        <v>78.8</v>
      </c>
      <c r="AB3096">
        <v>30</v>
      </c>
      <c r="AD3096">
        <v>2</v>
      </c>
      <c r="AF3096">
        <v>59</v>
      </c>
      <c r="AH3096">
        <v>3</v>
      </c>
      <c r="AJ3096">
        <v>26</v>
      </c>
      <c r="AL3096" s="1">
        <v>20220300000000</v>
      </c>
      <c r="AN3096">
        <v>2022</v>
      </c>
    </row>
    <row r="3097" spans="1:40" x14ac:dyDescent="0.35">
      <c r="A3097" t="s">
        <v>13</v>
      </c>
      <c r="B3097" t="s">
        <v>14</v>
      </c>
      <c r="C3097" t="s">
        <v>15</v>
      </c>
      <c r="D3097" t="s">
        <v>122</v>
      </c>
      <c r="E3097" t="s">
        <v>123</v>
      </c>
      <c r="F3097" t="s">
        <v>18</v>
      </c>
      <c r="G3097">
        <v>501297</v>
      </c>
      <c r="H3097">
        <v>-7.64</v>
      </c>
      <c r="I3097">
        <v>1</v>
      </c>
      <c r="J3097">
        <v>112.88</v>
      </c>
      <c r="M3097" t="s">
        <v>19</v>
      </c>
      <c r="N3097">
        <v>21</v>
      </c>
      <c r="Q3097" t="s">
        <v>38</v>
      </c>
      <c r="R3097" t="s">
        <v>39</v>
      </c>
      <c r="S3097" t="s">
        <v>25</v>
      </c>
      <c r="T3097">
        <v>186</v>
      </c>
      <c r="U3097" s="1">
        <v>202204000000</v>
      </c>
      <c r="W3097">
        <v>66</v>
      </c>
      <c r="X3097" t="s">
        <v>25</v>
      </c>
      <c r="Y3097">
        <v>1476</v>
      </c>
      <c r="Z3097" t="s">
        <v>32</v>
      </c>
      <c r="AA3097">
        <v>24</v>
      </c>
      <c r="AB3097">
        <v>30</v>
      </c>
      <c r="AD3097">
        <v>2</v>
      </c>
      <c r="AF3097">
        <v>59</v>
      </c>
      <c r="AH3097">
        <v>3</v>
      </c>
      <c r="AJ3097">
        <v>26</v>
      </c>
      <c r="AL3097" s="1">
        <v>20220300000000</v>
      </c>
      <c r="AN3097">
        <v>2022</v>
      </c>
    </row>
    <row r="3098" spans="1:40" x14ac:dyDescent="0.35">
      <c r="A3098" t="s">
        <v>13</v>
      </c>
      <c r="B3098" t="s">
        <v>14</v>
      </c>
      <c r="C3098" t="s">
        <v>15</v>
      </c>
      <c r="D3098" t="s">
        <v>122</v>
      </c>
      <c r="E3098" t="s">
        <v>123</v>
      </c>
      <c r="F3098" t="s">
        <v>18</v>
      </c>
      <c r="G3098">
        <v>501297</v>
      </c>
      <c r="H3098">
        <v>-7.64</v>
      </c>
      <c r="I3098">
        <v>1</v>
      </c>
      <c r="J3098">
        <v>112.88</v>
      </c>
      <c r="M3098" t="s">
        <v>19</v>
      </c>
      <c r="N3098">
        <v>21</v>
      </c>
      <c r="Q3098" t="s">
        <v>38</v>
      </c>
      <c r="R3098" t="s">
        <v>39</v>
      </c>
      <c r="S3098" t="s">
        <v>25</v>
      </c>
      <c r="T3098">
        <v>186</v>
      </c>
      <c r="U3098" s="1">
        <v>202204000000</v>
      </c>
      <c r="W3098">
        <v>66</v>
      </c>
      <c r="X3098" t="s">
        <v>25</v>
      </c>
      <c r="Y3098">
        <v>1476</v>
      </c>
      <c r="Z3098" t="s">
        <v>33</v>
      </c>
      <c r="AA3098">
        <v>75.2</v>
      </c>
      <c r="AB3098">
        <v>30</v>
      </c>
      <c r="AD3098">
        <v>2</v>
      </c>
      <c r="AF3098">
        <v>59</v>
      </c>
      <c r="AH3098">
        <v>3</v>
      </c>
      <c r="AJ3098">
        <v>26</v>
      </c>
      <c r="AL3098" s="1">
        <v>20220300000000</v>
      </c>
      <c r="AN3098">
        <v>2022</v>
      </c>
    </row>
    <row r="3099" spans="1:40" x14ac:dyDescent="0.35">
      <c r="A3099" t="s">
        <v>13</v>
      </c>
      <c r="B3099" t="s">
        <v>14</v>
      </c>
      <c r="C3099" t="s">
        <v>15</v>
      </c>
      <c r="D3099" t="s">
        <v>122</v>
      </c>
      <c r="E3099" t="s">
        <v>123</v>
      </c>
      <c r="F3099" t="s">
        <v>18</v>
      </c>
      <c r="G3099">
        <v>501297</v>
      </c>
      <c r="H3099">
        <v>-7.64</v>
      </c>
      <c r="I3099">
        <v>1</v>
      </c>
      <c r="J3099">
        <v>112.88</v>
      </c>
      <c r="M3099" t="s">
        <v>19</v>
      </c>
      <c r="N3099">
        <v>21</v>
      </c>
      <c r="Q3099" t="s">
        <v>40</v>
      </c>
      <c r="R3099" t="s">
        <v>41</v>
      </c>
      <c r="S3099" t="s">
        <v>25</v>
      </c>
      <c r="T3099">
        <v>187</v>
      </c>
      <c r="U3099" s="1">
        <v>202203000000</v>
      </c>
      <c r="W3099">
        <v>0</v>
      </c>
      <c r="X3099" t="s">
        <v>25</v>
      </c>
      <c r="Y3099">
        <v>1477</v>
      </c>
      <c r="Z3099" t="s">
        <v>42</v>
      </c>
      <c r="AA3099">
        <v>1</v>
      </c>
      <c r="AB3099">
        <v>30</v>
      </c>
      <c r="AD3099">
        <v>2</v>
      </c>
      <c r="AF3099">
        <v>59</v>
      </c>
      <c r="AH3099">
        <v>3</v>
      </c>
      <c r="AJ3099">
        <v>26</v>
      </c>
      <c r="AL3099" s="1">
        <v>20220300000000</v>
      </c>
      <c r="AN3099">
        <v>2022</v>
      </c>
    </row>
    <row r="3100" spans="1:40" x14ac:dyDescent="0.35">
      <c r="A3100" t="s">
        <v>13</v>
      </c>
      <c r="B3100" t="s">
        <v>14</v>
      </c>
      <c r="C3100" t="s">
        <v>15</v>
      </c>
      <c r="D3100" t="s">
        <v>122</v>
      </c>
      <c r="E3100" t="s">
        <v>123</v>
      </c>
      <c r="F3100" t="s">
        <v>18</v>
      </c>
      <c r="G3100">
        <v>501297</v>
      </c>
      <c r="H3100">
        <v>-7.64</v>
      </c>
      <c r="I3100">
        <v>1</v>
      </c>
      <c r="J3100">
        <v>112.88</v>
      </c>
      <c r="M3100" t="s">
        <v>19</v>
      </c>
      <c r="N3100">
        <v>21</v>
      </c>
      <c r="Q3100" t="s">
        <v>40</v>
      </c>
      <c r="R3100" t="s">
        <v>41</v>
      </c>
      <c r="S3100" t="s">
        <v>25</v>
      </c>
      <c r="T3100">
        <v>187</v>
      </c>
      <c r="U3100" s="1">
        <v>202203000000</v>
      </c>
      <c r="W3100">
        <v>6</v>
      </c>
      <c r="X3100" t="s">
        <v>25</v>
      </c>
      <c r="Y3100">
        <v>1478</v>
      </c>
      <c r="Z3100" t="s">
        <v>42</v>
      </c>
      <c r="AA3100">
        <v>1</v>
      </c>
      <c r="AB3100">
        <v>30</v>
      </c>
      <c r="AD3100">
        <v>2</v>
      </c>
      <c r="AF3100">
        <v>59</v>
      </c>
      <c r="AH3100">
        <v>3</v>
      </c>
      <c r="AJ3100">
        <v>26</v>
      </c>
      <c r="AL3100" s="1">
        <v>20220300000000</v>
      </c>
      <c r="AN3100">
        <v>2022</v>
      </c>
    </row>
    <row r="3101" spans="1:40" x14ac:dyDescent="0.35">
      <c r="A3101" t="s">
        <v>13</v>
      </c>
      <c r="B3101" t="s">
        <v>14</v>
      </c>
      <c r="C3101" t="s">
        <v>15</v>
      </c>
      <c r="D3101" t="s">
        <v>122</v>
      </c>
      <c r="E3101" t="s">
        <v>123</v>
      </c>
      <c r="F3101" t="s">
        <v>18</v>
      </c>
      <c r="G3101">
        <v>501297</v>
      </c>
      <c r="H3101">
        <v>-7.64</v>
      </c>
      <c r="I3101">
        <v>1</v>
      </c>
      <c r="J3101">
        <v>112.88</v>
      </c>
      <c r="M3101" t="s">
        <v>19</v>
      </c>
      <c r="N3101">
        <v>21</v>
      </c>
      <c r="Q3101" t="s">
        <v>40</v>
      </c>
      <c r="R3101" t="s">
        <v>41</v>
      </c>
      <c r="S3101" t="s">
        <v>25</v>
      </c>
      <c r="T3101">
        <v>187</v>
      </c>
      <c r="U3101" s="1">
        <v>202203000000</v>
      </c>
      <c r="W3101">
        <v>12</v>
      </c>
      <c r="X3101" t="s">
        <v>25</v>
      </c>
      <c r="Y3101">
        <v>1479</v>
      </c>
      <c r="Z3101" t="s">
        <v>42</v>
      </c>
      <c r="AA3101">
        <v>1</v>
      </c>
      <c r="AB3101">
        <v>30</v>
      </c>
      <c r="AD3101">
        <v>2</v>
      </c>
      <c r="AF3101">
        <v>59</v>
      </c>
      <c r="AH3101">
        <v>3</v>
      </c>
      <c r="AJ3101">
        <v>26</v>
      </c>
      <c r="AL3101" s="1">
        <v>20220300000000</v>
      </c>
      <c r="AN3101">
        <v>2022</v>
      </c>
    </row>
    <row r="3102" spans="1:40" x14ac:dyDescent="0.35">
      <c r="A3102" t="s">
        <v>13</v>
      </c>
      <c r="B3102" t="s">
        <v>14</v>
      </c>
      <c r="C3102" t="s">
        <v>15</v>
      </c>
      <c r="D3102" t="s">
        <v>122</v>
      </c>
      <c r="E3102" t="s">
        <v>123</v>
      </c>
      <c r="F3102" t="s">
        <v>18</v>
      </c>
      <c r="G3102">
        <v>501297</v>
      </c>
      <c r="H3102">
        <v>-7.64</v>
      </c>
      <c r="I3102">
        <v>1</v>
      </c>
      <c r="J3102">
        <v>112.88</v>
      </c>
      <c r="M3102" t="s">
        <v>19</v>
      </c>
      <c r="N3102">
        <v>21</v>
      </c>
      <c r="Q3102" t="s">
        <v>40</v>
      </c>
      <c r="R3102" t="s">
        <v>41</v>
      </c>
      <c r="S3102" t="s">
        <v>25</v>
      </c>
      <c r="T3102">
        <v>187</v>
      </c>
      <c r="U3102" s="1">
        <v>202203000000</v>
      </c>
      <c r="W3102">
        <v>18</v>
      </c>
      <c r="X3102" t="s">
        <v>25</v>
      </c>
      <c r="Y3102">
        <v>1480</v>
      </c>
      <c r="Z3102" t="s">
        <v>42</v>
      </c>
      <c r="AA3102">
        <v>1</v>
      </c>
      <c r="AB3102">
        <v>30</v>
      </c>
      <c r="AD3102">
        <v>2</v>
      </c>
      <c r="AF3102">
        <v>59</v>
      </c>
      <c r="AH3102">
        <v>3</v>
      </c>
      <c r="AJ3102">
        <v>26</v>
      </c>
      <c r="AL3102" s="1">
        <v>20220300000000</v>
      </c>
      <c r="AN3102">
        <v>2022</v>
      </c>
    </row>
    <row r="3103" spans="1:40" x14ac:dyDescent="0.35">
      <c r="A3103" t="s">
        <v>13</v>
      </c>
      <c r="B3103" t="s">
        <v>14</v>
      </c>
      <c r="C3103" t="s">
        <v>15</v>
      </c>
      <c r="D3103" t="s">
        <v>122</v>
      </c>
      <c r="E3103" t="s">
        <v>123</v>
      </c>
      <c r="F3103" t="s">
        <v>18</v>
      </c>
      <c r="G3103">
        <v>501297</v>
      </c>
      <c r="H3103">
        <v>-7.64</v>
      </c>
      <c r="I3103">
        <v>1</v>
      </c>
      <c r="J3103">
        <v>112.88</v>
      </c>
      <c r="M3103" t="s">
        <v>19</v>
      </c>
      <c r="N3103">
        <v>21</v>
      </c>
      <c r="Q3103" t="s">
        <v>40</v>
      </c>
      <c r="R3103" t="s">
        <v>41</v>
      </c>
      <c r="S3103" t="s">
        <v>25</v>
      </c>
      <c r="T3103">
        <v>187</v>
      </c>
      <c r="U3103" s="1">
        <v>202203000000</v>
      </c>
      <c r="W3103">
        <v>24</v>
      </c>
      <c r="X3103" t="s">
        <v>25</v>
      </c>
      <c r="Y3103">
        <v>1481</v>
      </c>
      <c r="Z3103" t="s">
        <v>42</v>
      </c>
      <c r="AA3103">
        <v>1</v>
      </c>
      <c r="AB3103">
        <v>30</v>
      </c>
      <c r="AD3103">
        <v>2</v>
      </c>
      <c r="AF3103">
        <v>59</v>
      </c>
      <c r="AH3103">
        <v>3</v>
      </c>
      <c r="AJ3103">
        <v>26</v>
      </c>
      <c r="AL3103" s="1">
        <v>20220300000000</v>
      </c>
      <c r="AN3103">
        <v>2022</v>
      </c>
    </row>
    <row r="3104" spans="1:40" x14ac:dyDescent="0.35">
      <c r="A3104" t="s">
        <v>13</v>
      </c>
      <c r="B3104" t="s">
        <v>14</v>
      </c>
      <c r="C3104" t="s">
        <v>15</v>
      </c>
      <c r="D3104" t="s">
        <v>122</v>
      </c>
      <c r="E3104" t="s">
        <v>123</v>
      </c>
      <c r="F3104" t="s">
        <v>18</v>
      </c>
      <c r="G3104">
        <v>501297</v>
      </c>
      <c r="H3104">
        <v>-7.64</v>
      </c>
      <c r="I3104">
        <v>1</v>
      </c>
      <c r="J3104">
        <v>112.88</v>
      </c>
      <c r="M3104" t="s">
        <v>19</v>
      </c>
      <c r="N3104">
        <v>21</v>
      </c>
      <c r="Q3104" t="s">
        <v>40</v>
      </c>
      <c r="R3104" t="s">
        <v>41</v>
      </c>
      <c r="S3104" t="s">
        <v>25</v>
      </c>
      <c r="T3104">
        <v>187</v>
      </c>
      <c r="U3104" s="1">
        <v>202203000000</v>
      </c>
      <c r="W3104">
        <v>30</v>
      </c>
      <c r="X3104" t="s">
        <v>25</v>
      </c>
      <c r="Y3104">
        <v>1482</v>
      </c>
      <c r="Z3104" t="s">
        <v>42</v>
      </c>
      <c r="AA3104">
        <v>1</v>
      </c>
      <c r="AB3104">
        <v>30</v>
      </c>
      <c r="AD3104">
        <v>2</v>
      </c>
      <c r="AF3104">
        <v>59</v>
      </c>
      <c r="AH3104">
        <v>3</v>
      </c>
      <c r="AJ3104">
        <v>26</v>
      </c>
      <c r="AL3104" s="1">
        <v>20220300000000</v>
      </c>
      <c r="AN3104">
        <v>2022</v>
      </c>
    </row>
    <row r="3105" spans="1:40" x14ac:dyDescent="0.35">
      <c r="A3105" t="s">
        <v>13</v>
      </c>
      <c r="B3105" t="s">
        <v>14</v>
      </c>
      <c r="C3105" t="s">
        <v>15</v>
      </c>
      <c r="D3105" t="s">
        <v>122</v>
      </c>
      <c r="E3105" t="s">
        <v>123</v>
      </c>
      <c r="F3105" t="s">
        <v>18</v>
      </c>
      <c r="G3105">
        <v>501297</v>
      </c>
      <c r="H3105">
        <v>-7.64</v>
      </c>
      <c r="I3105">
        <v>1</v>
      </c>
      <c r="J3105">
        <v>112.88</v>
      </c>
      <c r="M3105" t="s">
        <v>19</v>
      </c>
      <c r="N3105">
        <v>21</v>
      </c>
      <c r="Q3105" t="s">
        <v>40</v>
      </c>
      <c r="R3105" t="s">
        <v>41</v>
      </c>
      <c r="S3105" t="s">
        <v>25</v>
      </c>
      <c r="T3105">
        <v>187</v>
      </c>
      <c r="U3105" s="1">
        <v>202203000000</v>
      </c>
      <c r="W3105">
        <v>36</v>
      </c>
      <c r="X3105" t="s">
        <v>25</v>
      </c>
      <c r="Y3105">
        <v>1483</v>
      </c>
      <c r="Z3105" t="s">
        <v>42</v>
      </c>
      <c r="AA3105">
        <v>1</v>
      </c>
      <c r="AB3105">
        <v>30</v>
      </c>
      <c r="AD3105">
        <v>2</v>
      </c>
      <c r="AF3105">
        <v>59</v>
      </c>
      <c r="AH3105">
        <v>3</v>
      </c>
      <c r="AJ3105">
        <v>26</v>
      </c>
      <c r="AL3105" s="1">
        <v>20220300000000</v>
      </c>
      <c r="AN3105">
        <v>2022</v>
      </c>
    </row>
    <row r="3106" spans="1:40" x14ac:dyDescent="0.35">
      <c r="A3106" t="s">
        <v>13</v>
      </c>
      <c r="B3106" t="s">
        <v>14</v>
      </c>
      <c r="C3106" t="s">
        <v>15</v>
      </c>
      <c r="D3106" t="s">
        <v>122</v>
      </c>
      <c r="E3106" t="s">
        <v>123</v>
      </c>
      <c r="F3106" t="s">
        <v>18</v>
      </c>
      <c r="G3106">
        <v>501297</v>
      </c>
      <c r="H3106">
        <v>-7.64</v>
      </c>
      <c r="I3106">
        <v>1</v>
      </c>
      <c r="J3106">
        <v>112.88</v>
      </c>
      <c r="M3106" t="s">
        <v>19</v>
      </c>
      <c r="N3106">
        <v>21</v>
      </c>
      <c r="Q3106" t="s">
        <v>40</v>
      </c>
      <c r="R3106" t="s">
        <v>41</v>
      </c>
      <c r="S3106" t="s">
        <v>25</v>
      </c>
      <c r="T3106">
        <v>187</v>
      </c>
      <c r="U3106" s="1">
        <v>202203000000</v>
      </c>
      <c r="W3106">
        <v>42</v>
      </c>
      <c r="X3106" t="s">
        <v>25</v>
      </c>
      <c r="Y3106">
        <v>1484</v>
      </c>
      <c r="Z3106" t="s">
        <v>42</v>
      </c>
      <c r="AA3106">
        <v>1</v>
      </c>
      <c r="AB3106">
        <v>30</v>
      </c>
      <c r="AD3106">
        <v>2</v>
      </c>
      <c r="AF3106">
        <v>59</v>
      </c>
      <c r="AH3106">
        <v>3</v>
      </c>
      <c r="AJ3106">
        <v>26</v>
      </c>
      <c r="AL3106" s="1">
        <v>20220300000000</v>
      </c>
      <c r="AN3106">
        <v>2022</v>
      </c>
    </row>
    <row r="3107" spans="1:40" x14ac:dyDescent="0.35">
      <c r="A3107" t="s">
        <v>13</v>
      </c>
      <c r="B3107" t="s">
        <v>14</v>
      </c>
      <c r="C3107" t="s">
        <v>15</v>
      </c>
      <c r="D3107" t="s">
        <v>122</v>
      </c>
      <c r="E3107" t="s">
        <v>123</v>
      </c>
      <c r="F3107" t="s">
        <v>18</v>
      </c>
      <c r="G3107">
        <v>501297</v>
      </c>
      <c r="H3107">
        <v>-7.64</v>
      </c>
      <c r="I3107">
        <v>1</v>
      </c>
      <c r="J3107">
        <v>112.88</v>
      </c>
      <c r="M3107" t="s">
        <v>19</v>
      </c>
      <c r="N3107">
        <v>21</v>
      </c>
      <c r="Q3107" t="s">
        <v>40</v>
      </c>
      <c r="R3107" t="s">
        <v>41</v>
      </c>
      <c r="S3107" t="s">
        <v>25</v>
      </c>
      <c r="T3107">
        <v>187</v>
      </c>
      <c r="U3107" s="1">
        <v>202204000000</v>
      </c>
      <c r="W3107">
        <v>48</v>
      </c>
      <c r="X3107" t="s">
        <v>25</v>
      </c>
      <c r="Y3107">
        <v>1485</v>
      </c>
      <c r="Z3107" t="s">
        <v>42</v>
      </c>
      <c r="AA3107">
        <v>1</v>
      </c>
      <c r="AB3107">
        <v>30</v>
      </c>
      <c r="AD3107">
        <v>2</v>
      </c>
      <c r="AF3107">
        <v>59</v>
      </c>
      <c r="AH3107">
        <v>3</v>
      </c>
      <c r="AJ3107">
        <v>26</v>
      </c>
      <c r="AL3107" s="1">
        <v>20220300000000</v>
      </c>
      <c r="AN3107">
        <v>2022</v>
      </c>
    </row>
    <row r="3108" spans="1:40" x14ac:dyDescent="0.35">
      <c r="A3108" t="s">
        <v>13</v>
      </c>
      <c r="B3108" t="s">
        <v>14</v>
      </c>
      <c r="C3108" t="s">
        <v>15</v>
      </c>
      <c r="D3108" t="s">
        <v>122</v>
      </c>
      <c r="E3108" t="s">
        <v>123</v>
      </c>
      <c r="F3108" t="s">
        <v>18</v>
      </c>
      <c r="G3108">
        <v>501297</v>
      </c>
      <c r="H3108">
        <v>-7.64</v>
      </c>
      <c r="I3108">
        <v>1</v>
      </c>
      <c r="J3108">
        <v>112.88</v>
      </c>
      <c r="M3108" t="s">
        <v>19</v>
      </c>
      <c r="N3108">
        <v>21</v>
      </c>
      <c r="Q3108" t="s">
        <v>40</v>
      </c>
      <c r="R3108" t="s">
        <v>41</v>
      </c>
      <c r="S3108" t="s">
        <v>25</v>
      </c>
      <c r="T3108">
        <v>187</v>
      </c>
      <c r="U3108" s="1">
        <v>202204000000</v>
      </c>
      <c r="W3108">
        <v>54</v>
      </c>
      <c r="X3108" t="s">
        <v>25</v>
      </c>
      <c r="Y3108">
        <v>1486</v>
      </c>
      <c r="Z3108" t="s">
        <v>42</v>
      </c>
      <c r="AA3108">
        <v>60</v>
      </c>
      <c r="AB3108">
        <v>30</v>
      </c>
      <c r="AD3108">
        <v>2</v>
      </c>
      <c r="AF3108">
        <v>59</v>
      </c>
      <c r="AH3108">
        <v>3</v>
      </c>
      <c r="AJ3108">
        <v>26</v>
      </c>
      <c r="AL3108" s="1">
        <v>20220300000000</v>
      </c>
      <c r="AN3108">
        <v>2022</v>
      </c>
    </row>
    <row r="3109" spans="1:40" x14ac:dyDescent="0.35">
      <c r="A3109" t="s">
        <v>13</v>
      </c>
      <c r="B3109" t="s">
        <v>14</v>
      </c>
      <c r="C3109" t="s">
        <v>15</v>
      </c>
      <c r="D3109" t="s">
        <v>122</v>
      </c>
      <c r="E3109" t="s">
        <v>123</v>
      </c>
      <c r="F3109" t="s">
        <v>18</v>
      </c>
      <c r="G3109">
        <v>501297</v>
      </c>
      <c r="H3109">
        <v>-7.64</v>
      </c>
      <c r="I3109">
        <v>1</v>
      </c>
      <c r="J3109">
        <v>112.88</v>
      </c>
      <c r="M3109" t="s">
        <v>19</v>
      </c>
      <c r="N3109">
        <v>21</v>
      </c>
      <c r="Q3109" t="s">
        <v>40</v>
      </c>
      <c r="R3109" t="s">
        <v>41</v>
      </c>
      <c r="S3109" t="s">
        <v>25</v>
      </c>
      <c r="T3109">
        <v>187</v>
      </c>
      <c r="U3109" s="1">
        <v>202204000000</v>
      </c>
      <c r="W3109">
        <v>60</v>
      </c>
      <c r="X3109" t="s">
        <v>25</v>
      </c>
      <c r="Y3109">
        <v>1487</v>
      </c>
      <c r="Z3109" t="s">
        <v>42</v>
      </c>
      <c r="AA3109">
        <v>1</v>
      </c>
      <c r="AB3109">
        <v>30</v>
      </c>
      <c r="AD3109">
        <v>2</v>
      </c>
      <c r="AF3109">
        <v>59</v>
      </c>
      <c r="AH3109">
        <v>3</v>
      </c>
      <c r="AJ3109">
        <v>26</v>
      </c>
      <c r="AL3109" s="1">
        <v>20220300000000</v>
      </c>
      <c r="AN3109">
        <v>2022</v>
      </c>
    </row>
    <row r="3110" spans="1:40" x14ac:dyDescent="0.35">
      <c r="A3110" t="s">
        <v>13</v>
      </c>
      <c r="B3110" t="s">
        <v>14</v>
      </c>
      <c r="C3110" t="s">
        <v>15</v>
      </c>
      <c r="D3110" t="s">
        <v>122</v>
      </c>
      <c r="E3110" t="s">
        <v>123</v>
      </c>
      <c r="F3110" t="s">
        <v>18</v>
      </c>
      <c r="G3110">
        <v>501297</v>
      </c>
      <c r="H3110">
        <v>-7.64</v>
      </c>
      <c r="I3110">
        <v>1</v>
      </c>
      <c r="J3110">
        <v>112.88</v>
      </c>
      <c r="M3110" t="s">
        <v>19</v>
      </c>
      <c r="N3110">
        <v>21</v>
      </c>
      <c r="Q3110" t="s">
        <v>40</v>
      </c>
      <c r="R3110" t="s">
        <v>41</v>
      </c>
      <c r="S3110" t="s">
        <v>25</v>
      </c>
      <c r="T3110">
        <v>187</v>
      </c>
      <c r="U3110" s="1">
        <v>202204000000</v>
      </c>
      <c r="W3110">
        <v>66</v>
      </c>
      <c r="X3110" t="s">
        <v>25</v>
      </c>
      <c r="Y3110">
        <v>1488</v>
      </c>
      <c r="Z3110" t="s">
        <v>42</v>
      </c>
      <c r="AA3110">
        <v>1</v>
      </c>
      <c r="AB3110">
        <v>30</v>
      </c>
      <c r="AD3110">
        <v>2</v>
      </c>
      <c r="AF3110">
        <v>59</v>
      </c>
      <c r="AH3110">
        <v>3</v>
      </c>
      <c r="AJ3110">
        <v>26</v>
      </c>
      <c r="AL3110" s="1">
        <v>20220300000000</v>
      </c>
      <c r="AN3110">
        <v>2022</v>
      </c>
    </row>
    <row r="3111" spans="1:40" x14ac:dyDescent="0.35">
      <c r="A3111" t="s">
        <v>13</v>
      </c>
      <c r="B3111" t="s">
        <v>14</v>
      </c>
      <c r="C3111" t="s">
        <v>15</v>
      </c>
      <c r="D3111" t="s">
        <v>122</v>
      </c>
      <c r="E3111" t="s">
        <v>123</v>
      </c>
      <c r="F3111" t="s">
        <v>18</v>
      </c>
      <c r="G3111">
        <v>501297</v>
      </c>
      <c r="H3111">
        <v>-7.64</v>
      </c>
      <c r="I3111">
        <v>1</v>
      </c>
      <c r="J3111">
        <v>112.88</v>
      </c>
      <c r="M3111" t="s">
        <v>19</v>
      </c>
      <c r="N3111">
        <v>21</v>
      </c>
      <c r="Q3111" t="s">
        <v>43</v>
      </c>
      <c r="R3111" t="s">
        <v>44</v>
      </c>
      <c r="S3111" t="s">
        <v>25</v>
      </c>
      <c r="T3111">
        <v>188</v>
      </c>
      <c r="U3111" s="1">
        <v>202203000000</v>
      </c>
      <c r="W3111">
        <v>0</v>
      </c>
      <c r="X3111" t="s">
        <v>25</v>
      </c>
      <c r="Y3111">
        <v>1489</v>
      </c>
      <c r="Z3111" t="s">
        <v>45</v>
      </c>
      <c r="AA3111">
        <v>225</v>
      </c>
      <c r="AB3111">
        <v>30</v>
      </c>
      <c r="AD3111">
        <v>2</v>
      </c>
      <c r="AF3111">
        <v>59</v>
      </c>
      <c r="AH3111">
        <v>3</v>
      </c>
      <c r="AJ3111">
        <v>26</v>
      </c>
      <c r="AL3111" s="1">
        <v>20220300000000</v>
      </c>
      <c r="AN3111">
        <v>2022</v>
      </c>
    </row>
    <row r="3112" spans="1:40" x14ac:dyDescent="0.35">
      <c r="A3112" t="s">
        <v>13</v>
      </c>
      <c r="B3112" t="s">
        <v>14</v>
      </c>
      <c r="C3112" t="s">
        <v>15</v>
      </c>
      <c r="D3112" t="s">
        <v>122</v>
      </c>
      <c r="E3112" t="s">
        <v>123</v>
      </c>
      <c r="F3112" t="s">
        <v>18</v>
      </c>
      <c r="G3112">
        <v>501297</v>
      </c>
      <c r="H3112">
        <v>-7.64</v>
      </c>
      <c r="I3112">
        <v>1</v>
      </c>
      <c r="J3112">
        <v>112.88</v>
      </c>
      <c r="M3112" t="s">
        <v>19</v>
      </c>
      <c r="N3112">
        <v>21</v>
      </c>
      <c r="Q3112" t="s">
        <v>43</v>
      </c>
      <c r="R3112" t="s">
        <v>44</v>
      </c>
      <c r="S3112" t="s">
        <v>25</v>
      </c>
      <c r="T3112">
        <v>188</v>
      </c>
      <c r="U3112" s="1">
        <v>202203000000</v>
      </c>
      <c r="W3112">
        <v>0</v>
      </c>
      <c r="X3112" t="s">
        <v>25</v>
      </c>
      <c r="Y3112">
        <v>1489</v>
      </c>
      <c r="Z3112" t="s">
        <v>46</v>
      </c>
      <c r="AA3112" t="s">
        <v>50</v>
      </c>
      <c r="AB3112">
        <v>30</v>
      </c>
      <c r="AD3112">
        <v>2</v>
      </c>
      <c r="AF3112">
        <v>59</v>
      </c>
      <c r="AH3112">
        <v>3</v>
      </c>
      <c r="AJ3112">
        <v>26</v>
      </c>
      <c r="AL3112" s="1">
        <v>20220300000000</v>
      </c>
      <c r="AN3112">
        <v>2022</v>
      </c>
    </row>
    <row r="3113" spans="1:40" x14ac:dyDescent="0.35">
      <c r="A3113" t="s">
        <v>13</v>
      </c>
      <c r="B3113" t="s">
        <v>14</v>
      </c>
      <c r="C3113" t="s">
        <v>15</v>
      </c>
      <c r="D3113" t="s">
        <v>122</v>
      </c>
      <c r="E3113" t="s">
        <v>123</v>
      </c>
      <c r="F3113" t="s">
        <v>18</v>
      </c>
      <c r="G3113">
        <v>501297</v>
      </c>
      <c r="H3113">
        <v>-7.64</v>
      </c>
      <c r="I3113">
        <v>1</v>
      </c>
      <c r="J3113">
        <v>112.88</v>
      </c>
      <c r="M3113" t="s">
        <v>19</v>
      </c>
      <c r="N3113">
        <v>21</v>
      </c>
      <c r="Q3113" t="s">
        <v>43</v>
      </c>
      <c r="R3113" t="s">
        <v>44</v>
      </c>
      <c r="S3113" t="s">
        <v>25</v>
      </c>
      <c r="T3113">
        <v>188</v>
      </c>
      <c r="U3113" s="1">
        <v>202203000000</v>
      </c>
      <c r="W3113">
        <v>0</v>
      </c>
      <c r="X3113" t="s">
        <v>25</v>
      </c>
      <c r="Y3113">
        <v>1489</v>
      </c>
      <c r="Z3113" t="s">
        <v>48</v>
      </c>
      <c r="AA3113">
        <v>22500</v>
      </c>
      <c r="AB3113">
        <v>30</v>
      </c>
      <c r="AD3113">
        <v>2</v>
      </c>
      <c r="AF3113">
        <v>59</v>
      </c>
      <c r="AH3113">
        <v>3</v>
      </c>
      <c r="AJ3113">
        <v>26</v>
      </c>
      <c r="AL3113" s="1">
        <v>20220300000000</v>
      </c>
      <c r="AN3113">
        <v>2022</v>
      </c>
    </row>
    <row r="3114" spans="1:40" x14ac:dyDescent="0.35">
      <c r="A3114" t="s">
        <v>13</v>
      </c>
      <c r="B3114" t="s">
        <v>14</v>
      </c>
      <c r="C3114" t="s">
        <v>15</v>
      </c>
      <c r="D3114" t="s">
        <v>122</v>
      </c>
      <c r="E3114" t="s">
        <v>123</v>
      </c>
      <c r="F3114" t="s">
        <v>18</v>
      </c>
      <c r="G3114">
        <v>501297</v>
      </c>
      <c r="H3114">
        <v>-7.64</v>
      </c>
      <c r="I3114">
        <v>1</v>
      </c>
      <c r="J3114">
        <v>112.88</v>
      </c>
      <c r="M3114" t="s">
        <v>19</v>
      </c>
      <c r="N3114">
        <v>21</v>
      </c>
      <c r="Q3114" t="s">
        <v>43</v>
      </c>
      <c r="R3114" t="s">
        <v>44</v>
      </c>
      <c r="S3114" t="s">
        <v>25</v>
      </c>
      <c r="T3114">
        <v>188</v>
      </c>
      <c r="U3114" s="1">
        <v>202203000000</v>
      </c>
      <c r="W3114">
        <v>6</v>
      </c>
      <c r="X3114" t="s">
        <v>25</v>
      </c>
      <c r="Y3114">
        <v>1490</v>
      </c>
      <c r="Z3114" t="s">
        <v>45</v>
      </c>
      <c r="AA3114">
        <v>67.5</v>
      </c>
      <c r="AB3114">
        <v>30</v>
      </c>
      <c r="AD3114">
        <v>2</v>
      </c>
      <c r="AF3114">
        <v>59</v>
      </c>
      <c r="AH3114">
        <v>3</v>
      </c>
      <c r="AJ3114">
        <v>26</v>
      </c>
      <c r="AL3114" s="1">
        <v>20220300000000</v>
      </c>
      <c r="AN3114">
        <v>2022</v>
      </c>
    </row>
    <row r="3115" spans="1:40" x14ac:dyDescent="0.35">
      <c r="A3115" t="s">
        <v>13</v>
      </c>
      <c r="B3115" t="s">
        <v>14</v>
      </c>
      <c r="C3115" t="s">
        <v>15</v>
      </c>
      <c r="D3115" t="s">
        <v>122</v>
      </c>
      <c r="E3115" t="s">
        <v>123</v>
      </c>
      <c r="F3115" t="s">
        <v>18</v>
      </c>
      <c r="G3115">
        <v>501297</v>
      </c>
      <c r="H3115">
        <v>-7.64</v>
      </c>
      <c r="I3115">
        <v>1</v>
      </c>
      <c r="J3115">
        <v>112.88</v>
      </c>
      <c r="M3115" t="s">
        <v>19</v>
      </c>
      <c r="N3115">
        <v>21</v>
      </c>
      <c r="Q3115" t="s">
        <v>43</v>
      </c>
      <c r="R3115" t="s">
        <v>44</v>
      </c>
      <c r="S3115" t="s">
        <v>25</v>
      </c>
      <c r="T3115">
        <v>188</v>
      </c>
      <c r="U3115" s="1">
        <v>202203000000</v>
      </c>
      <c r="W3115">
        <v>6</v>
      </c>
      <c r="X3115" t="s">
        <v>25</v>
      </c>
      <c r="Y3115">
        <v>1490</v>
      </c>
      <c r="Z3115" t="s">
        <v>46</v>
      </c>
      <c r="AA3115" t="s">
        <v>80</v>
      </c>
      <c r="AB3115">
        <v>30</v>
      </c>
      <c r="AD3115">
        <v>2</v>
      </c>
      <c r="AF3115">
        <v>59</v>
      </c>
      <c r="AH3115">
        <v>3</v>
      </c>
      <c r="AJ3115">
        <v>26</v>
      </c>
      <c r="AL3115" s="1">
        <v>20220300000000</v>
      </c>
      <c r="AN3115">
        <v>2022</v>
      </c>
    </row>
    <row r="3116" spans="1:40" x14ac:dyDescent="0.35">
      <c r="A3116" t="s">
        <v>13</v>
      </c>
      <c r="B3116" t="s">
        <v>14</v>
      </c>
      <c r="C3116" t="s">
        <v>15</v>
      </c>
      <c r="D3116" t="s">
        <v>122</v>
      </c>
      <c r="E3116" t="s">
        <v>123</v>
      </c>
      <c r="F3116" t="s">
        <v>18</v>
      </c>
      <c r="G3116">
        <v>501297</v>
      </c>
      <c r="H3116">
        <v>-7.64</v>
      </c>
      <c r="I3116">
        <v>1</v>
      </c>
      <c r="J3116">
        <v>112.88</v>
      </c>
      <c r="M3116" t="s">
        <v>19</v>
      </c>
      <c r="N3116">
        <v>21</v>
      </c>
      <c r="Q3116" t="s">
        <v>43</v>
      </c>
      <c r="R3116" t="s">
        <v>44</v>
      </c>
      <c r="S3116" t="s">
        <v>25</v>
      </c>
      <c r="T3116">
        <v>188</v>
      </c>
      <c r="U3116" s="1">
        <v>202203000000</v>
      </c>
      <c r="W3116">
        <v>6</v>
      </c>
      <c r="X3116" t="s">
        <v>25</v>
      </c>
      <c r="Y3116">
        <v>1490</v>
      </c>
      <c r="Z3116" t="s">
        <v>48</v>
      </c>
      <c r="AA3116">
        <v>6730</v>
      </c>
      <c r="AB3116">
        <v>30</v>
      </c>
      <c r="AD3116">
        <v>2</v>
      </c>
      <c r="AF3116">
        <v>59</v>
      </c>
      <c r="AH3116">
        <v>3</v>
      </c>
      <c r="AJ3116">
        <v>26</v>
      </c>
      <c r="AL3116" s="1">
        <v>20220300000000</v>
      </c>
      <c r="AN3116">
        <v>2022</v>
      </c>
    </row>
    <row r="3117" spans="1:40" x14ac:dyDescent="0.35">
      <c r="A3117" t="s">
        <v>13</v>
      </c>
      <c r="B3117" t="s">
        <v>14</v>
      </c>
      <c r="C3117" t="s">
        <v>15</v>
      </c>
      <c r="D3117" t="s">
        <v>122</v>
      </c>
      <c r="E3117" t="s">
        <v>123</v>
      </c>
      <c r="F3117" t="s">
        <v>18</v>
      </c>
      <c r="G3117">
        <v>501297</v>
      </c>
      <c r="H3117">
        <v>-7.64</v>
      </c>
      <c r="I3117">
        <v>1</v>
      </c>
      <c r="J3117">
        <v>112.88</v>
      </c>
      <c r="M3117" t="s">
        <v>19</v>
      </c>
      <c r="N3117">
        <v>21</v>
      </c>
      <c r="Q3117" t="s">
        <v>43</v>
      </c>
      <c r="R3117" t="s">
        <v>44</v>
      </c>
      <c r="S3117" t="s">
        <v>25</v>
      </c>
      <c r="T3117">
        <v>188</v>
      </c>
      <c r="U3117" s="1">
        <v>202203000000</v>
      </c>
      <c r="W3117">
        <v>12</v>
      </c>
      <c r="X3117" t="s">
        <v>25</v>
      </c>
      <c r="Y3117">
        <v>1491</v>
      </c>
      <c r="Z3117" t="s">
        <v>45</v>
      </c>
      <c r="AA3117">
        <v>225</v>
      </c>
      <c r="AB3117">
        <v>30</v>
      </c>
      <c r="AD3117">
        <v>2</v>
      </c>
      <c r="AF3117">
        <v>59</v>
      </c>
      <c r="AH3117">
        <v>3</v>
      </c>
      <c r="AJ3117">
        <v>26</v>
      </c>
      <c r="AL3117" s="1">
        <v>20220300000000</v>
      </c>
      <c r="AN3117">
        <v>2022</v>
      </c>
    </row>
    <row r="3118" spans="1:40" x14ac:dyDescent="0.35">
      <c r="A3118" t="s">
        <v>13</v>
      </c>
      <c r="B3118" t="s">
        <v>14</v>
      </c>
      <c r="C3118" t="s">
        <v>15</v>
      </c>
      <c r="D3118" t="s">
        <v>122</v>
      </c>
      <c r="E3118" t="s">
        <v>123</v>
      </c>
      <c r="F3118" t="s">
        <v>18</v>
      </c>
      <c r="G3118">
        <v>501297</v>
      </c>
      <c r="H3118">
        <v>-7.64</v>
      </c>
      <c r="I3118">
        <v>1</v>
      </c>
      <c r="J3118">
        <v>112.88</v>
      </c>
      <c r="M3118" t="s">
        <v>19</v>
      </c>
      <c r="N3118">
        <v>21</v>
      </c>
      <c r="Q3118" t="s">
        <v>43</v>
      </c>
      <c r="R3118" t="s">
        <v>44</v>
      </c>
      <c r="S3118" t="s">
        <v>25</v>
      </c>
      <c r="T3118">
        <v>188</v>
      </c>
      <c r="U3118" s="1">
        <v>202203000000</v>
      </c>
      <c r="W3118">
        <v>12</v>
      </c>
      <c r="X3118" t="s">
        <v>25</v>
      </c>
      <c r="Y3118">
        <v>1491</v>
      </c>
      <c r="Z3118" t="s">
        <v>46</v>
      </c>
      <c r="AA3118" t="s">
        <v>50</v>
      </c>
      <c r="AB3118">
        <v>30</v>
      </c>
      <c r="AD3118">
        <v>2</v>
      </c>
      <c r="AF3118">
        <v>59</v>
      </c>
      <c r="AH3118">
        <v>3</v>
      </c>
      <c r="AJ3118">
        <v>26</v>
      </c>
      <c r="AL3118" s="1">
        <v>20220300000000</v>
      </c>
      <c r="AN3118">
        <v>2022</v>
      </c>
    </row>
    <row r="3119" spans="1:40" x14ac:dyDescent="0.35">
      <c r="A3119" t="s">
        <v>13</v>
      </c>
      <c r="B3119" t="s">
        <v>14</v>
      </c>
      <c r="C3119" t="s">
        <v>15</v>
      </c>
      <c r="D3119" t="s">
        <v>122</v>
      </c>
      <c r="E3119" t="s">
        <v>123</v>
      </c>
      <c r="F3119" t="s">
        <v>18</v>
      </c>
      <c r="G3119">
        <v>501297</v>
      </c>
      <c r="H3119">
        <v>-7.64</v>
      </c>
      <c r="I3119">
        <v>1</v>
      </c>
      <c r="J3119">
        <v>112.88</v>
      </c>
      <c r="M3119" t="s">
        <v>19</v>
      </c>
      <c r="N3119">
        <v>21</v>
      </c>
      <c r="Q3119" t="s">
        <v>43</v>
      </c>
      <c r="R3119" t="s">
        <v>44</v>
      </c>
      <c r="S3119" t="s">
        <v>25</v>
      </c>
      <c r="T3119">
        <v>188</v>
      </c>
      <c r="U3119" s="1">
        <v>202203000000</v>
      </c>
      <c r="W3119">
        <v>12</v>
      </c>
      <c r="X3119" t="s">
        <v>25</v>
      </c>
      <c r="Y3119">
        <v>1491</v>
      </c>
      <c r="Z3119" t="s">
        <v>48</v>
      </c>
      <c r="AA3119">
        <v>22500</v>
      </c>
      <c r="AB3119">
        <v>30</v>
      </c>
      <c r="AD3119">
        <v>2</v>
      </c>
      <c r="AF3119">
        <v>59</v>
      </c>
      <c r="AH3119">
        <v>3</v>
      </c>
      <c r="AJ3119">
        <v>26</v>
      </c>
      <c r="AL3119" s="1">
        <v>20220300000000</v>
      </c>
      <c r="AN3119">
        <v>2022</v>
      </c>
    </row>
    <row r="3120" spans="1:40" x14ac:dyDescent="0.35">
      <c r="A3120" t="s">
        <v>13</v>
      </c>
      <c r="B3120" t="s">
        <v>14</v>
      </c>
      <c r="C3120" t="s">
        <v>15</v>
      </c>
      <c r="D3120" t="s">
        <v>122</v>
      </c>
      <c r="E3120" t="s">
        <v>123</v>
      </c>
      <c r="F3120" t="s">
        <v>18</v>
      </c>
      <c r="G3120">
        <v>501297</v>
      </c>
      <c r="H3120">
        <v>-7.64</v>
      </c>
      <c r="I3120">
        <v>1</v>
      </c>
      <c r="J3120">
        <v>112.88</v>
      </c>
      <c r="M3120" t="s">
        <v>19</v>
      </c>
      <c r="N3120">
        <v>21</v>
      </c>
      <c r="Q3120" t="s">
        <v>43</v>
      </c>
      <c r="R3120" t="s">
        <v>44</v>
      </c>
      <c r="S3120" t="s">
        <v>25</v>
      </c>
      <c r="T3120">
        <v>188</v>
      </c>
      <c r="U3120" s="1">
        <v>202203000000</v>
      </c>
      <c r="W3120">
        <v>18</v>
      </c>
      <c r="X3120" t="s">
        <v>25</v>
      </c>
      <c r="Y3120">
        <v>1492</v>
      </c>
      <c r="Z3120" t="s">
        <v>45</v>
      </c>
      <c r="AA3120">
        <v>0</v>
      </c>
      <c r="AB3120">
        <v>30</v>
      </c>
      <c r="AD3120">
        <v>2</v>
      </c>
      <c r="AF3120">
        <v>59</v>
      </c>
      <c r="AH3120">
        <v>3</v>
      </c>
      <c r="AJ3120">
        <v>26</v>
      </c>
      <c r="AL3120" s="1">
        <v>20220300000000</v>
      </c>
      <c r="AN3120">
        <v>2022</v>
      </c>
    </row>
    <row r="3121" spans="1:40" x14ac:dyDescent="0.35">
      <c r="A3121" t="s">
        <v>13</v>
      </c>
      <c r="B3121" t="s">
        <v>14</v>
      </c>
      <c r="C3121" t="s">
        <v>15</v>
      </c>
      <c r="D3121" t="s">
        <v>122</v>
      </c>
      <c r="E3121" t="s">
        <v>123</v>
      </c>
      <c r="F3121" t="s">
        <v>18</v>
      </c>
      <c r="G3121">
        <v>501297</v>
      </c>
      <c r="H3121">
        <v>-7.64</v>
      </c>
      <c r="I3121">
        <v>1</v>
      </c>
      <c r="J3121">
        <v>112.88</v>
      </c>
      <c r="M3121" t="s">
        <v>19</v>
      </c>
      <c r="N3121">
        <v>21</v>
      </c>
      <c r="Q3121" t="s">
        <v>43</v>
      </c>
      <c r="R3121" t="s">
        <v>44</v>
      </c>
      <c r="S3121" t="s">
        <v>25</v>
      </c>
      <c r="T3121">
        <v>188</v>
      </c>
      <c r="U3121" s="1">
        <v>202203000000</v>
      </c>
      <c r="W3121">
        <v>18</v>
      </c>
      <c r="X3121" t="s">
        <v>25</v>
      </c>
      <c r="Y3121">
        <v>1492</v>
      </c>
      <c r="Z3121" t="s">
        <v>46</v>
      </c>
      <c r="AA3121" t="s">
        <v>51</v>
      </c>
      <c r="AB3121">
        <v>30</v>
      </c>
      <c r="AD3121">
        <v>2</v>
      </c>
      <c r="AF3121">
        <v>59</v>
      </c>
      <c r="AH3121">
        <v>3</v>
      </c>
      <c r="AJ3121">
        <v>26</v>
      </c>
      <c r="AL3121" s="1">
        <v>20220300000000</v>
      </c>
      <c r="AN3121">
        <v>2022</v>
      </c>
    </row>
    <row r="3122" spans="1:40" x14ac:dyDescent="0.35">
      <c r="A3122" t="s">
        <v>13</v>
      </c>
      <c r="B3122" t="s">
        <v>14</v>
      </c>
      <c r="C3122" t="s">
        <v>15</v>
      </c>
      <c r="D3122" t="s">
        <v>122</v>
      </c>
      <c r="E3122" t="s">
        <v>123</v>
      </c>
      <c r="F3122" t="s">
        <v>18</v>
      </c>
      <c r="G3122">
        <v>501297</v>
      </c>
      <c r="H3122">
        <v>-7.64</v>
      </c>
      <c r="I3122">
        <v>1</v>
      </c>
      <c r="J3122">
        <v>112.88</v>
      </c>
      <c r="M3122" t="s">
        <v>19</v>
      </c>
      <c r="N3122">
        <v>21</v>
      </c>
      <c r="Q3122" t="s">
        <v>43</v>
      </c>
      <c r="R3122" t="s">
        <v>44</v>
      </c>
      <c r="S3122" t="s">
        <v>25</v>
      </c>
      <c r="T3122">
        <v>188</v>
      </c>
      <c r="U3122" s="1">
        <v>202203000000</v>
      </c>
      <c r="W3122">
        <v>18</v>
      </c>
      <c r="X3122" t="s">
        <v>25</v>
      </c>
      <c r="Y3122">
        <v>1492</v>
      </c>
      <c r="Z3122" t="s">
        <v>48</v>
      </c>
      <c r="AA3122">
        <v>0</v>
      </c>
      <c r="AB3122">
        <v>30</v>
      </c>
      <c r="AD3122">
        <v>2</v>
      </c>
      <c r="AF3122">
        <v>59</v>
      </c>
      <c r="AH3122">
        <v>3</v>
      </c>
      <c r="AJ3122">
        <v>26</v>
      </c>
      <c r="AL3122" s="1">
        <v>20220300000000</v>
      </c>
      <c r="AN3122">
        <v>2022</v>
      </c>
    </row>
    <row r="3123" spans="1:40" x14ac:dyDescent="0.35">
      <c r="A3123" t="s">
        <v>13</v>
      </c>
      <c r="B3123" t="s">
        <v>14</v>
      </c>
      <c r="C3123" t="s">
        <v>15</v>
      </c>
      <c r="D3123" t="s">
        <v>122</v>
      </c>
      <c r="E3123" t="s">
        <v>123</v>
      </c>
      <c r="F3123" t="s">
        <v>18</v>
      </c>
      <c r="G3123">
        <v>501297</v>
      </c>
      <c r="H3123">
        <v>-7.64</v>
      </c>
      <c r="I3123">
        <v>1</v>
      </c>
      <c r="J3123">
        <v>112.88</v>
      </c>
      <c r="M3123" t="s">
        <v>19</v>
      </c>
      <c r="N3123">
        <v>21</v>
      </c>
      <c r="Q3123" t="s">
        <v>43</v>
      </c>
      <c r="R3123" t="s">
        <v>44</v>
      </c>
      <c r="S3123" t="s">
        <v>25</v>
      </c>
      <c r="T3123">
        <v>188</v>
      </c>
      <c r="U3123" s="1">
        <v>202203000000</v>
      </c>
      <c r="W3123">
        <v>24</v>
      </c>
      <c r="X3123" t="s">
        <v>25</v>
      </c>
      <c r="Y3123">
        <v>1493</v>
      </c>
      <c r="Z3123" t="s">
        <v>45</v>
      </c>
      <c r="AA3123">
        <v>135</v>
      </c>
      <c r="AB3123">
        <v>30</v>
      </c>
      <c r="AD3123">
        <v>2</v>
      </c>
      <c r="AF3123">
        <v>59</v>
      </c>
      <c r="AH3123">
        <v>3</v>
      </c>
      <c r="AJ3123">
        <v>26</v>
      </c>
      <c r="AL3123" s="1">
        <v>20220300000000</v>
      </c>
      <c r="AN3123">
        <v>2022</v>
      </c>
    </row>
    <row r="3124" spans="1:40" x14ac:dyDescent="0.35">
      <c r="A3124" t="s">
        <v>13</v>
      </c>
      <c r="B3124" t="s">
        <v>14</v>
      </c>
      <c r="C3124" t="s">
        <v>15</v>
      </c>
      <c r="D3124" t="s">
        <v>122</v>
      </c>
      <c r="E3124" t="s">
        <v>123</v>
      </c>
      <c r="F3124" t="s">
        <v>18</v>
      </c>
      <c r="G3124">
        <v>501297</v>
      </c>
      <c r="H3124">
        <v>-7.64</v>
      </c>
      <c r="I3124">
        <v>1</v>
      </c>
      <c r="J3124">
        <v>112.88</v>
      </c>
      <c r="M3124" t="s">
        <v>19</v>
      </c>
      <c r="N3124">
        <v>21</v>
      </c>
      <c r="Q3124" t="s">
        <v>43</v>
      </c>
      <c r="R3124" t="s">
        <v>44</v>
      </c>
      <c r="S3124" t="s">
        <v>25</v>
      </c>
      <c r="T3124">
        <v>188</v>
      </c>
      <c r="U3124" s="1">
        <v>202203000000</v>
      </c>
      <c r="W3124">
        <v>24</v>
      </c>
      <c r="X3124" t="s">
        <v>25</v>
      </c>
      <c r="Y3124">
        <v>1493</v>
      </c>
      <c r="Z3124" t="s">
        <v>46</v>
      </c>
      <c r="AA3124" t="s">
        <v>52</v>
      </c>
      <c r="AB3124">
        <v>30</v>
      </c>
      <c r="AD3124">
        <v>2</v>
      </c>
      <c r="AF3124">
        <v>59</v>
      </c>
      <c r="AH3124">
        <v>3</v>
      </c>
      <c r="AJ3124">
        <v>26</v>
      </c>
      <c r="AL3124" s="1">
        <v>20220300000000</v>
      </c>
      <c r="AN3124">
        <v>2022</v>
      </c>
    </row>
    <row r="3125" spans="1:40" x14ac:dyDescent="0.35">
      <c r="A3125" t="s">
        <v>13</v>
      </c>
      <c r="B3125" t="s">
        <v>14</v>
      </c>
      <c r="C3125" t="s">
        <v>15</v>
      </c>
      <c r="D3125" t="s">
        <v>122</v>
      </c>
      <c r="E3125" t="s">
        <v>123</v>
      </c>
      <c r="F3125" t="s">
        <v>18</v>
      </c>
      <c r="G3125">
        <v>501297</v>
      </c>
      <c r="H3125">
        <v>-7.64</v>
      </c>
      <c r="I3125">
        <v>1</v>
      </c>
      <c r="J3125">
        <v>112.88</v>
      </c>
      <c r="M3125" t="s">
        <v>19</v>
      </c>
      <c r="N3125">
        <v>21</v>
      </c>
      <c r="Q3125" t="s">
        <v>43</v>
      </c>
      <c r="R3125" t="s">
        <v>44</v>
      </c>
      <c r="S3125" t="s">
        <v>25</v>
      </c>
      <c r="T3125">
        <v>188</v>
      </c>
      <c r="U3125" s="1">
        <v>202203000000</v>
      </c>
      <c r="W3125">
        <v>24</v>
      </c>
      <c r="X3125" t="s">
        <v>25</v>
      </c>
      <c r="Y3125">
        <v>1493</v>
      </c>
      <c r="Z3125" t="s">
        <v>48</v>
      </c>
      <c r="AA3125">
        <v>13500</v>
      </c>
      <c r="AB3125">
        <v>30</v>
      </c>
      <c r="AD3125">
        <v>2</v>
      </c>
      <c r="AF3125">
        <v>59</v>
      </c>
      <c r="AH3125">
        <v>3</v>
      </c>
      <c r="AJ3125">
        <v>26</v>
      </c>
      <c r="AL3125" s="1">
        <v>20220300000000</v>
      </c>
      <c r="AN3125">
        <v>2022</v>
      </c>
    </row>
    <row r="3126" spans="1:40" x14ac:dyDescent="0.35">
      <c r="A3126" t="s">
        <v>13</v>
      </c>
      <c r="B3126" t="s">
        <v>14</v>
      </c>
      <c r="C3126" t="s">
        <v>15</v>
      </c>
      <c r="D3126" t="s">
        <v>122</v>
      </c>
      <c r="E3126" t="s">
        <v>123</v>
      </c>
      <c r="F3126" t="s">
        <v>18</v>
      </c>
      <c r="G3126">
        <v>501297</v>
      </c>
      <c r="H3126">
        <v>-7.64</v>
      </c>
      <c r="I3126">
        <v>1</v>
      </c>
      <c r="J3126">
        <v>112.88</v>
      </c>
      <c r="M3126" t="s">
        <v>19</v>
      </c>
      <c r="N3126">
        <v>21</v>
      </c>
      <c r="Q3126" t="s">
        <v>43</v>
      </c>
      <c r="R3126" t="s">
        <v>44</v>
      </c>
      <c r="S3126" t="s">
        <v>25</v>
      </c>
      <c r="T3126">
        <v>188</v>
      </c>
      <c r="U3126" s="1">
        <v>202203000000</v>
      </c>
      <c r="W3126">
        <v>30</v>
      </c>
      <c r="X3126" t="s">
        <v>25</v>
      </c>
      <c r="Y3126">
        <v>1494</v>
      </c>
      <c r="Z3126" t="s">
        <v>45</v>
      </c>
      <c r="AA3126">
        <v>67.5</v>
      </c>
      <c r="AB3126">
        <v>30</v>
      </c>
      <c r="AD3126">
        <v>2</v>
      </c>
      <c r="AF3126">
        <v>59</v>
      </c>
      <c r="AH3126">
        <v>3</v>
      </c>
      <c r="AJ3126">
        <v>26</v>
      </c>
      <c r="AL3126" s="1">
        <v>20220300000000</v>
      </c>
      <c r="AN3126">
        <v>2022</v>
      </c>
    </row>
    <row r="3127" spans="1:40" x14ac:dyDescent="0.35">
      <c r="A3127" t="s">
        <v>13</v>
      </c>
      <c r="B3127" t="s">
        <v>14</v>
      </c>
      <c r="C3127" t="s">
        <v>15</v>
      </c>
      <c r="D3127" t="s">
        <v>122</v>
      </c>
      <c r="E3127" t="s">
        <v>123</v>
      </c>
      <c r="F3127" t="s">
        <v>18</v>
      </c>
      <c r="G3127">
        <v>501297</v>
      </c>
      <c r="H3127">
        <v>-7.64</v>
      </c>
      <c r="I3127">
        <v>1</v>
      </c>
      <c r="J3127">
        <v>112.88</v>
      </c>
      <c r="M3127" t="s">
        <v>19</v>
      </c>
      <c r="N3127">
        <v>21</v>
      </c>
      <c r="Q3127" t="s">
        <v>43</v>
      </c>
      <c r="R3127" t="s">
        <v>44</v>
      </c>
      <c r="S3127" t="s">
        <v>25</v>
      </c>
      <c r="T3127">
        <v>188</v>
      </c>
      <c r="U3127" s="1">
        <v>202203000000</v>
      </c>
      <c r="W3127">
        <v>30</v>
      </c>
      <c r="X3127" t="s">
        <v>25</v>
      </c>
      <c r="Y3127">
        <v>1494</v>
      </c>
      <c r="Z3127" t="s">
        <v>46</v>
      </c>
      <c r="AA3127" t="s">
        <v>80</v>
      </c>
      <c r="AB3127">
        <v>30</v>
      </c>
      <c r="AD3127">
        <v>2</v>
      </c>
      <c r="AF3127">
        <v>59</v>
      </c>
      <c r="AH3127">
        <v>3</v>
      </c>
      <c r="AJ3127">
        <v>26</v>
      </c>
      <c r="AL3127" s="1">
        <v>20220300000000</v>
      </c>
      <c r="AN3127">
        <v>2022</v>
      </c>
    </row>
    <row r="3128" spans="1:40" x14ac:dyDescent="0.35">
      <c r="A3128" t="s">
        <v>13</v>
      </c>
      <c r="B3128" t="s">
        <v>14</v>
      </c>
      <c r="C3128" t="s">
        <v>15</v>
      </c>
      <c r="D3128" t="s">
        <v>122</v>
      </c>
      <c r="E3128" t="s">
        <v>123</v>
      </c>
      <c r="F3128" t="s">
        <v>18</v>
      </c>
      <c r="G3128">
        <v>501297</v>
      </c>
      <c r="H3128">
        <v>-7.64</v>
      </c>
      <c r="I3128">
        <v>1</v>
      </c>
      <c r="J3128">
        <v>112.88</v>
      </c>
      <c r="M3128" t="s">
        <v>19</v>
      </c>
      <c r="N3128">
        <v>21</v>
      </c>
      <c r="Q3128" t="s">
        <v>43</v>
      </c>
      <c r="R3128" t="s">
        <v>44</v>
      </c>
      <c r="S3128" t="s">
        <v>25</v>
      </c>
      <c r="T3128">
        <v>188</v>
      </c>
      <c r="U3128" s="1">
        <v>202203000000</v>
      </c>
      <c r="W3128">
        <v>30</v>
      </c>
      <c r="X3128" t="s">
        <v>25</v>
      </c>
      <c r="Y3128">
        <v>1494</v>
      </c>
      <c r="Z3128" t="s">
        <v>48</v>
      </c>
      <c r="AA3128">
        <v>6730</v>
      </c>
      <c r="AB3128">
        <v>30</v>
      </c>
      <c r="AD3128">
        <v>2</v>
      </c>
      <c r="AF3128">
        <v>59</v>
      </c>
      <c r="AH3128">
        <v>3</v>
      </c>
      <c r="AJ3128">
        <v>26</v>
      </c>
      <c r="AL3128" s="1">
        <v>20220300000000</v>
      </c>
      <c r="AN3128">
        <v>2022</v>
      </c>
    </row>
    <row r="3129" spans="1:40" x14ac:dyDescent="0.35">
      <c r="A3129" t="s">
        <v>13</v>
      </c>
      <c r="B3129" t="s">
        <v>14</v>
      </c>
      <c r="C3129" t="s">
        <v>15</v>
      </c>
      <c r="D3129" t="s">
        <v>122</v>
      </c>
      <c r="E3129" t="s">
        <v>123</v>
      </c>
      <c r="F3129" t="s">
        <v>18</v>
      </c>
      <c r="G3129">
        <v>501297</v>
      </c>
      <c r="H3129">
        <v>-7.64</v>
      </c>
      <c r="I3129">
        <v>1</v>
      </c>
      <c r="J3129">
        <v>112.88</v>
      </c>
      <c r="M3129" t="s">
        <v>19</v>
      </c>
      <c r="N3129">
        <v>21</v>
      </c>
      <c r="Q3129" t="s">
        <v>43</v>
      </c>
      <c r="R3129" t="s">
        <v>44</v>
      </c>
      <c r="S3129" t="s">
        <v>25</v>
      </c>
      <c r="T3129">
        <v>188</v>
      </c>
      <c r="U3129" s="1">
        <v>202203000000</v>
      </c>
      <c r="W3129">
        <v>36</v>
      </c>
      <c r="X3129" t="s">
        <v>25</v>
      </c>
      <c r="Y3129">
        <v>1495</v>
      </c>
      <c r="Z3129" t="s">
        <v>45</v>
      </c>
      <c r="AA3129">
        <v>247.5</v>
      </c>
      <c r="AB3129">
        <v>30</v>
      </c>
      <c r="AD3129">
        <v>2</v>
      </c>
      <c r="AF3129">
        <v>59</v>
      </c>
      <c r="AH3129">
        <v>3</v>
      </c>
      <c r="AJ3129">
        <v>26</v>
      </c>
      <c r="AL3129" s="1">
        <v>20220300000000</v>
      </c>
      <c r="AN3129">
        <v>2022</v>
      </c>
    </row>
    <row r="3130" spans="1:40" x14ac:dyDescent="0.35">
      <c r="A3130" t="s">
        <v>13</v>
      </c>
      <c r="B3130" t="s">
        <v>14</v>
      </c>
      <c r="C3130" t="s">
        <v>15</v>
      </c>
      <c r="D3130" t="s">
        <v>122</v>
      </c>
      <c r="E3130" t="s">
        <v>123</v>
      </c>
      <c r="F3130" t="s">
        <v>18</v>
      </c>
      <c r="G3130">
        <v>501297</v>
      </c>
      <c r="H3130">
        <v>-7.64</v>
      </c>
      <c r="I3130">
        <v>1</v>
      </c>
      <c r="J3130">
        <v>112.88</v>
      </c>
      <c r="M3130" t="s">
        <v>19</v>
      </c>
      <c r="N3130">
        <v>21</v>
      </c>
      <c r="Q3130" t="s">
        <v>43</v>
      </c>
      <c r="R3130" t="s">
        <v>44</v>
      </c>
      <c r="S3130" t="s">
        <v>25</v>
      </c>
      <c r="T3130">
        <v>188</v>
      </c>
      <c r="U3130" s="1">
        <v>202203000000</v>
      </c>
      <c r="W3130">
        <v>36</v>
      </c>
      <c r="X3130" t="s">
        <v>25</v>
      </c>
      <c r="Y3130">
        <v>1495</v>
      </c>
      <c r="Z3130" t="s">
        <v>46</v>
      </c>
      <c r="AA3130" t="s">
        <v>56</v>
      </c>
      <c r="AB3130">
        <v>30</v>
      </c>
      <c r="AD3130">
        <v>2</v>
      </c>
      <c r="AF3130">
        <v>59</v>
      </c>
      <c r="AH3130">
        <v>3</v>
      </c>
      <c r="AJ3130">
        <v>26</v>
      </c>
      <c r="AL3130" s="1">
        <v>20220300000000</v>
      </c>
      <c r="AN3130">
        <v>2022</v>
      </c>
    </row>
    <row r="3131" spans="1:40" x14ac:dyDescent="0.35">
      <c r="A3131" t="s">
        <v>13</v>
      </c>
      <c r="B3131" t="s">
        <v>14</v>
      </c>
      <c r="C3131" t="s">
        <v>15</v>
      </c>
      <c r="D3131" t="s">
        <v>122</v>
      </c>
      <c r="E3131" t="s">
        <v>123</v>
      </c>
      <c r="F3131" t="s">
        <v>18</v>
      </c>
      <c r="G3131">
        <v>501297</v>
      </c>
      <c r="H3131">
        <v>-7.64</v>
      </c>
      <c r="I3131">
        <v>1</v>
      </c>
      <c r="J3131">
        <v>112.88</v>
      </c>
      <c r="M3131" t="s">
        <v>19</v>
      </c>
      <c r="N3131">
        <v>21</v>
      </c>
      <c r="Q3131" t="s">
        <v>43</v>
      </c>
      <c r="R3131" t="s">
        <v>44</v>
      </c>
      <c r="S3131" t="s">
        <v>25</v>
      </c>
      <c r="T3131">
        <v>188</v>
      </c>
      <c r="U3131" s="1">
        <v>202203000000</v>
      </c>
      <c r="W3131">
        <v>36</v>
      </c>
      <c r="X3131" t="s">
        <v>25</v>
      </c>
      <c r="Y3131">
        <v>1495</v>
      </c>
      <c r="Z3131" t="s">
        <v>48</v>
      </c>
      <c r="AA3131">
        <v>24730</v>
      </c>
      <c r="AB3131">
        <v>30</v>
      </c>
      <c r="AD3131">
        <v>2</v>
      </c>
      <c r="AF3131">
        <v>59</v>
      </c>
      <c r="AH3131">
        <v>3</v>
      </c>
      <c r="AJ3131">
        <v>26</v>
      </c>
      <c r="AL3131" s="1">
        <v>20220300000000</v>
      </c>
      <c r="AN3131">
        <v>2022</v>
      </c>
    </row>
    <row r="3132" spans="1:40" x14ac:dyDescent="0.35">
      <c r="A3132" t="s">
        <v>13</v>
      </c>
      <c r="B3132" t="s">
        <v>14</v>
      </c>
      <c r="C3132" t="s">
        <v>15</v>
      </c>
      <c r="D3132" t="s">
        <v>122</v>
      </c>
      <c r="E3132" t="s">
        <v>123</v>
      </c>
      <c r="F3132" t="s">
        <v>18</v>
      </c>
      <c r="G3132">
        <v>501297</v>
      </c>
      <c r="H3132">
        <v>-7.64</v>
      </c>
      <c r="I3132">
        <v>1</v>
      </c>
      <c r="J3132">
        <v>112.88</v>
      </c>
      <c r="M3132" t="s">
        <v>19</v>
      </c>
      <c r="N3132">
        <v>21</v>
      </c>
      <c r="Q3132" t="s">
        <v>43</v>
      </c>
      <c r="R3132" t="s">
        <v>44</v>
      </c>
      <c r="S3132" t="s">
        <v>25</v>
      </c>
      <c r="T3132">
        <v>188</v>
      </c>
      <c r="U3132" s="1">
        <v>202203000000</v>
      </c>
      <c r="W3132">
        <v>42</v>
      </c>
      <c r="X3132" t="s">
        <v>25</v>
      </c>
      <c r="Y3132">
        <v>1496</v>
      </c>
      <c r="Z3132" t="s">
        <v>45</v>
      </c>
      <c r="AA3132">
        <v>180</v>
      </c>
      <c r="AB3132">
        <v>30</v>
      </c>
      <c r="AD3132">
        <v>2</v>
      </c>
      <c r="AF3132">
        <v>59</v>
      </c>
      <c r="AH3132">
        <v>3</v>
      </c>
      <c r="AJ3132">
        <v>26</v>
      </c>
      <c r="AL3132" s="1">
        <v>20220300000000</v>
      </c>
      <c r="AN3132">
        <v>2022</v>
      </c>
    </row>
    <row r="3133" spans="1:40" x14ac:dyDescent="0.35">
      <c r="A3133" t="s">
        <v>13</v>
      </c>
      <c r="B3133" t="s">
        <v>14</v>
      </c>
      <c r="C3133" t="s">
        <v>15</v>
      </c>
      <c r="D3133" t="s">
        <v>122</v>
      </c>
      <c r="E3133" t="s">
        <v>123</v>
      </c>
      <c r="F3133" t="s">
        <v>18</v>
      </c>
      <c r="G3133">
        <v>501297</v>
      </c>
      <c r="H3133">
        <v>-7.64</v>
      </c>
      <c r="I3133">
        <v>1</v>
      </c>
      <c r="J3133">
        <v>112.88</v>
      </c>
      <c r="M3133" t="s">
        <v>19</v>
      </c>
      <c r="N3133">
        <v>21</v>
      </c>
      <c r="Q3133" t="s">
        <v>43</v>
      </c>
      <c r="R3133" t="s">
        <v>44</v>
      </c>
      <c r="S3133" t="s">
        <v>25</v>
      </c>
      <c r="T3133">
        <v>188</v>
      </c>
      <c r="U3133" s="1">
        <v>202203000000</v>
      </c>
      <c r="W3133">
        <v>42</v>
      </c>
      <c r="X3133" t="s">
        <v>25</v>
      </c>
      <c r="Y3133">
        <v>1496</v>
      </c>
      <c r="Z3133" t="s">
        <v>46</v>
      </c>
      <c r="AA3133" t="s">
        <v>47</v>
      </c>
      <c r="AB3133">
        <v>30</v>
      </c>
      <c r="AD3133">
        <v>2</v>
      </c>
      <c r="AF3133">
        <v>59</v>
      </c>
      <c r="AH3133">
        <v>3</v>
      </c>
      <c r="AJ3133">
        <v>26</v>
      </c>
      <c r="AL3133" s="1">
        <v>20220300000000</v>
      </c>
      <c r="AN3133">
        <v>2022</v>
      </c>
    </row>
    <row r="3134" spans="1:40" x14ac:dyDescent="0.35">
      <c r="A3134" t="s">
        <v>13</v>
      </c>
      <c r="B3134" t="s">
        <v>14</v>
      </c>
      <c r="C3134" t="s">
        <v>15</v>
      </c>
      <c r="D3134" t="s">
        <v>122</v>
      </c>
      <c r="E3134" t="s">
        <v>123</v>
      </c>
      <c r="F3134" t="s">
        <v>18</v>
      </c>
      <c r="G3134">
        <v>501297</v>
      </c>
      <c r="H3134">
        <v>-7.64</v>
      </c>
      <c r="I3134">
        <v>1</v>
      </c>
      <c r="J3134">
        <v>112.88</v>
      </c>
      <c r="M3134" t="s">
        <v>19</v>
      </c>
      <c r="N3134">
        <v>21</v>
      </c>
      <c r="Q3134" t="s">
        <v>43</v>
      </c>
      <c r="R3134" t="s">
        <v>44</v>
      </c>
      <c r="S3134" t="s">
        <v>25</v>
      </c>
      <c r="T3134">
        <v>188</v>
      </c>
      <c r="U3134" s="1">
        <v>202203000000</v>
      </c>
      <c r="W3134">
        <v>42</v>
      </c>
      <c r="X3134" t="s">
        <v>25</v>
      </c>
      <c r="Y3134">
        <v>1496</v>
      </c>
      <c r="Z3134" t="s">
        <v>48</v>
      </c>
      <c r="AA3134">
        <v>18000</v>
      </c>
      <c r="AB3134">
        <v>30</v>
      </c>
      <c r="AD3134">
        <v>2</v>
      </c>
      <c r="AF3134">
        <v>59</v>
      </c>
      <c r="AH3134">
        <v>3</v>
      </c>
      <c r="AJ3134">
        <v>26</v>
      </c>
      <c r="AL3134" s="1">
        <v>20220300000000</v>
      </c>
      <c r="AN3134">
        <v>2022</v>
      </c>
    </row>
    <row r="3135" spans="1:40" x14ac:dyDescent="0.35">
      <c r="A3135" t="s">
        <v>13</v>
      </c>
      <c r="B3135" t="s">
        <v>14</v>
      </c>
      <c r="C3135" t="s">
        <v>15</v>
      </c>
      <c r="D3135" t="s">
        <v>122</v>
      </c>
      <c r="E3135" t="s">
        <v>123</v>
      </c>
      <c r="F3135" t="s">
        <v>18</v>
      </c>
      <c r="G3135">
        <v>501297</v>
      </c>
      <c r="H3135">
        <v>-7.64</v>
      </c>
      <c r="I3135">
        <v>1</v>
      </c>
      <c r="J3135">
        <v>112.88</v>
      </c>
      <c r="M3135" t="s">
        <v>19</v>
      </c>
      <c r="N3135">
        <v>21</v>
      </c>
      <c r="Q3135" t="s">
        <v>43</v>
      </c>
      <c r="R3135" t="s">
        <v>44</v>
      </c>
      <c r="S3135" t="s">
        <v>25</v>
      </c>
      <c r="T3135">
        <v>188</v>
      </c>
      <c r="U3135" s="1">
        <v>202204000000</v>
      </c>
      <c r="W3135">
        <v>48</v>
      </c>
      <c r="X3135" t="s">
        <v>25</v>
      </c>
      <c r="Y3135">
        <v>1497</v>
      </c>
      <c r="Z3135" t="s">
        <v>45</v>
      </c>
      <c r="AA3135">
        <v>292.5</v>
      </c>
      <c r="AB3135">
        <v>30</v>
      </c>
      <c r="AD3135">
        <v>2</v>
      </c>
      <c r="AF3135">
        <v>59</v>
      </c>
      <c r="AH3135">
        <v>3</v>
      </c>
      <c r="AJ3135">
        <v>26</v>
      </c>
      <c r="AL3135" s="1">
        <v>20220300000000</v>
      </c>
      <c r="AN3135">
        <v>2022</v>
      </c>
    </row>
    <row r="3136" spans="1:40" x14ac:dyDescent="0.35">
      <c r="A3136" t="s">
        <v>13</v>
      </c>
      <c r="B3136" t="s">
        <v>14</v>
      </c>
      <c r="C3136" t="s">
        <v>15</v>
      </c>
      <c r="D3136" t="s">
        <v>122</v>
      </c>
      <c r="E3136" t="s">
        <v>123</v>
      </c>
      <c r="F3136" t="s">
        <v>18</v>
      </c>
      <c r="G3136">
        <v>501297</v>
      </c>
      <c r="H3136">
        <v>-7.64</v>
      </c>
      <c r="I3136">
        <v>1</v>
      </c>
      <c r="J3136">
        <v>112.88</v>
      </c>
      <c r="M3136" t="s">
        <v>19</v>
      </c>
      <c r="N3136">
        <v>21</v>
      </c>
      <c r="Q3136" t="s">
        <v>43</v>
      </c>
      <c r="R3136" t="s">
        <v>44</v>
      </c>
      <c r="S3136" t="s">
        <v>25</v>
      </c>
      <c r="T3136">
        <v>188</v>
      </c>
      <c r="U3136" s="1">
        <v>202204000000</v>
      </c>
      <c r="W3136">
        <v>48</v>
      </c>
      <c r="X3136" t="s">
        <v>25</v>
      </c>
      <c r="Y3136">
        <v>1497</v>
      </c>
      <c r="Z3136" t="s">
        <v>46</v>
      </c>
      <c r="AA3136" t="s">
        <v>55</v>
      </c>
      <c r="AB3136">
        <v>30</v>
      </c>
      <c r="AD3136">
        <v>2</v>
      </c>
      <c r="AF3136">
        <v>59</v>
      </c>
      <c r="AH3136">
        <v>3</v>
      </c>
      <c r="AJ3136">
        <v>26</v>
      </c>
      <c r="AL3136" s="1">
        <v>20220300000000</v>
      </c>
      <c r="AN3136">
        <v>2022</v>
      </c>
    </row>
    <row r="3137" spans="1:40" x14ac:dyDescent="0.35">
      <c r="A3137" t="s">
        <v>13</v>
      </c>
      <c r="B3137" t="s">
        <v>14</v>
      </c>
      <c r="C3137" t="s">
        <v>15</v>
      </c>
      <c r="D3137" t="s">
        <v>122</v>
      </c>
      <c r="E3137" t="s">
        <v>123</v>
      </c>
      <c r="F3137" t="s">
        <v>18</v>
      </c>
      <c r="G3137">
        <v>501297</v>
      </c>
      <c r="H3137">
        <v>-7.64</v>
      </c>
      <c r="I3137">
        <v>1</v>
      </c>
      <c r="J3137">
        <v>112.88</v>
      </c>
      <c r="M3137" t="s">
        <v>19</v>
      </c>
      <c r="N3137">
        <v>21</v>
      </c>
      <c r="Q3137" t="s">
        <v>43</v>
      </c>
      <c r="R3137" t="s">
        <v>44</v>
      </c>
      <c r="S3137" t="s">
        <v>25</v>
      </c>
      <c r="T3137">
        <v>188</v>
      </c>
      <c r="U3137" s="1">
        <v>202204000000</v>
      </c>
      <c r="W3137">
        <v>48</v>
      </c>
      <c r="X3137" t="s">
        <v>25</v>
      </c>
      <c r="Y3137">
        <v>1497</v>
      </c>
      <c r="Z3137" t="s">
        <v>48</v>
      </c>
      <c r="AA3137">
        <v>29230</v>
      </c>
      <c r="AB3137">
        <v>30</v>
      </c>
      <c r="AD3137">
        <v>2</v>
      </c>
      <c r="AF3137">
        <v>59</v>
      </c>
      <c r="AH3137">
        <v>3</v>
      </c>
      <c r="AJ3137">
        <v>26</v>
      </c>
      <c r="AL3137" s="1">
        <v>20220300000000</v>
      </c>
      <c r="AN3137">
        <v>2022</v>
      </c>
    </row>
    <row r="3138" spans="1:40" x14ac:dyDescent="0.35">
      <c r="A3138" t="s">
        <v>13</v>
      </c>
      <c r="B3138" t="s">
        <v>14</v>
      </c>
      <c r="C3138" t="s">
        <v>15</v>
      </c>
      <c r="D3138" t="s">
        <v>122</v>
      </c>
      <c r="E3138" t="s">
        <v>123</v>
      </c>
      <c r="F3138" t="s">
        <v>18</v>
      </c>
      <c r="G3138">
        <v>501297</v>
      </c>
      <c r="H3138">
        <v>-7.64</v>
      </c>
      <c r="I3138">
        <v>1</v>
      </c>
      <c r="J3138">
        <v>112.88</v>
      </c>
      <c r="M3138" t="s">
        <v>19</v>
      </c>
      <c r="N3138">
        <v>21</v>
      </c>
      <c r="Q3138" t="s">
        <v>43</v>
      </c>
      <c r="R3138" t="s">
        <v>44</v>
      </c>
      <c r="S3138" t="s">
        <v>25</v>
      </c>
      <c r="T3138">
        <v>188</v>
      </c>
      <c r="U3138" s="1">
        <v>202204000000</v>
      </c>
      <c r="W3138">
        <v>54</v>
      </c>
      <c r="X3138" t="s">
        <v>25</v>
      </c>
      <c r="Y3138">
        <v>1498</v>
      </c>
      <c r="Z3138" t="s">
        <v>45</v>
      </c>
      <c r="AA3138">
        <v>292.5</v>
      </c>
      <c r="AB3138">
        <v>30</v>
      </c>
      <c r="AD3138">
        <v>2</v>
      </c>
      <c r="AF3138">
        <v>59</v>
      </c>
      <c r="AH3138">
        <v>3</v>
      </c>
      <c r="AJ3138">
        <v>26</v>
      </c>
      <c r="AL3138" s="1">
        <v>20220300000000</v>
      </c>
      <c r="AN3138">
        <v>2022</v>
      </c>
    </row>
    <row r="3139" spans="1:40" x14ac:dyDescent="0.35">
      <c r="A3139" t="s">
        <v>13</v>
      </c>
      <c r="B3139" t="s">
        <v>14</v>
      </c>
      <c r="C3139" t="s">
        <v>15</v>
      </c>
      <c r="D3139" t="s">
        <v>122</v>
      </c>
      <c r="E3139" t="s">
        <v>123</v>
      </c>
      <c r="F3139" t="s">
        <v>18</v>
      </c>
      <c r="G3139">
        <v>501297</v>
      </c>
      <c r="H3139">
        <v>-7.64</v>
      </c>
      <c r="I3139">
        <v>1</v>
      </c>
      <c r="J3139">
        <v>112.88</v>
      </c>
      <c r="M3139" t="s">
        <v>19</v>
      </c>
      <c r="N3139">
        <v>21</v>
      </c>
      <c r="Q3139" t="s">
        <v>43</v>
      </c>
      <c r="R3139" t="s">
        <v>44</v>
      </c>
      <c r="S3139" t="s">
        <v>25</v>
      </c>
      <c r="T3139">
        <v>188</v>
      </c>
      <c r="U3139" s="1">
        <v>202204000000</v>
      </c>
      <c r="W3139">
        <v>54</v>
      </c>
      <c r="X3139" t="s">
        <v>25</v>
      </c>
      <c r="Y3139">
        <v>1498</v>
      </c>
      <c r="Z3139" t="s">
        <v>46</v>
      </c>
      <c r="AA3139" t="s">
        <v>55</v>
      </c>
      <c r="AB3139">
        <v>30</v>
      </c>
      <c r="AD3139">
        <v>2</v>
      </c>
      <c r="AF3139">
        <v>59</v>
      </c>
      <c r="AH3139">
        <v>3</v>
      </c>
      <c r="AJ3139">
        <v>26</v>
      </c>
      <c r="AL3139" s="1">
        <v>20220300000000</v>
      </c>
      <c r="AN3139">
        <v>2022</v>
      </c>
    </row>
    <row r="3140" spans="1:40" x14ac:dyDescent="0.35">
      <c r="A3140" t="s">
        <v>13</v>
      </c>
      <c r="B3140" t="s">
        <v>14</v>
      </c>
      <c r="C3140" t="s">
        <v>15</v>
      </c>
      <c r="D3140" t="s">
        <v>122</v>
      </c>
      <c r="E3140" t="s">
        <v>123</v>
      </c>
      <c r="F3140" t="s">
        <v>18</v>
      </c>
      <c r="G3140">
        <v>501297</v>
      </c>
      <c r="H3140">
        <v>-7.64</v>
      </c>
      <c r="I3140">
        <v>1</v>
      </c>
      <c r="J3140">
        <v>112.88</v>
      </c>
      <c r="M3140" t="s">
        <v>19</v>
      </c>
      <c r="N3140">
        <v>21</v>
      </c>
      <c r="Q3140" t="s">
        <v>43</v>
      </c>
      <c r="R3140" t="s">
        <v>44</v>
      </c>
      <c r="S3140" t="s">
        <v>25</v>
      </c>
      <c r="T3140">
        <v>188</v>
      </c>
      <c r="U3140" s="1">
        <v>202204000000</v>
      </c>
      <c r="W3140">
        <v>54</v>
      </c>
      <c r="X3140" t="s">
        <v>25</v>
      </c>
      <c r="Y3140">
        <v>1498</v>
      </c>
      <c r="Z3140" t="s">
        <v>48</v>
      </c>
      <c r="AA3140">
        <v>29230</v>
      </c>
      <c r="AB3140">
        <v>30</v>
      </c>
      <c r="AD3140">
        <v>2</v>
      </c>
      <c r="AF3140">
        <v>59</v>
      </c>
      <c r="AH3140">
        <v>3</v>
      </c>
      <c r="AJ3140">
        <v>26</v>
      </c>
      <c r="AL3140" s="1">
        <v>20220300000000</v>
      </c>
      <c r="AN3140">
        <v>2022</v>
      </c>
    </row>
    <row r="3141" spans="1:40" x14ac:dyDescent="0.35">
      <c r="A3141" t="s">
        <v>13</v>
      </c>
      <c r="B3141" t="s">
        <v>14</v>
      </c>
      <c r="C3141" t="s">
        <v>15</v>
      </c>
      <c r="D3141" t="s">
        <v>122</v>
      </c>
      <c r="E3141" t="s">
        <v>123</v>
      </c>
      <c r="F3141" t="s">
        <v>18</v>
      </c>
      <c r="G3141">
        <v>501297</v>
      </c>
      <c r="H3141">
        <v>-7.64</v>
      </c>
      <c r="I3141">
        <v>1</v>
      </c>
      <c r="J3141">
        <v>112.88</v>
      </c>
      <c r="M3141" t="s">
        <v>19</v>
      </c>
      <c r="N3141">
        <v>21</v>
      </c>
      <c r="Q3141" t="s">
        <v>43</v>
      </c>
      <c r="R3141" t="s">
        <v>44</v>
      </c>
      <c r="S3141" t="s">
        <v>25</v>
      </c>
      <c r="T3141">
        <v>188</v>
      </c>
      <c r="U3141" s="1">
        <v>202204000000</v>
      </c>
      <c r="W3141">
        <v>60</v>
      </c>
      <c r="X3141" t="s">
        <v>25</v>
      </c>
      <c r="Y3141">
        <v>1499</v>
      </c>
      <c r="Z3141" t="s">
        <v>45</v>
      </c>
      <c r="AA3141">
        <v>0</v>
      </c>
      <c r="AB3141">
        <v>30</v>
      </c>
      <c r="AD3141">
        <v>2</v>
      </c>
      <c r="AF3141">
        <v>59</v>
      </c>
      <c r="AH3141">
        <v>3</v>
      </c>
      <c r="AJ3141">
        <v>26</v>
      </c>
      <c r="AL3141" s="1">
        <v>20220300000000</v>
      </c>
      <c r="AN3141">
        <v>2022</v>
      </c>
    </row>
    <row r="3142" spans="1:40" x14ac:dyDescent="0.35">
      <c r="A3142" t="s">
        <v>13</v>
      </c>
      <c r="B3142" t="s">
        <v>14</v>
      </c>
      <c r="C3142" t="s">
        <v>15</v>
      </c>
      <c r="D3142" t="s">
        <v>122</v>
      </c>
      <c r="E3142" t="s">
        <v>123</v>
      </c>
      <c r="F3142" t="s">
        <v>18</v>
      </c>
      <c r="G3142">
        <v>501297</v>
      </c>
      <c r="H3142">
        <v>-7.64</v>
      </c>
      <c r="I3142">
        <v>1</v>
      </c>
      <c r="J3142">
        <v>112.88</v>
      </c>
      <c r="M3142" t="s">
        <v>19</v>
      </c>
      <c r="N3142">
        <v>21</v>
      </c>
      <c r="Q3142" t="s">
        <v>43</v>
      </c>
      <c r="R3142" t="s">
        <v>44</v>
      </c>
      <c r="S3142" t="s">
        <v>25</v>
      </c>
      <c r="T3142">
        <v>188</v>
      </c>
      <c r="U3142" s="1">
        <v>202204000000</v>
      </c>
      <c r="W3142">
        <v>60</v>
      </c>
      <c r="X3142" t="s">
        <v>25</v>
      </c>
      <c r="Y3142">
        <v>1499</v>
      </c>
      <c r="Z3142" t="s">
        <v>46</v>
      </c>
      <c r="AA3142" t="s">
        <v>51</v>
      </c>
      <c r="AB3142">
        <v>30</v>
      </c>
      <c r="AD3142">
        <v>2</v>
      </c>
      <c r="AF3142">
        <v>59</v>
      </c>
      <c r="AH3142">
        <v>3</v>
      </c>
      <c r="AJ3142">
        <v>26</v>
      </c>
      <c r="AL3142" s="1">
        <v>20220300000000</v>
      </c>
      <c r="AN3142">
        <v>2022</v>
      </c>
    </row>
    <row r="3143" spans="1:40" x14ac:dyDescent="0.35">
      <c r="A3143" t="s">
        <v>13</v>
      </c>
      <c r="B3143" t="s">
        <v>14</v>
      </c>
      <c r="C3143" t="s">
        <v>15</v>
      </c>
      <c r="D3143" t="s">
        <v>122</v>
      </c>
      <c r="E3143" t="s">
        <v>123</v>
      </c>
      <c r="F3143" t="s">
        <v>18</v>
      </c>
      <c r="G3143">
        <v>501297</v>
      </c>
      <c r="H3143">
        <v>-7.64</v>
      </c>
      <c r="I3143">
        <v>1</v>
      </c>
      <c r="J3143">
        <v>112.88</v>
      </c>
      <c r="M3143" t="s">
        <v>19</v>
      </c>
      <c r="N3143">
        <v>21</v>
      </c>
      <c r="Q3143" t="s">
        <v>43</v>
      </c>
      <c r="R3143" t="s">
        <v>44</v>
      </c>
      <c r="S3143" t="s">
        <v>25</v>
      </c>
      <c r="T3143">
        <v>188</v>
      </c>
      <c r="U3143" s="1">
        <v>202204000000</v>
      </c>
      <c r="W3143">
        <v>60</v>
      </c>
      <c r="X3143" t="s">
        <v>25</v>
      </c>
      <c r="Y3143">
        <v>1499</v>
      </c>
      <c r="Z3143" t="s">
        <v>48</v>
      </c>
      <c r="AA3143">
        <v>0</v>
      </c>
      <c r="AB3143">
        <v>30</v>
      </c>
      <c r="AD3143">
        <v>2</v>
      </c>
      <c r="AF3143">
        <v>59</v>
      </c>
      <c r="AH3143">
        <v>3</v>
      </c>
      <c r="AJ3143">
        <v>26</v>
      </c>
      <c r="AL3143" s="1">
        <v>20220300000000</v>
      </c>
      <c r="AN3143">
        <v>2022</v>
      </c>
    </row>
    <row r="3144" spans="1:40" x14ac:dyDescent="0.35">
      <c r="A3144" t="s">
        <v>13</v>
      </c>
      <c r="B3144" t="s">
        <v>14</v>
      </c>
      <c r="C3144" t="s">
        <v>15</v>
      </c>
      <c r="D3144" t="s">
        <v>122</v>
      </c>
      <c r="E3144" t="s">
        <v>123</v>
      </c>
      <c r="F3144" t="s">
        <v>18</v>
      </c>
      <c r="G3144">
        <v>501297</v>
      </c>
      <c r="H3144">
        <v>-7.64</v>
      </c>
      <c r="I3144">
        <v>1</v>
      </c>
      <c r="J3144">
        <v>112.88</v>
      </c>
      <c r="M3144" t="s">
        <v>19</v>
      </c>
      <c r="N3144">
        <v>21</v>
      </c>
      <c r="Q3144" t="s">
        <v>43</v>
      </c>
      <c r="R3144" t="s">
        <v>44</v>
      </c>
      <c r="S3144" t="s">
        <v>25</v>
      </c>
      <c r="T3144">
        <v>188</v>
      </c>
      <c r="U3144" s="1">
        <v>202204000000</v>
      </c>
      <c r="W3144">
        <v>66</v>
      </c>
      <c r="X3144" t="s">
        <v>25</v>
      </c>
      <c r="Y3144">
        <v>1500</v>
      </c>
      <c r="Z3144" t="s">
        <v>45</v>
      </c>
      <c r="AA3144">
        <v>247.5</v>
      </c>
      <c r="AB3144">
        <v>30</v>
      </c>
      <c r="AD3144">
        <v>2</v>
      </c>
      <c r="AF3144">
        <v>59</v>
      </c>
      <c r="AH3144">
        <v>3</v>
      </c>
      <c r="AJ3144">
        <v>26</v>
      </c>
      <c r="AL3144" s="1">
        <v>20220300000000</v>
      </c>
      <c r="AN3144">
        <v>2022</v>
      </c>
    </row>
    <row r="3145" spans="1:40" x14ac:dyDescent="0.35">
      <c r="A3145" t="s">
        <v>13</v>
      </c>
      <c r="B3145" t="s">
        <v>14</v>
      </c>
      <c r="C3145" t="s">
        <v>15</v>
      </c>
      <c r="D3145" t="s">
        <v>122</v>
      </c>
      <c r="E3145" t="s">
        <v>123</v>
      </c>
      <c r="F3145" t="s">
        <v>18</v>
      </c>
      <c r="G3145">
        <v>501297</v>
      </c>
      <c r="H3145">
        <v>-7.64</v>
      </c>
      <c r="I3145">
        <v>1</v>
      </c>
      <c r="J3145">
        <v>112.88</v>
      </c>
      <c r="M3145" t="s">
        <v>19</v>
      </c>
      <c r="N3145">
        <v>21</v>
      </c>
      <c r="Q3145" t="s">
        <v>43</v>
      </c>
      <c r="R3145" t="s">
        <v>44</v>
      </c>
      <c r="S3145" t="s">
        <v>25</v>
      </c>
      <c r="T3145">
        <v>188</v>
      </c>
      <c r="U3145" s="1">
        <v>202204000000</v>
      </c>
      <c r="W3145">
        <v>66</v>
      </c>
      <c r="X3145" t="s">
        <v>25</v>
      </c>
      <c r="Y3145">
        <v>1500</v>
      </c>
      <c r="Z3145" t="s">
        <v>46</v>
      </c>
      <c r="AA3145" t="s">
        <v>56</v>
      </c>
      <c r="AB3145">
        <v>30</v>
      </c>
      <c r="AD3145">
        <v>2</v>
      </c>
      <c r="AF3145">
        <v>59</v>
      </c>
      <c r="AH3145">
        <v>3</v>
      </c>
      <c r="AJ3145">
        <v>26</v>
      </c>
      <c r="AL3145" s="1">
        <v>20220300000000</v>
      </c>
      <c r="AN3145">
        <v>2022</v>
      </c>
    </row>
    <row r="3146" spans="1:40" x14ac:dyDescent="0.35">
      <c r="A3146" t="s">
        <v>13</v>
      </c>
      <c r="B3146" t="s">
        <v>14</v>
      </c>
      <c r="C3146" t="s">
        <v>15</v>
      </c>
      <c r="D3146" t="s">
        <v>122</v>
      </c>
      <c r="E3146" t="s">
        <v>123</v>
      </c>
      <c r="F3146" t="s">
        <v>18</v>
      </c>
      <c r="G3146">
        <v>501297</v>
      </c>
      <c r="H3146">
        <v>-7.64</v>
      </c>
      <c r="I3146">
        <v>1</v>
      </c>
      <c r="J3146">
        <v>112.88</v>
      </c>
      <c r="M3146" t="s">
        <v>19</v>
      </c>
      <c r="N3146">
        <v>21</v>
      </c>
      <c r="Q3146" t="s">
        <v>43</v>
      </c>
      <c r="R3146" t="s">
        <v>44</v>
      </c>
      <c r="S3146" t="s">
        <v>25</v>
      </c>
      <c r="T3146">
        <v>188</v>
      </c>
      <c r="U3146" s="1">
        <v>202204000000</v>
      </c>
      <c r="W3146">
        <v>66</v>
      </c>
      <c r="X3146" t="s">
        <v>25</v>
      </c>
      <c r="Y3146">
        <v>1500</v>
      </c>
      <c r="Z3146" t="s">
        <v>48</v>
      </c>
      <c r="AA3146">
        <v>24730</v>
      </c>
      <c r="AB3146">
        <v>30</v>
      </c>
      <c r="AD3146">
        <v>2</v>
      </c>
      <c r="AF3146">
        <v>59</v>
      </c>
      <c r="AH3146">
        <v>3</v>
      </c>
      <c r="AJ3146">
        <v>26</v>
      </c>
      <c r="AL3146" s="1">
        <v>20220300000000</v>
      </c>
      <c r="AN3146">
        <v>2022</v>
      </c>
    </row>
    <row r="3147" spans="1:40" x14ac:dyDescent="0.35">
      <c r="A3147" t="s">
        <v>13</v>
      </c>
      <c r="B3147" t="s">
        <v>14</v>
      </c>
      <c r="C3147" t="s">
        <v>15</v>
      </c>
      <c r="D3147" t="s">
        <v>122</v>
      </c>
      <c r="E3147" t="s">
        <v>123</v>
      </c>
      <c r="F3147" t="s">
        <v>18</v>
      </c>
      <c r="G3147">
        <v>501297</v>
      </c>
      <c r="H3147">
        <v>-7.64</v>
      </c>
      <c r="I3147">
        <v>1</v>
      </c>
      <c r="J3147">
        <v>112.88</v>
      </c>
      <c r="M3147" t="s">
        <v>19</v>
      </c>
      <c r="N3147">
        <v>21</v>
      </c>
      <c r="Q3147" t="s">
        <v>57</v>
      </c>
      <c r="R3147" t="s">
        <v>58</v>
      </c>
      <c r="S3147" t="s">
        <v>25</v>
      </c>
      <c r="T3147">
        <v>189</v>
      </c>
      <c r="U3147" s="1">
        <v>202203000000</v>
      </c>
      <c r="W3147">
        <v>0</v>
      </c>
      <c r="X3147" t="s">
        <v>25</v>
      </c>
      <c r="Y3147">
        <v>1501</v>
      </c>
      <c r="Z3147" t="s">
        <v>59</v>
      </c>
      <c r="AA3147">
        <v>5</v>
      </c>
      <c r="AB3147">
        <v>30</v>
      </c>
      <c r="AD3147">
        <v>2</v>
      </c>
      <c r="AF3147">
        <v>59</v>
      </c>
      <c r="AH3147">
        <v>3</v>
      </c>
      <c r="AJ3147">
        <v>26</v>
      </c>
      <c r="AL3147" s="1">
        <v>20220300000000</v>
      </c>
      <c r="AN3147">
        <v>2022</v>
      </c>
    </row>
    <row r="3148" spans="1:40" x14ac:dyDescent="0.35">
      <c r="A3148" t="s">
        <v>13</v>
      </c>
      <c r="B3148" t="s">
        <v>14</v>
      </c>
      <c r="C3148" t="s">
        <v>15</v>
      </c>
      <c r="D3148" t="s">
        <v>122</v>
      </c>
      <c r="E3148" t="s">
        <v>123</v>
      </c>
      <c r="F3148" t="s">
        <v>18</v>
      </c>
      <c r="G3148">
        <v>501297</v>
      </c>
      <c r="H3148">
        <v>-7.64</v>
      </c>
      <c r="I3148">
        <v>1</v>
      </c>
      <c r="J3148">
        <v>112.88</v>
      </c>
      <c r="M3148" t="s">
        <v>19</v>
      </c>
      <c r="N3148">
        <v>21</v>
      </c>
      <c r="Q3148" t="s">
        <v>57</v>
      </c>
      <c r="R3148" t="s">
        <v>58</v>
      </c>
      <c r="S3148" t="s">
        <v>25</v>
      </c>
      <c r="T3148">
        <v>189</v>
      </c>
      <c r="U3148" s="1">
        <v>202203000000</v>
      </c>
      <c r="W3148">
        <v>0</v>
      </c>
      <c r="X3148" t="s">
        <v>25</v>
      </c>
      <c r="Y3148">
        <v>1501</v>
      </c>
      <c r="Z3148" t="s">
        <v>60</v>
      </c>
      <c r="AA3148">
        <v>5.7538972499999996</v>
      </c>
      <c r="AB3148">
        <v>30</v>
      </c>
      <c r="AD3148">
        <v>2</v>
      </c>
      <c r="AF3148">
        <v>59</v>
      </c>
      <c r="AH3148">
        <v>3</v>
      </c>
      <c r="AJ3148">
        <v>26</v>
      </c>
      <c r="AL3148" s="1">
        <v>20220300000000</v>
      </c>
      <c r="AN3148">
        <v>2022</v>
      </c>
    </row>
    <row r="3149" spans="1:40" x14ac:dyDescent="0.35">
      <c r="A3149" t="s">
        <v>13</v>
      </c>
      <c r="B3149" t="s">
        <v>14</v>
      </c>
      <c r="C3149" t="s">
        <v>15</v>
      </c>
      <c r="D3149" t="s">
        <v>122</v>
      </c>
      <c r="E3149" t="s">
        <v>123</v>
      </c>
      <c r="F3149" t="s">
        <v>18</v>
      </c>
      <c r="G3149">
        <v>501297</v>
      </c>
      <c r="H3149">
        <v>-7.64</v>
      </c>
      <c r="I3149">
        <v>1</v>
      </c>
      <c r="J3149">
        <v>112.88</v>
      </c>
      <c r="M3149" t="s">
        <v>19</v>
      </c>
      <c r="N3149">
        <v>21</v>
      </c>
      <c r="Q3149" t="s">
        <v>57</v>
      </c>
      <c r="R3149" t="s">
        <v>58</v>
      </c>
      <c r="S3149" t="s">
        <v>25</v>
      </c>
      <c r="T3149">
        <v>189</v>
      </c>
      <c r="U3149" s="1">
        <v>202203000000</v>
      </c>
      <c r="W3149">
        <v>0</v>
      </c>
      <c r="X3149" t="s">
        <v>25</v>
      </c>
      <c r="Y3149">
        <v>1501</v>
      </c>
      <c r="Z3149" t="s">
        <v>61</v>
      </c>
      <c r="AA3149">
        <v>9.26</v>
      </c>
      <c r="AB3149">
        <v>30</v>
      </c>
      <c r="AD3149">
        <v>2</v>
      </c>
      <c r="AF3149">
        <v>59</v>
      </c>
      <c r="AH3149">
        <v>3</v>
      </c>
      <c r="AJ3149">
        <v>26</v>
      </c>
      <c r="AL3149" s="1">
        <v>20220300000000</v>
      </c>
      <c r="AN3149">
        <v>2022</v>
      </c>
    </row>
    <row r="3150" spans="1:40" x14ac:dyDescent="0.35">
      <c r="A3150" t="s">
        <v>13</v>
      </c>
      <c r="B3150" t="s">
        <v>14</v>
      </c>
      <c r="C3150" t="s">
        <v>15</v>
      </c>
      <c r="D3150" t="s">
        <v>122</v>
      </c>
      <c r="E3150" t="s">
        <v>123</v>
      </c>
      <c r="F3150" t="s">
        <v>18</v>
      </c>
      <c r="G3150">
        <v>501297</v>
      </c>
      <c r="H3150">
        <v>-7.64</v>
      </c>
      <c r="I3150">
        <v>1</v>
      </c>
      <c r="J3150">
        <v>112.88</v>
      </c>
      <c r="M3150" t="s">
        <v>19</v>
      </c>
      <c r="N3150">
        <v>21</v>
      </c>
      <c r="Q3150" t="s">
        <v>57</v>
      </c>
      <c r="R3150" t="s">
        <v>58</v>
      </c>
      <c r="S3150" t="s">
        <v>25</v>
      </c>
      <c r="T3150">
        <v>189</v>
      </c>
      <c r="U3150" s="1">
        <v>202203000000</v>
      </c>
      <c r="W3150">
        <v>0</v>
      </c>
      <c r="X3150" t="s">
        <v>25</v>
      </c>
      <c r="Y3150">
        <v>1501</v>
      </c>
      <c r="Z3150" t="s">
        <v>62</v>
      </c>
      <c r="AA3150">
        <v>2.57222222</v>
      </c>
      <c r="AB3150">
        <v>30</v>
      </c>
      <c r="AD3150">
        <v>2</v>
      </c>
      <c r="AF3150">
        <v>59</v>
      </c>
      <c r="AH3150">
        <v>3</v>
      </c>
      <c r="AJ3150">
        <v>26</v>
      </c>
      <c r="AL3150" s="1">
        <v>20220300000000</v>
      </c>
      <c r="AN3150">
        <v>2022</v>
      </c>
    </row>
    <row r="3151" spans="1:40" x14ac:dyDescent="0.35">
      <c r="A3151" t="s">
        <v>13</v>
      </c>
      <c r="B3151" t="s">
        <v>14</v>
      </c>
      <c r="C3151" t="s">
        <v>15</v>
      </c>
      <c r="D3151" t="s">
        <v>122</v>
      </c>
      <c r="E3151" t="s">
        <v>123</v>
      </c>
      <c r="F3151" t="s">
        <v>18</v>
      </c>
      <c r="G3151">
        <v>501297</v>
      </c>
      <c r="H3151">
        <v>-7.64</v>
      </c>
      <c r="I3151">
        <v>1</v>
      </c>
      <c r="J3151">
        <v>112.88</v>
      </c>
      <c r="M3151" t="s">
        <v>19</v>
      </c>
      <c r="N3151">
        <v>21</v>
      </c>
      <c r="Q3151" t="s">
        <v>57</v>
      </c>
      <c r="R3151" t="s">
        <v>58</v>
      </c>
      <c r="S3151" t="s">
        <v>25</v>
      </c>
      <c r="T3151">
        <v>189</v>
      </c>
      <c r="U3151" s="1">
        <v>202203000000</v>
      </c>
      <c r="W3151">
        <v>6</v>
      </c>
      <c r="X3151" t="s">
        <v>25</v>
      </c>
      <c r="Y3151">
        <v>1502</v>
      </c>
      <c r="Z3151" t="s">
        <v>59</v>
      </c>
      <c r="AA3151">
        <v>15</v>
      </c>
      <c r="AB3151">
        <v>30</v>
      </c>
      <c r="AD3151">
        <v>2</v>
      </c>
      <c r="AF3151">
        <v>59</v>
      </c>
      <c r="AH3151">
        <v>3</v>
      </c>
      <c r="AJ3151">
        <v>26</v>
      </c>
      <c r="AL3151" s="1">
        <v>20220300000000</v>
      </c>
      <c r="AN3151">
        <v>2022</v>
      </c>
    </row>
    <row r="3152" spans="1:40" x14ac:dyDescent="0.35">
      <c r="A3152" t="s">
        <v>13</v>
      </c>
      <c r="B3152" t="s">
        <v>14</v>
      </c>
      <c r="C3152" t="s">
        <v>15</v>
      </c>
      <c r="D3152" t="s">
        <v>122</v>
      </c>
      <c r="E3152" t="s">
        <v>123</v>
      </c>
      <c r="F3152" t="s">
        <v>18</v>
      </c>
      <c r="G3152">
        <v>501297</v>
      </c>
      <c r="H3152">
        <v>-7.64</v>
      </c>
      <c r="I3152">
        <v>1</v>
      </c>
      <c r="J3152">
        <v>112.88</v>
      </c>
      <c r="M3152" t="s">
        <v>19</v>
      </c>
      <c r="N3152">
        <v>21</v>
      </c>
      <c r="Q3152" t="s">
        <v>57</v>
      </c>
      <c r="R3152" t="s">
        <v>58</v>
      </c>
      <c r="S3152" t="s">
        <v>25</v>
      </c>
      <c r="T3152">
        <v>189</v>
      </c>
      <c r="U3152" s="1">
        <v>202203000000</v>
      </c>
      <c r="W3152">
        <v>6</v>
      </c>
      <c r="X3152" t="s">
        <v>25</v>
      </c>
      <c r="Y3152">
        <v>1502</v>
      </c>
      <c r="Z3152" t="s">
        <v>60</v>
      </c>
      <c r="AA3152">
        <v>17.261691750000001</v>
      </c>
      <c r="AB3152">
        <v>30</v>
      </c>
      <c r="AD3152">
        <v>2</v>
      </c>
      <c r="AF3152">
        <v>59</v>
      </c>
      <c r="AH3152">
        <v>3</v>
      </c>
      <c r="AJ3152">
        <v>26</v>
      </c>
      <c r="AL3152" s="1">
        <v>20220300000000</v>
      </c>
      <c r="AN3152">
        <v>2022</v>
      </c>
    </row>
    <row r="3153" spans="1:40" x14ac:dyDescent="0.35">
      <c r="A3153" t="s">
        <v>13</v>
      </c>
      <c r="B3153" t="s">
        <v>14</v>
      </c>
      <c r="C3153" t="s">
        <v>15</v>
      </c>
      <c r="D3153" t="s">
        <v>122</v>
      </c>
      <c r="E3153" t="s">
        <v>123</v>
      </c>
      <c r="F3153" t="s">
        <v>18</v>
      </c>
      <c r="G3153">
        <v>501297</v>
      </c>
      <c r="H3153">
        <v>-7.64</v>
      </c>
      <c r="I3153">
        <v>1</v>
      </c>
      <c r="J3153">
        <v>112.88</v>
      </c>
      <c r="M3153" t="s">
        <v>19</v>
      </c>
      <c r="N3153">
        <v>21</v>
      </c>
      <c r="Q3153" t="s">
        <v>57</v>
      </c>
      <c r="R3153" t="s">
        <v>58</v>
      </c>
      <c r="S3153" t="s">
        <v>25</v>
      </c>
      <c r="T3153">
        <v>189</v>
      </c>
      <c r="U3153" s="1">
        <v>202203000000</v>
      </c>
      <c r="W3153">
        <v>6</v>
      </c>
      <c r="X3153" t="s">
        <v>25</v>
      </c>
      <c r="Y3153">
        <v>1502</v>
      </c>
      <c r="Z3153" t="s">
        <v>61</v>
      </c>
      <c r="AA3153">
        <v>27.78</v>
      </c>
      <c r="AB3153">
        <v>30</v>
      </c>
      <c r="AD3153">
        <v>2</v>
      </c>
      <c r="AF3153">
        <v>59</v>
      </c>
      <c r="AH3153">
        <v>3</v>
      </c>
      <c r="AJ3153">
        <v>26</v>
      </c>
      <c r="AL3153" s="1">
        <v>20220300000000</v>
      </c>
      <c r="AN3153">
        <v>2022</v>
      </c>
    </row>
    <row r="3154" spans="1:40" x14ac:dyDescent="0.35">
      <c r="A3154" t="s">
        <v>13</v>
      </c>
      <c r="B3154" t="s">
        <v>14</v>
      </c>
      <c r="C3154" t="s">
        <v>15</v>
      </c>
      <c r="D3154" t="s">
        <v>122</v>
      </c>
      <c r="E3154" t="s">
        <v>123</v>
      </c>
      <c r="F3154" t="s">
        <v>18</v>
      </c>
      <c r="G3154">
        <v>501297</v>
      </c>
      <c r="H3154">
        <v>-7.64</v>
      </c>
      <c r="I3154">
        <v>1</v>
      </c>
      <c r="J3154">
        <v>112.88</v>
      </c>
      <c r="M3154" t="s">
        <v>19</v>
      </c>
      <c r="N3154">
        <v>21</v>
      </c>
      <c r="Q3154" t="s">
        <v>57</v>
      </c>
      <c r="R3154" t="s">
        <v>58</v>
      </c>
      <c r="S3154" t="s">
        <v>25</v>
      </c>
      <c r="T3154">
        <v>189</v>
      </c>
      <c r="U3154" s="1">
        <v>202203000000</v>
      </c>
      <c r="W3154">
        <v>6</v>
      </c>
      <c r="X3154" t="s">
        <v>25</v>
      </c>
      <c r="Y3154">
        <v>1502</v>
      </c>
      <c r="Z3154" t="s">
        <v>62</v>
      </c>
      <c r="AA3154">
        <v>7.7166666599999996</v>
      </c>
      <c r="AB3154">
        <v>30</v>
      </c>
      <c r="AD3154">
        <v>2</v>
      </c>
      <c r="AF3154">
        <v>59</v>
      </c>
      <c r="AH3154">
        <v>3</v>
      </c>
      <c r="AJ3154">
        <v>26</v>
      </c>
      <c r="AL3154" s="1">
        <v>20220300000000</v>
      </c>
      <c r="AN3154">
        <v>2022</v>
      </c>
    </row>
    <row r="3155" spans="1:40" x14ac:dyDescent="0.35">
      <c r="A3155" t="s">
        <v>13</v>
      </c>
      <c r="B3155" t="s">
        <v>14</v>
      </c>
      <c r="C3155" t="s">
        <v>15</v>
      </c>
      <c r="D3155" t="s">
        <v>122</v>
      </c>
      <c r="E3155" t="s">
        <v>123</v>
      </c>
      <c r="F3155" t="s">
        <v>18</v>
      </c>
      <c r="G3155">
        <v>501297</v>
      </c>
      <c r="H3155">
        <v>-7.64</v>
      </c>
      <c r="I3155">
        <v>1</v>
      </c>
      <c r="J3155">
        <v>112.88</v>
      </c>
      <c r="M3155" t="s">
        <v>19</v>
      </c>
      <c r="N3155">
        <v>21</v>
      </c>
      <c r="Q3155" t="s">
        <v>57</v>
      </c>
      <c r="R3155" t="s">
        <v>58</v>
      </c>
      <c r="S3155" t="s">
        <v>25</v>
      </c>
      <c r="T3155">
        <v>189</v>
      </c>
      <c r="U3155" s="1">
        <v>202203000000</v>
      </c>
      <c r="W3155">
        <v>12</v>
      </c>
      <c r="X3155" t="s">
        <v>25</v>
      </c>
      <c r="Y3155">
        <v>1503</v>
      </c>
      <c r="Z3155" t="s">
        <v>59</v>
      </c>
      <c r="AA3155">
        <v>2</v>
      </c>
      <c r="AB3155">
        <v>30</v>
      </c>
      <c r="AD3155">
        <v>2</v>
      </c>
      <c r="AF3155">
        <v>59</v>
      </c>
      <c r="AH3155">
        <v>3</v>
      </c>
      <c r="AJ3155">
        <v>26</v>
      </c>
      <c r="AL3155" s="1">
        <v>20220300000000</v>
      </c>
      <c r="AN3155">
        <v>2022</v>
      </c>
    </row>
    <row r="3156" spans="1:40" x14ac:dyDescent="0.35">
      <c r="A3156" t="s">
        <v>13</v>
      </c>
      <c r="B3156" t="s">
        <v>14</v>
      </c>
      <c r="C3156" t="s">
        <v>15</v>
      </c>
      <c r="D3156" t="s">
        <v>122</v>
      </c>
      <c r="E3156" t="s">
        <v>123</v>
      </c>
      <c r="F3156" t="s">
        <v>18</v>
      </c>
      <c r="G3156">
        <v>501297</v>
      </c>
      <c r="H3156">
        <v>-7.64</v>
      </c>
      <c r="I3156">
        <v>1</v>
      </c>
      <c r="J3156">
        <v>112.88</v>
      </c>
      <c r="M3156" t="s">
        <v>19</v>
      </c>
      <c r="N3156">
        <v>21</v>
      </c>
      <c r="Q3156" t="s">
        <v>57</v>
      </c>
      <c r="R3156" t="s">
        <v>58</v>
      </c>
      <c r="S3156" t="s">
        <v>25</v>
      </c>
      <c r="T3156">
        <v>189</v>
      </c>
      <c r="U3156" s="1">
        <v>202203000000</v>
      </c>
      <c r="W3156">
        <v>12</v>
      </c>
      <c r="X3156" t="s">
        <v>25</v>
      </c>
      <c r="Y3156">
        <v>1503</v>
      </c>
      <c r="Z3156" t="s">
        <v>60</v>
      </c>
      <c r="AA3156">
        <v>2.3015588999999999</v>
      </c>
      <c r="AB3156">
        <v>30</v>
      </c>
      <c r="AD3156">
        <v>2</v>
      </c>
      <c r="AF3156">
        <v>59</v>
      </c>
      <c r="AH3156">
        <v>3</v>
      </c>
      <c r="AJ3156">
        <v>26</v>
      </c>
      <c r="AL3156" s="1">
        <v>20220300000000</v>
      </c>
      <c r="AN3156">
        <v>2022</v>
      </c>
    </row>
    <row r="3157" spans="1:40" x14ac:dyDescent="0.35">
      <c r="A3157" t="s">
        <v>13</v>
      </c>
      <c r="B3157" t="s">
        <v>14</v>
      </c>
      <c r="C3157" t="s">
        <v>15</v>
      </c>
      <c r="D3157" t="s">
        <v>122</v>
      </c>
      <c r="E3157" t="s">
        <v>123</v>
      </c>
      <c r="F3157" t="s">
        <v>18</v>
      </c>
      <c r="G3157">
        <v>501297</v>
      </c>
      <c r="H3157">
        <v>-7.64</v>
      </c>
      <c r="I3157">
        <v>1</v>
      </c>
      <c r="J3157">
        <v>112.88</v>
      </c>
      <c r="M3157" t="s">
        <v>19</v>
      </c>
      <c r="N3157">
        <v>21</v>
      </c>
      <c r="Q3157" t="s">
        <v>57</v>
      </c>
      <c r="R3157" t="s">
        <v>58</v>
      </c>
      <c r="S3157" t="s">
        <v>25</v>
      </c>
      <c r="T3157">
        <v>189</v>
      </c>
      <c r="U3157" s="1">
        <v>202203000000</v>
      </c>
      <c r="W3157">
        <v>12</v>
      </c>
      <c r="X3157" t="s">
        <v>25</v>
      </c>
      <c r="Y3157">
        <v>1503</v>
      </c>
      <c r="Z3157" t="s">
        <v>61</v>
      </c>
      <c r="AA3157">
        <v>3.7040000000000002</v>
      </c>
      <c r="AB3157">
        <v>30</v>
      </c>
      <c r="AD3157">
        <v>2</v>
      </c>
      <c r="AF3157">
        <v>59</v>
      </c>
      <c r="AH3157">
        <v>3</v>
      </c>
      <c r="AJ3157">
        <v>26</v>
      </c>
      <c r="AL3157" s="1">
        <v>20220300000000</v>
      </c>
      <c r="AN3157">
        <v>2022</v>
      </c>
    </row>
    <row r="3158" spans="1:40" x14ac:dyDescent="0.35">
      <c r="A3158" t="s">
        <v>13</v>
      </c>
      <c r="B3158" t="s">
        <v>14</v>
      </c>
      <c r="C3158" t="s">
        <v>15</v>
      </c>
      <c r="D3158" t="s">
        <v>122</v>
      </c>
      <c r="E3158" t="s">
        <v>123</v>
      </c>
      <c r="F3158" t="s">
        <v>18</v>
      </c>
      <c r="G3158">
        <v>501297</v>
      </c>
      <c r="H3158">
        <v>-7.64</v>
      </c>
      <c r="I3158">
        <v>1</v>
      </c>
      <c r="J3158">
        <v>112.88</v>
      </c>
      <c r="M3158" t="s">
        <v>19</v>
      </c>
      <c r="N3158">
        <v>21</v>
      </c>
      <c r="Q3158" t="s">
        <v>57</v>
      </c>
      <c r="R3158" t="s">
        <v>58</v>
      </c>
      <c r="S3158" t="s">
        <v>25</v>
      </c>
      <c r="T3158">
        <v>189</v>
      </c>
      <c r="U3158" s="1">
        <v>202203000000</v>
      </c>
      <c r="W3158">
        <v>12</v>
      </c>
      <c r="X3158" t="s">
        <v>25</v>
      </c>
      <c r="Y3158">
        <v>1503</v>
      </c>
      <c r="Z3158" t="s">
        <v>62</v>
      </c>
      <c r="AA3158">
        <v>1.028888888</v>
      </c>
      <c r="AB3158">
        <v>30</v>
      </c>
      <c r="AD3158">
        <v>2</v>
      </c>
      <c r="AF3158">
        <v>59</v>
      </c>
      <c r="AH3158">
        <v>3</v>
      </c>
      <c r="AJ3158">
        <v>26</v>
      </c>
      <c r="AL3158" s="1">
        <v>20220300000000</v>
      </c>
      <c r="AN3158">
        <v>2022</v>
      </c>
    </row>
    <row r="3159" spans="1:40" x14ac:dyDescent="0.35">
      <c r="A3159" t="s">
        <v>13</v>
      </c>
      <c r="B3159" t="s">
        <v>14</v>
      </c>
      <c r="C3159" t="s">
        <v>15</v>
      </c>
      <c r="D3159" t="s">
        <v>122</v>
      </c>
      <c r="E3159" t="s">
        <v>123</v>
      </c>
      <c r="F3159" t="s">
        <v>18</v>
      </c>
      <c r="G3159">
        <v>501297</v>
      </c>
      <c r="H3159">
        <v>-7.64</v>
      </c>
      <c r="I3159">
        <v>1</v>
      </c>
      <c r="J3159">
        <v>112.88</v>
      </c>
      <c r="M3159" t="s">
        <v>19</v>
      </c>
      <c r="N3159">
        <v>21</v>
      </c>
      <c r="Q3159" t="s">
        <v>57</v>
      </c>
      <c r="R3159" t="s">
        <v>58</v>
      </c>
      <c r="S3159" t="s">
        <v>25</v>
      </c>
      <c r="T3159">
        <v>189</v>
      </c>
      <c r="U3159" s="1">
        <v>202203000000</v>
      </c>
      <c r="W3159">
        <v>18</v>
      </c>
      <c r="X3159" t="s">
        <v>25</v>
      </c>
      <c r="Y3159">
        <v>1504</v>
      </c>
      <c r="Z3159" t="s">
        <v>59</v>
      </c>
      <c r="AA3159">
        <v>0</v>
      </c>
      <c r="AB3159">
        <v>30</v>
      </c>
      <c r="AD3159">
        <v>2</v>
      </c>
      <c r="AF3159">
        <v>59</v>
      </c>
      <c r="AH3159">
        <v>3</v>
      </c>
      <c r="AJ3159">
        <v>26</v>
      </c>
      <c r="AL3159" s="1">
        <v>20220300000000</v>
      </c>
      <c r="AN3159">
        <v>2022</v>
      </c>
    </row>
    <row r="3160" spans="1:40" x14ac:dyDescent="0.35">
      <c r="A3160" t="s">
        <v>13</v>
      </c>
      <c r="B3160" t="s">
        <v>14</v>
      </c>
      <c r="C3160" t="s">
        <v>15</v>
      </c>
      <c r="D3160" t="s">
        <v>122</v>
      </c>
      <c r="E3160" t="s">
        <v>123</v>
      </c>
      <c r="F3160" t="s">
        <v>18</v>
      </c>
      <c r="G3160">
        <v>501297</v>
      </c>
      <c r="H3160">
        <v>-7.64</v>
      </c>
      <c r="I3160">
        <v>1</v>
      </c>
      <c r="J3160">
        <v>112.88</v>
      </c>
      <c r="M3160" t="s">
        <v>19</v>
      </c>
      <c r="N3160">
        <v>21</v>
      </c>
      <c r="Q3160" t="s">
        <v>57</v>
      </c>
      <c r="R3160" t="s">
        <v>58</v>
      </c>
      <c r="S3160" t="s">
        <v>25</v>
      </c>
      <c r="T3160">
        <v>189</v>
      </c>
      <c r="U3160" s="1">
        <v>202203000000</v>
      </c>
      <c r="W3160">
        <v>18</v>
      </c>
      <c r="X3160" t="s">
        <v>25</v>
      </c>
      <c r="Y3160">
        <v>1504</v>
      </c>
      <c r="Z3160" t="s">
        <v>60</v>
      </c>
      <c r="AA3160">
        <v>0</v>
      </c>
      <c r="AB3160">
        <v>30</v>
      </c>
      <c r="AD3160">
        <v>2</v>
      </c>
      <c r="AF3160">
        <v>59</v>
      </c>
      <c r="AH3160">
        <v>3</v>
      </c>
      <c r="AJ3160">
        <v>26</v>
      </c>
      <c r="AL3160" s="1">
        <v>20220300000000</v>
      </c>
      <c r="AN3160">
        <v>2022</v>
      </c>
    </row>
    <row r="3161" spans="1:40" x14ac:dyDescent="0.35">
      <c r="A3161" t="s">
        <v>13</v>
      </c>
      <c r="B3161" t="s">
        <v>14</v>
      </c>
      <c r="C3161" t="s">
        <v>15</v>
      </c>
      <c r="D3161" t="s">
        <v>122</v>
      </c>
      <c r="E3161" t="s">
        <v>123</v>
      </c>
      <c r="F3161" t="s">
        <v>18</v>
      </c>
      <c r="G3161">
        <v>501297</v>
      </c>
      <c r="H3161">
        <v>-7.64</v>
      </c>
      <c r="I3161">
        <v>1</v>
      </c>
      <c r="J3161">
        <v>112.88</v>
      </c>
      <c r="M3161" t="s">
        <v>19</v>
      </c>
      <c r="N3161">
        <v>21</v>
      </c>
      <c r="Q3161" t="s">
        <v>57</v>
      </c>
      <c r="R3161" t="s">
        <v>58</v>
      </c>
      <c r="S3161" t="s">
        <v>25</v>
      </c>
      <c r="T3161">
        <v>189</v>
      </c>
      <c r="U3161" s="1">
        <v>202203000000</v>
      </c>
      <c r="W3161">
        <v>18</v>
      </c>
      <c r="X3161" t="s">
        <v>25</v>
      </c>
      <c r="Y3161">
        <v>1504</v>
      </c>
      <c r="Z3161" t="s">
        <v>61</v>
      </c>
      <c r="AA3161">
        <v>0</v>
      </c>
      <c r="AB3161">
        <v>30</v>
      </c>
      <c r="AD3161">
        <v>2</v>
      </c>
      <c r="AF3161">
        <v>59</v>
      </c>
      <c r="AH3161">
        <v>3</v>
      </c>
      <c r="AJ3161">
        <v>26</v>
      </c>
      <c r="AL3161" s="1">
        <v>20220300000000</v>
      </c>
      <c r="AN3161">
        <v>2022</v>
      </c>
    </row>
    <row r="3162" spans="1:40" x14ac:dyDescent="0.35">
      <c r="A3162" t="s">
        <v>13</v>
      </c>
      <c r="B3162" t="s">
        <v>14</v>
      </c>
      <c r="C3162" t="s">
        <v>15</v>
      </c>
      <c r="D3162" t="s">
        <v>122</v>
      </c>
      <c r="E3162" t="s">
        <v>123</v>
      </c>
      <c r="F3162" t="s">
        <v>18</v>
      </c>
      <c r="G3162">
        <v>501297</v>
      </c>
      <c r="H3162">
        <v>-7.64</v>
      </c>
      <c r="I3162">
        <v>1</v>
      </c>
      <c r="J3162">
        <v>112.88</v>
      </c>
      <c r="M3162" t="s">
        <v>19</v>
      </c>
      <c r="N3162">
        <v>21</v>
      </c>
      <c r="Q3162" t="s">
        <v>57</v>
      </c>
      <c r="R3162" t="s">
        <v>58</v>
      </c>
      <c r="S3162" t="s">
        <v>25</v>
      </c>
      <c r="T3162">
        <v>189</v>
      </c>
      <c r="U3162" s="1">
        <v>202203000000</v>
      </c>
      <c r="W3162">
        <v>18</v>
      </c>
      <c r="X3162" t="s">
        <v>25</v>
      </c>
      <c r="Y3162">
        <v>1504</v>
      </c>
      <c r="Z3162" t="s">
        <v>62</v>
      </c>
      <c r="AA3162">
        <v>0</v>
      </c>
      <c r="AB3162">
        <v>30</v>
      </c>
      <c r="AD3162">
        <v>2</v>
      </c>
      <c r="AF3162">
        <v>59</v>
      </c>
      <c r="AH3162">
        <v>3</v>
      </c>
      <c r="AJ3162">
        <v>26</v>
      </c>
      <c r="AL3162" s="1">
        <v>20220300000000</v>
      </c>
      <c r="AN3162">
        <v>2022</v>
      </c>
    </row>
    <row r="3163" spans="1:40" x14ac:dyDescent="0.35">
      <c r="A3163" t="s">
        <v>13</v>
      </c>
      <c r="B3163" t="s">
        <v>14</v>
      </c>
      <c r="C3163" t="s">
        <v>15</v>
      </c>
      <c r="D3163" t="s">
        <v>122</v>
      </c>
      <c r="E3163" t="s">
        <v>123</v>
      </c>
      <c r="F3163" t="s">
        <v>18</v>
      </c>
      <c r="G3163">
        <v>501297</v>
      </c>
      <c r="H3163">
        <v>-7.64</v>
      </c>
      <c r="I3163">
        <v>1</v>
      </c>
      <c r="J3163">
        <v>112.88</v>
      </c>
      <c r="M3163" t="s">
        <v>19</v>
      </c>
      <c r="N3163">
        <v>21</v>
      </c>
      <c r="Q3163" t="s">
        <v>57</v>
      </c>
      <c r="R3163" t="s">
        <v>58</v>
      </c>
      <c r="S3163" t="s">
        <v>25</v>
      </c>
      <c r="T3163">
        <v>189</v>
      </c>
      <c r="U3163" s="1">
        <v>202203000000</v>
      </c>
      <c r="W3163">
        <v>24</v>
      </c>
      <c r="X3163" t="s">
        <v>25</v>
      </c>
      <c r="Y3163">
        <v>1505</v>
      </c>
      <c r="Z3163" t="s">
        <v>59</v>
      </c>
      <c r="AA3163">
        <v>5</v>
      </c>
      <c r="AB3163">
        <v>30</v>
      </c>
      <c r="AD3163">
        <v>2</v>
      </c>
      <c r="AF3163">
        <v>59</v>
      </c>
      <c r="AH3163">
        <v>3</v>
      </c>
      <c r="AJ3163">
        <v>26</v>
      </c>
      <c r="AL3163" s="1">
        <v>20220300000000</v>
      </c>
      <c r="AN3163">
        <v>2022</v>
      </c>
    </row>
    <row r="3164" spans="1:40" x14ac:dyDescent="0.35">
      <c r="A3164" t="s">
        <v>13</v>
      </c>
      <c r="B3164" t="s">
        <v>14</v>
      </c>
      <c r="C3164" t="s">
        <v>15</v>
      </c>
      <c r="D3164" t="s">
        <v>122</v>
      </c>
      <c r="E3164" t="s">
        <v>123</v>
      </c>
      <c r="F3164" t="s">
        <v>18</v>
      </c>
      <c r="G3164">
        <v>501297</v>
      </c>
      <c r="H3164">
        <v>-7.64</v>
      </c>
      <c r="I3164">
        <v>1</v>
      </c>
      <c r="J3164">
        <v>112.88</v>
      </c>
      <c r="M3164" t="s">
        <v>19</v>
      </c>
      <c r="N3164">
        <v>21</v>
      </c>
      <c r="Q3164" t="s">
        <v>57</v>
      </c>
      <c r="R3164" t="s">
        <v>58</v>
      </c>
      <c r="S3164" t="s">
        <v>25</v>
      </c>
      <c r="T3164">
        <v>189</v>
      </c>
      <c r="U3164" s="1">
        <v>202203000000</v>
      </c>
      <c r="W3164">
        <v>24</v>
      </c>
      <c r="X3164" t="s">
        <v>25</v>
      </c>
      <c r="Y3164">
        <v>1505</v>
      </c>
      <c r="Z3164" t="s">
        <v>60</v>
      </c>
      <c r="AA3164">
        <v>5.7538972499999996</v>
      </c>
      <c r="AB3164">
        <v>30</v>
      </c>
      <c r="AD3164">
        <v>2</v>
      </c>
      <c r="AF3164">
        <v>59</v>
      </c>
      <c r="AH3164">
        <v>3</v>
      </c>
      <c r="AJ3164">
        <v>26</v>
      </c>
      <c r="AL3164" s="1">
        <v>20220300000000</v>
      </c>
      <c r="AN3164">
        <v>2022</v>
      </c>
    </row>
    <row r="3165" spans="1:40" x14ac:dyDescent="0.35">
      <c r="A3165" t="s">
        <v>13</v>
      </c>
      <c r="B3165" t="s">
        <v>14</v>
      </c>
      <c r="C3165" t="s">
        <v>15</v>
      </c>
      <c r="D3165" t="s">
        <v>122</v>
      </c>
      <c r="E3165" t="s">
        <v>123</v>
      </c>
      <c r="F3165" t="s">
        <v>18</v>
      </c>
      <c r="G3165">
        <v>501297</v>
      </c>
      <c r="H3165">
        <v>-7.64</v>
      </c>
      <c r="I3165">
        <v>1</v>
      </c>
      <c r="J3165">
        <v>112.88</v>
      </c>
      <c r="M3165" t="s">
        <v>19</v>
      </c>
      <c r="N3165">
        <v>21</v>
      </c>
      <c r="Q3165" t="s">
        <v>57</v>
      </c>
      <c r="R3165" t="s">
        <v>58</v>
      </c>
      <c r="S3165" t="s">
        <v>25</v>
      </c>
      <c r="T3165">
        <v>189</v>
      </c>
      <c r="U3165" s="1">
        <v>202203000000</v>
      </c>
      <c r="W3165">
        <v>24</v>
      </c>
      <c r="X3165" t="s">
        <v>25</v>
      </c>
      <c r="Y3165">
        <v>1505</v>
      </c>
      <c r="Z3165" t="s">
        <v>61</v>
      </c>
      <c r="AA3165">
        <v>9.26</v>
      </c>
      <c r="AB3165">
        <v>30</v>
      </c>
      <c r="AD3165">
        <v>2</v>
      </c>
      <c r="AF3165">
        <v>59</v>
      </c>
      <c r="AH3165">
        <v>3</v>
      </c>
      <c r="AJ3165">
        <v>26</v>
      </c>
      <c r="AL3165" s="1">
        <v>20220300000000</v>
      </c>
      <c r="AN3165">
        <v>2022</v>
      </c>
    </row>
    <row r="3166" spans="1:40" x14ac:dyDescent="0.35">
      <c r="A3166" t="s">
        <v>13</v>
      </c>
      <c r="B3166" t="s">
        <v>14</v>
      </c>
      <c r="C3166" t="s">
        <v>15</v>
      </c>
      <c r="D3166" t="s">
        <v>122</v>
      </c>
      <c r="E3166" t="s">
        <v>123</v>
      </c>
      <c r="F3166" t="s">
        <v>18</v>
      </c>
      <c r="G3166">
        <v>501297</v>
      </c>
      <c r="H3166">
        <v>-7.64</v>
      </c>
      <c r="I3166">
        <v>1</v>
      </c>
      <c r="J3166">
        <v>112.88</v>
      </c>
      <c r="M3166" t="s">
        <v>19</v>
      </c>
      <c r="N3166">
        <v>21</v>
      </c>
      <c r="Q3166" t="s">
        <v>57</v>
      </c>
      <c r="R3166" t="s">
        <v>58</v>
      </c>
      <c r="S3166" t="s">
        <v>25</v>
      </c>
      <c r="T3166">
        <v>189</v>
      </c>
      <c r="U3166" s="1">
        <v>202203000000</v>
      </c>
      <c r="W3166">
        <v>24</v>
      </c>
      <c r="X3166" t="s">
        <v>25</v>
      </c>
      <c r="Y3166">
        <v>1505</v>
      </c>
      <c r="Z3166" t="s">
        <v>62</v>
      </c>
      <c r="AA3166">
        <v>2.57222222</v>
      </c>
      <c r="AB3166">
        <v>30</v>
      </c>
      <c r="AD3166">
        <v>2</v>
      </c>
      <c r="AF3166">
        <v>59</v>
      </c>
      <c r="AH3166">
        <v>3</v>
      </c>
      <c r="AJ3166">
        <v>26</v>
      </c>
      <c r="AL3166" s="1">
        <v>20220300000000</v>
      </c>
      <c r="AN3166">
        <v>2022</v>
      </c>
    </row>
    <row r="3167" spans="1:40" x14ac:dyDescent="0.35">
      <c r="A3167" t="s">
        <v>13</v>
      </c>
      <c r="B3167" t="s">
        <v>14</v>
      </c>
      <c r="C3167" t="s">
        <v>15</v>
      </c>
      <c r="D3167" t="s">
        <v>122</v>
      </c>
      <c r="E3167" t="s">
        <v>123</v>
      </c>
      <c r="F3167" t="s">
        <v>18</v>
      </c>
      <c r="G3167">
        <v>501297</v>
      </c>
      <c r="H3167">
        <v>-7.64</v>
      </c>
      <c r="I3167">
        <v>1</v>
      </c>
      <c r="J3167">
        <v>112.88</v>
      </c>
      <c r="M3167" t="s">
        <v>19</v>
      </c>
      <c r="N3167">
        <v>21</v>
      </c>
      <c r="Q3167" t="s">
        <v>57</v>
      </c>
      <c r="R3167" t="s">
        <v>58</v>
      </c>
      <c r="S3167" t="s">
        <v>25</v>
      </c>
      <c r="T3167">
        <v>189</v>
      </c>
      <c r="U3167" s="1">
        <v>202203000000</v>
      </c>
      <c r="W3167">
        <v>30</v>
      </c>
      <c r="X3167" t="s">
        <v>25</v>
      </c>
      <c r="Y3167">
        <v>1506</v>
      </c>
      <c r="Z3167" t="s">
        <v>59</v>
      </c>
      <c r="AA3167">
        <v>15</v>
      </c>
      <c r="AB3167">
        <v>30</v>
      </c>
      <c r="AD3167">
        <v>2</v>
      </c>
      <c r="AF3167">
        <v>59</v>
      </c>
      <c r="AH3167">
        <v>3</v>
      </c>
      <c r="AJ3167">
        <v>26</v>
      </c>
      <c r="AL3167" s="1">
        <v>20220300000000</v>
      </c>
      <c r="AN3167">
        <v>2022</v>
      </c>
    </row>
    <row r="3168" spans="1:40" x14ac:dyDescent="0.35">
      <c r="A3168" t="s">
        <v>13</v>
      </c>
      <c r="B3168" t="s">
        <v>14</v>
      </c>
      <c r="C3168" t="s">
        <v>15</v>
      </c>
      <c r="D3168" t="s">
        <v>122</v>
      </c>
      <c r="E3168" t="s">
        <v>123</v>
      </c>
      <c r="F3168" t="s">
        <v>18</v>
      </c>
      <c r="G3168">
        <v>501297</v>
      </c>
      <c r="H3168">
        <v>-7.64</v>
      </c>
      <c r="I3168">
        <v>1</v>
      </c>
      <c r="J3168">
        <v>112.88</v>
      </c>
      <c r="M3168" t="s">
        <v>19</v>
      </c>
      <c r="N3168">
        <v>21</v>
      </c>
      <c r="Q3168" t="s">
        <v>57</v>
      </c>
      <c r="R3168" t="s">
        <v>58</v>
      </c>
      <c r="S3168" t="s">
        <v>25</v>
      </c>
      <c r="T3168">
        <v>189</v>
      </c>
      <c r="U3168" s="1">
        <v>202203000000</v>
      </c>
      <c r="W3168">
        <v>30</v>
      </c>
      <c r="X3168" t="s">
        <v>25</v>
      </c>
      <c r="Y3168">
        <v>1506</v>
      </c>
      <c r="Z3168" t="s">
        <v>60</v>
      </c>
      <c r="AA3168">
        <v>17.261691750000001</v>
      </c>
      <c r="AB3168">
        <v>30</v>
      </c>
      <c r="AD3168">
        <v>2</v>
      </c>
      <c r="AF3168">
        <v>59</v>
      </c>
      <c r="AH3168">
        <v>3</v>
      </c>
      <c r="AJ3168">
        <v>26</v>
      </c>
      <c r="AL3168" s="1">
        <v>20220300000000</v>
      </c>
      <c r="AN3168">
        <v>2022</v>
      </c>
    </row>
    <row r="3169" spans="1:40" x14ac:dyDescent="0.35">
      <c r="A3169" t="s">
        <v>13</v>
      </c>
      <c r="B3169" t="s">
        <v>14</v>
      </c>
      <c r="C3169" t="s">
        <v>15</v>
      </c>
      <c r="D3169" t="s">
        <v>122</v>
      </c>
      <c r="E3169" t="s">
        <v>123</v>
      </c>
      <c r="F3169" t="s">
        <v>18</v>
      </c>
      <c r="G3169">
        <v>501297</v>
      </c>
      <c r="H3169">
        <v>-7.64</v>
      </c>
      <c r="I3169">
        <v>1</v>
      </c>
      <c r="J3169">
        <v>112.88</v>
      </c>
      <c r="M3169" t="s">
        <v>19</v>
      </c>
      <c r="N3169">
        <v>21</v>
      </c>
      <c r="Q3169" t="s">
        <v>57</v>
      </c>
      <c r="R3169" t="s">
        <v>58</v>
      </c>
      <c r="S3169" t="s">
        <v>25</v>
      </c>
      <c r="T3169">
        <v>189</v>
      </c>
      <c r="U3169" s="1">
        <v>202203000000</v>
      </c>
      <c r="W3169">
        <v>30</v>
      </c>
      <c r="X3169" t="s">
        <v>25</v>
      </c>
      <c r="Y3169">
        <v>1506</v>
      </c>
      <c r="Z3169" t="s">
        <v>61</v>
      </c>
      <c r="AA3169">
        <v>27.78</v>
      </c>
      <c r="AB3169">
        <v>30</v>
      </c>
      <c r="AD3169">
        <v>2</v>
      </c>
      <c r="AF3169">
        <v>59</v>
      </c>
      <c r="AH3169">
        <v>3</v>
      </c>
      <c r="AJ3169">
        <v>26</v>
      </c>
      <c r="AL3169" s="1">
        <v>20220300000000</v>
      </c>
      <c r="AN3169">
        <v>2022</v>
      </c>
    </row>
    <row r="3170" spans="1:40" x14ac:dyDescent="0.35">
      <c r="A3170" t="s">
        <v>13</v>
      </c>
      <c r="B3170" t="s">
        <v>14</v>
      </c>
      <c r="C3170" t="s">
        <v>15</v>
      </c>
      <c r="D3170" t="s">
        <v>122</v>
      </c>
      <c r="E3170" t="s">
        <v>123</v>
      </c>
      <c r="F3170" t="s">
        <v>18</v>
      </c>
      <c r="G3170">
        <v>501297</v>
      </c>
      <c r="H3170">
        <v>-7.64</v>
      </c>
      <c r="I3170">
        <v>1</v>
      </c>
      <c r="J3170">
        <v>112.88</v>
      </c>
      <c r="M3170" t="s">
        <v>19</v>
      </c>
      <c r="N3170">
        <v>21</v>
      </c>
      <c r="Q3170" t="s">
        <v>57</v>
      </c>
      <c r="R3170" t="s">
        <v>58</v>
      </c>
      <c r="S3170" t="s">
        <v>25</v>
      </c>
      <c r="T3170">
        <v>189</v>
      </c>
      <c r="U3170" s="1">
        <v>202203000000</v>
      </c>
      <c r="W3170">
        <v>30</v>
      </c>
      <c r="X3170" t="s">
        <v>25</v>
      </c>
      <c r="Y3170">
        <v>1506</v>
      </c>
      <c r="Z3170" t="s">
        <v>62</v>
      </c>
      <c r="AA3170">
        <v>7.7166666599999996</v>
      </c>
      <c r="AB3170">
        <v>30</v>
      </c>
      <c r="AD3170">
        <v>2</v>
      </c>
      <c r="AF3170">
        <v>59</v>
      </c>
      <c r="AH3170">
        <v>3</v>
      </c>
      <c r="AJ3170">
        <v>26</v>
      </c>
      <c r="AL3170" s="1">
        <v>20220300000000</v>
      </c>
      <c r="AN3170">
        <v>2022</v>
      </c>
    </row>
    <row r="3171" spans="1:40" x14ac:dyDescent="0.35">
      <c r="A3171" t="s">
        <v>13</v>
      </c>
      <c r="B3171" t="s">
        <v>14</v>
      </c>
      <c r="C3171" t="s">
        <v>15</v>
      </c>
      <c r="D3171" t="s">
        <v>122</v>
      </c>
      <c r="E3171" t="s">
        <v>123</v>
      </c>
      <c r="F3171" t="s">
        <v>18</v>
      </c>
      <c r="G3171">
        <v>501297</v>
      </c>
      <c r="H3171">
        <v>-7.64</v>
      </c>
      <c r="I3171">
        <v>1</v>
      </c>
      <c r="J3171">
        <v>112.88</v>
      </c>
      <c r="M3171" t="s">
        <v>19</v>
      </c>
      <c r="N3171">
        <v>21</v>
      </c>
      <c r="Q3171" t="s">
        <v>57</v>
      </c>
      <c r="R3171" t="s">
        <v>58</v>
      </c>
      <c r="S3171" t="s">
        <v>25</v>
      </c>
      <c r="T3171">
        <v>189</v>
      </c>
      <c r="U3171" s="1">
        <v>202203000000</v>
      </c>
      <c r="W3171">
        <v>36</v>
      </c>
      <c r="X3171" t="s">
        <v>25</v>
      </c>
      <c r="Y3171">
        <v>1507</v>
      </c>
      <c r="Z3171" t="s">
        <v>59</v>
      </c>
      <c r="AA3171">
        <v>5</v>
      </c>
      <c r="AB3171">
        <v>30</v>
      </c>
      <c r="AD3171">
        <v>2</v>
      </c>
      <c r="AF3171">
        <v>59</v>
      </c>
      <c r="AH3171">
        <v>3</v>
      </c>
      <c r="AJ3171">
        <v>26</v>
      </c>
      <c r="AL3171" s="1">
        <v>20220300000000</v>
      </c>
      <c r="AN3171">
        <v>2022</v>
      </c>
    </row>
    <row r="3172" spans="1:40" x14ac:dyDescent="0.35">
      <c r="A3172" t="s">
        <v>13</v>
      </c>
      <c r="B3172" t="s">
        <v>14</v>
      </c>
      <c r="C3172" t="s">
        <v>15</v>
      </c>
      <c r="D3172" t="s">
        <v>122</v>
      </c>
      <c r="E3172" t="s">
        <v>123</v>
      </c>
      <c r="F3172" t="s">
        <v>18</v>
      </c>
      <c r="G3172">
        <v>501297</v>
      </c>
      <c r="H3172">
        <v>-7.64</v>
      </c>
      <c r="I3172">
        <v>1</v>
      </c>
      <c r="J3172">
        <v>112.88</v>
      </c>
      <c r="M3172" t="s">
        <v>19</v>
      </c>
      <c r="N3172">
        <v>21</v>
      </c>
      <c r="Q3172" t="s">
        <v>57</v>
      </c>
      <c r="R3172" t="s">
        <v>58</v>
      </c>
      <c r="S3172" t="s">
        <v>25</v>
      </c>
      <c r="T3172">
        <v>189</v>
      </c>
      <c r="U3172" s="1">
        <v>202203000000</v>
      </c>
      <c r="W3172">
        <v>36</v>
      </c>
      <c r="X3172" t="s">
        <v>25</v>
      </c>
      <c r="Y3172">
        <v>1507</v>
      </c>
      <c r="Z3172" t="s">
        <v>60</v>
      </c>
      <c r="AA3172">
        <v>5.7538972499999996</v>
      </c>
      <c r="AB3172">
        <v>30</v>
      </c>
      <c r="AD3172">
        <v>2</v>
      </c>
      <c r="AF3172">
        <v>59</v>
      </c>
      <c r="AH3172">
        <v>3</v>
      </c>
      <c r="AJ3172">
        <v>26</v>
      </c>
      <c r="AL3172" s="1">
        <v>20220300000000</v>
      </c>
      <c r="AN3172">
        <v>2022</v>
      </c>
    </row>
    <row r="3173" spans="1:40" x14ac:dyDescent="0.35">
      <c r="A3173" t="s">
        <v>13</v>
      </c>
      <c r="B3173" t="s">
        <v>14</v>
      </c>
      <c r="C3173" t="s">
        <v>15</v>
      </c>
      <c r="D3173" t="s">
        <v>122</v>
      </c>
      <c r="E3173" t="s">
        <v>123</v>
      </c>
      <c r="F3173" t="s">
        <v>18</v>
      </c>
      <c r="G3173">
        <v>501297</v>
      </c>
      <c r="H3173">
        <v>-7.64</v>
      </c>
      <c r="I3173">
        <v>1</v>
      </c>
      <c r="J3173">
        <v>112.88</v>
      </c>
      <c r="M3173" t="s">
        <v>19</v>
      </c>
      <c r="N3173">
        <v>21</v>
      </c>
      <c r="Q3173" t="s">
        <v>57</v>
      </c>
      <c r="R3173" t="s">
        <v>58</v>
      </c>
      <c r="S3173" t="s">
        <v>25</v>
      </c>
      <c r="T3173">
        <v>189</v>
      </c>
      <c r="U3173" s="1">
        <v>202203000000</v>
      </c>
      <c r="W3173">
        <v>36</v>
      </c>
      <c r="X3173" t="s">
        <v>25</v>
      </c>
      <c r="Y3173">
        <v>1507</v>
      </c>
      <c r="Z3173" t="s">
        <v>61</v>
      </c>
      <c r="AA3173">
        <v>9.26</v>
      </c>
      <c r="AB3173">
        <v>30</v>
      </c>
      <c r="AD3173">
        <v>2</v>
      </c>
      <c r="AF3173">
        <v>59</v>
      </c>
      <c r="AH3173">
        <v>3</v>
      </c>
      <c r="AJ3173">
        <v>26</v>
      </c>
      <c r="AL3173" s="1">
        <v>20220300000000</v>
      </c>
      <c r="AN3173">
        <v>2022</v>
      </c>
    </row>
    <row r="3174" spans="1:40" x14ac:dyDescent="0.35">
      <c r="A3174" t="s">
        <v>13</v>
      </c>
      <c r="B3174" t="s">
        <v>14</v>
      </c>
      <c r="C3174" t="s">
        <v>15</v>
      </c>
      <c r="D3174" t="s">
        <v>122</v>
      </c>
      <c r="E3174" t="s">
        <v>123</v>
      </c>
      <c r="F3174" t="s">
        <v>18</v>
      </c>
      <c r="G3174">
        <v>501297</v>
      </c>
      <c r="H3174">
        <v>-7.64</v>
      </c>
      <c r="I3174">
        <v>1</v>
      </c>
      <c r="J3174">
        <v>112.88</v>
      </c>
      <c r="M3174" t="s">
        <v>19</v>
      </c>
      <c r="N3174">
        <v>21</v>
      </c>
      <c r="Q3174" t="s">
        <v>57</v>
      </c>
      <c r="R3174" t="s">
        <v>58</v>
      </c>
      <c r="S3174" t="s">
        <v>25</v>
      </c>
      <c r="T3174">
        <v>189</v>
      </c>
      <c r="U3174" s="1">
        <v>202203000000</v>
      </c>
      <c r="W3174">
        <v>36</v>
      </c>
      <c r="X3174" t="s">
        <v>25</v>
      </c>
      <c r="Y3174">
        <v>1507</v>
      </c>
      <c r="Z3174" t="s">
        <v>62</v>
      </c>
      <c r="AA3174">
        <v>2.57222222</v>
      </c>
      <c r="AB3174">
        <v>30</v>
      </c>
      <c r="AD3174">
        <v>2</v>
      </c>
      <c r="AF3174">
        <v>59</v>
      </c>
      <c r="AH3174">
        <v>3</v>
      </c>
      <c r="AJ3174">
        <v>26</v>
      </c>
      <c r="AL3174" s="1">
        <v>20220300000000</v>
      </c>
      <c r="AN3174">
        <v>2022</v>
      </c>
    </row>
    <row r="3175" spans="1:40" x14ac:dyDescent="0.35">
      <c r="A3175" t="s">
        <v>13</v>
      </c>
      <c r="B3175" t="s">
        <v>14</v>
      </c>
      <c r="C3175" t="s">
        <v>15</v>
      </c>
      <c r="D3175" t="s">
        <v>122</v>
      </c>
      <c r="E3175" t="s">
        <v>123</v>
      </c>
      <c r="F3175" t="s">
        <v>18</v>
      </c>
      <c r="G3175">
        <v>501297</v>
      </c>
      <c r="H3175">
        <v>-7.64</v>
      </c>
      <c r="I3175">
        <v>1</v>
      </c>
      <c r="J3175">
        <v>112.88</v>
      </c>
      <c r="M3175" t="s">
        <v>19</v>
      </c>
      <c r="N3175">
        <v>21</v>
      </c>
      <c r="Q3175" t="s">
        <v>57</v>
      </c>
      <c r="R3175" t="s">
        <v>58</v>
      </c>
      <c r="S3175" t="s">
        <v>25</v>
      </c>
      <c r="T3175">
        <v>189</v>
      </c>
      <c r="U3175" s="1">
        <v>202203000000</v>
      </c>
      <c r="W3175">
        <v>42</v>
      </c>
      <c r="X3175" t="s">
        <v>25</v>
      </c>
      <c r="Y3175">
        <v>1508</v>
      </c>
      <c r="Z3175" t="s">
        <v>59</v>
      </c>
      <c r="AA3175">
        <v>5</v>
      </c>
      <c r="AB3175">
        <v>30</v>
      </c>
      <c r="AD3175">
        <v>2</v>
      </c>
      <c r="AF3175">
        <v>59</v>
      </c>
      <c r="AH3175">
        <v>3</v>
      </c>
      <c r="AJ3175">
        <v>26</v>
      </c>
      <c r="AL3175" s="1">
        <v>20220300000000</v>
      </c>
      <c r="AN3175">
        <v>2022</v>
      </c>
    </row>
    <row r="3176" spans="1:40" x14ac:dyDescent="0.35">
      <c r="A3176" t="s">
        <v>13</v>
      </c>
      <c r="B3176" t="s">
        <v>14</v>
      </c>
      <c r="C3176" t="s">
        <v>15</v>
      </c>
      <c r="D3176" t="s">
        <v>122</v>
      </c>
      <c r="E3176" t="s">
        <v>123</v>
      </c>
      <c r="F3176" t="s">
        <v>18</v>
      </c>
      <c r="G3176">
        <v>501297</v>
      </c>
      <c r="H3176">
        <v>-7.64</v>
      </c>
      <c r="I3176">
        <v>1</v>
      </c>
      <c r="J3176">
        <v>112.88</v>
      </c>
      <c r="M3176" t="s">
        <v>19</v>
      </c>
      <c r="N3176">
        <v>21</v>
      </c>
      <c r="Q3176" t="s">
        <v>57</v>
      </c>
      <c r="R3176" t="s">
        <v>58</v>
      </c>
      <c r="S3176" t="s">
        <v>25</v>
      </c>
      <c r="T3176">
        <v>189</v>
      </c>
      <c r="U3176" s="1">
        <v>202203000000</v>
      </c>
      <c r="W3176">
        <v>42</v>
      </c>
      <c r="X3176" t="s">
        <v>25</v>
      </c>
      <c r="Y3176">
        <v>1508</v>
      </c>
      <c r="Z3176" t="s">
        <v>60</v>
      </c>
      <c r="AA3176">
        <v>5.7538972499999996</v>
      </c>
      <c r="AB3176">
        <v>30</v>
      </c>
      <c r="AD3176">
        <v>2</v>
      </c>
      <c r="AF3176">
        <v>59</v>
      </c>
      <c r="AH3176">
        <v>3</v>
      </c>
      <c r="AJ3176">
        <v>26</v>
      </c>
      <c r="AL3176" s="1">
        <v>20220300000000</v>
      </c>
      <c r="AN3176">
        <v>2022</v>
      </c>
    </row>
    <row r="3177" spans="1:40" x14ac:dyDescent="0.35">
      <c r="A3177" t="s">
        <v>13</v>
      </c>
      <c r="B3177" t="s">
        <v>14</v>
      </c>
      <c r="C3177" t="s">
        <v>15</v>
      </c>
      <c r="D3177" t="s">
        <v>122</v>
      </c>
      <c r="E3177" t="s">
        <v>123</v>
      </c>
      <c r="F3177" t="s">
        <v>18</v>
      </c>
      <c r="G3177">
        <v>501297</v>
      </c>
      <c r="H3177">
        <v>-7.64</v>
      </c>
      <c r="I3177">
        <v>1</v>
      </c>
      <c r="J3177">
        <v>112.88</v>
      </c>
      <c r="M3177" t="s">
        <v>19</v>
      </c>
      <c r="N3177">
        <v>21</v>
      </c>
      <c r="Q3177" t="s">
        <v>57</v>
      </c>
      <c r="R3177" t="s">
        <v>58</v>
      </c>
      <c r="S3177" t="s">
        <v>25</v>
      </c>
      <c r="T3177">
        <v>189</v>
      </c>
      <c r="U3177" s="1">
        <v>202203000000</v>
      </c>
      <c r="W3177">
        <v>42</v>
      </c>
      <c r="X3177" t="s">
        <v>25</v>
      </c>
      <c r="Y3177">
        <v>1508</v>
      </c>
      <c r="Z3177" t="s">
        <v>61</v>
      </c>
      <c r="AA3177">
        <v>9.26</v>
      </c>
      <c r="AB3177">
        <v>30</v>
      </c>
      <c r="AD3177">
        <v>2</v>
      </c>
      <c r="AF3177">
        <v>59</v>
      </c>
      <c r="AH3177">
        <v>3</v>
      </c>
      <c r="AJ3177">
        <v>26</v>
      </c>
      <c r="AL3177" s="1">
        <v>20220300000000</v>
      </c>
      <c r="AN3177">
        <v>2022</v>
      </c>
    </row>
    <row r="3178" spans="1:40" x14ac:dyDescent="0.35">
      <c r="A3178" t="s">
        <v>13</v>
      </c>
      <c r="B3178" t="s">
        <v>14</v>
      </c>
      <c r="C3178" t="s">
        <v>15</v>
      </c>
      <c r="D3178" t="s">
        <v>122</v>
      </c>
      <c r="E3178" t="s">
        <v>123</v>
      </c>
      <c r="F3178" t="s">
        <v>18</v>
      </c>
      <c r="G3178">
        <v>501297</v>
      </c>
      <c r="H3178">
        <v>-7.64</v>
      </c>
      <c r="I3178">
        <v>1</v>
      </c>
      <c r="J3178">
        <v>112.88</v>
      </c>
      <c r="M3178" t="s">
        <v>19</v>
      </c>
      <c r="N3178">
        <v>21</v>
      </c>
      <c r="Q3178" t="s">
        <v>57</v>
      </c>
      <c r="R3178" t="s">
        <v>58</v>
      </c>
      <c r="S3178" t="s">
        <v>25</v>
      </c>
      <c r="T3178">
        <v>189</v>
      </c>
      <c r="U3178" s="1">
        <v>202203000000</v>
      </c>
      <c r="W3178">
        <v>42</v>
      </c>
      <c r="X3178" t="s">
        <v>25</v>
      </c>
      <c r="Y3178">
        <v>1508</v>
      </c>
      <c r="Z3178" t="s">
        <v>62</v>
      </c>
      <c r="AA3178">
        <v>2.57222222</v>
      </c>
      <c r="AB3178">
        <v>30</v>
      </c>
      <c r="AD3178">
        <v>2</v>
      </c>
      <c r="AF3178">
        <v>59</v>
      </c>
      <c r="AH3178">
        <v>3</v>
      </c>
      <c r="AJ3178">
        <v>26</v>
      </c>
      <c r="AL3178" s="1">
        <v>20220300000000</v>
      </c>
      <c r="AN3178">
        <v>2022</v>
      </c>
    </row>
    <row r="3179" spans="1:40" x14ac:dyDescent="0.35">
      <c r="A3179" t="s">
        <v>13</v>
      </c>
      <c r="B3179" t="s">
        <v>14</v>
      </c>
      <c r="C3179" t="s">
        <v>15</v>
      </c>
      <c r="D3179" t="s">
        <v>122</v>
      </c>
      <c r="E3179" t="s">
        <v>123</v>
      </c>
      <c r="F3179" t="s">
        <v>18</v>
      </c>
      <c r="G3179">
        <v>501297</v>
      </c>
      <c r="H3179">
        <v>-7.64</v>
      </c>
      <c r="I3179">
        <v>1</v>
      </c>
      <c r="J3179">
        <v>112.88</v>
      </c>
      <c r="M3179" t="s">
        <v>19</v>
      </c>
      <c r="N3179">
        <v>21</v>
      </c>
      <c r="Q3179" t="s">
        <v>57</v>
      </c>
      <c r="R3179" t="s">
        <v>58</v>
      </c>
      <c r="S3179" t="s">
        <v>25</v>
      </c>
      <c r="T3179">
        <v>189</v>
      </c>
      <c r="U3179" s="1">
        <v>202204000000</v>
      </c>
      <c r="W3179">
        <v>48</v>
      </c>
      <c r="X3179" t="s">
        <v>25</v>
      </c>
      <c r="Y3179">
        <v>1509</v>
      </c>
      <c r="Z3179" t="s">
        <v>59</v>
      </c>
      <c r="AA3179">
        <v>2</v>
      </c>
      <c r="AB3179">
        <v>30</v>
      </c>
      <c r="AD3179">
        <v>2</v>
      </c>
      <c r="AF3179">
        <v>59</v>
      </c>
      <c r="AH3179">
        <v>3</v>
      </c>
      <c r="AJ3179">
        <v>26</v>
      </c>
      <c r="AL3179" s="1">
        <v>20220300000000</v>
      </c>
      <c r="AN3179">
        <v>2022</v>
      </c>
    </row>
    <row r="3180" spans="1:40" x14ac:dyDescent="0.35">
      <c r="A3180" t="s">
        <v>13</v>
      </c>
      <c r="B3180" t="s">
        <v>14</v>
      </c>
      <c r="C3180" t="s">
        <v>15</v>
      </c>
      <c r="D3180" t="s">
        <v>122</v>
      </c>
      <c r="E3180" t="s">
        <v>123</v>
      </c>
      <c r="F3180" t="s">
        <v>18</v>
      </c>
      <c r="G3180">
        <v>501297</v>
      </c>
      <c r="H3180">
        <v>-7.64</v>
      </c>
      <c r="I3180">
        <v>1</v>
      </c>
      <c r="J3180">
        <v>112.88</v>
      </c>
      <c r="M3180" t="s">
        <v>19</v>
      </c>
      <c r="N3180">
        <v>21</v>
      </c>
      <c r="Q3180" t="s">
        <v>57</v>
      </c>
      <c r="R3180" t="s">
        <v>58</v>
      </c>
      <c r="S3180" t="s">
        <v>25</v>
      </c>
      <c r="T3180">
        <v>189</v>
      </c>
      <c r="U3180" s="1">
        <v>202204000000</v>
      </c>
      <c r="W3180">
        <v>48</v>
      </c>
      <c r="X3180" t="s">
        <v>25</v>
      </c>
      <c r="Y3180">
        <v>1509</v>
      </c>
      <c r="Z3180" t="s">
        <v>60</v>
      </c>
      <c r="AA3180">
        <v>2.3015588999999999</v>
      </c>
      <c r="AB3180">
        <v>30</v>
      </c>
      <c r="AD3180">
        <v>2</v>
      </c>
      <c r="AF3180">
        <v>59</v>
      </c>
      <c r="AH3180">
        <v>3</v>
      </c>
      <c r="AJ3180">
        <v>26</v>
      </c>
      <c r="AL3180" s="1">
        <v>20220300000000</v>
      </c>
      <c r="AN3180">
        <v>2022</v>
      </c>
    </row>
    <row r="3181" spans="1:40" x14ac:dyDescent="0.35">
      <c r="A3181" t="s">
        <v>13</v>
      </c>
      <c r="B3181" t="s">
        <v>14</v>
      </c>
      <c r="C3181" t="s">
        <v>15</v>
      </c>
      <c r="D3181" t="s">
        <v>122</v>
      </c>
      <c r="E3181" t="s">
        <v>123</v>
      </c>
      <c r="F3181" t="s">
        <v>18</v>
      </c>
      <c r="G3181">
        <v>501297</v>
      </c>
      <c r="H3181">
        <v>-7.64</v>
      </c>
      <c r="I3181">
        <v>1</v>
      </c>
      <c r="J3181">
        <v>112.88</v>
      </c>
      <c r="M3181" t="s">
        <v>19</v>
      </c>
      <c r="N3181">
        <v>21</v>
      </c>
      <c r="Q3181" t="s">
        <v>57</v>
      </c>
      <c r="R3181" t="s">
        <v>58</v>
      </c>
      <c r="S3181" t="s">
        <v>25</v>
      </c>
      <c r="T3181">
        <v>189</v>
      </c>
      <c r="U3181" s="1">
        <v>202204000000</v>
      </c>
      <c r="W3181">
        <v>48</v>
      </c>
      <c r="X3181" t="s">
        <v>25</v>
      </c>
      <c r="Y3181">
        <v>1509</v>
      </c>
      <c r="Z3181" t="s">
        <v>61</v>
      </c>
      <c r="AA3181">
        <v>3.7040000000000002</v>
      </c>
      <c r="AB3181">
        <v>30</v>
      </c>
      <c r="AD3181">
        <v>2</v>
      </c>
      <c r="AF3181">
        <v>59</v>
      </c>
      <c r="AH3181">
        <v>3</v>
      </c>
      <c r="AJ3181">
        <v>26</v>
      </c>
      <c r="AL3181" s="1">
        <v>20220300000000</v>
      </c>
      <c r="AN3181">
        <v>2022</v>
      </c>
    </row>
    <row r="3182" spans="1:40" x14ac:dyDescent="0.35">
      <c r="A3182" t="s">
        <v>13</v>
      </c>
      <c r="B3182" t="s">
        <v>14</v>
      </c>
      <c r="C3182" t="s">
        <v>15</v>
      </c>
      <c r="D3182" t="s">
        <v>122</v>
      </c>
      <c r="E3182" t="s">
        <v>123</v>
      </c>
      <c r="F3182" t="s">
        <v>18</v>
      </c>
      <c r="G3182">
        <v>501297</v>
      </c>
      <c r="H3182">
        <v>-7.64</v>
      </c>
      <c r="I3182">
        <v>1</v>
      </c>
      <c r="J3182">
        <v>112.88</v>
      </c>
      <c r="M3182" t="s">
        <v>19</v>
      </c>
      <c r="N3182">
        <v>21</v>
      </c>
      <c r="Q3182" t="s">
        <v>57</v>
      </c>
      <c r="R3182" t="s">
        <v>58</v>
      </c>
      <c r="S3182" t="s">
        <v>25</v>
      </c>
      <c r="T3182">
        <v>189</v>
      </c>
      <c r="U3182" s="1">
        <v>202204000000</v>
      </c>
      <c r="W3182">
        <v>48</v>
      </c>
      <c r="X3182" t="s">
        <v>25</v>
      </c>
      <c r="Y3182">
        <v>1509</v>
      </c>
      <c r="Z3182" t="s">
        <v>62</v>
      </c>
      <c r="AA3182">
        <v>1.028888888</v>
      </c>
      <c r="AB3182">
        <v>30</v>
      </c>
      <c r="AD3182">
        <v>2</v>
      </c>
      <c r="AF3182">
        <v>59</v>
      </c>
      <c r="AH3182">
        <v>3</v>
      </c>
      <c r="AJ3182">
        <v>26</v>
      </c>
      <c r="AL3182" s="1">
        <v>20220300000000</v>
      </c>
      <c r="AN3182">
        <v>2022</v>
      </c>
    </row>
    <row r="3183" spans="1:40" x14ac:dyDescent="0.35">
      <c r="A3183" t="s">
        <v>13</v>
      </c>
      <c r="B3183" t="s">
        <v>14</v>
      </c>
      <c r="C3183" t="s">
        <v>15</v>
      </c>
      <c r="D3183" t="s">
        <v>122</v>
      </c>
      <c r="E3183" t="s">
        <v>123</v>
      </c>
      <c r="F3183" t="s">
        <v>18</v>
      </c>
      <c r="G3183">
        <v>501297</v>
      </c>
      <c r="H3183">
        <v>-7.64</v>
      </c>
      <c r="I3183">
        <v>1</v>
      </c>
      <c r="J3183">
        <v>112.88</v>
      </c>
      <c r="M3183" t="s">
        <v>19</v>
      </c>
      <c r="N3183">
        <v>21</v>
      </c>
      <c r="Q3183" t="s">
        <v>57</v>
      </c>
      <c r="R3183" t="s">
        <v>58</v>
      </c>
      <c r="S3183" t="s">
        <v>25</v>
      </c>
      <c r="T3183">
        <v>189</v>
      </c>
      <c r="U3183" s="1">
        <v>202204000000</v>
      </c>
      <c r="W3183">
        <v>54</v>
      </c>
      <c r="X3183" t="s">
        <v>25</v>
      </c>
      <c r="Y3183">
        <v>1510</v>
      </c>
      <c r="Z3183" t="s">
        <v>59</v>
      </c>
      <c r="AA3183">
        <v>15</v>
      </c>
      <c r="AB3183">
        <v>30</v>
      </c>
      <c r="AD3183">
        <v>2</v>
      </c>
      <c r="AF3183">
        <v>59</v>
      </c>
      <c r="AH3183">
        <v>3</v>
      </c>
      <c r="AJ3183">
        <v>26</v>
      </c>
      <c r="AL3183" s="1">
        <v>20220300000000</v>
      </c>
      <c r="AN3183">
        <v>2022</v>
      </c>
    </row>
    <row r="3184" spans="1:40" x14ac:dyDescent="0.35">
      <c r="A3184" t="s">
        <v>13</v>
      </c>
      <c r="B3184" t="s">
        <v>14</v>
      </c>
      <c r="C3184" t="s">
        <v>15</v>
      </c>
      <c r="D3184" t="s">
        <v>122</v>
      </c>
      <c r="E3184" t="s">
        <v>123</v>
      </c>
      <c r="F3184" t="s">
        <v>18</v>
      </c>
      <c r="G3184">
        <v>501297</v>
      </c>
      <c r="H3184">
        <v>-7.64</v>
      </c>
      <c r="I3184">
        <v>1</v>
      </c>
      <c r="J3184">
        <v>112.88</v>
      </c>
      <c r="M3184" t="s">
        <v>19</v>
      </c>
      <c r="N3184">
        <v>21</v>
      </c>
      <c r="Q3184" t="s">
        <v>57</v>
      </c>
      <c r="R3184" t="s">
        <v>58</v>
      </c>
      <c r="S3184" t="s">
        <v>25</v>
      </c>
      <c r="T3184">
        <v>189</v>
      </c>
      <c r="U3184" s="1">
        <v>202204000000</v>
      </c>
      <c r="W3184">
        <v>54</v>
      </c>
      <c r="X3184" t="s">
        <v>25</v>
      </c>
      <c r="Y3184">
        <v>1510</v>
      </c>
      <c r="Z3184" t="s">
        <v>60</v>
      </c>
      <c r="AA3184">
        <v>17.261691750000001</v>
      </c>
      <c r="AB3184">
        <v>30</v>
      </c>
      <c r="AD3184">
        <v>2</v>
      </c>
      <c r="AF3184">
        <v>59</v>
      </c>
      <c r="AH3184">
        <v>3</v>
      </c>
      <c r="AJ3184">
        <v>26</v>
      </c>
      <c r="AL3184" s="1">
        <v>20220300000000</v>
      </c>
      <c r="AN3184">
        <v>2022</v>
      </c>
    </row>
    <row r="3185" spans="1:40" x14ac:dyDescent="0.35">
      <c r="A3185" t="s">
        <v>13</v>
      </c>
      <c r="B3185" t="s">
        <v>14</v>
      </c>
      <c r="C3185" t="s">
        <v>15</v>
      </c>
      <c r="D3185" t="s">
        <v>122</v>
      </c>
      <c r="E3185" t="s">
        <v>123</v>
      </c>
      <c r="F3185" t="s">
        <v>18</v>
      </c>
      <c r="G3185">
        <v>501297</v>
      </c>
      <c r="H3185">
        <v>-7.64</v>
      </c>
      <c r="I3185">
        <v>1</v>
      </c>
      <c r="J3185">
        <v>112.88</v>
      </c>
      <c r="M3185" t="s">
        <v>19</v>
      </c>
      <c r="N3185">
        <v>21</v>
      </c>
      <c r="Q3185" t="s">
        <v>57</v>
      </c>
      <c r="R3185" t="s">
        <v>58</v>
      </c>
      <c r="S3185" t="s">
        <v>25</v>
      </c>
      <c r="T3185">
        <v>189</v>
      </c>
      <c r="U3185" s="1">
        <v>202204000000</v>
      </c>
      <c r="W3185">
        <v>54</v>
      </c>
      <c r="X3185" t="s">
        <v>25</v>
      </c>
      <c r="Y3185">
        <v>1510</v>
      </c>
      <c r="Z3185" t="s">
        <v>61</v>
      </c>
      <c r="AA3185">
        <v>27.78</v>
      </c>
      <c r="AB3185">
        <v>30</v>
      </c>
      <c r="AD3185">
        <v>2</v>
      </c>
      <c r="AF3185">
        <v>59</v>
      </c>
      <c r="AH3185">
        <v>3</v>
      </c>
      <c r="AJ3185">
        <v>26</v>
      </c>
      <c r="AL3185" s="1">
        <v>20220300000000</v>
      </c>
      <c r="AN3185">
        <v>2022</v>
      </c>
    </row>
    <row r="3186" spans="1:40" x14ac:dyDescent="0.35">
      <c r="A3186" t="s">
        <v>13</v>
      </c>
      <c r="B3186" t="s">
        <v>14</v>
      </c>
      <c r="C3186" t="s">
        <v>15</v>
      </c>
      <c r="D3186" t="s">
        <v>122</v>
      </c>
      <c r="E3186" t="s">
        <v>123</v>
      </c>
      <c r="F3186" t="s">
        <v>18</v>
      </c>
      <c r="G3186">
        <v>501297</v>
      </c>
      <c r="H3186">
        <v>-7.64</v>
      </c>
      <c r="I3186">
        <v>1</v>
      </c>
      <c r="J3186">
        <v>112.88</v>
      </c>
      <c r="M3186" t="s">
        <v>19</v>
      </c>
      <c r="N3186">
        <v>21</v>
      </c>
      <c r="Q3186" t="s">
        <v>57</v>
      </c>
      <c r="R3186" t="s">
        <v>58</v>
      </c>
      <c r="S3186" t="s">
        <v>25</v>
      </c>
      <c r="T3186">
        <v>189</v>
      </c>
      <c r="U3186" s="1">
        <v>202204000000</v>
      </c>
      <c r="W3186">
        <v>54</v>
      </c>
      <c r="X3186" t="s">
        <v>25</v>
      </c>
      <c r="Y3186">
        <v>1510</v>
      </c>
      <c r="Z3186" t="s">
        <v>62</v>
      </c>
      <c r="AA3186">
        <v>7.7166666599999996</v>
      </c>
      <c r="AB3186">
        <v>30</v>
      </c>
      <c r="AD3186">
        <v>2</v>
      </c>
      <c r="AF3186">
        <v>59</v>
      </c>
      <c r="AH3186">
        <v>3</v>
      </c>
      <c r="AJ3186">
        <v>26</v>
      </c>
      <c r="AL3186" s="1">
        <v>20220300000000</v>
      </c>
      <c r="AN3186">
        <v>2022</v>
      </c>
    </row>
    <row r="3187" spans="1:40" x14ac:dyDescent="0.35">
      <c r="A3187" t="s">
        <v>13</v>
      </c>
      <c r="B3187" t="s">
        <v>14</v>
      </c>
      <c r="C3187" t="s">
        <v>15</v>
      </c>
      <c r="D3187" t="s">
        <v>122</v>
      </c>
      <c r="E3187" t="s">
        <v>123</v>
      </c>
      <c r="F3187" t="s">
        <v>18</v>
      </c>
      <c r="G3187">
        <v>501297</v>
      </c>
      <c r="H3187">
        <v>-7.64</v>
      </c>
      <c r="I3187">
        <v>1</v>
      </c>
      <c r="J3187">
        <v>112.88</v>
      </c>
      <c r="M3187" t="s">
        <v>19</v>
      </c>
      <c r="N3187">
        <v>21</v>
      </c>
      <c r="Q3187" t="s">
        <v>57</v>
      </c>
      <c r="R3187" t="s">
        <v>58</v>
      </c>
      <c r="S3187" t="s">
        <v>25</v>
      </c>
      <c r="T3187">
        <v>189</v>
      </c>
      <c r="U3187" s="1">
        <v>202204000000</v>
      </c>
      <c r="W3187">
        <v>60</v>
      </c>
      <c r="X3187" t="s">
        <v>25</v>
      </c>
      <c r="Y3187">
        <v>1511</v>
      </c>
      <c r="Z3187" t="s">
        <v>59</v>
      </c>
      <c r="AA3187">
        <v>0</v>
      </c>
      <c r="AB3187">
        <v>30</v>
      </c>
      <c r="AD3187">
        <v>2</v>
      </c>
      <c r="AF3187">
        <v>59</v>
      </c>
      <c r="AH3187">
        <v>3</v>
      </c>
      <c r="AJ3187">
        <v>26</v>
      </c>
      <c r="AL3187" s="1">
        <v>20220300000000</v>
      </c>
      <c r="AN3187">
        <v>2022</v>
      </c>
    </row>
    <row r="3188" spans="1:40" x14ac:dyDescent="0.35">
      <c r="A3188" t="s">
        <v>13</v>
      </c>
      <c r="B3188" t="s">
        <v>14</v>
      </c>
      <c r="C3188" t="s">
        <v>15</v>
      </c>
      <c r="D3188" t="s">
        <v>122</v>
      </c>
      <c r="E3188" t="s">
        <v>123</v>
      </c>
      <c r="F3188" t="s">
        <v>18</v>
      </c>
      <c r="G3188">
        <v>501297</v>
      </c>
      <c r="H3188">
        <v>-7.64</v>
      </c>
      <c r="I3188">
        <v>1</v>
      </c>
      <c r="J3188">
        <v>112.88</v>
      </c>
      <c r="M3188" t="s">
        <v>19</v>
      </c>
      <c r="N3188">
        <v>21</v>
      </c>
      <c r="Q3188" t="s">
        <v>57</v>
      </c>
      <c r="R3188" t="s">
        <v>58</v>
      </c>
      <c r="S3188" t="s">
        <v>25</v>
      </c>
      <c r="T3188">
        <v>189</v>
      </c>
      <c r="U3188" s="1">
        <v>202204000000</v>
      </c>
      <c r="W3188">
        <v>60</v>
      </c>
      <c r="X3188" t="s">
        <v>25</v>
      </c>
      <c r="Y3188">
        <v>1511</v>
      </c>
      <c r="Z3188" t="s">
        <v>60</v>
      </c>
      <c r="AA3188">
        <v>0</v>
      </c>
      <c r="AB3188">
        <v>30</v>
      </c>
      <c r="AD3188">
        <v>2</v>
      </c>
      <c r="AF3188">
        <v>59</v>
      </c>
      <c r="AH3188">
        <v>3</v>
      </c>
      <c r="AJ3188">
        <v>26</v>
      </c>
      <c r="AL3188" s="1">
        <v>20220300000000</v>
      </c>
      <c r="AN3188">
        <v>2022</v>
      </c>
    </row>
    <row r="3189" spans="1:40" x14ac:dyDescent="0.35">
      <c r="A3189" t="s">
        <v>13</v>
      </c>
      <c r="B3189" t="s">
        <v>14</v>
      </c>
      <c r="C3189" t="s">
        <v>15</v>
      </c>
      <c r="D3189" t="s">
        <v>122</v>
      </c>
      <c r="E3189" t="s">
        <v>123</v>
      </c>
      <c r="F3189" t="s">
        <v>18</v>
      </c>
      <c r="G3189">
        <v>501297</v>
      </c>
      <c r="H3189">
        <v>-7.64</v>
      </c>
      <c r="I3189">
        <v>1</v>
      </c>
      <c r="J3189">
        <v>112.88</v>
      </c>
      <c r="M3189" t="s">
        <v>19</v>
      </c>
      <c r="N3189">
        <v>21</v>
      </c>
      <c r="Q3189" t="s">
        <v>57</v>
      </c>
      <c r="R3189" t="s">
        <v>58</v>
      </c>
      <c r="S3189" t="s">
        <v>25</v>
      </c>
      <c r="T3189">
        <v>189</v>
      </c>
      <c r="U3189" s="1">
        <v>202204000000</v>
      </c>
      <c r="W3189">
        <v>60</v>
      </c>
      <c r="X3189" t="s">
        <v>25</v>
      </c>
      <c r="Y3189">
        <v>1511</v>
      </c>
      <c r="Z3189" t="s">
        <v>61</v>
      </c>
      <c r="AA3189">
        <v>0</v>
      </c>
      <c r="AB3189">
        <v>30</v>
      </c>
      <c r="AD3189">
        <v>2</v>
      </c>
      <c r="AF3189">
        <v>59</v>
      </c>
      <c r="AH3189">
        <v>3</v>
      </c>
      <c r="AJ3189">
        <v>26</v>
      </c>
      <c r="AL3189" s="1">
        <v>20220300000000</v>
      </c>
      <c r="AN3189">
        <v>2022</v>
      </c>
    </row>
    <row r="3190" spans="1:40" x14ac:dyDescent="0.35">
      <c r="A3190" t="s">
        <v>13</v>
      </c>
      <c r="B3190" t="s">
        <v>14</v>
      </c>
      <c r="C3190" t="s">
        <v>15</v>
      </c>
      <c r="D3190" t="s">
        <v>122</v>
      </c>
      <c r="E3190" t="s">
        <v>123</v>
      </c>
      <c r="F3190" t="s">
        <v>18</v>
      </c>
      <c r="G3190">
        <v>501297</v>
      </c>
      <c r="H3190">
        <v>-7.64</v>
      </c>
      <c r="I3190">
        <v>1</v>
      </c>
      <c r="J3190">
        <v>112.88</v>
      </c>
      <c r="M3190" t="s">
        <v>19</v>
      </c>
      <c r="N3190">
        <v>21</v>
      </c>
      <c r="Q3190" t="s">
        <v>57</v>
      </c>
      <c r="R3190" t="s">
        <v>58</v>
      </c>
      <c r="S3190" t="s">
        <v>25</v>
      </c>
      <c r="T3190">
        <v>189</v>
      </c>
      <c r="U3190" s="1">
        <v>202204000000</v>
      </c>
      <c r="W3190">
        <v>60</v>
      </c>
      <c r="X3190" t="s">
        <v>25</v>
      </c>
      <c r="Y3190">
        <v>1511</v>
      </c>
      <c r="Z3190" t="s">
        <v>62</v>
      </c>
      <c r="AA3190">
        <v>0</v>
      </c>
      <c r="AB3190">
        <v>30</v>
      </c>
      <c r="AD3190">
        <v>2</v>
      </c>
      <c r="AF3190">
        <v>59</v>
      </c>
      <c r="AH3190">
        <v>3</v>
      </c>
      <c r="AJ3190">
        <v>26</v>
      </c>
      <c r="AL3190" s="1">
        <v>20220300000000</v>
      </c>
      <c r="AN3190">
        <v>2022</v>
      </c>
    </row>
    <row r="3191" spans="1:40" x14ac:dyDescent="0.35">
      <c r="A3191" t="s">
        <v>13</v>
      </c>
      <c r="B3191" t="s">
        <v>14</v>
      </c>
      <c r="C3191" t="s">
        <v>15</v>
      </c>
      <c r="D3191" t="s">
        <v>122</v>
      </c>
      <c r="E3191" t="s">
        <v>123</v>
      </c>
      <c r="F3191" t="s">
        <v>18</v>
      </c>
      <c r="G3191">
        <v>501297</v>
      </c>
      <c r="H3191">
        <v>-7.64</v>
      </c>
      <c r="I3191">
        <v>1</v>
      </c>
      <c r="J3191">
        <v>112.88</v>
      </c>
      <c r="M3191" t="s">
        <v>19</v>
      </c>
      <c r="N3191">
        <v>21</v>
      </c>
      <c r="Q3191" t="s">
        <v>57</v>
      </c>
      <c r="R3191" t="s">
        <v>58</v>
      </c>
      <c r="S3191" t="s">
        <v>25</v>
      </c>
      <c r="T3191">
        <v>189</v>
      </c>
      <c r="U3191" s="1">
        <v>202204000000</v>
      </c>
      <c r="W3191">
        <v>66</v>
      </c>
      <c r="X3191" t="s">
        <v>25</v>
      </c>
      <c r="Y3191">
        <v>1512</v>
      </c>
      <c r="Z3191" t="s">
        <v>59</v>
      </c>
      <c r="AA3191">
        <v>5</v>
      </c>
      <c r="AB3191">
        <v>30</v>
      </c>
      <c r="AD3191">
        <v>2</v>
      </c>
      <c r="AF3191">
        <v>59</v>
      </c>
      <c r="AH3191">
        <v>3</v>
      </c>
      <c r="AJ3191">
        <v>26</v>
      </c>
      <c r="AL3191" s="1">
        <v>20220300000000</v>
      </c>
      <c r="AN3191">
        <v>2022</v>
      </c>
    </row>
    <row r="3192" spans="1:40" x14ac:dyDescent="0.35">
      <c r="A3192" t="s">
        <v>13</v>
      </c>
      <c r="B3192" t="s">
        <v>14</v>
      </c>
      <c r="C3192" t="s">
        <v>15</v>
      </c>
      <c r="D3192" t="s">
        <v>122</v>
      </c>
      <c r="E3192" t="s">
        <v>123</v>
      </c>
      <c r="F3192" t="s">
        <v>18</v>
      </c>
      <c r="G3192">
        <v>501297</v>
      </c>
      <c r="H3192">
        <v>-7.64</v>
      </c>
      <c r="I3192">
        <v>1</v>
      </c>
      <c r="J3192">
        <v>112.88</v>
      </c>
      <c r="M3192" t="s">
        <v>19</v>
      </c>
      <c r="N3192">
        <v>21</v>
      </c>
      <c r="Q3192" t="s">
        <v>57</v>
      </c>
      <c r="R3192" t="s">
        <v>58</v>
      </c>
      <c r="S3192" t="s">
        <v>25</v>
      </c>
      <c r="T3192">
        <v>189</v>
      </c>
      <c r="U3192" s="1">
        <v>202204000000</v>
      </c>
      <c r="W3192">
        <v>66</v>
      </c>
      <c r="X3192" t="s">
        <v>25</v>
      </c>
      <c r="Y3192">
        <v>1512</v>
      </c>
      <c r="Z3192" t="s">
        <v>60</v>
      </c>
      <c r="AA3192">
        <v>5.7538972499999996</v>
      </c>
      <c r="AB3192">
        <v>30</v>
      </c>
      <c r="AD3192">
        <v>2</v>
      </c>
      <c r="AF3192">
        <v>59</v>
      </c>
      <c r="AH3192">
        <v>3</v>
      </c>
      <c r="AJ3192">
        <v>26</v>
      </c>
      <c r="AL3192" s="1">
        <v>20220300000000</v>
      </c>
      <c r="AN3192">
        <v>2022</v>
      </c>
    </row>
    <row r="3193" spans="1:40" x14ac:dyDescent="0.35">
      <c r="A3193" t="s">
        <v>13</v>
      </c>
      <c r="B3193" t="s">
        <v>14</v>
      </c>
      <c r="C3193" t="s">
        <v>15</v>
      </c>
      <c r="D3193" t="s">
        <v>122</v>
      </c>
      <c r="E3193" t="s">
        <v>123</v>
      </c>
      <c r="F3193" t="s">
        <v>18</v>
      </c>
      <c r="G3193">
        <v>501297</v>
      </c>
      <c r="H3193">
        <v>-7.64</v>
      </c>
      <c r="I3193">
        <v>1</v>
      </c>
      <c r="J3193">
        <v>112.88</v>
      </c>
      <c r="M3193" t="s">
        <v>19</v>
      </c>
      <c r="N3193">
        <v>21</v>
      </c>
      <c r="Q3193" t="s">
        <v>57</v>
      </c>
      <c r="R3193" t="s">
        <v>58</v>
      </c>
      <c r="S3193" t="s">
        <v>25</v>
      </c>
      <c r="T3193">
        <v>189</v>
      </c>
      <c r="U3193" s="1">
        <v>202204000000</v>
      </c>
      <c r="W3193">
        <v>66</v>
      </c>
      <c r="X3193" t="s">
        <v>25</v>
      </c>
      <c r="Y3193">
        <v>1512</v>
      </c>
      <c r="Z3193" t="s">
        <v>61</v>
      </c>
      <c r="AA3193">
        <v>9.26</v>
      </c>
      <c r="AB3193">
        <v>30</v>
      </c>
      <c r="AD3193">
        <v>2</v>
      </c>
      <c r="AF3193">
        <v>59</v>
      </c>
      <c r="AH3193">
        <v>3</v>
      </c>
      <c r="AJ3193">
        <v>26</v>
      </c>
      <c r="AL3193" s="1">
        <v>20220300000000</v>
      </c>
      <c r="AN3193">
        <v>2022</v>
      </c>
    </row>
    <row r="3194" spans="1:40" x14ac:dyDescent="0.35">
      <c r="A3194" t="s">
        <v>13</v>
      </c>
      <c r="B3194" t="s">
        <v>14</v>
      </c>
      <c r="C3194" t="s">
        <v>15</v>
      </c>
      <c r="D3194" t="s">
        <v>122</v>
      </c>
      <c r="E3194" t="s">
        <v>123</v>
      </c>
      <c r="F3194" t="s">
        <v>18</v>
      </c>
      <c r="G3194">
        <v>501297</v>
      </c>
      <c r="H3194">
        <v>-7.64</v>
      </c>
      <c r="I3194">
        <v>1</v>
      </c>
      <c r="J3194">
        <v>112.88</v>
      </c>
      <c r="M3194" t="s">
        <v>19</v>
      </c>
      <c r="N3194">
        <v>21</v>
      </c>
      <c r="Q3194" t="s">
        <v>57</v>
      </c>
      <c r="R3194" t="s">
        <v>58</v>
      </c>
      <c r="S3194" t="s">
        <v>25</v>
      </c>
      <c r="T3194">
        <v>189</v>
      </c>
      <c r="U3194" s="1">
        <v>202204000000</v>
      </c>
      <c r="W3194">
        <v>66</v>
      </c>
      <c r="X3194" t="s">
        <v>25</v>
      </c>
      <c r="Y3194">
        <v>1512</v>
      </c>
      <c r="Z3194" t="s">
        <v>62</v>
      </c>
      <c r="AA3194">
        <v>2.57222222</v>
      </c>
      <c r="AB3194">
        <v>30</v>
      </c>
      <c r="AD3194">
        <v>2</v>
      </c>
      <c r="AF3194">
        <v>59</v>
      </c>
      <c r="AH3194">
        <v>3</v>
      </c>
      <c r="AJ3194">
        <v>26</v>
      </c>
      <c r="AL3194" s="1">
        <v>20220300000000</v>
      </c>
      <c r="AN3194">
        <v>2022</v>
      </c>
    </row>
    <row r="3195" spans="1:40" x14ac:dyDescent="0.35">
      <c r="A3195" t="s">
        <v>13</v>
      </c>
      <c r="B3195" t="s">
        <v>14</v>
      </c>
      <c r="C3195" t="s">
        <v>15</v>
      </c>
      <c r="D3195" t="s">
        <v>124</v>
      </c>
      <c r="E3195" t="s">
        <v>125</v>
      </c>
      <c r="F3195" t="s">
        <v>18</v>
      </c>
      <c r="G3195">
        <v>501300</v>
      </c>
      <c r="H3195">
        <v>-7.7812799999999998</v>
      </c>
      <c r="I3195">
        <v>1</v>
      </c>
      <c r="J3195">
        <v>113.20905</v>
      </c>
      <c r="M3195" t="s">
        <v>19</v>
      </c>
      <c r="N3195">
        <v>22</v>
      </c>
      <c r="O3195" t="s">
        <v>20</v>
      </c>
      <c r="P3195" t="s">
        <v>125</v>
      </c>
      <c r="AB3195">
        <v>30</v>
      </c>
      <c r="AD3195">
        <v>2</v>
      </c>
      <c r="AF3195">
        <v>59</v>
      </c>
      <c r="AH3195">
        <v>3</v>
      </c>
      <c r="AJ3195">
        <v>26</v>
      </c>
      <c r="AL3195" s="1">
        <v>20220300000000</v>
      </c>
      <c r="AN3195">
        <v>2022</v>
      </c>
    </row>
    <row r="3196" spans="1:40" x14ac:dyDescent="0.35">
      <c r="A3196" t="s">
        <v>13</v>
      </c>
      <c r="B3196" t="s">
        <v>14</v>
      </c>
      <c r="C3196" t="s">
        <v>15</v>
      </c>
      <c r="D3196" t="s">
        <v>124</v>
      </c>
      <c r="E3196" t="s">
        <v>125</v>
      </c>
      <c r="F3196" t="s">
        <v>18</v>
      </c>
      <c r="G3196">
        <v>501300</v>
      </c>
      <c r="H3196">
        <v>-7.7812799999999998</v>
      </c>
      <c r="I3196">
        <v>1</v>
      </c>
      <c r="J3196">
        <v>113.20905</v>
      </c>
      <c r="M3196" t="s">
        <v>19</v>
      </c>
      <c r="N3196">
        <v>22</v>
      </c>
      <c r="O3196" t="s">
        <v>21</v>
      </c>
      <c r="P3196" t="s">
        <v>125</v>
      </c>
      <c r="AB3196">
        <v>30</v>
      </c>
      <c r="AD3196">
        <v>2</v>
      </c>
      <c r="AF3196">
        <v>59</v>
      </c>
      <c r="AH3196">
        <v>3</v>
      </c>
      <c r="AJ3196">
        <v>26</v>
      </c>
      <c r="AL3196" s="1">
        <v>20220300000000</v>
      </c>
      <c r="AN3196">
        <v>2022</v>
      </c>
    </row>
    <row r="3197" spans="1:40" x14ac:dyDescent="0.35">
      <c r="A3197" t="s">
        <v>13</v>
      </c>
      <c r="B3197" t="s">
        <v>14</v>
      </c>
      <c r="C3197" t="s">
        <v>15</v>
      </c>
      <c r="D3197" t="s">
        <v>124</v>
      </c>
      <c r="E3197" t="s">
        <v>125</v>
      </c>
      <c r="F3197" t="s">
        <v>18</v>
      </c>
      <c r="G3197">
        <v>501300</v>
      </c>
      <c r="H3197">
        <v>-7.7812799999999998</v>
      </c>
      <c r="I3197">
        <v>1</v>
      </c>
      <c r="J3197">
        <v>113.20905</v>
      </c>
      <c r="M3197" t="s">
        <v>19</v>
      </c>
      <c r="N3197">
        <v>22</v>
      </c>
      <c r="Q3197" t="s">
        <v>23</v>
      </c>
      <c r="R3197" t="s">
        <v>24</v>
      </c>
      <c r="S3197" t="s">
        <v>25</v>
      </c>
      <c r="T3197">
        <v>190</v>
      </c>
      <c r="U3197" s="1">
        <v>202203000000</v>
      </c>
      <c r="W3197">
        <v>0</v>
      </c>
      <c r="X3197" t="s">
        <v>25</v>
      </c>
      <c r="Y3197">
        <v>1513</v>
      </c>
      <c r="Z3197" t="s">
        <v>26</v>
      </c>
      <c r="AA3197">
        <v>85</v>
      </c>
      <c r="AB3197">
        <v>30</v>
      </c>
      <c r="AD3197">
        <v>2</v>
      </c>
      <c r="AF3197">
        <v>59</v>
      </c>
      <c r="AH3197">
        <v>3</v>
      </c>
      <c r="AJ3197">
        <v>26</v>
      </c>
      <c r="AL3197" s="1">
        <v>20220300000000</v>
      </c>
      <c r="AN3197">
        <v>2022</v>
      </c>
    </row>
    <row r="3198" spans="1:40" x14ac:dyDescent="0.35">
      <c r="A3198" t="s">
        <v>13</v>
      </c>
      <c r="B3198" t="s">
        <v>14</v>
      </c>
      <c r="C3198" t="s">
        <v>15</v>
      </c>
      <c r="D3198" t="s">
        <v>124</v>
      </c>
      <c r="E3198" t="s">
        <v>125</v>
      </c>
      <c r="F3198" t="s">
        <v>18</v>
      </c>
      <c r="G3198">
        <v>501300</v>
      </c>
      <c r="H3198">
        <v>-7.7812799999999998</v>
      </c>
      <c r="I3198">
        <v>1</v>
      </c>
      <c r="J3198">
        <v>113.20905</v>
      </c>
      <c r="M3198" t="s">
        <v>19</v>
      </c>
      <c r="N3198">
        <v>22</v>
      </c>
      <c r="Q3198" t="s">
        <v>23</v>
      </c>
      <c r="R3198" t="s">
        <v>24</v>
      </c>
      <c r="S3198" t="s">
        <v>25</v>
      </c>
      <c r="T3198">
        <v>190</v>
      </c>
      <c r="U3198" s="1">
        <v>202203000000</v>
      </c>
      <c r="W3198">
        <v>6</v>
      </c>
      <c r="X3198" t="s">
        <v>25</v>
      </c>
      <c r="Y3198">
        <v>1514</v>
      </c>
      <c r="Z3198" t="s">
        <v>26</v>
      </c>
      <c r="AA3198">
        <v>70</v>
      </c>
      <c r="AB3198">
        <v>30</v>
      </c>
      <c r="AD3198">
        <v>2</v>
      </c>
      <c r="AF3198">
        <v>59</v>
      </c>
      <c r="AH3198">
        <v>3</v>
      </c>
      <c r="AJ3198">
        <v>26</v>
      </c>
      <c r="AL3198" s="1">
        <v>20220300000000</v>
      </c>
      <c r="AN3198">
        <v>2022</v>
      </c>
    </row>
    <row r="3199" spans="1:40" x14ac:dyDescent="0.35">
      <c r="A3199" t="s">
        <v>13</v>
      </c>
      <c r="B3199" t="s">
        <v>14</v>
      </c>
      <c r="C3199" t="s">
        <v>15</v>
      </c>
      <c r="D3199" t="s">
        <v>124</v>
      </c>
      <c r="E3199" t="s">
        <v>125</v>
      </c>
      <c r="F3199" t="s">
        <v>18</v>
      </c>
      <c r="G3199">
        <v>501300</v>
      </c>
      <c r="H3199">
        <v>-7.7812799999999998</v>
      </c>
      <c r="I3199">
        <v>1</v>
      </c>
      <c r="J3199">
        <v>113.20905</v>
      </c>
      <c r="M3199" t="s">
        <v>19</v>
      </c>
      <c r="N3199">
        <v>22</v>
      </c>
      <c r="Q3199" t="s">
        <v>23</v>
      </c>
      <c r="R3199" t="s">
        <v>24</v>
      </c>
      <c r="S3199" t="s">
        <v>25</v>
      </c>
      <c r="T3199">
        <v>190</v>
      </c>
      <c r="U3199" s="1">
        <v>202203000000</v>
      </c>
      <c r="W3199">
        <v>12</v>
      </c>
      <c r="X3199" t="s">
        <v>25</v>
      </c>
      <c r="Y3199">
        <v>1515</v>
      </c>
      <c r="Z3199" t="s">
        <v>26</v>
      </c>
      <c r="AA3199">
        <v>80</v>
      </c>
      <c r="AB3199">
        <v>30</v>
      </c>
      <c r="AD3199">
        <v>2</v>
      </c>
      <c r="AF3199">
        <v>59</v>
      </c>
      <c r="AH3199">
        <v>3</v>
      </c>
      <c r="AJ3199">
        <v>26</v>
      </c>
      <c r="AL3199" s="1">
        <v>20220300000000</v>
      </c>
      <c r="AN3199">
        <v>2022</v>
      </c>
    </row>
    <row r="3200" spans="1:40" x14ac:dyDescent="0.35">
      <c r="A3200" t="s">
        <v>13</v>
      </c>
      <c r="B3200" t="s">
        <v>14</v>
      </c>
      <c r="C3200" t="s">
        <v>15</v>
      </c>
      <c r="D3200" t="s">
        <v>124</v>
      </c>
      <c r="E3200" t="s">
        <v>125</v>
      </c>
      <c r="F3200" t="s">
        <v>18</v>
      </c>
      <c r="G3200">
        <v>501300</v>
      </c>
      <c r="H3200">
        <v>-7.7812799999999998</v>
      </c>
      <c r="I3200">
        <v>1</v>
      </c>
      <c r="J3200">
        <v>113.20905</v>
      </c>
      <c r="M3200" t="s">
        <v>19</v>
      </c>
      <c r="N3200">
        <v>22</v>
      </c>
      <c r="Q3200" t="s">
        <v>23</v>
      </c>
      <c r="R3200" t="s">
        <v>24</v>
      </c>
      <c r="S3200" t="s">
        <v>25</v>
      </c>
      <c r="T3200">
        <v>190</v>
      </c>
      <c r="U3200" s="1">
        <v>202203000000</v>
      </c>
      <c r="W3200">
        <v>18</v>
      </c>
      <c r="X3200" t="s">
        <v>25</v>
      </c>
      <c r="Y3200">
        <v>1516</v>
      </c>
      <c r="Z3200" t="s">
        <v>26</v>
      </c>
      <c r="AA3200">
        <v>90</v>
      </c>
      <c r="AB3200">
        <v>30</v>
      </c>
      <c r="AD3200">
        <v>2</v>
      </c>
      <c r="AF3200">
        <v>59</v>
      </c>
      <c r="AH3200">
        <v>3</v>
      </c>
      <c r="AJ3200">
        <v>26</v>
      </c>
      <c r="AL3200" s="1">
        <v>20220300000000</v>
      </c>
      <c r="AN3200">
        <v>2022</v>
      </c>
    </row>
    <row r="3201" spans="1:40" x14ac:dyDescent="0.35">
      <c r="A3201" t="s">
        <v>13</v>
      </c>
      <c r="B3201" t="s">
        <v>14</v>
      </c>
      <c r="C3201" t="s">
        <v>15</v>
      </c>
      <c r="D3201" t="s">
        <v>124</v>
      </c>
      <c r="E3201" t="s">
        <v>125</v>
      </c>
      <c r="F3201" t="s">
        <v>18</v>
      </c>
      <c r="G3201">
        <v>501300</v>
      </c>
      <c r="H3201">
        <v>-7.7812799999999998</v>
      </c>
      <c r="I3201">
        <v>1</v>
      </c>
      <c r="J3201">
        <v>113.20905</v>
      </c>
      <c r="M3201" t="s">
        <v>19</v>
      </c>
      <c r="N3201">
        <v>22</v>
      </c>
      <c r="Q3201" t="s">
        <v>23</v>
      </c>
      <c r="R3201" t="s">
        <v>24</v>
      </c>
      <c r="S3201" t="s">
        <v>25</v>
      </c>
      <c r="T3201">
        <v>190</v>
      </c>
      <c r="U3201" s="1">
        <v>202203000000</v>
      </c>
      <c r="W3201">
        <v>24</v>
      </c>
      <c r="X3201" t="s">
        <v>25</v>
      </c>
      <c r="Y3201">
        <v>1517</v>
      </c>
      <c r="Z3201" t="s">
        <v>26</v>
      </c>
      <c r="AA3201">
        <v>85</v>
      </c>
      <c r="AB3201">
        <v>30</v>
      </c>
      <c r="AD3201">
        <v>2</v>
      </c>
      <c r="AF3201">
        <v>59</v>
      </c>
      <c r="AH3201">
        <v>3</v>
      </c>
      <c r="AJ3201">
        <v>26</v>
      </c>
      <c r="AL3201" s="1">
        <v>20220300000000</v>
      </c>
      <c r="AN3201">
        <v>2022</v>
      </c>
    </row>
    <row r="3202" spans="1:40" x14ac:dyDescent="0.35">
      <c r="A3202" t="s">
        <v>13</v>
      </c>
      <c r="B3202" t="s">
        <v>14</v>
      </c>
      <c r="C3202" t="s">
        <v>15</v>
      </c>
      <c r="D3202" t="s">
        <v>124</v>
      </c>
      <c r="E3202" t="s">
        <v>125</v>
      </c>
      <c r="F3202" t="s">
        <v>18</v>
      </c>
      <c r="G3202">
        <v>501300</v>
      </c>
      <c r="H3202">
        <v>-7.7812799999999998</v>
      </c>
      <c r="I3202">
        <v>1</v>
      </c>
      <c r="J3202">
        <v>113.20905</v>
      </c>
      <c r="M3202" t="s">
        <v>19</v>
      </c>
      <c r="N3202">
        <v>22</v>
      </c>
      <c r="Q3202" t="s">
        <v>23</v>
      </c>
      <c r="R3202" t="s">
        <v>24</v>
      </c>
      <c r="S3202" t="s">
        <v>25</v>
      </c>
      <c r="T3202">
        <v>190</v>
      </c>
      <c r="U3202" s="1">
        <v>202203000000</v>
      </c>
      <c r="W3202">
        <v>30</v>
      </c>
      <c r="X3202" t="s">
        <v>25</v>
      </c>
      <c r="Y3202">
        <v>1518</v>
      </c>
      <c r="Z3202" t="s">
        <v>26</v>
      </c>
      <c r="AA3202">
        <v>65</v>
      </c>
      <c r="AB3202">
        <v>30</v>
      </c>
      <c r="AD3202">
        <v>2</v>
      </c>
      <c r="AF3202">
        <v>59</v>
      </c>
      <c r="AH3202">
        <v>3</v>
      </c>
      <c r="AJ3202">
        <v>26</v>
      </c>
      <c r="AL3202" s="1">
        <v>20220300000000</v>
      </c>
      <c r="AN3202">
        <v>2022</v>
      </c>
    </row>
    <row r="3203" spans="1:40" x14ac:dyDescent="0.35">
      <c r="A3203" t="s">
        <v>13</v>
      </c>
      <c r="B3203" t="s">
        <v>14</v>
      </c>
      <c r="C3203" t="s">
        <v>15</v>
      </c>
      <c r="D3203" t="s">
        <v>124</v>
      </c>
      <c r="E3203" t="s">
        <v>125</v>
      </c>
      <c r="F3203" t="s">
        <v>18</v>
      </c>
      <c r="G3203">
        <v>501300</v>
      </c>
      <c r="H3203">
        <v>-7.7812799999999998</v>
      </c>
      <c r="I3203">
        <v>1</v>
      </c>
      <c r="J3203">
        <v>113.20905</v>
      </c>
      <c r="M3203" t="s">
        <v>19</v>
      </c>
      <c r="N3203">
        <v>22</v>
      </c>
      <c r="Q3203" t="s">
        <v>23</v>
      </c>
      <c r="R3203" t="s">
        <v>24</v>
      </c>
      <c r="S3203" t="s">
        <v>25</v>
      </c>
      <c r="T3203">
        <v>190</v>
      </c>
      <c r="U3203" s="1">
        <v>202203000000</v>
      </c>
      <c r="W3203">
        <v>36</v>
      </c>
      <c r="X3203" t="s">
        <v>25</v>
      </c>
      <c r="Y3203">
        <v>1519</v>
      </c>
      <c r="Z3203" t="s">
        <v>26</v>
      </c>
      <c r="AA3203">
        <v>85</v>
      </c>
      <c r="AB3203">
        <v>30</v>
      </c>
      <c r="AD3203">
        <v>2</v>
      </c>
      <c r="AF3203">
        <v>59</v>
      </c>
      <c r="AH3203">
        <v>3</v>
      </c>
      <c r="AJ3203">
        <v>26</v>
      </c>
      <c r="AL3203" s="1">
        <v>20220300000000</v>
      </c>
      <c r="AN3203">
        <v>2022</v>
      </c>
    </row>
    <row r="3204" spans="1:40" x14ac:dyDescent="0.35">
      <c r="A3204" t="s">
        <v>13</v>
      </c>
      <c r="B3204" t="s">
        <v>14</v>
      </c>
      <c r="C3204" t="s">
        <v>15</v>
      </c>
      <c r="D3204" t="s">
        <v>124</v>
      </c>
      <c r="E3204" t="s">
        <v>125</v>
      </c>
      <c r="F3204" t="s">
        <v>18</v>
      </c>
      <c r="G3204">
        <v>501300</v>
      </c>
      <c r="H3204">
        <v>-7.7812799999999998</v>
      </c>
      <c r="I3204">
        <v>1</v>
      </c>
      <c r="J3204">
        <v>113.20905</v>
      </c>
      <c r="M3204" t="s">
        <v>19</v>
      </c>
      <c r="N3204">
        <v>22</v>
      </c>
      <c r="Q3204" t="s">
        <v>23</v>
      </c>
      <c r="R3204" t="s">
        <v>24</v>
      </c>
      <c r="S3204" t="s">
        <v>25</v>
      </c>
      <c r="T3204">
        <v>190</v>
      </c>
      <c r="U3204" s="1">
        <v>202203000000</v>
      </c>
      <c r="W3204">
        <v>42</v>
      </c>
      <c r="X3204" t="s">
        <v>25</v>
      </c>
      <c r="Y3204">
        <v>1520</v>
      </c>
      <c r="Z3204" t="s">
        <v>26</v>
      </c>
      <c r="AA3204">
        <v>95</v>
      </c>
      <c r="AB3204">
        <v>30</v>
      </c>
      <c r="AD3204">
        <v>2</v>
      </c>
      <c r="AF3204">
        <v>59</v>
      </c>
      <c r="AH3204">
        <v>3</v>
      </c>
      <c r="AJ3204">
        <v>26</v>
      </c>
      <c r="AL3204" s="1">
        <v>20220300000000</v>
      </c>
      <c r="AN3204">
        <v>2022</v>
      </c>
    </row>
    <row r="3205" spans="1:40" x14ac:dyDescent="0.35">
      <c r="A3205" t="s">
        <v>13</v>
      </c>
      <c r="B3205" t="s">
        <v>14</v>
      </c>
      <c r="C3205" t="s">
        <v>15</v>
      </c>
      <c r="D3205" t="s">
        <v>124</v>
      </c>
      <c r="E3205" t="s">
        <v>125</v>
      </c>
      <c r="F3205" t="s">
        <v>18</v>
      </c>
      <c r="G3205">
        <v>501300</v>
      </c>
      <c r="H3205">
        <v>-7.7812799999999998</v>
      </c>
      <c r="I3205">
        <v>1</v>
      </c>
      <c r="J3205">
        <v>113.20905</v>
      </c>
      <c r="M3205" t="s">
        <v>19</v>
      </c>
      <c r="N3205">
        <v>22</v>
      </c>
      <c r="Q3205" t="s">
        <v>23</v>
      </c>
      <c r="R3205" t="s">
        <v>24</v>
      </c>
      <c r="S3205" t="s">
        <v>25</v>
      </c>
      <c r="T3205">
        <v>190</v>
      </c>
      <c r="U3205" s="1">
        <v>202204000000</v>
      </c>
      <c r="W3205">
        <v>48</v>
      </c>
      <c r="X3205" t="s">
        <v>25</v>
      </c>
      <c r="Y3205">
        <v>1521</v>
      </c>
      <c r="Z3205" t="s">
        <v>26</v>
      </c>
      <c r="AA3205">
        <v>85</v>
      </c>
      <c r="AB3205">
        <v>30</v>
      </c>
      <c r="AD3205">
        <v>2</v>
      </c>
      <c r="AF3205">
        <v>59</v>
      </c>
      <c r="AH3205">
        <v>3</v>
      </c>
      <c r="AJ3205">
        <v>26</v>
      </c>
      <c r="AL3205" s="1">
        <v>20220300000000</v>
      </c>
      <c r="AN3205">
        <v>2022</v>
      </c>
    </row>
    <row r="3206" spans="1:40" x14ac:dyDescent="0.35">
      <c r="A3206" t="s">
        <v>13</v>
      </c>
      <c r="B3206" t="s">
        <v>14</v>
      </c>
      <c r="C3206" t="s">
        <v>15</v>
      </c>
      <c r="D3206" t="s">
        <v>124</v>
      </c>
      <c r="E3206" t="s">
        <v>125</v>
      </c>
      <c r="F3206" t="s">
        <v>18</v>
      </c>
      <c r="G3206">
        <v>501300</v>
      </c>
      <c r="H3206">
        <v>-7.7812799999999998</v>
      </c>
      <c r="I3206">
        <v>1</v>
      </c>
      <c r="J3206">
        <v>113.20905</v>
      </c>
      <c r="M3206" t="s">
        <v>19</v>
      </c>
      <c r="N3206">
        <v>22</v>
      </c>
      <c r="Q3206" t="s">
        <v>23</v>
      </c>
      <c r="R3206" t="s">
        <v>24</v>
      </c>
      <c r="S3206" t="s">
        <v>25</v>
      </c>
      <c r="T3206">
        <v>190</v>
      </c>
      <c r="U3206" s="1">
        <v>202204000000</v>
      </c>
      <c r="W3206">
        <v>54</v>
      </c>
      <c r="X3206" t="s">
        <v>25</v>
      </c>
      <c r="Y3206">
        <v>1522</v>
      </c>
      <c r="Z3206" t="s">
        <v>26</v>
      </c>
      <c r="AA3206">
        <v>65</v>
      </c>
      <c r="AB3206">
        <v>30</v>
      </c>
      <c r="AD3206">
        <v>2</v>
      </c>
      <c r="AF3206">
        <v>59</v>
      </c>
      <c r="AH3206">
        <v>3</v>
      </c>
      <c r="AJ3206">
        <v>26</v>
      </c>
      <c r="AL3206" s="1">
        <v>20220300000000</v>
      </c>
      <c r="AN3206">
        <v>2022</v>
      </c>
    </row>
    <row r="3207" spans="1:40" x14ac:dyDescent="0.35">
      <c r="A3207" t="s">
        <v>13</v>
      </c>
      <c r="B3207" t="s">
        <v>14</v>
      </c>
      <c r="C3207" t="s">
        <v>15</v>
      </c>
      <c r="D3207" t="s">
        <v>124</v>
      </c>
      <c r="E3207" t="s">
        <v>125</v>
      </c>
      <c r="F3207" t="s">
        <v>18</v>
      </c>
      <c r="G3207">
        <v>501300</v>
      </c>
      <c r="H3207">
        <v>-7.7812799999999998</v>
      </c>
      <c r="I3207">
        <v>1</v>
      </c>
      <c r="J3207">
        <v>113.20905</v>
      </c>
      <c r="M3207" t="s">
        <v>19</v>
      </c>
      <c r="N3207">
        <v>22</v>
      </c>
      <c r="Q3207" t="s">
        <v>23</v>
      </c>
      <c r="R3207" t="s">
        <v>24</v>
      </c>
      <c r="S3207" t="s">
        <v>25</v>
      </c>
      <c r="T3207">
        <v>190</v>
      </c>
      <c r="U3207" s="1">
        <v>202204000000</v>
      </c>
      <c r="W3207">
        <v>60</v>
      </c>
      <c r="X3207" t="s">
        <v>25</v>
      </c>
      <c r="Y3207">
        <v>1523</v>
      </c>
      <c r="Z3207" t="s">
        <v>26</v>
      </c>
      <c r="AA3207">
        <v>85</v>
      </c>
      <c r="AB3207">
        <v>30</v>
      </c>
      <c r="AD3207">
        <v>2</v>
      </c>
      <c r="AF3207">
        <v>59</v>
      </c>
      <c r="AH3207">
        <v>3</v>
      </c>
      <c r="AJ3207">
        <v>26</v>
      </c>
      <c r="AL3207" s="1">
        <v>20220300000000</v>
      </c>
      <c r="AN3207">
        <v>2022</v>
      </c>
    </row>
    <row r="3208" spans="1:40" x14ac:dyDescent="0.35">
      <c r="A3208" t="s">
        <v>13</v>
      </c>
      <c r="B3208" t="s">
        <v>14</v>
      </c>
      <c r="C3208" t="s">
        <v>15</v>
      </c>
      <c r="D3208" t="s">
        <v>124</v>
      </c>
      <c r="E3208" t="s">
        <v>125</v>
      </c>
      <c r="F3208" t="s">
        <v>18</v>
      </c>
      <c r="G3208">
        <v>501300</v>
      </c>
      <c r="H3208">
        <v>-7.7812799999999998</v>
      </c>
      <c r="I3208">
        <v>1</v>
      </c>
      <c r="J3208">
        <v>113.20905</v>
      </c>
      <c r="M3208" t="s">
        <v>19</v>
      </c>
      <c r="N3208">
        <v>22</v>
      </c>
      <c r="Q3208" t="s">
        <v>23</v>
      </c>
      <c r="R3208" t="s">
        <v>24</v>
      </c>
      <c r="S3208" t="s">
        <v>25</v>
      </c>
      <c r="T3208">
        <v>190</v>
      </c>
      <c r="U3208" s="1">
        <v>202204000000</v>
      </c>
      <c r="W3208">
        <v>66</v>
      </c>
      <c r="X3208" t="s">
        <v>25</v>
      </c>
      <c r="Y3208">
        <v>1524</v>
      </c>
      <c r="Z3208" t="s">
        <v>26</v>
      </c>
      <c r="AA3208">
        <v>95</v>
      </c>
      <c r="AB3208">
        <v>30</v>
      </c>
      <c r="AD3208">
        <v>2</v>
      </c>
      <c r="AF3208">
        <v>59</v>
      </c>
      <c r="AH3208">
        <v>3</v>
      </c>
      <c r="AJ3208">
        <v>26</v>
      </c>
      <c r="AL3208" s="1">
        <v>20220300000000</v>
      </c>
      <c r="AN3208">
        <v>2022</v>
      </c>
    </row>
    <row r="3209" spans="1:40" x14ac:dyDescent="0.35">
      <c r="A3209" t="s">
        <v>13</v>
      </c>
      <c r="B3209" t="s">
        <v>14</v>
      </c>
      <c r="C3209" t="s">
        <v>15</v>
      </c>
      <c r="D3209" t="s">
        <v>124</v>
      </c>
      <c r="E3209" t="s">
        <v>125</v>
      </c>
      <c r="F3209" t="s">
        <v>18</v>
      </c>
      <c r="G3209">
        <v>501300</v>
      </c>
      <c r="H3209">
        <v>-7.7812799999999998</v>
      </c>
      <c r="I3209">
        <v>1</v>
      </c>
      <c r="J3209">
        <v>113.20905</v>
      </c>
      <c r="M3209" t="s">
        <v>19</v>
      </c>
      <c r="N3209">
        <v>22</v>
      </c>
      <c r="Q3209" t="s">
        <v>27</v>
      </c>
      <c r="R3209" t="s">
        <v>28</v>
      </c>
      <c r="S3209" t="s">
        <v>29</v>
      </c>
      <c r="T3209">
        <v>191</v>
      </c>
      <c r="U3209" s="1">
        <v>202203000000</v>
      </c>
      <c r="V3209">
        <v>20220330</v>
      </c>
      <c r="X3209" t="s">
        <v>29</v>
      </c>
      <c r="Y3209">
        <v>1525</v>
      </c>
      <c r="Z3209" t="s">
        <v>26</v>
      </c>
      <c r="AA3209">
        <v>95</v>
      </c>
      <c r="AB3209">
        <v>30</v>
      </c>
      <c r="AD3209">
        <v>2</v>
      </c>
      <c r="AF3209">
        <v>59</v>
      </c>
      <c r="AH3209">
        <v>3</v>
      </c>
      <c r="AJ3209">
        <v>26</v>
      </c>
      <c r="AL3209" s="1">
        <v>20220300000000</v>
      </c>
      <c r="AN3209">
        <v>2022</v>
      </c>
    </row>
    <row r="3210" spans="1:40" x14ac:dyDescent="0.35">
      <c r="A3210" t="s">
        <v>13</v>
      </c>
      <c r="B3210" t="s">
        <v>14</v>
      </c>
      <c r="C3210" t="s">
        <v>15</v>
      </c>
      <c r="D3210" t="s">
        <v>124</v>
      </c>
      <c r="E3210" t="s">
        <v>125</v>
      </c>
      <c r="F3210" t="s">
        <v>18</v>
      </c>
      <c r="G3210">
        <v>501300</v>
      </c>
      <c r="H3210">
        <v>-7.7812799999999998</v>
      </c>
      <c r="I3210">
        <v>1</v>
      </c>
      <c r="J3210">
        <v>113.20905</v>
      </c>
      <c r="M3210" t="s">
        <v>19</v>
      </c>
      <c r="N3210">
        <v>22</v>
      </c>
      <c r="Q3210" t="s">
        <v>27</v>
      </c>
      <c r="R3210" t="s">
        <v>28</v>
      </c>
      <c r="S3210" t="s">
        <v>29</v>
      </c>
      <c r="T3210">
        <v>191</v>
      </c>
      <c r="U3210" s="1">
        <v>202203000000</v>
      </c>
      <c r="V3210">
        <v>20220331</v>
      </c>
      <c r="X3210" t="s">
        <v>29</v>
      </c>
      <c r="Y3210">
        <v>1526</v>
      </c>
      <c r="Z3210" t="s">
        <v>26</v>
      </c>
      <c r="AA3210">
        <v>95</v>
      </c>
      <c r="AB3210">
        <v>30</v>
      </c>
      <c r="AD3210">
        <v>2</v>
      </c>
      <c r="AF3210">
        <v>59</v>
      </c>
      <c r="AH3210">
        <v>3</v>
      </c>
      <c r="AJ3210">
        <v>26</v>
      </c>
      <c r="AL3210" s="1">
        <v>20220300000000</v>
      </c>
      <c r="AN3210">
        <v>2022</v>
      </c>
    </row>
    <row r="3211" spans="1:40" x14ac:dyDescent="0.35">
      <c r="A3211" t="s">
        <v>13</v>
      </c>
      <c r="B3211" t="s">
        <v>14</v>
      </c>
      <c r="C3211" t="s">
        <v>15</v>
      </c>
      <c r="D3211" t="s">
        <v>124</v>
      </c>
      <c r="E3211" t="s">
        <v>125</v>
      </c>
      <c r="F3211" t="s">
        <v>18</v>
      </c>
      <c r="G3211">
        <v>501300</v>
      </c>
      <c r="H3211">
        <v>-7.7812799999999998</v>
      </c>
      <c r="I3211">
        <v>1</v>
      </c>
      <c r="J3211">
        <v>113.20905</v>
      </c>
      <c r="M3211" t="s">
        <v>19</v>
      </c>
      <c r="N3211">
        <v>22</v>
      </c>
      <c r="Q3211" t="s">
        <v>27</v>
      </c>
      <c r="R3211" t="s">
        <v>28</v>
      </c>
      <c r="S3211" t="s">
        <v>29</v>
      </c>
      <c r="T3211">
        <v>191</v>
      </c>
      <c r="U3211" s="1">
        <v>202204000000</v>
      </c>
      <c r="V3211">
        <v>20220401</v>
      </c>
      <c r="X3211" t="s">
        <v>29</v>
      </c>
      <c r="Y3211">
        <v>1527</v>
      </c>
      <c r="Z3211" t="s">
        <v>26</v>
      </c>
      <c r="AA3211">
        <v>95</v>
      </c>
      <c r="AB3211">
        <v>30</v>
      </c>
      <c r="AD3211">
        <v>2</v>
      </c>
      <c r="AF3211">
        <v>59</v>
      </c>
      <c r="AH3211">
        <v>3</v>
      </c>
      <c r="AJ3211">
        <v>26</v>
      </c>
      <c r="AL3211" s="1">
        <v>20220300000000</v>
      </c>
      <c r="AN3211">
        <v>2022</v>
      </c>
    </row>
    <row r="3212" spans="1:40" x14ac:dyDescent="0.35">
      <c r="A3212" t="s">
        <v>13</v>
      </c>
      <c r="B3212" t="s">
        <v>14</v>
      </c>
      <c r="C3212" t="s">
        <v>15</v>
      </c>
      <c r="D3212" t="s">
        <v>124</v>
      </c>
      <c r="E3212" t="s">
        <v>125</v>
      </c>
      <c r="F3212" t="s">
        <v>18</v>
      </c>
      <c r="G3212">
        <v>501300</v>
      </c>
      <c r="H3212">
        <v>-7.7812799999999998</v>
      </c>
      <c r="I3212">
        <v>1</v>
      </c>
      <c r="J3212">
        <v>113.20905</v>
      </c>
      <c r="M3212" t="s">
        <v>19</v>
      </c>
      <c r="N3212">
        <v>22</v>
      </c>
      <c r="Q3212" t="s">
        <v>30</v>
      </c>
      <c r="R3212" t="s">
        <v>31</v>
      </c>
      <c r="S3212" t="s">
        <v>29</v>
      </c>
      <c r="T3212">
        <v>192</v>
      </c>
      <c r="U3212" s="1">
        <v>202203000000</v>
      </c>
      <c r="V3212">
        <v>20220330</v>
      </c>
      <c r="X3212" t="s">
        <v>29</v>
      </c>
      <c r="Y3212">
        <v>1528</v>
      </c>
      <c r="Z3212" t="s">
        <v>32</v>
      </c>
      <c r="AA3212">
        <v>32</v>
      </c>
      <c r="AB3212">
        <v>30</v>
      </c>
      <c r="AD3212">
        <v>2</v>
      </c>
      <c r="AF3212">
        <v>59</v>
      </c>
      <c r="AH3212">
        <v>3</v>
      </c>
      <c r="AJ3212">
        <v>26</v>
      </c>
      <c r="AL3212" s="1">
        <v>20220300000000</v>
      </c>
      <c r="AN3212">
        <v>2022</v>
      </c>
    </row>
    <row r="3213" spans="1:40" x14ac:dyDescent="0.35">
      <c r="A3213" t="s">
        <v>13</v>
      </c>
      <c r="B3213" t="s">
        <v>14</v>
      </c>
      <c r="C3213" t="s">
        <v>15</v>
      </c>
      <c r="D3213" t="s">
        <v>124</v>
      </c>
      <c r="E3213" t="s">
        <v>125</v>
      </c>
      <c r="F3213" t="s">
        <v>18</v>
      </c>
      <c r="G3213">
        <v>501300</v>
      </c>
      <c r="H3213">
        <v>-7.7812799999999998</v>
      </c>
      <c r="I3213">
        <v>1</v>
      </c>
      <c r="J3213">
        <v>113.20905</v>
      </c>
      <c r="M3213" t="s">
        <v>19</v>
      </c>
      <c r="N3213">
        <v>22</v>
      </c>
      <c r="Q3213" t="s">
        <v>30</v>
      </c>
      <c r="R3213" t="s">
        <v>31</v>
      </c>
      <c r="S3213" t="s">
        <v>29</v>
      </c>
      <c r="T3213">
        <v>192</v>
      </c>
      <c r="U3213" s="1">
        <v>202203000000</v>
      </c>
      <c r="V3213">
        <v>20220330</v>
      </c>
      <c r="X3213" t="s">
        <v>29</v>
      </c>
      <c r="Y3213">
        <v>1528</v>
      </c>
      <c r="Z3213" t="s">
        <v>33</v>
      </c>
      <c r="AA3213">
        <v>89.6</v>
      </c>
      <c r="AB3213">
        <v>30</v>
      </c>
      <c r="AD3213">
        <v>2</v>
      </c>
      <c r="AF3213">
        <v>59</v>
      </c>
      <c r="AH3213">
        <v>3</v>
      </c>
      <c r="AJ3213">
        <v>26</v>
      </c>
      <c r="AL3213" s="1">
        <v>20220300000000</v>
      </c>
      <c r="AN3213">
        <v>2022</v>
      </c>
    </row>
    <row r="3214" spans="1:40" x14ac:dyDescent="0.35">
      <c r="A3214" t="s">
        <v>13</v>
      </c>
      <c r="B3214" t="s">
        <v>14</v>
      </c>
      <c r="C3214" t="s">
        <v>15</v>
      </c>
      <c r="D3214" t="s">
        <v>124</v>
      </c>
      <c r="E3214" t="s">
        <v>125</v>
      </c>
      <c r="F3214" t="s">
        <v>18</v>
      </c>
      <c r="G3214">
        <v>501300</v>
      </c>
      <c r="H3214">
        <v>-7.7812799999999998</v>
      </c>
      <c r="I3214">
        <v>1</v>
      </c>
      <c r="J3214">
        <v>113.20905</v>
      </c>
      <c r="M3214" t="s">
        <v>19</v>
      </c>
      <c r="N3214">
        <v>22</v>
      </c>
      <c r="Q3214" t="s">
        <v>30</v>
      </c>
      <c r="R3214" t="s">
        <v>31</v>
      </c>
      <c r="S3214" t="s">
        <v>29</v>
      </c>
      <c r="T3214">
        <v>192</v>
      </c>
      <c r="U3214" s="1">
        <v>202203000000</v>
      </c>
      <c r="V3214">
        <v>20220331</v>
      </c>
      <c r="X3214" t="s">
        <v>29</v>
      </c>
      <c r="Y3214">
        <v>1529</v>
      </c>
      <c r="Z3214" t="s">
        <v>32</v>
      </c>
      <c r="AA3214">
        <v>32</v>
      </c>
      <c r="AB3214">
        <v>30</v>
      </c>
      <c r="AD3214">
        <v>2</v>
      </c>
      <c r="AF3214">
        <v>59</v>
      </c>
      <c r="AH3214">
        <v>3</v>
      </c>
      <c r="AJ3214">
        <v>26</v>
      </c>
      <c r="AL3214" s="1">
        <v>20220300000000</v>
      </c>
      <c r="AN3214">
        <v>2022</v>
      </c>
    </row>
    <row r="3215" spans="1:40" x14ac:dyDescent="0.35">
      <c r="A3215" t="s">
        <v>13</v>
      </c>
      <c r="B3215" t="s">
        <v>14</v>
      </c>
      <c r="C3215" t="s">
        <v>15</v>
      </c>
      <c r="D3215" t="s">
        <v>124</v>
      </c>
      <c r="E3215" t="s">
        <v>125</v>
      </c>
      <c r="F3215" t="s">
        <v>18</v>
      </c>
      <c r="G3215">
        <v>501300</v>
      </c>
      <c r="H3215">
        <v>-7.7812799999999998</v>
      </c>
      <c r="I3215">
        <v>1</v>
      </c>
      <c r="J3215">
        <v>113.20905</v>
      </c>
      <c r="M3215" t="s">
        <v>19</v>
      </c>
      <c r="N3215">
        <v>22</v>
      </c>
      <c r="Q3215" t="s">
        <v>30</v>
      </c>
      <c r="R3215" t="s">
        <v>31</v>
      </c>
      <c r="S3215" t="s">
        <v>29</v>
      </c>
      <c r="T3215">
        <v>192</v>
      </c>
      <c r="U3215" s="1">
        <v>202203000000</v>
      </c>
      <c r="V3215">
        <v>20220331</v>
      </c>
      <c r="X3215" t="s">
        <v>29</v>
      </c>
      <c r="Y3215">
        <v>1529</v>
      </c>
      <c r="Z3215" t="s">
        <v>33</v>
      </c>
      <c r="AA3215">
        <v>89.6</v>
      </c>
      <c r="AB3215">
        <v>30</v>
      </c>
      <c r="AD3215">
        <v>2</v>
      </c>
      <c r="AF3215">
        <v>59</v>
      </c>
      <c r="AH3215">
        <v>3</v>
      </c>
      <c r="AJ3215">
        <v>26</v>
      </c>
      <c r="AL3215" s="1">
        <v>20220300000000</v>
      </c>
      <c r="AN3215">
        <v>2022</v>
      </c>
    </row>
    <row r="3216" spans="1:40" x14ac:dyDescent="0.35">
      <c r="A3216" t="s">
        <v>13</v>
      </c>
      <c r="B3216" t="s">
        <v>14</v>
      </c>
      <c r="C3216" t="s">
        <v>15</v>
      </c>
      <c r="D3216" t="s">
        <v>124</v>
      </c>
      <c r="E3216" t="s">
        <v>125</v>
      </c>
      <c r="F3216" t="s">
        <v>18</v>
      </c>
      <c r="G3216">
        <v>501300</v>
      </c>
      <c r="H3216">
        <v>-7.7812799999999998</v>
      </c>
      <c r="I3216">
        <v>1</v>
      </c>
      <c r="J3216">
        <v>113.20905</v>
      </c>
      <c r="M3216" t="s">
        <v>19</v>
      </c>
      <c r="N3216">
        <v>22</v>
      </c>
      <c r="Q3216" t="s">
        <v>30</v>
      </c>
      <c r="R3216" t="s">
        <v>31</v>
      </c>
      <c r="S3216" t="s">
        <v>29</v>
      </c>
      <c r="T3216">
        <v>192</v>
      </c>
      <c r="U3216" s="1">
        <v>202204000000</v>
      </c>
      <c r="V3216">
        <v>20220401</v>
      </c>
      <c r="X3216" t="s">
        <v>29</v>
      </c>
      <c r="Y3216">
        <v>1530</v>
      </c>
      <c r="Z3216" t="s">
        <v>32</v>
      </c>
      <c r="AA3216">
        <v>31</v>
      </c>
      <c r="AB3216">
        <v>30</v>
      </c>
      <c r="AD3216">
        <v>2</v>
      </c>
      <c r="AF3216">
        <v>59</v>
      </c>
      <c r="AH3216">
        <v>3</v>
      </c>
      <c r="AJ3216">
        <v>26</v>
      </c>
      <c r="AL3216" s="1">
        <v>20220300000000</v>
      </c>
      <c r="AN3216">
        <v>2022</v>
      </c>
    </row>
    <row r="3217" spans="1:40" x14ac:dyDescent="0.35">
      <c r="A3217" t="s">
        <v>13</v>
      </c>
      <c r="B3217" t="s">
        <v>14</v>
      </c>
      <c r="C3217" t="s">
        <v>15</v>
      </c>
      <c r="D3217" t="s">
        <v>124</v>
      </c>
      <c r="E3217" t="s">
        <v>125</v>
      </c>
      <c r="F3217" t="s">
        <v>18</v>
      </c>
      <c r="G3217">
        <v>501300</v>
      </c>
      <c r="H3217">
        <v>-7.7812799999999998</v>
      </c>
      <c r="I3217">
        <v>1</v>
      </c>
      <c r="J3217">
        <v>113.20905</v>
      </c>
      <c r="M3217" t="s">
        <v>19</v>
      </c>
      <c r="N3217">
        <v>22</v>
      </c>
      <c r="Q3217" t="s">
        <v>30</v>
      </c>
      <c r="R3217" t="s">
        <v>31</v>
      </c>
      <c r="S3217" t="s">
        <v>29</v>
      </c>
      <c r="T3217">
        <v>192</v>
      </c>
      <c r="U3217" s="1">
        <v>202204000000</v>
      </c>
      <c r="V3217">
        <v>20220401</v>
      </c>
      <c r="X3217" t="s">
        <v>29</v>
      </c>
      <c r="Y3217">
        <v>1530</v>
      </c>
      <c r="Z3217" t="s">
        <v>33</v>
      </c>
      <c r="AA3217">
        <v>87.8</v>
      </c>
      <c r="AB3217">
        <v>30</v>
      </c>
      <c r="AD3217">
        <v>2</v>
      </c>
      <c r="AF3217">
        <v>59</v>
      </c>
      <c r="AH3217">
        <v>3</v>
      </c>
      <c r="AJ3217">
        <v>26</v>
      </c>
      <c r="AL3217" s="1">
        <v>20220300000000</v>
      </c>
      <c r="AN3217">
        <v>2022</v>
      </c>
    </row>
    <row r="3218" spans="1:40" x14ac:dyDescent="0.35">
      <c r="A3218" t="s">
        <v>13</v>
      </c>
      <c r="B3218" t="s">
        <v>14</v>
      </c>
      <c r="C3218" t="s">
        <v>15</v>
      </c>
      <c r="D3218" t="s">
        <v>124</v>
      </c>
      <c r="E3218" t="s">
        <v>125</v>
      </c>
      <c r="F3218" t="s">
        <v>18</v>
      </c>
      <c r="G3218">
        <v>501300</v>
      </c>
      <c r="H3218">
        <v>-7.7812799999999998</v>
      </c>
      <c r="I3218">
        <v>1</v>
      </c>
      <c r="J3218">
        <v>113.20905</v>
      </c>
      <c r="M3218" t="s">
        <v>19</v>
      </c>
      <c r="N3218">
        <v>22</v>
      </c>
      <c r="Q3218" t="s">
        <v>34</v>
      </c>
      <c r="R3218" t="s">
        <v>35</v>
      </c>
      <c r="S3218" t="s">
        <v>29</v>
      </c>
      <c r="T3218">
        <v>193</v>
      </c>
      <c r="U3218" s="1">
        <v>202203000000</v>
      </c>
      <c r="V3218">
        <v>20220330</v>
      </c>
      <c r="X3218" t="s">
        <v>29</v>
      </c>
      <c r="Y3218">
        <v>1531</v>
      </c>
      <c r="Z3218" t="s">
        <v>26</v>
      </c>
      <c r="AA3218">
        <v>70</v>
      </c>
      <c r="AB3218">
        <v>30</v>
      </c>
      <c r="AD3218">
        <v>2</v>
      </c>
      <c r="AF3218">
        <v>59</v>
      </c>
      <c r="AH3218">
        <v>3</v>
      </c>
      <c r="AJ3218">
        <v>26</v>
      </c>
      <c r="AL3218" s="1">
        <v>20220300000000</v>
      </c>
      <c r="AN3218">
        <v>2022</v>
      </c>
    </row>
    <row r="3219" spans="1:40" x14ac:dyDescent="0.35">
      <c r="A3219" t="s">
        <v>13</v>
      </c>
      <c r="B3219" t="s">
        <v>14</v>
      </c>
      <c r="C3219" t="s">
        <v>15</v>
      </c>
      <c r="D3219" t="s">
        <v>124</v>
      </c>
      <c r="E3219" t="s">
        <v>125</v>
      </c>
      <c r="F3219" t="s">
        <v>18</v>
      </c>
      <c r="G3219">
        <v>501300</v>
      </c>
      <c r="H3219">
        <v>-7.7812799999999998</v>
      </c>
      <c r="I3219">
        <v>1</v>
      </c>
      <c r="J3219">
        <v>113.20905</v>
      </c>
      <c r="M3219" t="s">
        <v>19</v>
      </c>
      <c r="N3219">
        <v>22</v>
      </c>
      <c r="Q3219" t="s">
        <v>34</v>
      </c>
      <c r="R3219" t="s">
        <v>35</v>
      </c>
      <c r="S3219" t="s">
        <v>29</v>
      </c>
      <c r="T3219">
        <v>193</v>
      </c>
      <c r="U3219" s="1">
        <v>202203000000</v>
      </c>
      <c r="V3219">
        <v>20220331</v>
      </c>
      <c r="X3219" t="s">
        <v>29</v>
      </c>
      <c r="Y3219">
        <v>1532</v>
      </c>
      <c r="Z3219" t="s">
        <v>26</v>
      </c>
      <c r="AA3219">
        <v>65</v>
      </c>
      <c r="AB3219">
        <v>30</v>
      </c>
      <c r="AD3219">
        <v>2</v>
      </c>
      <c r="AF3219">
        <v>59</v>
      </c>
      <c r="AH3219">
        <v>3</v>
      </c>
      <c r="AJ3219">
        <v>26</v>
      </c>
      <c r="AL3219" s="1">
        <v>20220300000000</v>
      </c>
      <c r="AN3219">
        <v>2022</v>
      </c>
    </row>
    <row r="3220" spans="1:40" x14ac:dyDescent="0.35">
      <c r="A3220" t="s">
        <v>13</v>
      </c>
      <c r="B3220" t="s">
        <v>14</v>
      </c>
      <c r="C3220" t="s">
        <v>15</v>
      </c>
      <c r="D3220" t="s">
        <v>124</v>
      </c>
      <c r="E3220" t="s">
        <v>125</v>
      </c>
      <c r="F3220" t="s">
        <v>18</v>
      </c>
      <c r="G3220">
        <v>501300</v>
      </c>
      <c r="H3220">
        <v>-7.7812799999999998</v>
      </c>
      <c r="I3220">
        <v>1</v>
      </c>
      <c r="J3220">
        <v>113.20905</v>
      </c>
      <c r="M3220" t="s">
        <v>19</v>
      </c>
      <c r="N3220">
        <v>22</v>
      </c>
      <c r="Q3220" t="s">
        <v>34</v>
      </c>
      <c r="R3220" t="s">
        <v>35</v>
      </c>
      <c r="S3220" t="s">
        <v>29</v>
      </c>
      <c r="T3220">
        <v>193</v>
      </c>
      <c r="U3220" s="1">
        <v>202204000000</v>
      </c>
      <c r="V3220">
        <v>20220401</v>
      </c>
      <c r="X3220" t="s">
        <v>29</v>
      </c>
      <c r="Y3220">
        <v>1533</v>
      </c>
      <c r="Z3220" t="s">
        <v>26</v>
      </c>
      <c r="AA3220">
        <v>65</v>
      </c>
      <c r="AB3220">
        <v>30</v>
      </c>
      <c r="AD3220">
        <v>2</v>
      </c>
      <c r="AF3220">
        <v>59</v>
      </c>
      <c r="AH3220">
        <v>3</v>
      </c>
      <c r="AJ3220">
        <v>26</v>
      </c>
      <c r="AL3220" s="1">
        <v>20220300000000</v>
      </c>
      <c r="AN3220">
        <v>2022</v>
      </c>
    </row>
    <row r="3221" spans="1:40" x14ac:dyDescent="0.35">
      <c r="A3221" t="s">
        <v>13</v>
      </c>
      <c r="B3221" t="s">
        <v>14</v>
      </c>
      <c r="C3221" t="s">
        <v>15</v>
      </c>
      <c r="D3221" t="s">
        <v>124</v>
      </c>
      <c r="E3221" t="s">
        <v>125</v>
      </c>
      <c r="F3221" t="s">
        <v>18</v>
      </c>
      <c r="G3221">
        <v>501300</v>
      </c>
      <c r="H3221">
        <v>-7.7812799999999998</v>
      </c>
      <c r="I3221">
        <v>1</v>
      </c>
      <c r="J3221">
        <v>113.20905</v>
      </c>
      <c r="M3221" t="s">
        <v>19</v>
      </c>
      <c r="N3221">
        <v>22</v>
      </c>
      <c r="Q3221" t="s">
        <v>36</v>
      </c>
      <c r="R3221" t="s">
        <v>37</v>
      </c>
      <c r="S3221" t="s">
        <v>29</v>
      </c>
      <c r="T3221">
        <v>194</v>
      </c>
      <c r="U3221" s="1">
        <v>202203000000</v>
      </c>
      <c r="V3221">
        <v>20220330</v>
      </c>
      <c r="X3221" t="s">
        <v>29</v>
      </c>
      <c r="Y3221">
        <v>1534</v>
      </c>
      <c r="Z3221" t="s">
        <v>32</v>
      </c>
      <c r="AA3221">
        <v>25</v>
      </c>
      <c r="AB3221">
        <v>30</v>
      </c>
      <c r="AD3221">
        <v>2</v>
      </c>
      <c r="AF3221">
        <v>59</v>
      </c>
      <c r="AH3221">
        <v>3</v>
      </c>
      <c r="AJ3221">
        <v>26</v>
      </c>
      <c r="AL3221" s="1">
        <v>20220300000000</v>
      </c>
      <c r="AN3221">
        <v>2022</v>
      </c>
    </row>
    <row r="3222" spans="1:40" x14ac:dyDescent="0.35">
      <c r="A3222" t="s">
        <v>13</v>
      </c>
      <c r="B3222" t="s">
        <v>14</v>
      </c>
      <c r="C3222" t="s">
        <v>15</v>
      </c>
      <c r="D3222" t="s">
        <v>124</v>
      </c>
      <c r="E3222" t="s">
        <v>125</v>
      </c>
      <c r="F3222" t="s">
        <v>18</v>
      </c>
      <c r="G3222">
        <v>501300</v>
      </c>
      <c r="H3222">
        <v>-7.7812799999999998</v>
      </c>
      <c r="I3222">
        <v>1</v>
      </c>
      <c r="J3222">
        <v>113.20905</v>
      </c>
      <c r="M3222" t="s">
        <v>19</v>
      </c>
      <c r="N3222">
        <v>22</v>
      </c>
      <c r="Q3222" t="s">
        <v>36</v>
      </c>
      <c r="R3222" t="s">
        <v>37</v>
      </c>
      <c r="S3222" t="s">
        <v>29</v>
      </c>
      <c r="T3222">
        <v>194</v>
      </c>
      <c r="U3222" s="1">
        <v>202203000000</v>
      </c>
      <c r="V3222">
        <v>20220330</v>
      </c>
      <c r="X3222" t="s">
        <v>29</v>
      </c>
      <c r="Y3222">
        <v>1534</v>
      </c>
      <c r="Z3222" t="s">
        <v>33</v>
      </c>
      <c r="AA3222">
        <v>77</v>
      </c>
      <c r="AB3222">
        <v>30</v>
      </c>
      <c r="AD3222">
        <v>2</v>
      </c>
      <c r="AF3222">
        <v>59</v>
      </c>
      <c r="AH3222">
        <v>3</v>
      </c>
      <c r="AJ3222">
        <v>26</v>
      </c>
      <c r="AL3222" s="1">
        <v>20220300000000</v>
      </c>
      <c r="AN3222">
        <v>2022</v>
      </c>
    </row>
    <row r="3223" spans="1:40" x14ac:dyDescent="0.35">
      <c r="A3223" t="s">
        <v>13</v>
      </c>
      <c r="B3223" t="s">
        <v>14</v>
      </c>
      <c r="C3223" t="s">
        <v>15</v>
      </c>
      <c r="D3223" t="s">
        <v>124</v>
      </c>
      <c r="E3223" t="s">
        <v>125</v>
      </c>
      <c r="F3223" t="s">
        <v>18</v>
      </c>
      <c r="G3223">
        <v>501300</v>
      </c>
      <c r="H3223">
        <v>-7.7812799999999998</v>
      </c>
      <c r="I3223">
        <v>1</v>
      </c>
      <c r="J3223">
        <v>113.20905</v>
      </c>
      <c r="M3223" t="s">
        <v>19</v>
      </c>
      <c r="N3223">
        <v>22</v>
      </c>
      <c r="Q3223" t="s">
        <v>36</v>
      </c>
      <c r="R3223" t="s">
        <v>37</v>
      </c>
      <c r="S3223" t="s">
        <v>29</v>
      </c>
      <c r="T3223">
        <v>194</v>
      </c>
      <c r="U3223" s="1">
        <v>202203000000</v>
      </c>
      <c r="V3223">
        <v>20220331</v>
      </c>
      <c r="X3223" t="s">
        <v>29</v>
      </c>
      <c r="Y3223">
        <v>1535</v>
      </c>
      <c r="Z3223" t="s">
        <v>32</v>
      </c>
      <c r="AA3223">
        <v>25</v>
      </c>
      <c r="AB3223">
        <v>30</v>
      </c>
      <c r="AD3223">
        <v>2</v>
      </c>
      <c r="AF3223">
        <v>59</v>
      </c>
      <c r="AH3223">
        <v>3</v>
      </c>
      <c r="AJ3223">
        <v>26</v>
      </c>
      <c r="AL3223" s="1">
        <v>20220300000000</v>
      </c>
      <c r="AN3223">
        <v>2022</v>
      </c>
    </row>
    <row r="3224" spans="1:40" x14ac:dyDescent="0.35">
      <c r="A3224" t="s">
        <v>13</v>
      </c>
      <c r="B3224" t="s">
        <v>14</v>
      </c>
      <c r="C3224" t="s">
        <v>15</v>
      </c>
      <c r="D3224" t="s">
        <v>124</v>
      </c>
      <c r="E3224" t="s">
        <v>125</v>
      </c>
      <c r="F3224" t="s">
        <v>18</v>
      </c>
      <c r="G3224">
        <v>501300</v>
      </c>
      <c r="H3224">
        <v>-7.7812799999999998</v>
      </c>
      <c r="I3224">
        <v>1</v>
      </c>
      <c r="J3224">
        <v>113.20905</v>
      </c>
      <c r="M3224" t="s">
        <v>19</v>
      </c>
      <c r="N3224">
        <v>22</v>
      </c>
      <c r="Q3224" t="s">
        <v>36</v>
      </c>
      <c r="R3224" t="s">
        <v>37</v>
      </c>
      <c r="S3224" t="s">
        <v>29</v>
      </c>
      <c r="T3224">
        <v>194</v>
      </c>
      <c r="U3224" s="1">
        <v>202203000000</v>
      </c>
      <c r="V3224">
        <v>20220331</v>
      </c>
      <c r="X3224" t="s">
        <v>29</v>
      </c>
      <c r="Y3224">
        <v>1535</v>
      </c>
      <c r="Z3224" t="s">
        <v>33</v>
      </c>
      <c r="AA3224">
        <v>77</v>
      </c>
      <c r="AB3224">
        <v>30</v>
      </c>
      <c r="AD3224">
        <v>2</v>
      </c>
      <c r="AF3224">
        <v>59</v>
      </c>
      <c r="AH3224">
        <v>3</v>
      </c>
      <c r="AJ3224">
        <v>26</v>
      </c>
      <c r="AL3224" s="1">
        <v>20220300000000</v>
      </c>
      <c r="AN3224">
        <v>2022</v>
      </c>
    </row>
    <row r="3225" spans="1:40" x14ac:dyDescent="0.35">
      <c r="A3225" t="s">
        <v>13</v>
      </c>
      <c r="B3225" t="s">
        <v>14</v>
      </c>
      <c r="C3225" t="s">
        <v>15</v>
      </c>
      <c r="D3225" t="s">
        <v>124</v>
      </c>
      <c r="E3225" t="s">
        <v>125</v>
      </c>
      <c r="F3225" t="s">
        <v>18</v>
      </c>
      <c r="G3225">
        <v>501300</v>
      </c>
      <c r="H3225">
        <v>-7.7812799999999998</v>
      </c>
      <c r="I3225">
        <v>1</v>
      </c>
      <c r="J3225">
        <v>113.20905</v>
      </c>
      <c r="M3225" t="s">
        <v>19</v>
      </c>
      <c r="N3225">
        <v>22</v>
      </c>
      <c r="Q3225" t="s">
        <v>36</v>
      </c>
      <c r="R3225" t="s">
        <v>37</v>
      </c>
      <c r="S3225" t="s">
        <v>29</v>
      </c>
      <c r="T3225">
        <v>194</v>
      </c>
      <c r="U3225" s="1">
        <v>202204000000</v>
      </c>
      <c r="V3225">
        <v>20220401</v>
      </c>
      <c r="X3225" t="s">
        <v>29</v>
      </c>
      <c r="Y3225">
        <v>1536</v>
      </c>
      <c r="Z3225" t="s">
        <v>32</v>
      </c>
      <c r="AA3225">
        <v>24</v>
      </c>
      <c r="AB3225">
        <v>30</v>
      </c>
      <c r="AD3225">
        <v>2</v>
      </c>
      <c r="AF3225">
        <v>59</v>
      </c>
      <c r="AH3225">
        <v>3</v>
      </c>
      <c r="AJ3225">
        <v>26</v>
      </c>
      <c r="AL3225" s="1">
        <v>20220300000000</v>
      </c>
      <c r="AN3225">
        <v>2022</v>
      </c>
    </row>
    <row r="3226" spans="1:40" x14ac:dyDescent="0.35">
      <c r="A3226" t="s">
        <v>13</v>
      </c>
      <c r="B3226" t="s">
        <v>14</v>
      </c>
      <c r="C3226" t="s">
        <v>15</v>
      </c>
      <c r="D3226" t="s">
        <v>124</v>
      </c>
      <c r="E3226" t="s">
        <v>125</v>
      </c>
      <c r="F3226" t="s">
        <v>18</v>
      </c>
      <c r="G3226">
        <v>501300</v>
      </c>
      <c r="H3226">
        <v>-7.7812799999999998</v>
      </c>
      <c r="I3226">
        <v>1</v>
      </c>
      <c r="J3226">
        <v>113.20905</v>
      </c>
      <c r="M3226" t="s">
        <v>19</v>
      </c>
      <c r="N3226">
        <v>22</v>
      </c>
      <c r="Q3226" t="s">
        <v>36</v>
      </c>
      <c r="R3226" t="s">
        <v>37</v>
      </c>
      <c r="S3226" t="s">
        <v>29</v>
      </c>
      <c r="T3226">
        <v>194</v>
      </c>
      <c r="U3226" s="1">
        <v>202204000000</v>
      </c>
      <c r="V3226">
        <v>20220401</v>
      </c>
      <c r="X3226" t="s">
        <v>29</v>
      </c>
      <c r="Y3226">
        <v>1536</v>
      </c>
      <c r="Z3226" t="s">
        <v>33</v>
      </c>
      <c r="AA3226">
        <v>75.2</v>
      </c>
      <c r="AB3226">
        <v>30</v>
      </c>
      <c r="AD3226">
        <v>2</v>
      </c>
      <c r="AF3226">
        <v>59</v>
      </c>
      <c r="AH3226">
        <v>3</v>
      </c>
      <c r="AJ3226">
        <v>26</v>
      </c>
      <c r="AL3226" s="1">
        <v>20220300000000</v>
      </c>
      <c r="AN3226">
        <v>2022</v>
      </c>
    </row>
    <row r="3227" spans="1:40" x14ac:dyDescent="0.35">
      <c r="A3227" t="s">
        <v>13</v>
      </c>
      <c r="B3227" t="s">
        <v>14</v>
      </c>
      <c r="C3227" t="s">
        <v>15</v>
      </c>
      <c r="D3227" t="s">
        <v>124</v>
      </c>
      <c r="E3227" t="s">
        <v>125</v>
      </c>
      <c r="F3227" t="s">
        <v>18</v>
      </c>
      <c r="G3227">
        <v>501300</v>
      </c>
      <c r="H3227">
        <v>-7.7812799999999998</v>
      </c>
      <c r="I3227">
        <v>1</v>
      </c>
      <c r="J3227">
        <v>113.20905</v>
      </c>
      <c r="M3227" t="s">
        <v>19</v>
      </c>
      <c r="N3227">
        <v>22</v>
      </c>
      <c r="Q3227" t="s">
        <v>38</v>
      </c>
      <c r="R3227" t="s">
        <v>39</v>
      </c>
      <c r="S3227" t="s">
        <v>25</v>
      </c>
      <c r="T3227">
        <v>195</v>
      </c>
      <c r="U3227" s="1">
        <v>202203000000</v>
      </c>
      <c r="W3227">
        <v>0</v>
      </c>
      <c r="X3227" t="s">
        <v>25</v>
      </c>
      <c r="Y3227">
        <v>1537</v>
      </c>
      <c r="Z3227" t="s">
        <v>32</v>
      </c>
      <c r="AA3227">
        <v>26</v>
      </c>
      <c r="AB3227">
        <v>30</v>
      </c>
      <c r="AD3227">
        <v>2</v>
      </c>
      <c r="AF3227">
        <v>59</v>
      </c>
      <c r="AH3227">
        <v>3</v>
      </c>
      <c r="AJ3227">
        <v>26</v>
      </c>
      <c r="AL3227" s="1">
        <v>20220300000000</v>
      </c>
      <c r="AN3227">
        <v>2022</v>
      </c>
    </row>
    <row r="3228" spans="1:40" x14ac:dyDescent="0.35">
      <c r="A3228" t="s">
        <v>13</v>
      </c>
      <c r="B3228" t="s">
        <v>14</v>
      </c>
      <c r="C3228" t="s">
        <v>15</v>
      </c>
      <c r="D3228" t="s">
        <v>124</v>
      </c>
      <c r="E3228" t="s">
        <v>125</v>
      </c>
      <c r="F3228" t="s">
        <v>18</v>
      </c>
      <c r="G3228">
        <v>501300</v>
      </c>
      <c r="H3228">
        <v>-7.7812799999999998</v>
      </c>
      <c r="I3228">
        <v>1</v>
      </c>
      <c r="J3228">
        <v>113.20905</v>
      </c>
      <c r="M3228" t="s">
        <v>19</v>
      </c>
      <c r="N3228">
        <v>22</v>
      </c>
      <c r="Q3228" t="s">
        <v>38</v>
      </c>
      <c r="R3228" t="s">
        <v>39</v>
      </c>
      <c r="S3228" t="s">
        <v>25</v>
      </c>
      <c r="T3228">
        <v>195</v>
      </c>
      <c r="U3228" s="1">
        <v>202203000000</v>
      </c>
      <c r="W3228">
        <v>0</v>
      </c>
      <c r="X3228" t="s">
        <v>25</v>
      </c>
      <c r="Y3228">
        <v>1537</v>
      </c>
      <c r="Z3228" t="s">
        <v>33</v>
      </c>
      <c r="AA3228">
        <v>78.8</v>
      </c>
      <c r="AB3228">
        <v>30</v>
      </c>
      <c r="AD3228">
        <v>2</v>
      </c>
      <c r="AF3228">
        <v>59</v>
      </c>
      <c r="AH3228">
        <v>3</v>
      </c>
      <c r="AJ3228">
        <v>26</v>
      </c>
      <c r="AL3228" s="1">
        <v>20220300000000</v>
      </c>
      <c r="AN3228">
        <v>2022</v>
      </c>
    </row>
    <row r="3229" spans="1:40" x14ac:dyDescent="0.35">
      <c r="A3229" t="s">
        <v>13</v>
      </c>
      <c r="B3229" t="s">
        <v>14</v>
      </c>
      <c r="C3229" t="s">
        <v>15</v>
      </c>
      <c r="D3229" t="s">
        <v>124</v>
      </c>
      <c r="E3229" t="s">
        <v>125</v>
      </c>
      <c r="F3229" t="s">
        <v>18</v>
      </c>
      <c r="G3229">
        <v>501300</v>
      </c>
      <c r="H3229">
        <v>-7.7812799999999998</v>
      </c>
      <c r="I3229">
        <v>1</v>
      </c>
      <c r="J3229">
        <v>113.20905</v>
      </c>
      <c r="M3229" t="s">
        <v>19</v>
      </c>
      <c r="N3229">
        <v>22</v>
      </c>
      <c r="Q3229" t="s">
        <v>38</v>
      </c>
      <c r="R3229" t="s">
        <v>39</v>
      </c>
      <c r="S3229" t="s">
        <v>25</v>
      </c>
      <c r="T3229">
        <v>195</v>
      </c>
      <c r="U3229" s="1">
        <v>202203000000</v>
      </c>
      <c r="W3229">
        <v>6</v>
      </c>
      <c r="X3229" t="s">
        <v>25</v>
      </c>
      <c r="Y3229">
        <v>1538</v>
      </c>
      <c r="Z3229" t="s">
        <v>32</v>
      </c>
      <c r="AA3229">
        <v>32</v>
      </c>
      <c r="AB3229">
        <v>30</v>
      </c>
      <c r="AD3229">
        <v>2</v>
      </c>
      <c r="AF3229">
        <v>59</v>
      </c>
      <c r="AH3229">
        <v>3</v>
      </c>
      <c r="AJ3229">
        <v>26</v>
      </c>
      <c r="AL3229" s="1">
        <v>20220300000000</v>
      </c>
      <c r="AN3229">
        <v>2022</v>
      </c>
    </row>
    <row r="3230" spans="1:40" x14ac:dyDescent="0.35">
      <c r="A3230" t="s">
        <v>13</v>
      </c>
      <c r="B3230" t="s">
        <v>14</v>
      </c>
      <c r="C3230" t="s">
        <v>15</v>
      </c>
      <c r="D3230" t="s">
        <v>124</v>
      </c>
      <c r="E3230" t="s">
        <v>125</v>
      </c>
      <c r="F3230" t="s">
        <v>18</v>
      </c>
      <c r="G3230">
        <v>501300</v>
      </c>
      <c r="H3230">
        <v>-7.7812799999999998</v>
      </c>
      <c r="I3230">
        <v>1</v>
      </c>
      <c r="J3230">
        <v>113.20905</v>
      </c>
      <c r="M3230" t="s">
        <v>19</v>
      </c>
      <c r="N3230">
        <v>22</v>
      </c>
      <c r="Q3230" t="s">
        <v>38</v>
      </c>
      <c r="R3230" t="s">
        <v>39</v>
      </c>
      <c r="S3230" t="s">
        <v>25</v>
      </c>
      <c r="T3230">
        <v>195</v>
      </c>
      <c r="U3230" s="1">
        <v>202203000000</v>
      </c>
      <c r="W3230">
        <v>6</v>
      </c>
      <c r="X3230" t="s">
        <v>25</v>
      </c>
      <c r="Y3230">
        <v>1538</v>
      </c>
      <c r="Z3230" t="s">
        <v>33</v>
      </c>
      <c r="AA3230">
        <v>89.6</v>
      </c>
      <c r="AB3230">
        <v>30</v>
      </c>
      <c r="AD3230">
        <v>2</v>
      </c>
      <c r="AF3230">
        <v>59</v>
      </c>
      <c r="AH3230">
        <v>3</v>
      </c>
      <c r="AJ3230">
        <v>26</v>
      </c>
      <c r="AL3230" s="1">
        <v>20220300000000</v>
      </c>
      <c r="AN3230">
        <v>2022</v>
      </c>
    </row>
    <row r="3231" spans="1:40" x14ac:dyDescent="0.35">
      <c r="A3231" t="s">
        <v>13</v>
      </c>
      <c r="B3231" t="s">
        <v>14</v>
      </c>
      <c r="C3231" t="s">
        <v>15</v>
      </c>
      <c r="D3231" t="s">
        <v>124</v>
      </c>
      <c r="E3231" t="s">
        <v>125</v>
      </c>
      <c r="F3231" t="s">
        <v>18</v>
      </c>
      <c r="G3231">
        <v>501300</v>
      </c>
      <c r="H3231">
        <v>-7.7812799999999998</v>
      </c>
      <c r="I3231">
        <v>1</v>
      </c>
      <c r="J3231">
        <v>113.20905</v>
      </c>
      <c r="M3231" t="s">
        <v>19</v>
      </c>
      <c r="N3231">
        <v>22</v>
      </c>
      <c r="Q3231" t="s">
        <v>38</v>
      </c>
      <c r="R3231" t="s">
        <v>39</v>
      </c>
      <c r="S3231" t="s">
        <v>25</v>
      </c>
      <c r="T3231">
        <v>195</v>
      </c>
      <c r="U3231" s="1">
        <v>202203000000</v>
      </c>
      <c r="W3231">
        <v>12</v>
      </c>
      <c r="X3231" t="s">
        <v>25</v>
      </c>
      <c r="Y3231">
        <v>1539</v>
      </c>
      <c r="Z3231" t="s">
        <v>32</v>
      </c>
      <c r="AA3231">
        <v>28</v>
      </c>
      <c r="AB3231">
        <v>30</v>
      </c>
      <c r="AD3231">
        <v>2</v>
      </c>
      <c r="AF3231">
        <v>59</v>
      </c>
      <c r="AH3231">
        <v>3</v>
      </c>
      <c r="AJ3231">
        <v>26</v>
      </c>
      <c r="AL3231" s="1">
        <v>20220300000000</v>
      </c>
      <c r="AN3231">
        <v>2022</v>
      </c>
    </row>
    <row r="3232" spans="1:40" x14ac:dyDescent="0.35">
      <c r="A3232" t="s">
        <v>13</v>
      </c>
      <c r="B3232" t="s">
        <v>14</v>
      </c>
      <c r="C3232" t="s">
        <v>15</v>
      </c>
      <c r="D3232" t="s">
        <v>124</v>
      </c>
      <c r="E3232" t="s">
        <v>125</v>
      </c>
      <c r="F3232" t="s">
        <v>18</v>
      </c>
      <c r="G3232">
        <v>501300</v>
      </c>
      <c r="H3232">
        <v>-7.7812799999999998</v>
      </c>
      <c r="I3232">
        <v>1</v>
      </c>
      <c r="J3232">
        <v>113.20905</v>
      </c>
      <c r="M3232" t="s">
        <v>19</v>
      </c>
      <c r="N3232">
        <v>22</v>
      </c>
      <c r="Q3232" t="s">
        <v>38</v>
      </c>
      <c r="R3232" t="s">
        <v>39</v>
      </c>
      <c r="S3232" t="s">
        <v>25</v>
      </c>
      <c r="T3232">
        <v>195</v>
      </c>
      <c r="U3232" s="1">
        <v>202203000000</v>
      </c>
      <c r="W3232">
        <v>12</v>
      </c>
      <c r="X3232" t="s">
        <v>25</v>
      </c>
      <c r="Y3232">
        <v>1539</v>
      </c>
      <c r="Z3232" t="s">
        <v>33</v>
      </c>
      <c r="AA3232">
        <v>82.4</v>
      </c>
      <c r="AB3232">
        <v>30</v>
      </c>
      <c r="AD3232">
        <v>2</v>
      </c>
      <c r="AF3232">
        <v>59</v>
      </c>
      <c r="AH3232">
        <v>3</v>
      </c>
      <c r="AJ3232">
        <v>26</v>
      </c>
      <c r="AL3232" s="1">
        <v>20220300000000</v>
      </c>
      <c r="AN3232">
        <v>2022</v>
      </c>
    </row>
    <row r="3233" spans="1:40" x14ac:dyDescent="0.35">
      <c r="A3233" t="s">
        <v>13</v>
      </c>
      <c r="B3233" t="s">
        <v>14</v>
      </c>
      <c r="C3233" t="s">
        <v>15</v>
      </c>
      <c r="D3233" t="s">
        <v>124</v>
      </c>
      <c r="E3233" t="s">
        <v>125</v>
      </c>
      <c r="F3233" t="s">
        <v>18</v>
      </c>
      <c r="G3233">
        <v>501300</v>
      </c>
      <c r="H3233">
        <v>-7.7812799999999998</v>
      </c>
      <c r="I3233">
        <v>1</v>
      </c>
      <c r="J3233">
        <v>113.20905</v>
      </c>
      <c r="M3233" t="s">
        <v>19</v>
      </c>
      <c r="N3233">
        <v>22</v>
      </c>
      <c r="Q3233" t="s">
        <v>38</v>
      </c>
      <c r="R3233" t="s">
        <v>39</v>
      </c>
      <c r="S3233" t="s">
        <v>25</v>
      </c>
      <c r="T3233">
        <v>195</v>
      </c>
      <c r="U3233" s="1">
        <v>202203000000</v>
      </c>
      <c r="W3233">
        <v>18</v>
      </c>
      <c r="X3233" t="s">
        <v>25</v>
      </c>
      <c r="Y3233">
        <v>1540</v>
      </c>
      <c r="Z3233" t="s">
        <v>32</v>
      </c>
      <c r="AA3233">
        <v>27</v>
      </c>
      <c r="AB3233">
        <v>30</v>
      </c>
      <c r="AD3233">
        <v>2</v>
      </c>
      <c r="AF3233">
        <v>59</v>
      </c>
      <c r="AH3233">
        <v>3</v>
      </c>
      <c r="AJ3233">
        <v>26</v>
      </c>
      <c r="AL3233" s="1">
        <v>20220300000000</v>
      </c>
      <c r="AN3233">
        <v>2022</v>
      </c>
    </row>
    <row r="3234" spans="1:40" x14ac:dyDescent="0.35">
      <c r="A3234" t="s">
        <v>13</v>
      </c>
      <c r="B3234" t="s">
        <v>14</v>
      </c>
      <c r="C3234" t="s">
        <v>15</v>
      </c>
      <c r="D3234" t="s">
        <v>124</v>
      </c>
      <c r="E3234" t="s">
        <v>125</v>
      </c>
      <c r="F3234" t="s">
        <v>18</v>
      </c>
      <c r="G3234">
        <v>501300</v>
      </c>
      <c r="H3234">
        <v>-7.7812799999999998</v>
      </c>
      <c r="I3234">
        <v>1</v>
      </c>
      <c r="J3234">
        <v>113.20905</v>
      </c>
      <c r="M3234" t="s">
        <v>19</v>
      </c>
      <c r="N3234">
        <v>22</v>
      </c>
      <c r="Q3234" t="s">
        <v>38</v>
      </c>
      <c r="R3234" t="s">
        <v>39</v>
      </c>
      <c r="S3234" t="s">
        <v>25</v>
      </c>
      <c r="T3234">
        <v>195</v>
      </c>
      <c r="U3234" s="1">
        <v>202203000000</v>
      </c>
      <c r="W3234">
        <v>18</v>
      </c>
      <c r="X3234" t="s">
        <v>25</v>
      </c>
      <c r="Y3234">
        <v>1540</v>
      </c>
      <c r="Z3234" t="s">
        <v>33</v>
      </c>
      <c r="AA3234">
        <v>80.599999999999994</v>
      </c>
      <c r="AB3234">
        <v>30</v>
      </c>
      <c r="AD3234">
        <v>2</v>
      </c>
      <c r="AF3234">
        <v>59</v>
      </c>
      <c r="AH3234">
        <v>3</v>
      </c>
      <c r="AJ3234">
        <v>26</v>
      </c>
      <c r="AL3234" s="1">
        <v>20220300000000</v>
      </c>
      <c r="AN3234">
        <v>2022</v>
      </c>
    </row>
    <row r="3235" spans="1:40" x14ac:dyDescent="0.35">
      <c r="A3235" t="s">
        <v>13</v>
      </c>
      <c r="B3235" t="s">
        <v>14</v>
      </c>
      <c r="C3235" t="s">
        <v>15</v>
      </c>
      <c r="D3235" t="s">
        <v>124</v>
      </c>
      <c r="E3235" t="s">
        <v>125</v>
      </c>
      <c r="F3235" t="s">
        <v>18</v>
      </c>
      <c r="G3235">
        <v>501300</v>
      </c>
      <c r="H3235">
        <v>-7.7812799999999998</v>
      </c>
      <c r="I3235">
        <v>1</v>
      </c>
      <c r="J3235">
        <v>113.20905</v>
      </c>
      <c r="M3235" t="s">
        <v>19</v>
      </c>
      <c r="N3235">
        <v>22</v>
      </c>
      <c r="Q3235" t="s">
        <v>38</v>
      </c>
      <c r="R3235" t="s">
        <v>39</v>
      </c>
      <c r="S3235" t="s">
        <v>25</v>
      </c>
      <c r="T3235">
        <v>195</v>
      </c>
      <c r="U3235" s="1">
        <v>202203000000</v>
      </c>
      <c r="W3235">
        <v>24</v>
      </c>
      <c r="X3235" t="s">
        <v>25</v>
      </c>
      <c r="Y3235">
        <v>1541</v>
      </c>
      <c r="Z3235" t="s">
        <v>32</v>
      </c>
      <c r="AA3235">
        <v>26</v>
      </c>
      <c r="AB3235">
        <v>30</v>
      </c>
      <c r="AD3235">
        <v>2</v>
      </c>
      <c r="AF3235">
        <v>59</v>
      </c>
      <c r="AH3235">
        <v>3</v>
      </c>
      <c r="AJ3235">
        <v>26</v>
      </c>
      <c r="AL3235" s="1">
        <v>20220300000000</v>
      </c>
      <c r="AN3235">
        <v>2022</v>
      </c>
    </row>
    <row r="3236" spans="1:40" x14ac:dyDescent="0.35">
      <c r="A3236" t="s">
        <v>13</v>
      </c>
      <c r="B3236" t="s">
        <v>14</v>
      </c>
      <c r="C3236" t="s">
        <v>15</v>
      </c>
      <c r="D3236" t="s">
        <v>124</v>
      </c>
      <c r="E3236" t="s">
        <v>125</v>
      </c>
      <c r="F3236" t="s">
        <v>18</v>
      </c>
      <c r="G3236">
        <v>501300</v>
      </c>
      <c r="H3236">
        <v>-7.7812799999999998</v>
      </c>
      <c r="I3236">
        <v>1</v>
      </c>
      <c r="J3236">
        <v>113.20905</v>
      </c>
      <c r="M3236" t="s">
        <v>19</v>
      </c>
      <c r="N3236">
        <v>22</v>
      </c>
      <c r="Q3236" t="s">
        <v>38</v>
      </c>
      <c r="R3236" t="s">
        <v>39</v>
      </c>
      <c r="S3236" t="s">
        <v>25</v>
      </c>
      <c r="T3236">
        <v>195</v>
      </c>
      <c r="U3236" s="1">
        <v>202203000000</v>
      </c>
      <c r="W3236">
        <v>24</v>
      </c>
      <c r="X3236" t="s">
        <v>25</v>
      </c>
      <c r="Y3236">
        <v>1541</v>
      </c>
      <c r="Z3236" t="s">
        <v>33</v>
      </c>
      <c r="AA3236">
        <v>78.8</v>
      </c>
      <c r="AB3236">
        <v>30</v>
      </c>
      <c r="AD3236">
        <v>2</v>
      </c>
      <c r="AF3236">
        <v>59</v>
      </c>
      <c r="AH3236">
        <v>3</v>
      </c>
      <c r="AJ3236">
        <v>26</v>
      </c>
      <c r="AL3236" s="1">
        <v>20220300000000</v>
      </c>
      <c r="AN3236">
        <v>2022</v>
      </c>
    </row>
    <row r="3237" spans="1:40" x14ac:dyDescent="0.35">
      <c r="A3237" t="s">
        <v>13</v>
      </c>
      <c r="B3237" t="s">
        <v>14</v>
      </c>
      <c r="C3237" t="s">
        <v>15</v>
      </c>
      <c r="D3237" t="s">
        <v>124</v>
      </c>
      <c r="E3237" t="s">
        <v>125</v>
      </c>
      <c r="F3237" t="s">
        <v>18</v>
      </c>
      <c r="G3237">
        <v>501300</v>
      </c>
      <c r="H3237">
        <v>-7.7812799999999998</v>
      </c>
      <c r="I3237">
        <v>1</v>
      </c>
      <c r="J3237">
        <v>113.20905</v>
      </c>
      <c r="M3237" t="s">
        <v>19</v>
      </c>
      <c r="N3237">
        <v>22</v>
      </c>
      <c r="Q3237" t="s">
        <v>38</v>
      </c>
      <c r="R3237" t="s">
        <v>39</v>
      </c>
      <c r="S3237" t="s">
        <v>25</v>
      </c>
      <c r="T3237">
        <v>195</v>
      </c>
      <c r="U3237" s="1">
        <v>202203000000</v>
      </c>
      <c r="W3237">
        <v>30</v>
      </c>
      <c r="X3237" t="s">
        <v>25</v>
      </c>
      <c r="Y3237">
        <v>1542</v>
      </c>
      <c r="Z3237" t="s">
        <v>32</v>
      </c>
      <c r="AA3237">
        <v>32</v>
      </c>
      <c r="AB3237">
        <v>30</v>
      </c>
      <c r="AD3237">
        <v>2</v>
      </c>
      <c r="AF3237">
        <v>59</v>
      </c>
      <c r="AH3237">
        <v>3</v>
      </c>
      <c r="AJ3237">
        <v>26</v>
      </c>
      <c r="AL3237" s="1">
        <v>20220300000000</v>
      </c>
      <c r="AN3237">
        <v>2022</v>
      </c>
    </row>
    <row r="3238" spans="1:40" x14ac:dyDescent="0.35">
      <c r="A3238" t="s">
        <v>13</v>
      </c>
      <c r="B3238" t="s">
        <v>14</v>
      </c>
      <c r="C3238" t="s">
        <v>15</v>
      </c>
      <c r="D3238" t="s">
        <v>124</v>
      </c>
      <c r="E3238" t="s">
        <v>125</v>
      </c>
      <c r="F3238" t="s">
        <v>18</v>
      </c>
      <c r="G3238">
        <v>501300</v>
      </c>
      <c r="H3238">
        <v>-7.7812799999999998</v>
      </c>
      <c r="I3238">
        <v>1</v>
      </c>
      <c r="J3238">
        <v>113.20905</v>
      </c>
      <c r="M3238" t="s">
        <v>19</v>
      </c>
      <c r="N3238">
        <v>22</v>
      </c>
      <c r="Q3238" t="s">
        <v>38</v>
      </c>
      <c r="R3238" t="s">
        <v>39</v>
      </c>
      <c r="S3238" t="s">
        <v>25</v>
      </c>
      <c r="T3238">
        <v>195</v>
      </c>
      <c r="U3238" s="1">
        <v>202203000000</v>
      </c>
      <c r="W3238">
        <v>30</v>
      </c>
      <c r="X3238" t="s">
        <v>25</v>
      </c>
      <c r="Y3238">
        <v>1542</v>
      </c>
      <c r="Z3238" t="s">
        <v>33</v>
      </c>
      <c r="AA3238">
        <v>89.6</v>
      </c>
      <c r="AB3238">
        <v>30</v>
      </c>
      <c r="AD3238">
        <v>2</v>
      </c>
      <c r="AF3238">
        <v>59</v>
      </c>
      <c r="AH3238">
        <v>3</v>
      </c>
      <c r="AJ3238">
        <v>26</v>
      </c>
      <c r="AL3238" s="1">
        <v>20220300000000</v>
      </c>
      <c r="AN3238">
        <v>2022</v>
      </c>
    </row>
    <row r="3239" spans="1:40" x14ac:dyDescent="0.35">
      <c r="A3239" t="s">
        <v>13</v>
      </c>
      <c r="B3239" t="s">
        <v>14</v>
      </c>
      <c r="C3239" t="s">
        <v>15</v>
      </c>
      <c r="D3239" t="s">
        <v>124</v>
      </c>
      <c r="E3239" t="s">
        <v>125</v>
      </c>
      <c r="F3239" t="s">
        <v>18</v>
      </c>
      <c r="G3239">
        <v>501300</v>
      </c>
      <c r="H3239">
        <v>-7.7812799999999998</v>
      </c>
      <c r="I3239">
        <v>1</v>
      </c>
      <c r="J3239">
        <v>113.20905</v>
      </c>
      <c r="M3239" t="s">
        <v>19</v>
      </c>
      <c r="N3239">
        <v>22</v>
      </c>
      <c r="Q3239" t="s">
        <v>38</v>
      </c>
      <c r="R3239" t="s">
        <v>39</v>
      </c>
      <c r="S3239" t="s">
        <v>25</v>
      </c>
      <c r="T3239">
        <v>195</v>
      </c>
      <c r="U3239" s="1">
        <v>202203000000</v>
      </c>
      <c r="W3239">
        <v>36</v>
      </c>
      <c r="X3239" t="s">
        <v>25</v>
      </c>
      <c r="Y3239">
        <v>1543</v>
      </c>
      <c r="Z3239" t="s">
        <v>32</v>
      </c>
      <c r="AA3239">
        <v>26</v>
      </c>
      <c r="AB3239">
        <v>30</v>
      </c>
      <c r="AD3239">
        <v>2</v>
      </c>
      <c r="AF3239">
        <v>59</v>
      </c>
      <c r="AH3239">
        <v>3</v>
      </c>
      <c r="AJ3239">
        <v>26</v>
      </c>
      <c r="AL3239" s="1">
        <v>20220300000000</v>
      </c>
      <c r="AN3239">
        <v>2022</v>
      </c>
    </row>
    <row r="3240" spans="1:40" x14ac:dyDescent="0.35">
      <c r="A3240" t="s">
        <v>13</v>
      </c>
      <c r="B3240" t="s">
        <v>14</v>
      </c>
      <c r="C3240" t="s">
        <v>15</v>
      </c>
      <c r="D3240" t="s">
        <v>124</v>
      </c>
      <c r="E3240" t="s">
        <v>125</v>
      </c>
      <c r="F3240" t="s">
        <v>18</v>
      </c>
      <c r="G3240">
        <v>501300</v>
      </c>
      <c r="H3240">
        <v>-7.7812799999999998</v>
      </c>
      <c r="I3240">
        <v>1</v>
      </c>
      <c r="J3240">
        <v>113.20905</v>
      </c>
      <c r="M3240" t="s">
        <v>19</v>
      </c>
      <c r="N3240">
        <v>22</v>
      </c>
      <c r="Q3240" t="s">
        <v>38</v>
      </c>
      <c r="R3240" t="s">
        <v>39</v>
      </c>
      <c r="S3240" t="s">
        <v>25</v>
      </c>
      <c r="T3240">
        <v>195</v>
      </c>
      <c r="U3240" s="1">
        <v>202203000000</v>
      </c>
      <c r="W3240">
        <v>36</v>
      </c>
      <c r="X3240" t="s">
        <v>25</v>
      </c>
      <c r="Y3240">
        <v>1543</v>
      </c>
      <c r="Z3240" t="s">
        <v>33</v>
      </c>
      <c r="AA3240">
        <v>78.8</v>
      </c>
      <c r="AB3240">
        <v>30</v>
      </c>
      <c r="AD3240">
        <v>2</v>
      </c>
      <c r="AF3240">
        <v>59</v>
      </c>
      <c r="AH3240">
        <v>3</v>
      </c>
      <c r="AJ3240">
        <v>26</v>
      </c>
      <c r="AL3240" s="1">
        <v>20220300000000</v>
      </c>
      <c r="AN3240">
        <v>2022</v>
      </c>
    </row>
    <row r="3241" spans="1:40" x14ac:dyDescent="0.35">
      <c r="A3241" t="s">
        <v>13</v>
      </c>
      <c r="B3241" t="s">
        <v>14</v>
      </c>
      <c r="C3241" t="s">
        <v>15</v>
      </c>
      <c r="D3241" t="s">
        <v>124</v>
      </c>
      <c r="E3241" t="s">
        <v>125</v>
      </c>
      <c r="F3241" t="s">
        <v>18</v>
      </c>
      <c r="G3241">
        <v>501300</v>
      </c>
      <c r="H3241">
        <v>-7.7812799999999998</v>
      </c>
      <c r="I3241">
        <v>1</v>
      </c>
      <c r="J3241">
        <v>113.20905</v>
      </c>
      <c r="M3241" t="s">
        <v>19</v>
      </c>
      <c r="N3241">
        <v>22</v>
      </c>
      <c r="Q3241" t="s">
        <v>38</v>
      </c>
      <c r="R3241" t="s">
        <v>39</v>
      </c>
      <c r="S3241" t="s">
        <v>25</v>
      </c>
      <c r="T3241">
        <v>195</v>
      </c>
      <c r="U3241" s="1">
        <v>202203000000</v>
      </c>
      <c r="W3241">
        <v>42</v>
      </c>
      <c r="X3241" t="s">
        <v>25</v>
      </c>
      <c r="Y3241">
        <v>1544</v>
      </c>
      <c r="Z3241" t="s">
        <v>32</v>
      </c>
      <c r="AA3241">
        <v>24</v>
      </c>
      <c r="AB3241">
        <v>30</v>
      </c>
      <c r="AD3241">
        <v>2</v>
      </c>
      <c r="AF3241">
        <v>59</v>
      </c>
      <c r="AH3241">
        <v>3</v>
      </c>
      <c r="AJ3241">
        <v>26</v>
      </c>
      <c r="AL3241" s="1">
        <v>20220300000000</v>
      </c>
      <c r="AN3241">
        <v>2022</v>
      </c>
    </row>
    <row r="3242" spans="1:40" x14ac:dyDescent="0.35">
      <c r="A3242" t="s">
        <v>13</v>
      </c>
      <c r="B3242" t="s">
        <v>14</v>
      </c>
      <c r="C3242" t="s">
        <v>15</v>
      </c>
      <c r="D3242" t="s">
        <v>124</v>
      </c>
      <c r="E3242" t="s">
        <v>125</v>
      </c>
      <c r="F3242" t="s">
        <v>18</v>
      </c>
      <c r="G3242">
        <v>501300</v>
      </c>
      <c r="H3242">
        <v>-7.7812799999999998</v>
      </c>
      <c r="I3242">
        <v>1</v>
      </c>
      <c r="J3242">
        <v>113.20905</v>
      </c>
      <c r="M3242" t="s">
        <v>19</v>
      </c>
      <c r="N3242">
        <v>22</v>
      </c>
      <c r="Q3242" t="s">
        <v>38</v>
      </c>
      <c r="R3242" t="s">
        <v>39</v>
      </c>
      <c r="S3242" t="s">
        <v>25</v>
      </c>
      <c r="T3242">
        <v>195</v>
      </c>
      <c r="U3242" s="1">
        <v>202203000000</v>
      </c>
      <c r="W3242">
        <v>42</v>
      </c>
      <c r="X3242" t="s">
        <v>25</v>
      </c>
      <c r="Y3242">
        <v>1544</v>
      </c>
      <c r="Z3242" t="s">
        <v>33</v>
      </c>
      <c r="AA3242">
        <v>75.2</v>
      </c>
      <c r="AB3242">
        <v>30</v>
      </c>
      <c r="AD3242">
        <v>2</v>
      </c>
      <c r="AF3242">
        <v>59</v>
      </c>
      <c r="AH3242">
        <v>3</v>
      </c>
      <c r="AJ3242">
        <v>26</v>
      </c>
      <c r="AL3242" s="1">
        <v>20220300000000</v>
      </c>
      <c r="AN3242">
        <v>2022</v>
      </c>
    </row>
    <row r="3243" spans="1:40" x14ac:dyDescent="0.35">
      <c r="A3243" t="s">
        <v>13</v>
      </c>
      <c r="B3243" t="s">
        <v>14</v>
      </c>
      <c r="C3243" t="s">
        <v>15</v>
      </c>
      <c r="D3243" t="s">
        <v>124</v>
      </c>
      <c r="E3243" t="s">
        <v>125</v>
      </c>
      <c r="F3243" t="s">
        <v>18</v>
      </c>
      <c r="G3243">
        <v>501300</v>
      </c>
      <c r="H3243">
        <v>-7.7812799999999998</v>
      </c>
      <c r="I3243">
        <v>1</v>
      </c>
      <c r="J3243">
        <v>113.20905</v>
      </c>
      <c r="M3243" t="s">
        <v>19</v>
      </c>
      <c r="N3243">
        <v>22</v>
      </c>
      <c r="Q3243" t="s">
        <v>38</v>
      </c>
      <c r="R3243" t="s">
        <v>39</v>
      </c>
      <c r="S3243" t="s">
        <v>25</v>
      </c>
      <c r="T3243">
        <v>195</v>
      </c>
      <c r="U3243" s="1">
        <v>202204000000</v>
      </c>
      <c r="W3243">
        <v>48</v>
      </c>
      <c r="X3243" t="s">
        <v>25</v>
      </c>
      <c r="Y3243">
        <v>1545</v>
      </c>
      <c r="Z3243" t="s">
        <v>32</v>
      </c>
      <c r="AA3243">
        <v>26</v>
      </c>
      <c r="AB3243">
        <v>30</v>
      </c>
      <c r="AD3243">
        <v>2</v>
      </c>
      <c r="AF3243">
        <v>59</v>
      </c>
      <c r="AH3243">
        <v>3</v>
      </c>
      <c r="AJ3243">
        <v>26</v>
      </c>
      <c r="AL3243" s="1">
        <v>20220300000000</v>
      </c>
      <c r="AN3243">
        <v>2022</v>
      </c>
    </row>
    <row r="3244" spans="1:40" x14ac:dyDescent="0.35">
      <c r="A3244" t="s">
        <v>13</v>
      </c>
      <c r="B3244" t="s">
        <v>14</v>
      </c>
      <c r="C3244" t="s">
        <v>15</v>
      </c>
      <c r="D3244" t="s">
        <v>124</v>
      </c>
      <c r="E3244" t="s">
        <v>125</v>
      </c>
      <c r="F3244" t="s">
        <v>18</v>
      </c>
      <c r="G3244">
        <v>501300</v>
      </c>
      <c r="H3244">
        <v>-7.7812799999999998</v>
      </c>
      <c r="I3244">
        <v>1</v>
      </c>
      <c r="J3244">
        <v>113.20905</v>
      </c>
      <c r="M3244" t="s">
        <v>19</v>
      </c>
      <c r="N3244">
        <v>22</v>
      </c>
      <c r="Q3244" t="s">
        <v>38</v>
      </c>
      <c r="R3244" t="s">
        <v>39</v>
      </c>
      <c r="S3244" t="s">
        <v>25</v>
      </c>
      <c r="T3244">
        <v>195</v>
      </c>
      <c r="U3244" s="1">
        <v>202204000000</v>
      </c>
      <c r="W3244">
        <v>48</v>
      </c>
      <c r="X3244" t="s">
        <v>25</v>
      </c>
      <c r="Y3244">
        <v>1545</v>
      </c>
      <c r="Z3244" t="s">
        <v>33</v>
      </c>
      <c r="AA3244">
        <v>78.8</v>
      </c>
      <c r="AB3244">
        <v>30</v>
      </c>
      <c r="AD3244">
        <v>2</v>
      </c>
      <c r="AF3244">
        <v>59</v>
      </c>
      <c r="AH3244">
        <v>3</v>
      </c>
      <c r="AJ3244">
        <v>26</v>
      </c>
      <c r="AL3244" s="1">
        <v>20220300000000</v>
      </c>
      <c r="AN3244">
        <v>2022</v>
      </c>
    </row>
    <row r="3245" spans="1:40" x14ac:dyDescent="0.35">
      <c r="A3245" t="s">
        <v>13</v>
      </c>
      <c r="B3245" t="s">
        <v>14</v>
      </c>
      <c r="C3245" t="s">
        <v>15</v>
      </c>
      <c r="D3245" t="s">
        <v>124</v>
      </c>
      <c r="E3245" t="s">
        <v>125</v>
      </c>
      <c r="F3245" t="s">
        <v>18</v>
      </c>
      <c r="G3245">
        <v>501300</v>
      </c>
      <c r="H3245">
        <v>-7.7812799999999998</v>
      </c>
      <c r="I3245">
        <v>1</v>
      </c>
      <c r="J3245">
        <v>113.20905</v>
      </c>
      <c r="M3245" t="s">
        <v>19</v>
      </c>
      <c r="N3245">
        <v>22</v>
      </c>
      <c r="Q3245" t="s">
        <v>38</v>
      </c>
      <c r="R3245" t="s">
        <v>39</v>
      </c>
      <c r="S3245" t="s">
        <v>25</v>
      </c>
      <c r="T3245">
        <v>195</v>
      </c>
      <c r="U3245" s="1">
        <v>202204000000</v>
      </c>
      <c r="W3245">
        <v>54</v>
      </c>
      <c r="X3245" t="s">
        <v>25</v>
      </c>
      <c r="Y3245">
        <v>1546</v>
      </c>
      <c r="Z3245" t="s">
        <v>32</v>
      </c>
      <c r="AA3245">
        <v>31</v>
      </c>
      <c r="AB3245">
        <v>30</v>
      </c>
      <c r="AD3245">
        <v>2</v>
      </c>
      <c r="AF3245">
        <v>59</v>
      </c>
      <c r="AH3245">
        <v>3</v>
      </c>
      <c r="AJ3245">
        <v>26</v>
      </c>
      <c r="AL3245" s="1">
        <v>20220300000000</v>
      </c>
      <c r="AN3245">
        <v>2022</v>
      </c>
    </row>
    <row r="3246" spans="1:40" x14ac:dyDescent="0.35">
      <c r="A3246" t="s">
        <v>13</v>
      </c>
      <c r="B3246" t="s">
        <v>14</v>
      </c>
      <c r="C3246" t="s">
        <v>15</v>
      </c>
      <c r="D3246" t="s">
        <v>124</v>
      </c>
      <c r="E3246" t="s">
        <v>125</v>
      </c>
      <c r="F3246" t="s">
        <v>18</v>
      </c>
      <c r="G3246">
        <v>501300</v>
      </c>
      <c r="H3246">
        <v>-7.7812799999999998</v>
      </c>
      <c r="I3246">
        <v>1</v>
      </c>
      <c r="J3246">
        <v>113.20905</v>
      </c>
      <c r="M3246" t="s">
        <v>19</v>
      </c>
      <c r="N3246">
        <v>22</v>
      </c>
      <c r="Q3246" t="s">
        <v>38</v>
      </c>
      <c r="R3246" t="s">
        <v>39</v>
      </c>
      <c r="S3246" t="s">
        <v>25</v>
      </c>
      <c r="T3246">
        <v>195</v>
      </c>
      <c r="U3246" s="1">
        <v>202204000000</v>
      </c>
      <c r="W3246">
        <v>54</v>
      </c>
      <c r="X3246" t="s">
        <v>25</v>
      </c>
      <c r="Y3246">
        <v>1546</v>
      </c>
      <c r="Z3246" t="s">
        <v>33</v>
      </c>
      <c r="AA3246">
        <v>87.8</v>
      </c>
      <c r="AB3246">
        <v>30</v>
      </c>
      <c r="AD3246">
        <v>2</v>
      </c>
      <c r="AF3246">
        <v>59</v>
      </c>
      <c r="AH3246">
        <v>3</v>
      </c>
      <c r="AJ3246">
        <v>26</v>
      </c>
      <c r="AL3246" s="1">
        <v>20220300000000</v>
      </c>
      <c r="AN3246">
        <v>2022</v>
      </c>
    </row>
    <row r="3247" spans="1:40" x14ac:dyDescent="0.35">
      <c r="A3247" t="s">
        <v>13</v>
      </c>
      <c r="B3247" t="s">
        <v>14</v>
      </c>
      <c r="C3247" t="s">
        <v>15</v>
      </c>
      <c r="D3247" t="s">
        <v>124</v>
      </c>
      <c r="E3247" t="s">
        <v>125</v>
      </c>
      <c r="F3247" t="s">
        <v>18</v>
      </c>
      <c r="G3247">
        <v>501300</v>
      </c>
      <c r="H3247">
        <v>-7.7812799999999998</v>
      </c>
      <c r="I3247">
        <v>1</v>
      </c>
      <c r="J3247">
        <v>113.20905</v>
      </c>
      <c r="M3247" t="s">
        <v>19</v>
      </c>
      <c r="N3247">
        <v>22</v>
      </c>
      <c r="Q3247" t="s">
        <v>38</v>
      </c>
      <c r="R3247" t="s">
        <v>39</v>
      </c>
      <c r="S3247" t="s">
        <v>25</v>
      </c>
      <c r="T3247">
        <v>195</v>
      </c>
      <c r="U3247" s="1">
        <v>202204000000</v>
      </c>
      <c r="W3247">
        <v>60</v>
      </c>
      <c r="X3247" t="s">
        <v>25</v>
      </c>
      <c r="Y3247">
        <v>1547</v>
      </c>
      <c r="Z3247" t="s">
        <v>32</v>
      </c>
      <c r="AA3247">
        <v>26</v>
      </c>
      <c r="AB3247">
        <v>30</v>
      </c>
      <c r="AD3247">
        <v>2</v>
      </c>
      <c r="AF3247">
        <v>59</v>
      </c>
      <c r="AH3247">
        <v>3</v>
      </c>
      <c r="AJ3247">
        <v>26</v>
      </c>
      <c r="AL3247" s="1">
        <v>20220300000000</v>
      </c>
      <c r="AN3247">
        <v>2022</v>
      </c>
    </row>
    <row r="3248" spans="1:40" x14ac:dyDescent="0.35">
      <c r="A3248" t="s">
        <v>13</v>
      </c>
      <c r="B3248" t="s">
        <v>14</v>
      </c>
      <c r="C3248" t="s">
        <v>15</v>
      </c>
      <c r="D3248" t="s">
        <v>124</v>
      </c>
      <c r="E3248" t="s">
        <v>125</v>
      </c>
      <c r="F3248" t="s">
        <v>18</v>
      </c>
      <c r="G3248">
        <v>501300</v>
      </c>
      <c r="H3248">
        <v>-7.7812799999999998</v>
      </c>
      <c r="I3248">
        <v>1</v>
      </c>
      <c r="J3248">
        <v>113.20905</v>
      </c>
      <c r="M3248" t="s">
        <v>19</v>
      </c>
      <c r="N3248">
        <v>22</v>
      </c>
      <c r="Q3248" t="s">
        <v>38</v>
      </c>
      <c r="R3248" t="s">
        <v>39</v>
      </c>
      <c r="S3248" t="s">
        <v>25</v>
      </c>
      <c r="T3248">
        <v>195</v>
      </c>
      <c r="U3248" s="1">
        <v>202204000000</v>
      </c>
      <c r="W3248">
        <v>60</v>
      </c>
      <c r="X3248" t="s">
        <v>25</v>
      </c>
      <c r="Y3248">
        <v>1547</v>
      </c>
      <c r="Z3248" t="s">
        <v>33</v>
      </c>
      <c r="AA3248">
        <v>78.8</v>
      </c>
      <c r="AB3248">
        <v>30</v>
      </c>
      <c r="AD3248">
        <v>2</v>
      </c>
      <c r="AF3248">
        <v>59</v>
      </c>
      <c r="AH3248">
        <v>3</v>
      </c>
      <c r="AJ3248">
        <v>26</v>
      </c>
      <c r="AL3248" s="1">
        <v>20220300000000</v>
      </c>
      <c r="AN3248">
        <v>2022</v>
      </c>
    </row>
    <row r="3249" spans="1:40" x14ac:dyDescent="0.35">
      <c r="A3249" t="s">
        <v>13</v>
      </c>
      <c r="B3249" t="s">
        <v>14</v>
      </c>
      <c r="C3249" t="s">
        <v>15</v>
      </c>
      <c r="D3249" t="s">
        <v>124</v>
      </c>
      <c r="E3249" t="s">
        <v>125</v>
      </c>
      <c r="F3249" t="s">
        <v>18</v>
      </c>
      <c r="G3249">
        <v>501300</v>
      </c>
      <c r="H3249">
        <v>-7.7812799999999998</v>
      </c>
      <c r="I3249">
        <v>1</v>
      </c>
      <c r="J3249">
        <v>113.20905</v>
      </c>
      <c r="M3249" t="s">
        <v>19</v>
      </c>
      <c r="N3249">
        <v>22</v>
      </c>
      <c r="Q3249" t="s">
        <v>38</v>
      </c>
      <c r="R3249" t="s">
        <v>39</v>
      </c>
      <c r="S3249" t="s">
        <v>25</v>
      </c>
      <c r="T3249">
        <v>195</v>
      </c>
      <c r="U3249" s="1">
        <v>202204000000</v>
      </c>
      <c r="W3249">
        <v>66</v>
      </c>
      <c r="X3249" t="s">
        <v>25</v>
      </c>
      <c r="Y3249">
        <v>1548</v>
      </c>
      <c r="Z3249" t="s">
        <v>32</v>
      </c>
      <c r="AA3249">
        <v>24</v>
      </c>
      <c r="AB3249">
        <v>30</v>
      </c>
      <c r="AD3249">
        <v>2</v>
      </c>
      <c r="AF3249">
        <v>59</v>
      </c>
      <c r="AH3249">
        <v>3</v>
      </c>
      <c r="AJ3249">
        <v>26</v>
      </c>
      <c r="AL3249" s="1">
        <v>20220300000000</v>
      </c>
      <c r="AN3249">
        <v>2022</v>
      </c>
    </row>
    <row r="3250" spans="1:40" x14ac:dyDescent="0.35">
      <c r="A3250" t="s">
        <v>13</v>
      </c>
      <c r="B3250" t="s">
        <v>14</v>
      </c>
      <c r="C3250" t="s">
        <v>15</v>
      </c>
      <c r="D3250" t="s">
        <v>124</v>
      </c>
      <c r="E3250" t="s">
        <v>125</v>
      </c>
      <c r="F3250" t="s">
        <v>18</v>
      </c>
      <c r="G3250">
        <v>501300</v>
      </c>
      <c r="H3250">
        <v>-7.7812799999999998</v>
      </c>
      <c r="I3250">
        <v>1</v>
      </c>
      <c r="J3250">
        <v>113.20905</v>
      </c>
      <c r="M3250" t="s">
        <v>19</v>
      </c>
      <c r="N3250">
        <v>22</v>
      </c>
      <c r="Q3250" t="s">
        <v>38</v>
      </c>
      <c r="R3250" t="s">
        <v>39</v>
      </c>
      <c r="S3250" t="s">
        <v>25</v>
      </c>
      <c r="T3250">
        <v>195</v>
      </c>
      <c r="U3250" s="1">
        <v>202204000000</v>
      </c>
      <c r="W3250">
        <v>66</v>
      </c>
      <c r="X3250" t="s">
        <v>25</v>
      </c>
      <c r="Y3250">
        <v>1548</v>
      </c>
      <c r="Z3250" t="s">
        <v>33</v>
      </c>
      <c r="AA3250">
        <v>75.2</v>
      </c>
      <c r="AB3250">
        <v>30</v>
      </c>
      <c r="AD3250">
        <v>2</v>
      </c>
      <c r="AF3250">
        <v>59</v>
      </c>
      <c r="AH3250">
        <v>3</v>
      </c>
      <c r="AJ3250">
        <v>26</v>
      </c>
      <c r="AL3250" s="1">
        <v>20220300000000</v>
      </c>
      <c r="AN3250">
        <v>2022</v>
      </c>
    </row>
    <row r="3251" spans="1:40" x14ac:dyDescent="0.35">
      <c r="A3251" t="s">
        <v>13</v>
      </c>
      <c r="B3251" t="s">
        <v>14</v>
      </c>
      <c r="C3251" t="s">
        <v>15</v>
      </c>
      <c r="D3251" t="s">
        <v>124</v>
      </c>
      <c r="E3251" t="s">
        <v>125</v>
      </c>
      <c r="F3251" t="s">
        <v>18</v>
      </c>
      <c r="G3251">
        <v>501300</v>
      </c>
      <c r="H3251">
        <v>-7.7812799999999998</v>
      </c>
      <c r="I3251">
        <v>1</v>
      </c>
      <c r="J3251">
        <v>113.20905</v>
      </c>
      <c r="M3251" t="s">
        <v>19</v>
      </c>
      <c r="N3251">
        <v>22</v>
      </c>
      <c r="Q3251" t="s">
        <v>40</v>
      </c>
      <c r="R3251" t="s">
        <v>41</v>
      </c>
      <c r="S3251" t="s">
        <v>25</v>
      </c>
      <c r="T3251">
        <v>196</v>
      </c>
      <c r="U3251" s="1">
        <v>202203000000</v>
      </c>
      <c r="W3251">
        <v>0</v>
      </c>
      <c r="X3251" t="s">
        <v>25</v>
      </c>
      <c r="Y3251">
        <v>1549</v>
      </c>
      <c r="Z3251" t="s">
        <v>42</v>
      </c>
      <c r="AA3251">
        <v>1</v>
      </c>
      <c r="AB3251">
        <v>30</v>
      </c>
      <c r="AD3251">
        <v>2</v>
      </c>
      <c r="AF3251">
        <v>59</v>
      </c>
      <c r="AH3251">
        <v>3</v>
      </c>
      <c r="AJ3251">
        <v>26</v>
      </c>
      <c r="AL3251" s="1">
        <v>20220300000000</v>
      </c>
      <c r="AN3251">
        <v>2022</v>
      </c>
    </row>
    <row r="3252" spans="1:40" x14ac:dyDescent="0.35">
      <c r="A3252" t="s">
        <v>13</v>
      </c>
      <c r="B3252" t="s">
        <v>14</v>
      </c>
      <c r="C3252" t="s">
        <v>15</v>
      </c>
      <c r="D3252" t="s">
        <v>124</v>
      </c>
      <c r="E3252" t="s">
        <v>125</v>
      </c>
      <c r="F3252" t="s">
        <v>18</v>
      </c>
      <c r="G3252">
        <v>501300</v>
      </c>
      <c r="H3252">
        <v>-7.7812799999999998</v>
      </c>
      <c r="I3252">
        <v>1</v>
      </c>
      <c r="J3252">
        <v>113.20905</v>
      </c>
      <c r="M3252" t="s">
        <v>19</v>
      </c>
      <c r="N3252">
        <v>22</v>
      </c>
      <c r="Q3252" t="s">
        <v>40</v>
      </c>
      <c r="R3252" t="s">
        <v>41</v>
      </c>
      <c r="S3252" t="s">
        <v>25</v>
      </c>
      <c r="T3252">
        <v>196</v>
      </c>
      <c r="U3252" s="1">
        <v>202203000000</v>
      </c>
      <c r="W3252">
        <v>6</v>
      </c>
      <c r="X3252" t="s">
        <v>25</v>
      </c>
      <c r="Y3252">
        <v>1550</v>
      </c>
      <c r="Z3252" t="s">
        <v>42</v>
      </c>
      <c r="AA3252">
        <v>1</v>
      </c>
      <c r="AB3252">
        <v>30</v>
      </c>
      <c r="AD3252">
        <v>2</v>
      </c>
      <c r="AF3252">
        <v>59</v>
      </c>
      <c r="AH3252">
        <v>3</v>
      </c>
      <c r="AJ3252">
        <v>26</v>
      </c>
      <c r="AL3252" s="1">
        <v>20220300000000</v>
      </c>
      <c r="AN3252">
        <v>2022</v>
      </c>
    </row>
    <row r="3253" spans="1:40" x14ac:dyDescent="0.35">
      <c r="A3253" t="s">
        <v>13</v>
      </c>
      <c r="B3253" t="s">
        <v>14</v>
      </c>
      <c r="C3253" t="s">
        <v>15</v>
      </c>
      <c r="D3253" t="s">
        <v>124</v>
      </c>
      <c r="E3253" t="s">
        <v>125</v>
      </c>
      <c r="F3253" t="s">
        <v>18</v>
      </c>
      <c r="G3253">
        <v>501300</v>
      </c>
      <c r="H3253">
        <v>-7.7812799999999998</v>
      </c>
      <c r="I3253">
        <v>1</v>
      </c>
      <c r="J3253">
        <v>113.20905</v>
      </c>
      <c r="M3253" t="s">
        <v>19</v>
      </c>
      <c r="N3253">
        <v>22</v>
      </c>
      <c r="Q3253" t="s">
        <v>40</v>
      </c>
      <c r="R3253" t="s">
        <v>41</v>
      </c>
      <c r="S3253" t="s">
        <v>25</v>
      </c>
      <c r="T3253">
        <v>196</v>
      </c>
      <c r="U3253" s="1">
        <v>202203000000</v>
      </c>
      <c r="W3253">
        <v>12</v>
      </c>
      <c r="X3253" t="s">
        <v>25</v>
      </c>
      <c r="Y3253">
        <v>1551</v>
      </c>
      <c r="Z3253" t="s">
        <v>42</v>
      </c>
      <c r="AA3253">
        <v>60</v>
      </c>
      <c r="AB3253">
        <v>30</v>
      </c>
      <c r="AD3253">
        <v>2</v>
      </c>
      <c r="AF3253">
        <v>59</v>
      </c>
      <c r="AH3253">
        <v>3</v>
      </c>
      <c r="AJ3253">
        <v>26</v>
      </c>
      <c r="AL3253" s="1">
        <v>20220300000000</v>
      </c>
      <c r="AN3253">
        <v>2022</v>
      </c>
    </row>
    <row r="3254" spans="1:40" x14ac:dyDescent="0.35">
      <c r="A3254" t="s">
        <v>13</v>
      </c>
      <c r="B3254" t="s">
        <v>14</v>
      </c>
      <c r="C3254" t="s">
        <v>15</v>
      </c>
      <c r="D3254" t="s">
        <v>124</v>
      </c>
      <c r="E3254" t="s">
        <v>125</v>
      </c>
      <c r="F3254" t="s">
        <v>18</v>
      </c>
      <c r="G3254">
        <v>501300</v>
      </c>
      <c r="H3254">
        <v>-7.7812799999999998</v>
      </c>
      <c r="I3254">
        <v>1</v>
      </c>
      <c r="J3254">
        <v>113.20905</v>
      </c>
      <c r="M3254" t="s">
        <v>19</v>
      </c>
      <c r="N3254">
        <v>22</v>
      </c>
      <c r="Q3254" t="s">
        <v>40</v>
      </c>
      <c r="R3254" t="s">
        <v>41</v>
      </c>
      <c r="S3254" t="s">
        <v>25</v>
      </c>
      <c r="T3254">
        <v>196</v>
      </c>
      <c r="U3254" s="1">
        <v>202203000000</v>
      </c>
      <c r="W3254">
        <v>18</v>
      </c>
      <c r="X3254" t="s">
        <v>25</v>
      </c>
      <c r="Y3254">
        <v>1552</v>
      </c>
      <c r="Z3254" t="s">
        <v>42</v>
      </c>
      <c r="AA3254">
        <v>60</v>
      </c>
      <c r="AB3254">
        <v>30</v>
      </c>
      <c r="AD3254">
        <v>2</v>
      </c>
      <c r="AF3254">
        <v>59</v>
      </c>
      <c r="AH3254">
        <v>3</v>
      </c>
      <c r="AJ3254">
        <v>26</v>
      </c>
      <c r="AL3254" s="1">
        <v>20220300000000</v>
      </c>
      <c r="AN3254">
        <v>2022</v>
      </c>
    </row>
    <row r="3255" spans="1:40" x14ac:dyDescent="0.35">
      <c r="A3255" t="s">
        <v>13</v>
      </c>
      <c r="B3255" t="s">
        <v>14</v>
      </c>
      <c r="C3255" t="s">
        <v>15</v>
      </c>
      <c r="D3255" t="s">
        <v>124</v>
      </c>
      <c r="E3255" t="s">
        <v>125</v>
      </c>
      <c r="F3255" t="s">
        <v>18</v>
      </c>
      <c r="G3255">
        <v>501300</v>
      </c>
      <c r="H3255">
        <v>-7.7812799999999998</v>
      </c>
      <c r="I3255">
        <v>1</v>
      </c>
      <c r="J3255">
        <v>113.20905</v>
      </c>
      <c r="M3255" t="s">
        <v>19</v>
      </c>
      <c r="N3255">
        <v>22</v>
      </c>
      <c r="Q3255" t="s">
        <v>40</v>
      </c>
      <c r="R3255" t="s">
        <v>41</v>
      </c>
      <c r="S3255" t="s">
        <v>25</v>
      </c>
      <c r="T3255">
        <v>196</v>
      </c>
      <c r="U3255" s="1">
        <v>202203000000</v>
      </c>
      <c r="W3255">
        <v>24</v>
      </c>
      <c r="X3255" t="s">
        <v>25</v>
      </c>
      <c r="Y3255">
        <v>1553</v>
      </c>
      <c r="Z3255" t="s">
        <v>42</v>
      </c>
      <c r="AA3255">
        <v>1</v>
      </c>
      <c r="AB3255">
        <v>30</v>
      </c>
      <c r="AD3255">
        <v>2</v>
      </c>
      <c r="AF3255">
        <v>59</v>
      </c>
      <c r="AH3255">
        <v>3</v>
      </c>
      <c r="AJ3255">
        <v>26</v>
      </c>
      <c r="AL3255" s="1">
        <v>20220300000000</v>
      </c>
      <c r="AN3255">
        <v>2022</v>
      </c>
    </row>
    <row r="3256" spans="1:40" x14ac:dyDescent="0.35">
      <c r="A3256" t="s">
        <v>13</v>
      </c>
      <c r="B3256" t="s">
        <v>14</v>
      </c>
      <c r="C3256" t="s">
        <v>15</v>
      </c>
      <c r="D3256" t="s">
        <v>124</v>
      </c>
      <c r="E3256" t="s">
        <v>125</v>
      </c>
      <c r="F3256" t="s">
        <v>18</v>
      </c>
      <c r="G3256">
        <v>501300</v>
      </c>
      <c r="H3256">
        <v>-7.7812799999999998</v>
      </c>
      <c r="I3256">
        <v>1</v>
      </c>
      <c r="J3256">
        <v>113.20905</v>
      </c>
      <c r="M3256" t="s">
        <v>19</v>
      </c>
      <c r="N3256">
        <v>22</v>
      </c>
      <c r="Q3256" t="s">
        <v>40</v>
      </c>
      <c r="R3256" t="s">
        <v>41</v>
      </c>
      <c r="S3256" t="s">
        <v>25</v>
      </c>
      <c r="T3256">
        <v>196</v>
      </c>
      <c r="U3256" s="1">
        <v>202203000000</v>
      </c>
      <c r="W3256">
        <v>30</v>
      </c>
      <c r="X3256" t="s">
        <v>25</v>
      </c>
      <c r="Y3256">
        <v>1554</v>
      </c>
      <c r="Z3256" t="s">
        <v>42</v>
      </c>
      <c r="AA3256">
        <v>60</v>
      </c>
      <c r="AB3256">
        <v>30</v>
      </c>
      <c r="AD3256">
        <v>2</v>
      </c>
      <c r="AF3256">
        <v>59</v>
      </c>
      <c r="AH3256">
        <v>3</v>
      </c>
      <c r="AJ3256">
        <v>26</v>
      </c>
      <c r="AL3256" s="1">
        <v>20220300000000</v>
      </c>
      <c r="AN3256">
        <v>2022</v>
      </c>
    </row>
    <row r="3257" spans="1:40" x14ac:dyDescent="0.35">
      <c r="A3257" t="s">
        <v>13</v>
      </c>
      <c r="B3257" t="s">
        <v>14</v>
      </c>
      <c r="C3257" t="s">
        <v>15</v>
      </c>
      <c r="D3257" t="s">
        <v>124</v>
      </c>
      <c r="E3257" t="s">
        <v>125</v>
      </c>
      <c r="F3257" t="s">
        <v>18</v>
      </c>
      <c r="G3257">
        <v>501300</v>
      </c>
      <c r="H3257">
        <v>-7.7812799999999998</v>
      </c>
      <c r="I3257">
        <v>1</v>
      </c>
      <c r="J3257">
        <v>113.20905</v>
      </c>
      <c r="M3257" t="s">
        <v>19</v>
      </c>
      <c r="N3257">
        <v>22</v>
      </c>
      <c r="Q3257" t="s">
        <v>40</v>
      </c>
      <c r="R3257" t="s">
        <v>41</v>
      </c>
      <c r="S3257" t="s">
        <v>25</v>
      </c>
      <c r="T3257">
        <v>196</v>
      </c>
      <c r="U3257" s="1">
        <v>202203000000</v>
      </c>
      <c r="W3257">
        <v>36</v>
      </c>
      <c r="X3257" t="s">
        <v>25</v>
      </c>
      <c r="Y3257">
        <v>1555</v>
      </c>
      <c r="Z3257" t="s">
        <v>42</v>
      </c>
      <c r="AA3257">
        <v>3</v>
      </c>
      <c r="AB3257">
        <v>30</v>
      </c>
      <c r="AD3257">
        <v>2</v>
      </c>
      <c r="AF3257">
        <v>59</v>
      </c>
      <c r="AH3257">
        <v>3</v>
      </c>
      <c r="AJ3257">
        <v>26</v>
      </c>
      <c r="AL3257" s="1">
        <v>20220300000000</v>
      </c>
      <c r="AN3257">
        <v>2022</v>
      </c>
    </row>
    <row r="3258" spans="1:40" x14ac:dyDescent="0.35">
      <c r="A3258" t="s">
        <v>13</v>
      </c>
      <c r="B3258" t="s">
        <v>14</v>
      </c>
      <c r="C3258" t="s">
        <v>15</v>
      </c>
      <c r="D3258" t="s">
        <v>124</v>
      </c>
      <c r="E3258" t="s">
        <v>125</v>
      </c>
      <c r="F3258" t="s">
        <v>18</v>
      </c>
      <c r="G3258">
        <v>501300</v>
      </c>
      <c r="H3258">
        <v>-7.7812799999999998</v>
      </c>
      <c r="I3258">
        <v>1</v>
      </c>
      <c r="J3258">
        <v>113.20905</v>
      </c>
      <c r="M3258" t="s">
        <v>19</v>
      </c>
      <c r="N3258">
        <v>22</v>
      </c>
      <c r="Q3258" t="s">
        <v>40</v>
      </c>
      <c r="R3258" t="s">
        <v>41</v>
      </c>
      <c r="S3258" t="s">
        <v>25</v>
      </c>
      <c r="T3258">
        <v>196</v>
      </c>
      <c r="U3258" s="1">
        <v>202203000000</v>
      </c>
      <c r="W3258">
        <v>42</v>
      </c>
      <c r="X3258" t="s">
        <v>25</v>
      </c>
      <c r="Y3258">
        <v>1556</v>
      </c>
      <c r="Z3258" t="s">
        <v>42</v>
      </c>
      <c r="AA3258">
        <v>1</v>
      </c>
      <c r="AB3258">
        <v>30</v>
      </c>
      <c r="AD3258">
        <v>2</v>
      </c>
      <c r="AF3258">
        <v>59</v>
      </c>
      <c r="AH3258">
        <v>3</v>
      </c>
      <c r="AJ3258">
        <v>26</v>
      </c>
      <c r="AL3258" s="1">
        <v>20220300000000</v>
      </c>
      <c r="AN3258">
        <v>2022</v>
      </c>
    </row>
    <row r="3259" spans="1:40" x14ac:dyDescent="0.35">
      <c r="A3259" t="s">
        <v>13</v>
      </c>
      <c r="B3259" t="s">
        <v>14</v>
      </c>
      <c r="C3259" t="s">
        <v>15</v>
      </c>
      <c r="D3259" t="s">
        <v>124</v>
      </c>
      <c r="E3259" t="s">
        <v>125</v>
      </c>
      <c r="F3259" t="s">
        <v>18</v>
      </c>
      <c r="G3259">
        <v>501300</v>
      </c>
      <c r="H3259">
        <v>-7.7812799999999998</v>
      </c>
      <c r="I3259">
        <v>1</v>
      </c>
      <c r="J3259">
        <v>113.20905</v>
      </c>
      <c r="M3259" t="s">
        <v>19</v>
      </c>
      <c r="N3259">
        <v>22</v>
      </c>
      <c r="Q3259" t="s">
        <v>40</v>
      </c>
      <c r="R3259" t="s">
        <v>41</v>
      </c>
      <c r="S3259" t="s">
        <v>25</v>
      </c>
      <c r="T3259">
        <v>196</v>
      </c>
      <c r="U3259" s="1">
        <v>202204000000</v>
      </c>
      <c r="W3259">
        <v>48</v>
      </c>
      <c r="X3259" t="s">
        <v>25</v>
      </c>
      <c r="Y3259">
        <v>1557</v>
      </c>
      <c r="Z3259" t="s">
        <v>42</v>
      </c>
      <c r="AA3259">
        <v>1</v>
      </c>
      <c r="AB3259">
        <v>30</v>
      </c>
      <c r="AD3259">
        <v>2</v>
      </c>
      <c r="AF3259">
        <v>59</v>
      </c>
      <c r="AH3259">
        <v>3</v>
      </c>
      <c r="AJ3259">
        <v>26</v>
      </c>
      <c r="AL3259" s="1">
        <v>20220300000000</v>
      </c>
      <c r="AN3259">
        <v>2022</v>
      </c>
    </row>
    <row r="3260" spans="1:40" x14ac:dyDescent="0.35">
      <c r="A3260" t="s">
        <v>13</v>
      </c>
      <c r="B3260" t="s">
        <v>14</v>
      </c>
      <c r="C3260" t="s">
        <v>15</v>
      </c>
      <c r="D3260" t="s">
        <v>124</v>
      </c>
      <c r="E3260" t="s">
        <v>125</v>
      </c>
      <c r="F3260" t="s">
        <v>18</v>
      </c>
      <c r="G3260">
        <v>501300</v>
      </c>
      <c r="H3260">
        <v>-7.7812799999999998</v>
      </c>
      <c r="I3260">
        <v>1</v>
      </c>
      <c r="J3260">
        <v>113.20905</v>
      </c>
      <c r="M3260" t="s">
        <v>19</v>
      </c>
      <c r="N3260">
        <v>22</v>
      </c>
      <c r="Q3260" t="s">
        <v>40</v>
      </c>
      <c r="R3260" t="s">
        <v>41</v>
      </c>
      <c r="S3260" t="s">
        <v>25</v>
      </c>
      <c r="T3260">
        <v>196</v>
      </c>
      <c r="U3260" s="1">
        <v>202204000000</v>
      </c>
      <c r="W3260">
        <v>54</v>
      </c>
      <c r="X3260" t="s">
        <v>25</v>
      </c>
      <c r="Y3260">
        <v>1558</v>
      </c>
      <c r="Z3260" t="s">
        <v>42</v>
      </c>
      <c r="AA3260">
        <v>95</v>
      </c>
      <c r="AB3260">
        <v>30</v>
      </c>
      <c r="AD3260">
        <v>2</v>
      </c>
      <c r="AF3260">
        <v>59</v>
      </c>
      <c r="AH3260">
        <v>3</v>
      </c>
      <c r="AJ3260">
        <v>26</v>
      </c>
      <c r="AL3260" s="1">
        <v>20220300000000</v>
      </c>
      <c r="AN3260">
        <v>2022</v>
      </c>
    </row>
    <row r="3261" spans="1:40" x14ac:dyDescent="0.35">
      <c r="A3261" t="s">
        <v>13</v>
      </c>
      <c r="B3261" t="s">
        <v>14</v>
      </c>
      <c r="C3261" t="s">
        <v>15</v>
      </c>
      <c r="D3261" t="s">
        <v>124</v>
      </c>
      <c r="E3261" t="s">
        <v>125</v>
      </c>
      <c r="F3261" t="s">
        <v>18</v>
      </c>
      <c r="G3261">
        <v>501300</v>
      </c>
      <c r="H3261">
        <v>-7.7812799999999998</v>
      </c>
      <c r="I3261">
        <v>1</v>
      </c>
      <c r="J3261">
        <v>113.20905</v>
      </c>
      <c r="M3261" t="s">
        <v>19</v>
      </c>
      <c r="N3261">
        <v>22</v>
      </c>
      <c r="Q3261" t="s">
        <v>40</v>
      </c>
      <c r="R3261" t="s">
        <v>41</v>
      </c>
      <c r="S3261" t="s">
        <v>25</v>
      </c>
      <c r="T3261">
        <v>196</v>
      </c>
      <c r="U3261" s="1">
        <v>202204000000</v>
      </c>
      <c r="W3261">
        <v>60</v>
      </c>
      <c r="X3261" t="s">
        <v>25</v>
      </c>
      <c r="Y3261">
        <v>1559</v>
      </c>
      <c r="Z3261" t="s">
        <v>42</v>
      </c>
      <c r="AA3261">
        <v>60</v>
      </c>
      <c r="AB3261">
        <v>30</v>
      </c>
      <c r="AD3261">
        <v>2</v>
      </c>
      <c r="AF3261">
        <v>59</v>
      </c>
      <c r="AH3261">
        <v>3</v>
      </c>
      <c r="AJ3261">
        <v>26</v>
      </c>
      <c r="AL3261" s="1">
        <v>20220300000000</v>
      </c>
      <c r="AN3261">
        <v>2022</v>
      </c>
    </row>
    <row r="3262" spans="1:40" x14ac:dyDescent="0.35">
      <c r="A3262" t="s">
        <v>13</v>
      </c>
      <c r="B3262" t="s">
        <v>14</v>
      </c>
      <c r="C3262" t="s">
        <v>15</v>
      </c>
      <c r="D3262" t="s">
        <v>124</v>
      </c>
      <c r="E3262" t="s">
        <v>125</v>
      </c>
      <c r="F3262" t="s">
        <v>18</v>
      </c>
      <c r="G3262">
        <v>501300</v>
      </c>
      <c r="H3262">
        <v>-7.7812799999999998</v>
      </c>
      <c r="I3262">
        <v>1</v>
      </c>
      <c r="J3262">
        <v>113.20905</v>
      </c>
      <c r="M3262" t="s">
        <v>19</v>
      </c>
      <c r="N3262">
        <v>22</v>
      </c>
      <c r="Q3262" t="s">
        <v>40</v>
      </c>
      <c r="R3262" t="s">
        <v>41</v>
      </c>
      <c r="S3262" t="s">
        <v>25</v>
      </c>
      <c r="T3262">
        <v>196</v>
      </c>
      <c r="U3262" s="1">
        <v>202204000000</v>
      </c>
      <c r="W3262">
        <v>66</v>
      </c>
      <c r="X3262" t="s">
        <v>25</v>
      </c>
      <c r="Y3262">
        <v>1560</v>
      </c>
      <c r="Z3262" t="s">
        <v>42</v>
      </c>
      <c r="AA3262">
        <v>1</v>
      </c>
      <c r="AB3262">
        <v>30</v>
      </c>
      <c r="AD3262">
        <v>2</v>
      </c>
      <c r="AF3262">
        <v>59</v>
      </c>
      <c r="AH3262">
        <v>3</v>
      </c>
      <c r="AJ3262">
        <v>26</v>
      </c>
      <c r="AL3262" s="1">
        <v>20220300000000</v>
      </c>
      <c r="AN3262">
        <v>2022</v>
      </c>
    </row>
    <row r="3263" spans="1:40" x14ac:dyDescent="0.35">
      <c r="A3263" t="s">
        <v>13</v>
      </c>
      <c r="B3263" t="s">
        <v>14</v>
      </c>
      <c r="C3263" t="s">
        <v>15</v>
      </c>
      <c r="D3263" t="s">
        <v>124</v>
      </c>
      <c r="E3263" t="s">
        <v>125</v>
      </c>
      <c r="F3263" t="s">
        <v>18</v>
      </c>
      <c r="G3263">
        <v>501300</v>
      </c>
      <c r="H3263">
        <v>-7.7812799999999998</v>
      </c>
      <c r="I3263">
        <v>1</v>
      </c>
      <c r="J3263">
        <v>113.20905</v>
      </c>
      <c r="M3263" t="s">
        <v>19</v>
      </c>
      <c r="N3263">
        <v>22</v>
      </c>
      <c r="Q3263" t="s">
        <v>43</v>
      </c>
      <c r="R3263" t="s">
        <v>44</v>
      </c>
      <c r="S3263" t="s">
        <v>25</v>
      </c>
      <c r="T3263">
        <v>197</v>
      </c>
      <c r="U3263" s="1">
        <v>202203000000</v>
      </c>
      <c r="W3263">
        <v>0</v>
      </c>
      <c r="X3263" t="s">
        <v>25</v>
      </c>
      <c r="Y3263">
        <v>1561</v>
      </c>
      <c r="Z3263" t="s">
        <v>45</v>
      </c>
      <c r="AA3263">
        <v>135</v>
      </c>
      <c r="AB3263">
        <v>30</v>
      </c>
      <c r="AD3263">
        <v>2</v>
      </c>
      <c r="AF3263">
        <v>59</v>
      </c>
      <c r="AH3263">
        <v>3</v>
      </c>
      <c r="AJ3263">
        <v>26</v>
      </c>
      <c r="AL3263" s="1">
        <v>20220300000000</v>
      </c>
      <c r="AN3263">
        <v>2022</v>
      </c>
    </row>
    <row r="3264" spans="1:40" x14ac:dyDescent="0.35">
      <c r="A3264" t="s">
        <v>13</v>
      </c>
      <c r="B3264" t="s">
        <v>14</v>
      </c>
      <c r="C3264" t="s">
        <v>15</v>
      </c>
      <c r="D3264" t="s">
        <v>124</v>
      </c>
      <c r="E3264" t="s">
        <v>125</v>
      </c>
      <c r="F3264" t="s">
        <v>18</v>
      </c>
      <c r="G3264">
        <v>501300</v>
      </c>
      <c r="H3264">
        <v>-7.7812799999999998</v>
      </c>
      <c r="I3264">
        <v>1</v>
      </c>
      <c r="J3264">
        <v>113.20905</v>
      </c>
      <c r="M3264" t="s">
        <v>19</v>
      </c>
      <c r="N3264">
        <v>22</v>
      </c>
      <c r="Q3264" t="s">
        <v>43</v>
      </c>
      <c r="R3264" t="s">
        <v>44</v>
      </c>
      <c r="S3264" t="s">
        <v>25</v>
      </c>
      <c r="T3264">
        <v>197</v>
      </c>
      <c r="U3264" s="1">
        <v>202203000000</v>
      </c>
      <c r="W3264">
        <v>0</v>
      </c>
      <c r="X3264" t="s">
        <v>25</v>
      </c>
      <c r="Y3264">
        <v>1561</v>
      </c>
      <c r="Z3264" t="s">
        <v>46</v>
      </c>
      <c r="AA3264" t="s">
        <v>52</v>
      </c>
      <c r="AB3264">
        <v>30</v>
      </c>
      <c r="AD3264">
        <v>2</v>
      </c>
      <c r="AF3264">
        <v>59</v>
      </c>
      <c r="AH3264">
        <v>3</v>
      </c>
      <c r="AJ3264">
        <v>26</v>
      </c>
      <c r="AL3264" s="1">
        <v>20220300000000</v>
      </c>
      <c r="AN3264">
        <v>2022</v>
      </c>
    </row>
    <row r="3265" spans="1:40" x14ac:dyDescent="0.35">
      <c r="A3265" t="s">
        <v>13</v>
      </c>
      <c r="B3265" t="s">
        <v>14</v>
      </c>
      <c r="C3265" t="s">
        <v>15</v>
      </c>
      <c r="D3265" t="s">
        <v>124</v>
      </c>
      <c r="E3265" t="s">
        <v>125</v>
      </c>
      <c r="F3265" t="s">
        <v>18</v>
      </c>
      <c r="G3265">
        <v>501300</v>
      </c>
      <c r="H3265">
        <v>-7.7812799999999998</v>
      </c>
      <c r="I3265">
        <v>1</v>
      </c>
      <c r="J3265">
        <v>113.20905</v>
      </c>
      <c r="M3265" t="s">
        <v>19</v>
      </c>
      <c r="N3265">
        <v>22</v>
      </c>
      <c r="Q3265" t="s">
        <v>43</v>
      </c>
      <c r="R3265" t="s">
        <v>44</v>
      </c>
      <c r="S3265" t="s">
        <v>25</v>
      </c>
      <c r="T3265">
        <v>197</v>
      </c>
      <c r="U3265" s="1">
        <v>202203000000</v>
      </c>
      <c r="W3265">
        <v>0</v>
      </c>
      <c r="X3265" t="s">
        <v>25</v>
      </c>
      <c r="Y3265">
        <v>1561</v>
      </c>
      <c r="Z3265" t="s">
        <v>48</v>
      </c>
      <c r="AA3265">
        <v>13500</v>
      </c>
      <c r="AB3265">
        <v>30</v>
      </c>
      <c r="AD3265">
        <v>2</v>
      </c>
      <c r="AF3265">
        <v>59</v>
      </c>
      <c r="AH3265">
        <v>3</v>
      </c>
      <c r="AJ3265">
        <v>26</v>
      </c>
      <c r="AL3265" s="1">
        <v>20220300000000</v>
      </c>
      <c r="AN3265">
        <v>2022</v>
      </c>
    </row>
    <row r="3266" spans="1:40" x14ac:dyDescent="0.35">
      <c r="A3266" t="s">
        <v>13</v>
      </c>
      <c r="B3266" t="s">
        <v>14</v>
      </c>
      <c r="C3266" t="s">
        <v>15</v>
      </c>
      <c r="D3266" t="s">
        <v>124</v>
      </c>
      <c r="E3266" t="s">
        <v>125</v>
      </c>
      <c r="F3266" t="s">
        <v>18</v>
      </c>
      <c r="G3266">
        <v>501300</v>
      </c>
      <c r="H3266">
        <v>-7.7812799999999998</v>
      </c>
      <c r="I3266">
        <v>1</v>
      </c>
      <c r="J3266">
        <v>113.20905</v>
      </c>
      <c r="M3266" t="s">
        <v>19</v>
      </c>
      <c r="N3266">
        <v>22</v>
      </c>
      <c r="Q3266" t="s">
        <v>43</v>
      </c>
      <c r="R3266" t="s">
        <v>44</v>
      </c>
      <c r="S3266" t="s">
        <v>25</v>
      </c>
      <c r="T3266">
        <v>197</v>
      </c>
      <c r="U3266" s="1">
        <v>202203000000</v>
      </c>
      <c r="W3266">
        <v>6</v>
      </c>
      <c r="X3266" t="s">
        <v>25</v>
      </c>
      <c r="Y3266">
        <v>1562</v>
      </c>
      <c r="Z3266" t="s">
        <v>45</v>
      </c>
      <c r="AA3266">
        <v>67.5</v>
      </c>
      <c r="AB3266">
        <v>30</v>
      </c>
      <c r="AD3266">
        <v>2</v>
      </c>
      <c r="AF3266">
        <v>59</v>
      </c>
      <c r="AH3266">
        <v>3</v>
      </c>
      <c r="AJ3266">
        <v>26</v>
      </c>
      <c r="AL3266" s="1">
        <v>20220300000000</v>
      </c>
      <c r="AN3266">
        <v>2022</v>
      </c>
    </row>
    <row r="3267" spans="1:40" x14ac:dyDescent="0.35">
      <c r="A3267" t="s">
        <v>13</v>
      </c>
      <c r="B3267" t="s">
        <v>14</v>
      </c>
      <c r="C3267" t="s">
        <v>15</v>
      </c>
      <c r="D3267" t="s">
        <v>124</v>
      </c>
      <c r="E3267" t="s">
        <v>125</v>
      </c>
      <c r="F3267" t="s">
        <v>18</v>
      </c>
      <c r="G3267">
        <v>501300</v>
      </c>
      <c r="H3267">
        <v>-7.7812799999999998</v>
      </c>
      <c r="I3267">
        <v>1</v>
      </c>
      <c r="J3267">
        <v>113.20905</v>
      </c>
      <c r="M3267" t="s">
        <v>19</v>
      </c>
      <c r="N3267">
        <v>22</v>
      </c>
      <c r="Q3267" t="s">
        <v>43</v>
      </c>
      <c r="R3267" t="s">
        <v>44</v>
      </c>
      <c r="S3267" t="s">
        <v>25</v>
      </c>
      <c r="T3267">
        <v>197</v>
      </c>
      <c r="U3267" s="1">
        <v>202203000000</v>
      </c>
      <c r="W3267">
        <v>6</v>
      </c>
      <c r="X3267" t="s">
        <v>25</v>
      </c>
      <c r="Y3267">
        <v>1562</v>
      </c>
      <c r="Z3267" t="s">
        <v>46</v>
      </c>
      <c r="AA3267" t="s">
        <v>80</v>
      </c>
      <c r="AB3267">
        <v>30</v>
      </c>
      <c r="AD3267">
        <v>2</v>
      </c>
      <c r="AF3267">
        <v>59</v>
      </c>
      <c r="AH3267">
        <v>3</v>
      </c>
      <c r="AJ3267">
        <v>26</v>
      </c>
      <c r="AL3267" s="1">
        <v>20220300000000</v>
      </c>
      <c r="AN3267">
        <v>2022</v>
      </c>
    </row>
    <row r="3268" spans="1:40" x14ac:dyDescent="0.35">
      <c r="A3268" t="s">
        <v>13</v>
      </c>
      <c r="B3268" t="s">
        <v>14</v>
      </c>
      <c r="C3268" t="s">
        <v>15</v>
      </c>
      <c r="D3268" t="s">
        <v>124</v>
      </c>
      <c r="E3268" t="s">
        <v>125</v>
      </c>
      <c r="F3268" t="s">
        <v>18</v>
      </c>
      <c r="G3268">
        <v>501300</v>
      </c>
      <c r="H3268">
        <v>-7.7812799999999998</v>
      </c>
      <c r="I3268">
        <v>1</v>
      </c>
      <c r="J3268">
        <v>113.20905</v>
      </c>
      <c r="M3268" t="s">
        <v>19</v>
      </c>
      <c r="N3268">
        <v>22</v>
      </c>
      <c r="Q3268" t="s">
        <v>43</v>
      </c>
      <c r="R3268" t="s">
        <v>44</v>
      </c>
      <c r="S3268" t="s">
        <v>25</v>
      </c>
      <c r="T3268">
        <v>197</v>
      </c>
      <c r="U3268" s="1">
        <v>202203000000</v>
      </c>
      <c r="W3268">
        <v>6</v>
      </c>
      <c r="X3268" t="s">
        <v>25</v>
      </c>
      <c r="Y3268">
        <v>1562</v>
      </c>
      <c r="Z3268" t="s">
        <v>48</v>
      </c>
      <c r="AA3268">
        <v>6730</v>
      </c>
      <c r="AB3268">
        <v>30</v>
      </c>
      <c r="AD3268">
        <v>2</v>
      </c>
      <c r="AF3268">
        <v>59</v>
      </c>
      <c r="AH3268">
        <v>3</v>
      </c>
      <c r="AJ3268">
        <v>26</v>
      </c>
      <c r="AL3268" s="1">
        <v>20220300000000</v>
      </c>
      <c r="AN3268">
        <v>2022</v>
      </c>
    </row>
    <row r="3269" spans="1:40" x14ac:dyDescent="0.35">
      <c r="A3269" t="s">
        <v>13</v>
      </c>
      <c r="B3269" t="s">
        <v>14</v>
      </c>
      <c r="C3269" t="s">
        <v>15</v>
      </c>
      <c r="D3269" t="s">
        <v>124</v>
      </c>
      <c r="E3269" t="s">
        <v>125</v>
      </c>
      <c r="F3269" t="s">
        <v>18</v>
      </c>
      <c r="G3269">
        <v>501300</v>
      </c>
      <c r="H3269">
        <v>-7.7812799999999998</v>
      </c>
      <c r="I3269">
        <v>1</v>
      </c>
      <c r="J3269">
        <v>113.20905</v>
      </c>
      <c r="M3269" t="s">
        <v>19</v>
      </c>
      <c r="N3269">
        <v>22</v>
      </c>
      <c r="Q3269" t="s">
        <v>43</v>
      </c>
      <c r="R3269" t="s">
        <v>44</v>
      </c>
      <c r="S3269" t="s">
        <v>25</v>
      </c>
      <c r="T3269">
        <v>197</v>
      </c>
      <c r="U3269" s="1">
        <v>202203000000</v>
      </c>
      <c r="W3269">
        <v>12</v>
      </c>
      <c r="X3269" t="s">
        <v>25</v>
      </c>
      <c r="Y3269">
        <v>1563</v>
      </c>
      <c r="Z3269" t="s">
        <v>45</v>
      </c>
      <c r="AA3269">
        <v>247.5</v>
      </c>
      <c r="AB3269">
        <v>30</v>
      </c>
      <c r="AD3269">
        <v>2</v>
      </c>
      <c r="AF3269">
        <v>59</v>
      </c>
      <c r="AH3269">
        <v>3</v>
      </c>
      <c r="AJ3269">
        <v>26</v>
      </c>
      <c r="AL3269" s="1">
        <v>20220300000000</v>
      </c>
      <c r="AN3269">
        <v>2022</v>
      </c>
    </row>
    <row r="3270" spans="1:40" x14ac:dyDescent="0.35">
      <c r="A3270" t="s">
        <v>13</v>
      </c>
      <c r="B3270" t="s">
        <v>14</v>
      </c>
      <c r="C3270" t="s">
        <v>15</v>
      </c>
      <c r="D3270" t="s">
        <v>124</v>
      </c>
      <c r="E3270" t="s">
        <v>125</v>
      </c>
      <c r="F3270" t="s">
        <v>18</v>
      </c>
      <c r="G3270">
        <v>501300</v>
      </c>
      <c r="H3270">
        <v>-7.7812799999999998</v>
      </c>
      <c r="I3270">
        <v>1</v>
      </c>
      <c r="J3270">
        <v>113.20905</v>
      </c>
      <c r="M3270" t="s">
        <v>19</v>
      </c>
      <c r="N3270">
        <v>22</v>
      </c>
      <c r="Q3270" t="s">
        <v>43</v>
      </c>
      <c r="R3270" t="s">
        <v>44</v>
      </c>
      <c r="S3270" t="s">
        <v>25</v>
      </c>
      <c r="T3270">
        <v>197</v>
      </c>
      <c r="U3270" s="1">
        <v>202203000000</v>
      </c>
      <c r="W3270">
        <v>12</v>
      </c>
      <c r="X3270" t="s">
        <v>25</v>
      </c>
      <c r="Y3270">
        <v>1563</v>
      </c>
      <c r="Z3270" t="s">
        <v>46</v>
      </c>
      <c r="AA3270" t="s">
        <v>56</v>
      </c>
      <c r="AB3270">
        <v>30</v>
      </c>
      <c r="AD3270">
        <v>2</v>
      </c>
      <c r="AF3270">
        <v>59</v>
      </c>
      <c r="AH3270">
        <v>3</v>
      </c>
      <c r="AJ3270">
        <v>26</v>
      </c>
      <c r="AL3270" s="1">
        <v>20220300000000</v>
      </c>
      <c r="AN3270">
        <v>2022</v>
      </c>
    </row>
    <row r="3271" spans="1:40" x14ac:dyDescent="0.35">
      <c r="A3271" t="s">
        <v>13</v>
      </c>
      <c r="B3271" t="s">
        <v>14</v>
      </c>
      <c r="C3271" t="s">
        <v>15</v>
      </c>
      <c r="D3271" t="s">
        <v>124</v>
      </c>
      <c r="E3271" t="s">
        <v>125</v>
      </c>
      <c r="F3271" t="s">
        <v>18</v>
      </c>
      <c r="G3271">
        <v>501300</v>
      </c>
      <c r="H3271">
        <v>-7.7812799999999998</v>
      </c>
      <c r="I3271">
        <v>1</v>
      </c>
      <c r="J3271">
        <v>113.20905</v>
      </c>
      <c r="M3271" t="s">
        <v>19</v>
      </c>
      <c r="N3271">
        <v>22</v>
      </c>
      <c r="Q3271" t="s">
        <v>43</v>
      </c>
      <c r="R3271" t="s">
        <v>44</v>
      </c>
      <c r="S3271" t="s">
        <v>25</v>
      </c>
      <c r="T3271">
        <v>197</v>
      </c>
      <c r="U3271" s="1">
        <v>202203000000</v>
      </c>
      <c r="W3271">
        <v>12</v>
      </c>
      <c r="X3271" t="s">
        <v>25</v>
      </c>
      <c r="Y3271">
        <v>1563</v>
      </c>
      <c r="Z3271" t="s">
        <v>48</v>
      </c>
      <c r="AA3271">
        <v>24730</v>
      </c>
      <c r="AB3271">
        <v>30</v>
      </c>
      <c r="AD3271">
        <v>2</v>
      </c>
      <c r="AF3271">
        <v>59</v>
      </c>
      <c r="AH3271">
        <v>3</v>
      </c>
      <c r="AJ3271">
        <v>26</v>
      </c>
      <c r="AL3271" s="1">
        <v>20220300000000</v>
      </c>
      <c r="AN3271">
        <v>2022</v>
      </c>
    </row>
    <row r="3272" spans="1:40" x14ac:dyDescent="0.35">
      <c r="A3272" t="s">
        <v>13</v>
      </c>
      <c r="B3272" t="s">
        <v>14</v>
      </c>
      <c r="C3272" t="s">
        <v>15</v>
      </c>
      <c r="D3272" t="s">
        <v>124</v>
      </c>
      <c r="E3272" t="s">
        <v>125</v>
      </c>
      <c r="F3272" t="s">
        <v>18</v>
      </c>
      <c r="G3272">
        <v>501300</v>
      </c>
      <c r="H3272">
        <v>-7.7812799999999998</v>
      </c>
      <c r="I3272">
        <v>1</v>
      </c>
      <c r="J3272">
        <v>113.20905</v>
      </c>
      <c r="M3272" t="s">
        <v>19</v>
      </c>
      <c r="N3272">
        <v>22</v>
      </c>
      <c r="Q3272" t="s">
        <v>43</v>
      </c>
      <c r="R3272" t="s">
        <v>44</v>
      </c>
      <c r="S3272" t="s">
        <v>25</v>
      </c>
      <c r="T3272">
        <v>197</v>
      </c>
      <c r="U3272" s="1">
        <v>202203000000</v>
      </c>
      <c r="W3272">
        <v>18</v>
      </c>
      <c r="X3272" t="s">
        <v>25</v>
      </c>
      <c r="Y3272">
        <v>1564</v>
      </c>
      <c r="Z3272" t="s">
        <v>45</v>
      </c>
      <c r="AA3272">
        <v>180</v>
      </c>
      <c r="AB3272">
        <v>30</v>
      </c>
      <c r="AD3272">
        <v>2</v>
      </c>
      <c r="AF3272">
        <v>59</v>
      </c>
      <c r="AH3272">
        <v>3</v>
      </c>
      <c r="AJ3272">
        <v>26</v>
      </c>
      <c r="AL3272" s="1">
        <v>20220300000000</v>
      </c>
      <c r="AN3272">
        <v>2022</v>
      </c>
    </row>
    <row r="3273" spans="1:40" x14ac:dyDescent="0.35">
      <c r="A3273" t="s">
        <v>13</v>
      </c>
      <c r="B3273" t="s">
        <v>14</v>
      </c>
      <c r="C3273" t="s">
        <v>15</v>
      </c>
      <c r="D3273" t="s">
        <v>124</v>
      </c>
      <c r="E3273" t="s">
        <v>125</v>
      </c>
      <c r="F3273" t="s">
        <v>18</v>
      </c>
      <c r="G3273">
        <v>501300</v>
      </c>
      <c r="H3273">
        <v>-7.7812799999999998</v>
      </c>
      <c r="I3273">
        <v>1</v>
      </c>
      <c r="J3273">
        <v>113.20905</v>
      </c>
      <c r="M3273" t="s">
        <v>19</v>
      </c>
      <c r="N3273">
        <v>22</v>
      </c>
      <c r="Q3273" t="s">
        <v>43</v>
      </c>
      <c r="R3273" t="s">
        <v>44</v>
      </c>
      <c r="S3273" t="s">
        <v>25</v>
      </c>
      <c r="T3273">
        <v>197</v>
      </c>
      <c r="U3273" s="1">
        <v>202203000000</v>
      </c>
      <c r="W3273">
        <v>18</v>
      </c>
      <c r="X3273" t="s">
        <v>25</v>
      </c>
      <c r="Y3273">
        <v>1564</v>
      </c>
      <c r="Z3273" t="s">
        <v>46</v>
      </c>
      <c r="AA3273" t="s">
        <v>47</v>
      </c>
      <c r="AB3273">
        <v>30</v>
      </c>
      <c r="AD3273">
        <v>2</v>
      </c>
      <c r="AF3273">
        <v>59</v>
      </c>
      <c r="AH3273">
        <v>3</v>
      </c>
      <c r="AJ3273">
        <v>26</v>
      </c>
      <c r="AL3273" s="1">
        <v>20220300000000</v>
      </c>
      <c r="AN3273">
        <v>2022</v>
      </c>
    </row>
    <row r="3274" spans="1:40" x14ac:dyDescent="0.35">
      <c r="A3274" t="s">
        <v>13</v>
      </c>
      <c r="B3274" t="s">
        <v>14</v>
      </c>
      <c r="C3274" t="s">
        <v>15</v>
      </c>
      <c r="D3274" t="s">
        <v>124</v>
      </c>
      <c r="E3274" t="s">
        <v>125</v>
      </c>
      <c r="F3274" t="s">
        <v>18</v>
      </c>
      <c r="G3274">
        <v>501300</v>
      </c>
      <c r="H3274">
        <v>-7.7812799999999998</v>
      </c>
      <c r="I3274">
        <v>1</v>
      </c>
      <c r="J3274">
        <v>113.20905</v>
      </c>
      <c r="M3274" t="s">
        <v>19</v>
      </c>
      <c r="N3274">
        <v>22</v>
      </c>
      <c r="Q3274" t="s">
        <v>43</v>
      </c>
      <c r="R3274" t="s">
        <v>44</v>
      </c>
      <c r="S3274" t="s">
        <v>25</v>
      </c>
      <c r="T3274">
        <v>197</v>
      </c>
      <c r="U3274" s="1">
        <v>202203000000</v>
      </c>
      <c r="W3274">
        <v>18</v>
      </c>
      <c r="X3274" t="s">
        <v>25</v>
      </c>
      <c r="Y3274">
        <v>1564</v>
      </c>
      <c r="Z3274" t="s">
        <v>48</v>
      </c>
      <c r="AA3274">
        <v>18000</v>
      </c>
      <c r="AB3274">
        <v>30</v>
      </c>
      <c r="AD3274">
        <v>2</v>
      </c>
      <c r="AF3274">
        <v>59</v>
      </c>
      <c r="AH3274">
        <v>3</v>
      </c>
      <c r="AJ3274">
        <v>26</v>
      </c>
      <c r="AL3274" s="1">
        <v>20220300000000</v>
      </c>
      <c r="AN3274">
        <v>2022</v>
      </c>
    </row>
    <row r="3275" spans="1:40" x14ac:dyDescent="0.35">
      <c r="A3275" t="s">
        <v>13</v>
      </c>
      <c r="B3275" t="s">
        <v>14</v>
      </c>
      <c r="C3275" t="s">
        <v>15</v>
      </c>
      <c r="D3275" t="s">
        <v>124</v>
      </c>
      <c r="E3275" t="s">
        <v>125</v>
      </c>
      <c r="F3275" t="s">
        <v>18</v>
      </c>
      <c r="G3275">
        <v>501300</v>
      </c>
      <c r="H3275">
        <v>-7.7812799999999998</v>
      </c>
      <c r="I3275">
        <v>1</v>
      </c>
      <c r="J3275">
        <v>113.20905</v>
      </c>
      <c r="M3275" t="s">
        <v>19</v>
      </c>
      <c r="N3275">
        <v>22</v>
      </c>
      <c r="Q3275" t="s">
        <v>43</v>
      </c>
      <c r="R3275" t="s">
        <v>44</v>
      </c>
      <c r="S3275" t="s">
        <v>25</v>
      </c>
      <c r="T3275">
        <v>197</v>
      </c>
      <c r="U3275" s="1">
        <v>202203000000</v>
      </c>
      <c r="W3275">
        <v>24</v>
      </c>
      <c r="X3275" t="s">
        <v>25</v>
      </c>
      <c r="Y3275">
        <v>1565</v>
      </c>
      <c r="Z3275" t="s">
        <v>45</v>
      </c>
      <c r="AA3275">
        <v>135</v>
      </c>
      <c r="AB3275">
        <v>30</v>
      </c>
      <c r="AD3275">
        <v>2</v>
      </c>
      <c r="AF3275">
        <v>59</v>
      </c>
      <c r="AH3275">
        <v>3</v>
      </c>
      <c r="AJ3275">
        <v>26</v>
      </c>
      <c r="AL3275" s="1">
        <v>20220300000000</v>
      </c>
      <c r="AN3275">
        <v>2022</v>
      </c>
    </row>
    <row r="3276" spans="1:40" x14ac:dyDescent="0.35">
      <c r="A3276" t="s">
        <v>13</v>
      </c>
      <c r="B3276" t="s">
        <v>14</v>
      </c>
      <c r="C3276" t="s">
        <v>15</v>
      </c>
      <c r="D3276" t="s">
        <v>124</v>
      </c>
      <c r="E3276" t="s">
        <v>125</v>
      </c>
      <c r="F3276" t="s">
        <v>18</v>
      </c>
      <c r="G3276">
        <v>501300</v>
      </c>
      <c r="H3276">
        <v>-7.7812799999999998</v>
      </c>
      <c r="I3276">
        <v>1</v>
      </c>
      <c r="J3276">
        <v>113.20905</v>
      </c>
      <c r="M3276" t="s">
        <v>19</v>
      </c>
      <c r="N3276">
        <v>22</v>
      </c>
      <c r="Q3276" t="s">
        <v>43</v>
      </c>
      <c r="R3276" t="s">
        <v>44</v>
      </c>
      <c r="S3276" t="s">
        <v>25</v>
      </c>
      <c r="T3276">
        <v>197</v>
      </c>
      <c r="U3276" s="1">
        <v>202203000000</v>
      </c>
      <c r="W3276">
        <v>24</v>
      </c>
      <c r="X3276" t="s">
        <v>25</v>
      </c>
      <c r="Y3276">
        <v>1565</v>
      </c>
      <c r="Z3276" t="s">
        <v>46</v>
      </c>
      <c r="AA3276" t="s">
        <v>52</v>
      </c>
      <c r="AB3276">
        <v>30</v>
      </c>
      <c r="AD3276">
        <v>2</v>
      </c>
      <c r="AF3276">
        <v>59</v>
      </c>
      <c r="AH3276">
        <v>3</v>
      </c>
      <c r="AJ3276">
        <v>26</v>
      </c>
      <c r="AL3276" s="1">
        <v>20220300000000</v>
      </c>
      <c r="AN3276">
        <v>2022</v>
      </c>
    </row>
    <row r="3277" spans="1:40" x14ac:dyDescent="0.35">
      <c r="A3277" t="s">
        <v>13</v>
      </c>
      <c r="B3277" t="s">
        <v>14</v>
      </c>
      <c r="C3277" t="s">
        <v>15</v>
      </c>
      <c r="D3277" t="s">
        <v>124</v>
      </c>
      <c r="E3277" t="s">
        <v>125</v>
      </c>
      <c r="F3277" t="s">
        <v>18</v>
      </c>
      <c r="G3277">
        <v>501300</v>
      </c>
      <c r="H3277">
        <v>-7.7812799999999998</v>
      </c>
      <c r="I3277">
        <v>1</v>
      </c>
      <c r="J3277">
        <v>113.20905</v>
      </c>
      <c r="M3277" t="s">
        <v>19</v>
      </c>
      <c r="N3277">
        <v>22</v>
      </c>
      <c r="Q3277" t="s">
        <v>43</v>
      </c>
      <c r="R3277" t="s">
        <v>44</v>
      </c>
      <c r="S3277" t="s">
        <v>25</v>
      </c>
      <c r="T3277">
        <v>197</v>
      </c>
      <c r="U3277" s="1">
        <v>202203000000</v>
      </c>
      <c r="W3277">
        <v>24</v>
      </c>
      <c r="X3277" t="s">
        <v>25</v>
      </c>
      <c r="Y3277">
        <v>1565</v>
      </c>
      <c r="Z3277" t="s">
        <v>48</v>
      </c>
      <c r="AA3277">
        <v>13500</v>
      </c>
      <c r="AB3277">
        <v>30</v>
      </c>
      <c r="AD3277">
        <v>2</v>
      </c>
      <c r="AF3277">
        <v>59</v>
      </c>
      <c r="AH3277">
        <v>3</v>
      </c>
      <c r="AJ3277">
        <v>26</v>
      </c>
      <c r="AL3277" s="1">
        <v>20220300000000</v>
      </c>
      <c r="AN3277">
        <v>2022</v>
      </c>
    </row>
    <row r="3278" spans="1:40" x14ac:dyDescent="0.35">
      <c r="A3278" t="s">
        <v>13</v>
      </c>
      <c r="B3278" t="s">
        <v>14</v>
      </c>
      <c r="C3278" t="s">
        <v>15</v>
      </c>
      <c r="D3278" t="s">
        <v>124</v>
      </c>
      <c r="E3278" t="s">
        <v>125</v>
      </c>
      <c r="F3278" t="s">
        <v>18</v>
      </c>
      <c r="G3278">
        <v>501300</v>
      </c>
      <c r="H3278">
        <v>-7.7812799999999998</v>
      </c>
      <c r="I3278">
        <v>1</v>
      </c>
      <c r="J3278">
        <v>113.20905</v>
      </c>
      <c r="M3278" t="s">
        <v>19</v>
      </c>
      <c r="N3278">
        <v>22</v>
      </c>
      <c r="Q3278" t="s">
        <v>43</v>
      </c>
      <c r="R3278" t="s">
        <v>44</v>
      </c>
      <c r="S3278" t="s">
        <v>25</v>
      </c>
      <c r="T3278">
        <v>197</v>
      </c>
      <c r="U3278" s="1">
        <v>202203000000</v>
      </c>
      <c r="W3278">
        <v>30</v>
      </c>
      <c r="X3278" t="s">
        <v>25</v>
      </c>
      <c r="Y3278">
        <v>1566</v>
      </c>
      <c r="Z3278" t="s">
        <v>45</v>
      </c>
      <c r="AA3278">
        <v>67.5</v>
      </c>
      <c r="AB3278">
        <v>30</v>
      </c>
      <c r="AD3278">
        <v>2</v>
      </c>
      <c r="AF3278">
        <v>59</v>
      </c>
      <c r="AH3278">
        <v>3</v>
      </c>
      <c r="AJ3278">
        <v>26</v>
      </c>
      <c r="AL3278" s="1">
        <v>20220300000000</v>
      </c>
      <c r="AN3278">
        <v>2022</v>
      </c>
    </row>
    <row r="3279" spans="1:40" x14ac:dyDescent="0.35">
      <c r="A3279" t="s">
        <v>13</v>
      </c>
      <c r="B3279" t="s">
        <v>14</v>
      </c>
      <c r="C3279" t="s">
        <v>15</v>
      </c>
      <c r="D3279" t="s">
        <v>124</v>
      </c>
      <c r="E3279" t="s">
        <v>125</v>
      </c>
      <c r="F3279" t="s">
        <v>18</v>
      </c>
      <c r="G3279">
        <v>501300</v>
      </c>
      <c r="H3279">
        <v>-7.7812799999999998</v>
      </c>
      <c r="I3279">
        <v>1</v>
      </c>
      <c r="J3279">
        <v>113.20905</v>
      </c>
      <c r="M3279" t="s">
        <v>19</v>
      </c>
      <c r="N3279">
        <v>22</v>
      </c>
      <c r="Q3279" t="s">
        <v>43</v>
      </c>
      <c r="R3279" t="s">
        <v>44</v>
      </c>
      <c r="S3279" t="s">
        <v>25</v>
      </c>
      <c r="T3279">
        <v>197</v>
      </c>
      <c r="U3279" s="1">
        <v>202203000000</v>
      </c>
      <c r="W3279">
        <v>30</v>
      </c>
      <c r="X3279" t="s">
        <v>25</v>
      </c>
      <c r="Y3279">
        <v>1566</v>
      </c>
      <c r="Z3279" t="s">
        <v>46</v>
      </c>
      <c r="AA3279" t="s">
        <v>80</v>
      </c>
      <c r="AB3279">
        <v>30</v>
      </c>
      <c r="AD3279">
        <v>2</v>
      </c>
      <c r="AF3279">
        <v>59</v>
      </c>
      <c r="AH3279">
        <v>3</v>
      </c>
      <c r="AJ3279">
        <v>26</v>
      </c>
      <c r="AL3279" s="1">
        <v>20220300000000</v>
      </c>
      <c r="AN3279">
        <v>2022</v>
      </c>
    </row>
    <row r="3280" spans="1:40" x14ac:dyDescent="0.35">
      <c r="A3280" t="s">
        <v>13</v>
      </c>
      <c r="B3280" t="s">
        <v>14</v>
      </c>
      <c r="C3280" t="s">
        <v>15</v>
      </c>
      <c r="D3280" t="s">
        <v>124</v>
      </c>
      <c r="E3280" t="s">
        <v>125</v>
      </c>
      <c r="F3280" t="s">
        <v>18</v>
      </c>
      <c r="G3280">
        <v>501300</v>
      </c>
      <c r="H3280">
        <v>-7.7812799999999998</v>
      </c>
      <c r="I3280">
        <v>1</v>
      </c>
      <c r="J3280">
        <v>113.20905</v>
      </c>
      <c r="M3280" t="s">
        <v>19</v>
      </c>
      <c r="N3280">
        <v>22</v>
      </c>
      <c r="Q3280" t="s">
        <v>43</v>
      </c>
      <c r="R3280" t="s">
        <v>44</v>
      </c>
      <c r="S3280" t="s">
        <v>25</v>
      </c>
      <c r="T3280">
        <v>197</v>
      </c>
      <c r="U3280" s="1">
        <v>202203000000</v>
      </c>
      <c r="W3280">
        <v>30</v>
      </c>
      <c r="X3280" t="s">
        <v>25</v>
      </c>
      <c r="Y3280">
        <v>1566</v>
      </c>
      <c r="Z3280" t="s">
        <v>48</v>
      </c>
      <c r="AA3280">
        <v>6730</v>
      </c>
      <c r="AB3280">
        <v>30</v>
      </c>
      <c r="AD3280">
        <v>2</v>
      </c>
      <c r="AF3280">
        <v>59</v>
      </c>
      <c r="AH3280">
        <v>3</v>
      </c>
      <c r="AJ3280">
        <v>26</v>
      </c>
      <c r="AL3280" s="1">
        <v>20220300000000</v>
      </c>
      <c r="AN3280">
        <v>2022</v>
      </c>
    </row>
    <row r="3281" spans="1:40" x14ac:dyDescent="0.35">
      <c r="A3281" t="s">
        <v>13</v>
      </c>
      <c r="B3281" t="s">
        <v>14</v>
      </c>
      <c r="C3281" t="s">
        <v>15</v>
      </c>
      <c r="D3281" t="s">
        <v>124</v>
      </c>
      <c r="E3281" t="s">
        <v>125</v>
      </c>
      <c r="F3281" t="s">
        <v>18</v>
      </c>
      <c r="G3281">
        <v>501300</v>
      </c>
      <c r="H3281">
        <v>-7.7812799999999998</v>
      </c>
      <c r="I3281">
        <v>1</v>
      </c>
      <c r="J3281">
        <v>113.20905</v>
      </c>
      <c r="M3281" t="s">
        <v>19</v>
      </c>
      <c r="N3281">
        <v>22</v>
      </c>
      <c r="Q3281" t="s">
        <v>43</v>
      </c>
      <c r="R3281" t="s">
        <v>44</v>
      </c>
      <c r="S3281" t="s">
        <v>25</v>
      </c>
      <c r="T3281">
        <v>197</v>
      </c>
      <c r="U3281" s="1">
        <v>202203000000</v>
      </c>
      <c r="W3281">
        <v>36</v>
      </c>
      <c r="X3281" t="s">
        <v>25</v>
      </c>
      <c r="Y3281">
        <v>1567</v>
      </c>
      <c r="Z3281" t="s">
        <v>45</v>
      </c>
      <c r="AA3281">
        <v>247.5</v>
      </c>
      <c r="AB3281">
        <v>30</v>
      </c>
      <c r="AD3281">
        <v>2</v>
      </c>
      <c r="AF3281">
        <v>59</v>
      </c>
      <c r="AH3281">
        <v>3</v>
      </c>
      <c r="AJ3281">
        <v>26</v>
      </c>
      <c r="AL3281" s="1">
        <v>20220300000000</v>
      </c>
      <c r="AN3281">
        <v>2022</v>
      </c>
    </row>
    <row r="3282" spans="1:40" x14ac:dyDescent="0.35">
      <c r="A3282" t="s">
        <v>13</v>
      </c>
      <c r="B3282" t="s">
        <v>14</v>
      </c>
      <c r="C3282" t="s">
        <v>15</v>
      </c>
      <c r="D3282" t="s">
        <v>124</v>
      </c>
      <c r="E3282" t="s">
        <v>125</v>
      </c>
      <c r="F3282" t="s">
        <v>18</v>
      </c>
      <c r="G3282">
        <v>501300</v>
      </c>
      <c r="H3282">
        <v>-7.7812799999999998</v>
      </c>
      <c r="I3282">
        <v>1</v>
      </c>
      <c r="J3282">
        <v>113.20905</v>
      </c>
      <c r="M3282" t="s">
        <v>19</v>
      </c>
      <c r="N3282">
        <v>22</v>
      </c>
      <c r="Q3282" t="s">
        <v>43</v>
      </c>
      <c r="R3282" t="s">
        <v>44</v>
      </c>
      <c r="S3282" t="s">
        <v>25</v>
      </c>
      <c r="T3282">
        <v>197</v>
      </c>
      <c r="U3282" s="1">
        <v>202203000000</v>
      </c>
      <c r="W3282">
        <v>36</v>
      </c>
      <c r="X3282" t="s">
        <v>25</v>
      </c>
      <c r="Y3282">
        <v>1567</v>
      </c>
      <c r="Z3282" t="s">
        <v>46</v>
      </c>
      <c r="AA3282" t="s">
        <v>56</v>
      </c>
      <c r="AB3282">
        <v>30</v>
      </c>
      <c r="AD3282">
        <v>2</v>
      </c>
      <c r="AF3282">
        <v>59</v>
      </c>
      <c r="AH3282">
        <v>3</v>
      </c>
      <c r="AJ3282">
        <v>26</v>
      </c>
      <c r="AL3282" s="1">
        <v>20220300000000</v>
      </c>
      <c r="AN3282">
        <v>2022</v>
      </c>
    </row>
    <row r="3283" spans="1:40" x14ac:dyDescent="0.35">
      <c r="A3283" t="s">
        <v>13</v>
      </c>
      <c r="B3283" t="s">
        <v>14</v>
      </c>
      <c r="C3283" t="s">
        <v>15</v>
      </c>
      <c r="D3283" t="s">
        <v>124</v>
      </c>
      <c r="E3283" t="s">
        <v>125</v>
      </c>
      <c r="F3283" t="s">
        <v>18</v>
      </c>
      <c r="G3283">
        <v>501300</v>
      </c>
      <c r="H3283">
        <v>-7.7812799999999998</v>
      </c>
      <c r="I3283">
        <v>1</v>
      </c>
      <c r="J3283">
        <v>113.20905</v>
      </c>
      <c r="M3283" t="s">
        <v>19</v>
      </c>
      <c r="N3283">
        <v>22</v>
      </c>
      <c r="Q3283" t="s">
        <v>43</v>
      </c>
      <c r="R3283" t="s">
        <v>44</v>
      </c>
      <c r="S3283" t="s">
        <v>25</v>
      </c>
      <c r="T3283">
        <v>197</v>
      </c>
      <c r="U3283" s="1">
        <v>202203000000</v>
      </c>
      <c r="W3283">
        <v>36</v>
      </c>
      <c r="X3283" t="s">
        <v>25</v>
      </c>
      <c r="Y3283">
        <v>1567</v>
      </c>
      <c r="Z3283" t="s">
        <v>48</v>
      </c>
      <c r="AA3283">
        <v>24730</v>
      </c>
      <c r="AB3283">
        <v>30</v>
      </c>
      <c r="AD3283">
        <v>2</v>
      </c>
      <c r="AF3283">
        <v>59</v>
      </c>
      <c r="AH3283">
        <v>3</v>
      </c>
      <c r="AJ3283">
        <v>26</v>
      </c>
      <c r="AL3283" s="1">
        <v>20220300000000</v>
      </c>
      <c r="AN3283">
        <v>2022</v>
      </c>
    </row>
    <row r="3284" spans="1:40" x14ac:dyDescent="0.35">
      <c r="A3284" t="s">
        <v>13</v>
      </c>
      <c r="B3284" t="s">
        <v>14</v>
      </c>
      <c r="C3284" t="s">
        <v>15</v>
      </c>
      <c r="D3284" t="s">
        <v>124</v>
      </c>
      <c r="E3284" t="s">
        <v>125</v>
      </c>
      <c r="F3284" t="s">
        <v>18</v>
      </c>
      <c r="G3284">
        <v>501300</v>
      </c>
      <c r="H3284">
        <v>-7.7812799999999998</v>
      </c>
      <c r="I3284">
        <v>1</v>
      </c>
      <c r="J3284">
        <v>113.20905</v>
      </c>
      <c r="M3284" t="s">
        <v>19</v>
      </c>
      <c r="N3284">
        <v>22</v>
      </c>
      <c r="Q3284" t="s">
        <v>43</v>
      </c>
      <c r="R3284" t="s">
        <v>44</v>
      </c>
      <c r="S3284" t="s">
        <v>25</v>
      </c>
      <c r="T3284">
        <v>197</v>
      </c>
      <c r="U3284" s="1">
        <v>202203000000</v>
      </c>
      <c r="W3284">
        <v>42</v>
      </c>
      <c r="X3284" t="s">
        <v>25</v>
      </c>
      <c r="Y3284">
        <v>1568</v>
      </c>
      <c r="Z3284" t="s">
        <v>45</v>
      </c>
      <c r="AA3284">
        <v>180</v>
      </c>
      <c r="AB3284">
        <v>30</v>
      </c>
      <c r="AD3284">
        <v>2</v>
      </c>
      <c r="AF3284">
        <v>59</v>
      </c>
      <c r="AH3284">
        <v>3</v>
      </c>
      <c r="AJ3284">
        <v>26</v>
      </c>
      <c r="AL3284" s="1">
        <v>20220300000000</v>
      </c>
      <c r="AN3284">
        <v>2022</v>
      </c>
    </row>
    <row r="3285" spans="1:40" x14ac:dyDescent="0.35">
      <c r="A3285" t="s">
        <v>13</v>
      </c>
      <c r="B3285" t="s">
        <v>14</v>
      </c>
      <c r="C3285" t="s">
        <v>15</v>
      </c>
      <c r="D3285" t="s">
        <v>124</v>
      </c>
      <c r="E3285" t="s">
        <v>125</v>
      </c>
      <c r="F3285" t="s">
        <v>18</v>
      </c>
      <c r="G3285">
        <v>501300</v>
      </c>
      <c r="H3285">
        <v>-7.7812799999999998</v>
      </c>
      <c r="I3285">
        <v>1</v>
      </c>
      <c r="J3285">
        <v>113.20905</v>
      </c>
      <c r="M3285" t="s">
        <v>19</v>
      </c>
      <c r="N3285">
        <v>22</v>
      </c>
      <c r="Q3285" t="s">
        <v>43</v>
      </c>
      <c r="R3285" t="s">
        <v>44</v>
      </c>
      <c r="S3285" t="s">
        <v>25</v>
      </c>
      <c r="T3285">
        <v>197</v>
      </c>
      <c r="U3285" s="1">
        <v>202203000000</v>
      </c>
      <c r="W3285">
        <v>42</v>
      </c>
      <c r="X3285" t="s">
        <v>25</v>
      </c>
      <c r="Y3285">
        <v>1568</v>
      </c>
      <c r="Z3285" t="s">
        <v>46</v>
      </c>
      <c r="AA3285" t="s">
        <v>47</v>
      </c>
      <c r="AB3285">
        <v>30</v>
      </c>
      <c r="AD3285">
        <v>2</v>
      </c>
      <c r="AF3285">
        <v>59</v>
      </c>
      <c r="AH3285">
        <v>3</v>
      </c>
      <c r="AJ3285">
        <v>26</v>
      </c>
      <c r="AL3285" s="1">
        <v>20220300000000</v>
      </c>
      <c r="AN3285">
        <v>2022</v>
      </c>
    </row>
    <row r="3286" spans="1:40" x14ac:dyDescent="0.35">
      <c r="A3286" t="s">
        <v>13</v>
      </c>
      <c r="B3286" t="s">
        <v>14</v>
      </c>
      <c r="C3286" t="s">
        <v>15</v>
      </c>
      <c r="D3286" t="s">
        <v>124</v>
      </c>
      <c r="E3286" t="s">
        <v>125</v>
      </c>
      <c r="F3286" t="s">
        <v>18</v>
      </c>
      <c r="G3286">
        <v>501300</v>
      </c>
      <c r="H3286">
        <v>-7.7812799999999998</v>
      </c>
      <c r="I3286">
        <v>1</v>
      </c>
      <c r="J3286">
        <v>113.20905</v>
      </c>
      <c r="M3286" t="s">
        <v>19</v>
      </c>
      <c r="N3286">
        <v>22</v>
      </c>
      <c r="Q3286" t="s">
        <v>43</v>
      </c>
      <c r="R3286" t="s">
        <v>44</v>
      </c>
      <c r="S3286" t="s">
        <v>25</v>
      </c>
      <c r="T3286">
        <v>197</v>
      </c>
      <c r="U3286" s="1">
        <v>202203000000</v>
      </c>
      <c r="W3286">
        <v>42</v>
      </c>
      <c r="X3286" t="s">
        <v>25</v>
      </c>
      <c r="Y3286">
        <v>1568</v>
      </c>
      <c r="Z3286" t="s">
        <v>48</v>
      </c>
      <c r="AA3286">
        <v>18000</v>
      </c>
      <c r="AB3286">
        <v>30</v>
      </c>
      <c r="AD3286">
        <v>2</v>
      </c>
      <c r="AF3286">
        <v>59</v>
      </c>
      <c r="AH3286">
        <v>3</v>
      </c>
      <c r="AJ3286">
        <v>26</v>
      </c>
      <c r="AL3286" s="1">
        <v>20220300000000</v>
      </c>
      <c r="AN3286">
        <v>2022</v>
      </c>
    </row>
    <row r="3287" spans="1:40" x14ac:dyDescent="0.35">
      <c r="A3287" t="s">
        <v>13</v>
      </c>
      <c r="B3287" t="s">
        <v>14</v>
      </c>
      <c r="C3287" t="s">
        <v>15</v>
      </c>
      <c r="D3287" t="s">
        <v>124</v>
      </c>
      <c r="E3287" t="s">
        <v>125</v>
      </c>
      <c r="F3287" t="s">
        <v>18</v>
      </c>
      <c r="G3287">
        <v>501300</v>
      </c>
      <c r="H3287">
        <v>-7.7812799999999998</v>
      </c>
      <c r="I3287">
        <v>1</v>
      </c>
      <c r="J3287">
        <v>113.20905</v>
      </c>
      <c r="M3287" t="s">
        <v>19</v>
      </c>
      <c r="N3287">
        <v>22</v>
      </c>
      <c r="Q3287" t="s">
        <v>43</v>
      </c>
      <c r="R3287" t="s">
        <v>44</v>
      </c>
      <c r="S3287" t="s">
        <v>25</v>
      </c>
      <c r="T3287">
        <v>197</v>
      </c>
      <c r="U3287" s="1">
        <v>202204000000</v>
      </c>
      <c r="W3287">
        <v>48</v>
      </c>
      <c r="X3287" t="s">
        <v>25</v>
      </c>
      <c r="Y3287">
        <v>1569</v>
      </c>
      <c r="Z3287" t="s">
        <v>45</v>
      </c>
      <c r="AA3287">
        <v>225</v>
      </c>
      <c r="AB3287">
        <v>30</v>
      </c>
      <c r="AD3287">
        <v>2</v>
      </c>
      <c r="AF3287">
        <v>59</v>
      </c>
      <c r="AH3287">
        <v>3</v>
      </c>
      <c r="AJ3287">
        <v>26</v>
      </c>
      <c r="AL3287" s="1">
        <v>20220300000000</v>
      </c>
      <c r="AN3287">
        <v>2022</v>
      </c>
    </row>
    <row r="3288" spans="1:40" x14ac:dyDescent="0.35">
      <c r="A3288" t="s">
        <v>13</v>
      </c>
      <c r="B3288" t="s">
        <v>14</v>
      </c>
      <c r="C3288" t="s">
        <v>15</v>
      </c>
      <c r="D3288" t="s">
        <v>124</v>
      </c>
      <c r="E3288" t="s">
        <v>125</v>
      </c>
      <c r="F3288" t="s">
        <v>18</v>
      </c>
      <c r="G3288">
        <v>501300</v>
      </c>
      <c r="H3288">
        <v>-7.7812799999999998</v>
      </c>
      <c r="I3288">
        <v>1</v>
      </c>
      <c r="J3288">
        <v>113.20905</v>
      </c>
      <c r="M3288" t="s">
        <v>19</v>
      </c>
      <c r="N3288">
        <v>22</v>
      </c>
      <c r="Q3288" t="s">
        <v>43</v>
      </c>
      <c r="R3288" t="s">
        <v>44</v>
      </c>
      <c r="S3288" t="s">
        <v>25</v>
      </c>
      <c r="T3288">
        <v>197</v>
      </c>
      <c r="U3288" s="1">
        <v>202204000000</v>
      </c>
      <c r="W3288">
        <v>48</v>
      </c>
      <c r="X3288" t="s">
        <v>25</v>
      </c>
      <c r="Y3288">
        <v>1569</v>
      </c>
      <c r="Z3288" t="s">
        <v>46</v>
      </c>
      <c r="AA3288" t="s">
        <v>50</v>
      </c>
      <c r="AB3288">
        <v>30</v>
      </c>
      <c r="AD3288">
        <v>2</v>
      </c>
      <c r="AF3288">
        <v>59</v>
      </c>
      <c r="AH3288">
        <v>3</v>
      </c>
      <c r="AJ3288">
        <v>26</v>
      </c>
      <c r="AL3288" s="1">
        <v>20220300000000</v>
      </c>
      <c r="AN3288">
        <v>2022</v>
      </c>
    </row>
    <row r="3289" spans="1:40" x14ac:dyDescent="0.35">
      <c r="A3289" t="s">
        <v>13</v>
      </c>
      <c r="B3289" t="s">
        <v>14</v>
      </c>
      <c r="C3289" t="s">
        <v>15</v>
      </c>
      <c r="D3289" t="s">
        <v>124</v>
      </c>
      <c r="E3289" t="s">
        <v>125</v>
      </c>
      <c r="F3289" t="s">
        <v>18</v>
      </c>
      <c r="G3289">
        <v>501300</v>
      </c>
      <c r="H3289">
        <v>-7.7812799999999998</v>
      </c>
      <c r="I3289">
        <v>1</v>
      </c>
      <c r="J3289">
        <v>113.20905</v>
      </c>
      <c r="M3289" t="s">
        <v>19</v>
      </c>
      <c r="N3289">
        <v>22</v>
      </c>
      <c r="Q3289" t="s">
        <v>43</v>
      </c>
      <c r="R3289" t="s">
        <v>44</v>
      </c>
      <c r="S3289" t="s">
        <v>25</v>
      </c>
      <c r="T3289">
        <v>197</v>
      </c>
      <c r="U3289" s="1">
        <v>202204000000</v>
      </c>
      <c r="W3289">
        <v>48</v>
      </c>
      <c r="X3289" t="s">
        <v>25</v>
      </c>
      <c r="Y3289">
        <v>1569</v>
      </c>
      <c r="Z3289" t="s">
        <v>48</v>
      </c>
      <c r="AA3289">
        <v>22500</v>
      </c>
      <c r="AB3289">
        <v>30</v>
      </c>
      <c r="AD3289">
        <v>2</v>
      </c>
      <c r="AF3289">
        <v>59</v>
      </c>
      <c r="AH3289">
        <v>3</v>
      </c>
      <c r="AJ3289">
        <v>26</v>
      </c>
      <c r="AL3289" s="1">
        <v>20220300000000</v>
      </c>
      <c r="AN3289">
        <v>2022</v>
      </c>
    </row>
    <row r="3290" spans="1:40" x14ac:dyDescent="0.35">
      <c r="A3290" t="s">
        <v>13</v>
      </c>
      <c r="B3290" t="s">
        <v>14</v>
      </c>
      <c r="C3290" t="s">
        <v>15</v>
      </c>
      <c r="D3290" t="s">
        <v>124</v>
      </c>
      <c r="E3290" t="s">
        <v>125</v>
      </c>
      <c r="F3290" t="s">
        <v>18</v>
      </c>
      <c r="G3290">
        <v>501300</v>
      </c>
      <c r="H3290">
        <v>-7.7812799999999998</v>
      </c>
      <c r="I3290">
        <v>1</v>
      </c>
      <c r="J3290">
        <v>113.20905</v>
      </c>
      <c r="M3290" t="s">
        <v>19</v>
      </c>
      <c r="N3290">
        <v>22</v>
      </c>
      <c r="Q3290" t="s">
        <v>43</v>
      </c>
      <c r="R3290" t="s">
        <v>44</v>
      </c>
      <c r="S3290" t="s">
        <v>25</v>
      </c>
      <c r="T3290">
        <v>197</v>
      </c>
      <c r="U3290" s="1">
        <v>202204000000</v>
      </c>
      <c r="W3290">
        <v>54</v>
      </c>
      <c r="X3290" t="s">
        <v>25</v>
      </c>
      <c r="Y3290">
        <v>1570</v>
      </c>
      <c r="Z3290" t="s">
        <v>45</v>
      </c>
      <c r="AA3290">
        <v>292.5</v>
      </c>
      <c r="AB3290">
        <v>30</v>
      </c>
      <c r="AD3290">
        <v>2</v>
      </c>
      <c r="AF3290">
        <v>59</v>
      </c>
      <c r="AH3290">
        <v>3</v>
      </c>
      <c r="AJ3290">
        <v>26</v>
      </c>
      <c r="AL3290" s="1">
        <v>20220300000000</v>
      </c>
      <c r="AN3290">
        <v>2022</v>
      </c>
    </row>
    <row r="3291" spans="1:40" x14ac:dyDescent="0.35">
      <c r="A3291" t="s">
        <v>13</v>
      </c>
      <c r="B3291" t="s">
        <v>14</v>
      </c>
      <c r="C3291" t="s">
        <v>15</v>
      </c>
      <c r="D3291" t="s">
        <v>124</v>
      </c>
      <c r="E3291" t="s">
        <v>125</v>
      </c>
      <c r="F3291" t="s">
        <v>18</v>
      </c>
      <c r="G3291">
        <v>501300</v>
      </c>
      <c r="H3291">
        <v>-7.7812799999999998</v>
      </c>
      <c r="I3291">
        <v>1</v>
      </c>
      <c r="J3291">
        <v>113.20905</v>
      </c>
      <c r="M3291" t="s">
        <v>19</v>
      </c>
      <c r="N3291">
        <v>22</v>
      </c>
      <c r="Q3291" t="s">
        <v>43</v>
      </c>
      <c r="R3291" t="s">
        <v>44</v>
      </c>
      <c r="S3291" t="s">
        <v>25</v>
      </c>
      <c r="T3291">
        <v>197</v>
      </c>
      <c r="U3291" s="1">
        <v>202204000000</v>
      </c>
      <c r="W3291">
        <v>54</v>
      </c>
      <c r="X3291" t="s">
        <v>25</v>
      </c>
      <c r="Y3291">
        <v>1570</v>
      </c>
      <c r="Z3291" t="s">
        <v>46</v>
      </c>
      <c r="AA3291" t="s">
        <v>55</v>
      </c>
      <c r="AB3291">
        <v>30</v>
      </c>
      <c r="AD3291">
        <v>2</v>
      </c>
      <c r="AF3291">
        <v>59</v>
      </c>
      <c r="AH3291">
        <v>3</v>
      </c>
      <c r="AJ3291">
        <v>26</v>
      </c>
      <c r="AL3291" s="1">
        <v>20220300000000</v>
      </c>
      <c r="AN3291">
        <v>2022</v>
      </c>
    </row>
    <row r="3292" spans="1:40" x14ac:dyDescent="0.35">
      <c r="A3292" t="s">
        <v>13</v>
      </c>
      <c r="B3292" t="s">
        <v>14</v>
      </c>
      <c r="C3292" t="s">
        <v>15</v>
      </c>
      <c r="D3292" t="s">
        <v>124</v>
      </c>
      <c r="E3292" t="s">
        <v>125</v>
      </c>
      <c r="F3292" t="s">
        <v>18</v>
      </c>
      <c r="G3292">
        <v>501300</v>
      </c>
      <c r="H3292">
        <v>-7.7812799999999998</v>
      </c>
      <c r="I3292">
        <v>1</v>
      </c>
      <c r="J3292">
        <v>113.20905</v>
      </c>
      <c r="M3292" t="s">
        <v>19</v>
      </c>
      <c r="N3292">
        <v>22</v>
      </c>
      <c r="Q3292" t="s">
        <v>43</v>
      </c>
      <c r="R3292" t="s">
        <v>44</v>
      </c>
      <c r="S3292" t="s">
        <v>25</v>
      </c>
      <c r="T3292">
        <v>197</v>
      </c>
      <c r="U3292" s="1">
        <v>202204000000</v>
      </c>
      <c r="W3292">
        <v>54</v>
      </c>
      <c r="X3292" t="s">
        <v>25</v>
      </c>
      <c r="Y3292">
        <v>1570</v>
      </c>
      <c r="Z3292" t="s">
        <v>48</v>
      </c>
      <c r="AA3292">
        <v>29230</v>
      </c>
      <c r="AB3292">
        <v>30</v>
      </c>
      <c r="AD3292">
        <v>2</v>
      </c>
      <c r="AF3292">
        <v>59</v>
      </c>
      <c r="AH3292">
        <v>3</v>
      </c>
      <c r="AJ3292">
        <v>26</v>
      </c>
      <c r="AL3292" s="1">
        <v>20220300000000</v>
      </c>
      <c r="AN3292">
        <v>2022</v>
      </c>
    </row>
    <row r="3293" spans="1:40" x14ac:dyDescent="0.35">
      <c r="A3293" t="s">
        <v>13</v>
      </c>
      <c r="B3293" t="s">
        <v>14</v>
      </c>
      <c r="C3293" t="s">
        <v>15</v>
      </c>
      <c r="D3293" t="s">
        <v>124</v>
      </c>
      <c r="E3293" t="s">
        <v>125</v>
      </c>
      <c r="F3293" t="s">
        <v>18</v>
      </c>
      <c r="G3293">
        <v>501300</v>
      </c>
      <c r="H3293">
        <v>-7.7812799999999998</v>
      </c>
      <c r="I3293">
        <v>1</v>
      </c>
      <c r="J3293">
        <v>113.20905</v>
      </c>
      <c r="M3293" t="s">
        <v>19</v>
      </c>
      <c r="N3293">
        <v>22</v>
      </c>
      <c r="Q3293" t="s">
        <v>43</v>
      </c>
      <c r="R3293" t="s">
        <v>44</v>
      </c>
      <c r="S3293" t="s">
        <v>25</v>
      </c>
      <c r="T3293">
        <v>197</v>
      </c>
      <c r="U3293" s="1">
        <v>202204000000</v>
      </c>
      <c r="W3293">
        <v>60</v>
      </c>
      <c r="X3293" t="s">
        <v>25</v>
      </c>
      <c r="Y3293">
        <v>1571</v>
      </c>
      <c r="Z3293" t="s">
        <v>45</v>
      </c>
      <c r="AA3293">
        <v>247.5</v>
      </c>
      <c r="AB3293">
        <v>30</v>
      </c>
      <c r="AD3293">
        <v>2</v>
      </c>
      <c r="AF3293">
        <v>59</v>
      </c>
      <c r="AH3293">
        <v>3</v>
      </c>
      <c r="AJ3293">
        <v>26</v>
      </c>
      <c r="AL3293" s="1">
        <v>20220300000000</v>
      </c>
      <c r="AN3293">
        <v>2022</v>
      </c>
    </row>
    <row r="3294" spans="1:40" x14ac:dyDescent="0.35">
      <c r="A3294" t="s">
        <v>13</v>
      </c>
      <c r="B3294" t="s">
        <v>14</v>
      </c>
      <c r="C3294" t="s">
        <v>15</v>
      </c>
      <c r="D3294" t="s">
        <v>124</v>
      </c>
      <c r="E3294" t="s">
        <v>125</v>
      </c>
      <c r="F3294" t="s">
        <v>18</v>
      </c>
      <c r="G3294">
        <v>501300</v>
      </c>
      <c r="H3294">
        <v>-7.7812799999999998</v>
      </c>
      <c r="I3294">
        <v>1</v>
      </c>
      <c r="J3294">
        <v>113.20905</v>
      </c>
      <c r="M3294" t="s">
        <v>19</v>
      </c>
      <c r="N3294">
        <v>22</v>
      </c>
      <c r="Q3294" t="s">
        <v>43</v>
      </c>
      <c r="R3294" t="s">
        <v>44</v>
      </c>
      <c r="S3294" t="s">
        <v>25</v>
      </c>
      <c r="T3294">
        <v>197</v>
      </c>
      <c r="U3294" s="1">
        <v>202204000000</v>
      </c>
      <c r="W3294">
        <v>60</v>
      </c>
      <c r="X3294" t="s">
        <v>25</v>
      </c>
      <c r="Y3294">
        <v>1571</v>
      </c>
      <c r="Z3294" t="s">
        <v>46</v>
      </c>
      <c r="AA3294" t="s">
        <v>56</v>
      </c>
      <c r="AB3294">
        <v>30</v>
      </c>
      <c r="AD3294">
        <v>2</v>
      </c>
      <c r="AF3294">
        <v>59</v>
      </c>
      <c r="AH3294">
        <v>3</v>
      </c>
      <c r="AJ3294">
        <v>26</v>
      </c>
      <c r="AL3294" s="1">
        <v>20220300000000</v>
      </c>
      <c r="AN3294">
        <v>2022</v>
      </c>
    </row>
    <row r="3295" spans="1:40" x14ac:dyDescent="0.35">
      <c r="A3295" t="s">
        <v>13</v>
      </c>
      <c r="B3295" t="s">
        <v>14</v>
      </c>
      <c r="C3295" t="s">
        <v>15</v>
      </c>
      <c r="D3295" t="s">
        <v>124</v>
      </c>
      <c r="E3295" t="s">
        <v>125</v>
      </c>
      <c r="F3295" t="s">
        <v>18</v>
      </c>
      <c r="G3295">
        <v>501300</v>
      </c>
      <c r="H3295">
        <v>-7.7812799999999998</v>
      </c>
      <c r="I3295">
        <v>1</v>
      </c>
      <c r="J3295">
        <v>113.20905</v>
      </c>
      <c r="M3295" t="s">
        <v>19</v>
      </c>
      <c r="N3295">
        <v>22</v>
      </c>
      <c r="Q3295" t="s">
        <v>43</v>
      </c>
      <c r="R3295" t="s">
        <v>44</v>
      </c>
      <c r="S3295" t="s">
        <v>25</v>
      </c>
      <c r="T3295">
        <v>197</v>
      </c>
      <c r="U3295" s="1">
        <v>202204000000</v>
      </c>
      <c r="W3295">
        <v>60</v>
      </c>
      <c r="X3295" t="s">
        <v>25</v>
      </c>
      <c r="Y3295">
        <v>1571</v>
      </c>
      <c r="Z3295" t="s">
        <v>48</v>
      </c>
      <c r="AA3295">
        <v>24730</v>
      </c>
      <c r="AB3295">
        <v>30</v>
      </c>
      <c r="AD3295">
        <v>2</v>
      </c>
      <c r="AF3295">
        <v>59</v>
      </c>
      <c r="AH3295">
        <v>3</v>
      </c>
      <c r="AJ3295">
        <v>26</v>
      </c>
      <c r="AL3295" s="1">
        <v>20220300000000</v>
      </c>
      <c r="AN3295">
        <v>2022</v>
      </c>
    </row>
    <row r="3296" spans="1:40" x14ac:dyDescent="0.35">
      <c r="A3296" t="s">
        <v>13</v>
      </c>
      <c r="B3296" t="s">
        <v>14</v>
      </c>
      <c r="C3296" t="s">
        <v>15</v>
      </c>
      <c r="D3296" t="s">
        <v>124</v>
      </c>
      <c r="E3296" t="s">
        <v>125</v>
      </c>
      <c r="F3296" t="s">
        <v>18</v>
      </c>
      <c r="G3296">
        <v>501300</v>
      </c>
      <c r="H3296">
        <v>-7.7812799999999998</v>
      </c>
      <c r="I3296">
        <v>1</v>
      </c>
      <c r="J3296">
        <v>113.20905</v>
      </c>
      <c r="M3296" t="s">
        <v>19</v>
      </c>
      <c r="N3296">
        <v>22</v>
      </c>
      <c r="Q3296" t="s">
        <v>43</v>
      </c>
      <c r="R3296" t="s">
        <v>44</v>
      </c>
      <c r="S3296" t="s">
        <v>25</v>
      </c>
      <c r="T3296">
        <v>197</v>
      </c>
      <c r="U3296" s="1">
        <v>202204000000</v>
      </c>
      <c r="W3296">
        <v>66</v>
      </c>
      <c r="X3296" t="s">
        <v>25</v>
      </c>
      <c r="Y3296">
        <v>1572</v>
      </c>
      <c r="Z3296" t="s">
        <v>45</v>
      </c>
      <c r="AA3296">
        <v>247.5</v>
      </c>
      <c r="AB3296">
        <v>30</v>
      </c>
      <c r="AD3296">
        <v>2</v>
      </c>
      <c r="AF3296">
        <v>59</v>
      </c>
      <c r="AH3296">
        <v>3</v>
      </c>
      <c r="AJ3296">
        <v>26</v>
      </c>
      <c r="AL3296" s="1">
        <v>20220300000000</v>
      </c>
      <c r="AN3296">
        <v>2022</v>
      </c>
    </row>
    <row r="3297" spans="1:40" x14ac:dyDescent="0.35">
      <c r="A3297" t="s">
        <v>13</v>
      </c>
      <c r="B3297" t="s">
        <v>14</v>
      </c>
      <c r="C3297" t="s">
        <v>15</v>
      </c>
      <c r="D3297" t="s">
        <v>124</v>
      </c>
      <c r="E3297" t="s">
        <v>125</v>
      </c>
      <c r="F3297" t="s">
        <v>18</v>
      </c>
      <c r="G3297">
        <v>501300</v>
      </c>
      <c r="H3297">
        <v>-7.7812799999999998</v>
      </c>
      <c r="I3297">
        <v>1</v>
      </c>
      <c r="J3297">
        <v>113.20905</v>
      </c>
      <c r="M3297" t="s">
        <v>19</v>
      </c>
      <c r="N3297">
        <v>22</v>
      </c>
      <c r="Q3297" t="s">
        <v>43</v>
      </c>
      <c r="R3297" t="s">
        <v>44</v>
      </c>
      <c r="S3297" t="s">
        <v>25</v>
      </c>
      <c r="T3297">
        <v>197</v>
      </c>
      <c r="U3297" s="1">
        <v>202204000000</v>
      </c>
      <c r="W3297">
        <v>66</v>
      </c>
      <c r="X3297" t="s">
        <v>25</v>
      </c>
      <c r="Y3297">
        <v>1572</v>
      </c>
      <c r="Z3297" t="s">
        <v>46</v>
      </c>
      <c r="AA3297" t="s">
        <v>56</v>
      </c>
      <c r="AB3297">
        <v>30</v>
      </c>
      <c r="AD3297">
        <v>2</v>
      </c>
      <c r="AF3297">
        <v>59</v>
      </c>
      <c r="AH3297">
        <v>3</v>
      </c>
      <c r="AJ3297">
        <v>26</v>
      </c>
      <c r="AL3297" s="1">
        <v>20220300000000</v>
      </c>
      <c r="AN3297">
        <v>2022</v>
      </c>
    </row>
    <row r="3298" spans="1:40" x14ac:dyDescent="0.35">
      <c r="A3298" t="s">
        <v>13</v>
      </c>
      <c r="B3298" t="s">
        <v>14</v>
      </c>
      <c r="C3298" t="s">
        <v>15</v>
      </c>
      <c r="D3298" t="s">
        <v>124</v>
      </c>
      <c r="E3298" t="s">
        <v>125</v>
      </c>
      <c r="F3298" t="s">
        <v>18</v>
      </c>
      <c r="G3298">
        <v>501300</v>
      </c>
      <c r="H3298">
        <v>-7.7812799999999998</v>
      </c>
      <c r="I3298">
        <v>1</v>
      </c>
      <c r="J3298">
        <v>113.20905</v>
      </c>
      <c r="M3298" t="s">
        <v>19</v>
      </c>
      <c r="N3298">
        <v>22</v>
      </c>
      <c r="Q3298" t="s">
        <v>43</v>
      </c>
      <c r="R3298" t="s">
        <v>44</v>
      </c>
      <c r="S3298" t="s">
        <v>25</v>
      </c>
      <c r="T3298">
        <v>197</v>
      </c>
      <c r="U3298" s="1">
        <v>202204000000</v>
      </c>
      <c r="W3298">
        <v>66</v>
      </c>
      <c r="X3298" t="s">
        <v>25</v>
      </c>
      <c r="Y3298">
        <v>1572</v>
      </c>
      <c r="Z3298" t="s">
        <v>48</v>
      </c>
      <c r="AA3298">
        <v>24730</v>
      </c>
      <c r="AB3298">
        <v>30</v>
      </c>
      <c r="AD3298">
        <v>2</v>
      </c>
      <c r="AF3298">
        <v>59</v>
      </c>
      <c r="AH3298">
        <v>3</v>
      </c>
      <c r="AJ3298">
        <v>26</v>
      </c>
      <c r="AL3298" s="1">
        <v>20220300000000</v>
      </c>
      <c r="AN3298">
        <v>2022</v>
      </c>
    </row>
    <row r="3299" spans="1:40" x14ac:dyDescent="0.35">
      <c r="A3299" t="s">
        <v>13</v>
      </c>
      <c r="B3299" t="s">
        <v>14</v>
      </c>
      <c r="C3299" t="s">
        <v>15</v>
      </c>
      <c r="D3299" t="s">
        <v>124</v>
      </c>
      <c r="E3299" t="s">
        <v>125</v>
      </c>
      <c r="F3299" t="s">
        <v>18</v>
      </c>
      <c r="G3299">
        <v>501300</v>
      </c>
      <c r="H3299">
        <v>-7.7812799999999998</v>
      </c>
      <c r="I3299">
        <v>1</v>
      </c>
      <c r="J3299">
        <v>113.20905</v>
      </c>
      <c r="M3299" t="s">
        <v>19</v>
      </c>
      <c r="N3299">
        <v>22</v>
      </c>
      <c r="Q3299" t="s">
        <v>57</v>
      </c>
      <c r="R3299" t="s">
        <v>58</v>
      </c>
      <c r="S3299" t="s">
        <v>25</v>
      </c>
      <c r="T3299">
        <v>198</v>
      </c>
      <c r="U3299" s="1">
        <v>202203000000</v>
      </c>
      <c r="W3299">
        <v>0</v>
      </c>
      <c r="X3299" t="s">
        <v>25</v>
      </c>
      <c r="Y3299">
        <v>1573</v>
      </c>
      <c r="Z3299" t="s">
        <v>59</v>
      </c>
      <c r="AA3299">
        <v>5</v>
      </c>
      <c r="AB3299">
        <v>30</v>
      </c>
      <c r="AD3299">
        <v>2</v>
      </c>
      <c r="AF3299">
        <v>59</v>
      </c>
      <c r="AH3299">
        <v>3</v>
      </c>
      <c r="AJ3299">
        <v>26</v>
      </c>
      <c r="AL3299" s="1">
        <v>20220300000000</v>
      </c>
      <c r="AN3299">
        <v>2022</v>
      </c>
    </row>
    <row r="3300" spans="1:40" x14ac:dyDescent="0.35">
      <c r="A3300" t="s">
        <v>13</v>
      </c>
      <c r="B3300" t="s">
        <v>14</v>
      </c>
      <c r="C3300" t="s">
        <v>15</v>
      </c>
      <c r="D3300" t="s">
        <v>124</v>
      </c>
      <c r="E3300" t="s">
        <v>125</v>
      </c>
      <c r="F3300" t="s">
        <v>18</v>
      </c>
      <c r="G3300">
        <v>501300</v>
      </c>
      <c r="H3300">
        <v>-7.7812799999999998</v>
      </c>
      <c r="I3300">
        <v>1</v>
      </c>
      <c r="J3300">
        <v>113.20905</v>
      </c>
      <c r="M3300" t="s">
        <v>19</v>
      </c>
      <c r="N3300">
        <v>22</v>
      </c>
      <c r="Q3300" t="s">
        <v>57</v>
      </c>
      <c r="R3300" t="s">
        <v>58</v>
      </c>
      <c r="S3300" t="s">
        <v>25</v>
      </c>
      <c r="T3300">
        <v>198</v>
      </c>
      <c r="U3300" s="1">
        <v>202203000000</v>
      </c>
      <c r="W3300">
        <v>0</v>
      </c>
      <c r="X3300" t="s">
        <v>25</v>
      </c>
      <c r="Y3300">
        <v>1573</v>
      </c>
      <c r="Z3300" t="s">
        <v>60</v>
      </c>
      <c r="AA3300">
        <v>5.7538972499999996</v>
      </c>
      <c r="AB3300">
        <v>30</v>
      </c>
      <c r="AD3300">
        <v>2</v>
      </c>
      <c r="AF3300">
        <v>59</v>
      </c>
      <c r="AH3300">
        <v>3</v>
      </c>
      <c r="AJ3300">
        <v>26</v>
      </c>
      <c r="AL3300" s="1">
        <v>20220300000000</v>
      </c>
      <c r="AN3300">
        <v>2022</v>
      </c>
    </row>
    <row r="3301" spans="1:40" x14ac:dyDescent="0.35">
      <c r="A3301" t="s">
        <v>13</v>
      </c>
      <c r="B3301" t="s">
        <v>14</v>
      </c>
      <c r="C3301" t="s">
        <v>15</v>
      </c>
      <c r="D3301" t="s">
        <v>124</v>
      </c>
      <c r="E3301" t="s">
        <v>125</v>
      </c>
      <c r="F3301" t="s">
        <v>18</v>
      </c>
      <c r="G3301">
        <v>501300</v>
      </c>
      <c r="H3301">
        <v>-7.7812799999999998</v>
      </c>
      <c r="I3301">
        <v>1</v>
      </c>
      <c r="J3301">
        <v>113.20905</v>
      </c>
      <c r="M3301" t="s">
        <v>19</v>
      </c>
      <c r="N3301">
        <v>22</v>
      </c>
      <c r="Q3301" t="s">
        <v>57</v>
      </c>
      <c r="R3301" t="s">
        <v>58</v>
      </c>
      <c r="S3301" t="s">
        <v>25</v>
      </c>
      <c r="T3301">
        <v>198</v>
      </c>
      <c r="U3301" s="1">
        <v>202203000000</v>
      </c>
      <c r="W3301">
        <v>0</v>
      </c>
      <c r="X3301" t="s">
        <v>25</v>
      </c>
      <c r="Y3301">
        <v>1573</v>
      </c>
      <c r="Z3301" t="s">
        <v>61</v>
      </c>
      <c r="AA3301">
        <v>9.26</v>
      </c>
      <c r="AB3301">
        <v>30</v>
      </c>
      <c r="AD3301">
        <v>2</v>
      </c>
      <c r="AF3301">
        <v>59</v>
      </c>
      <c r="AH3301">
        <v>3</v>
      </c>
      <c r="AJ3301">
        <v>26</v>
      </c>
      <c r="AL3301" s="1">
        <v>20220300000000</v>
      </c>
      <c r="AN3301">
        <v>2022</v>
      </c>
    </row>
    <row r="3302" spans="1:40" x14ac:dyDescent="0.35">
      <c r="A3302" t="s">
        <v>13</v>
      </c>
      <c r="B3302" t="s">
        <v>14</v>
      </c>
      <c r="C3302" t="s">
        <v>15</v>
      </c>
      <c r="D3302" t="s">
        <v>124</v>
      </c>
      <c r="E3302" t="s">
        <v>125</v>
      </c>
      <c r="F3302" t="s">
        <v>18</v>
      </c>
      <c r="G3302">
        <v>501300</v>
      </c>
      <c r="H3302">
        <v>-7.7812799999999998</v>
      </c>
      <c r="I3302">
        <v>1</v>
      </c>
      <c r="J3302">
        <v>113.20905</v>
      </c>
      <c r="M3302" t="s">
        <v>19</v>
      </c>
      <c r="N3302">
        <v>22</v>
      </c>
      <c r="Q3302" t="s">
        <v>57</v>
      </c>
      <c r="R3302" t="s">
        <v>58</v>
      </c>
      <c r="S3302" t="s">
        <v>25</v>
      </c>
      <c r="T3302">
        <v>198</v>
      </c>
      <c r="U3302" s="1">
        <v>202203000000</v>
      </c>
      <c r="W3302">
        <v>0</v>
      </c>
      <c r="X3302" t="s">
        <v>25</v>
      </c>
      <c r="Y3302">
        <v>1573</v>
      </c>
      <c r="Z3302" t="s">
        <v>62</v>
      </c>
      <c r="AA3302">
        <v>2.57222222</v>
      </c>
      <c r="AB3302">
        <v>30</v>
      </c>
      <c r="AD3302">
        <v>2</v>
      </c>
      <c r="AF3302">
        <v>59</v>
      </c>
      <c r="AH3302">
        <v>3</v>
      </c>
      <c r="AJ3302">
        <v>26</v>
      </c>
      <c r="AL3302" s="1">
        <v>20220300000000</v>
      </c>
      <c r="AN3302">
        <v>2022</v>
      </c>
    </row>
    <row r="3303" spans="1:40" x14ac:dyDescent="0.35">
      <c r="A3303" t="s">
        <v>13</v>
      </c>
      <c r="B3303" t="s">
        <v>14</v>
      </c>
      <c r="C3303" t="s">
        <v>15</v>
      </c>
      <c r="D3303" t="s">
        <v>124</v>
      </c>
      <c r="E3303" t="s">
        <v>125</v>
      </c>
      <c r="F3303" t="s">
        <v>18</v>
      </c>
      <c r="G3303">
        <v>501300</v>
      </c>
      <c r="H3303">
        <v>-7.7812799999999998</v>
      </c>
      <c r="I3303">
        <v>1</v>
      </c>
      <c r="J3303">
        <v>113.20905</v>
      </c>
      <c r="M3303" t="s">
        <v>19</v>
      </c>
      <c r="N3303">
        <v>22</v>
      </c>
      <c r="Q3303" t="s">
        <v>57</v>
      </c>
      <c r="R3303" t="s">
        <v>58</v>
      </c>
      <c r="S3303" t="s">
        <v>25</v>
      </c>
      <c r="T3303">
        <v>198</v>
      </c>
      <c r="U3303" s="1">
        <v>202203000000</v>
      </c>
      <c r="W3303">
        <v>6</v>
      </c>
      <c r="X3303" t="s">
        <v>25</v>
      </c>
      <c r="Y3303">
        <v>1574</v>
      </c>
      <c r="Z3303" t="s">
        <v>59</v>
      </c>
      <c r="AA3303">
        <v>15</v>
      </c>
      <c r="AB3303">
        <v>30</v>
      </c>
      <c r="AD3303">
        <v>2</v>
      </c>
      <c r="AF3303">
        <v>59</v>
      </c>
      <c r="AH3303">
        <v>3</v>
      </c>
      <c r="AJ3303">
        <v>26</v>
      </c>
      <c r="AL3303" s="1">
        <v>20220300000000</v>
      </c>
      <c r="AN3303">
        <v>2022</v>
      </c>
    </row>
    <row r="3304" spans="1:40" x14ac:dyDescent="0.35">
      <c r="A3304" t="s">
        <v>13</v>
      </c>
      <c r="B3304" t="s">
        <v>14</v>
      </c>
      <c r="C3304" t="s">
        <v>15</v>
      </c>
      <c r="D3304" t="s">
        <v>124</v>
      </c>
      <c r="E3304" t="s">
        <v>125</v>
      </c>
      <c r="F3304" t="s">
        <v>18</v>
      </c>
      <c r="G3304">
        <v>501300</v>
      </c>
      <c r="H3304">
        <v>-7.7812799999999998</v>
      </c>
      <c r="I3304">
        <v>1</v>
      </c>
      <c r="J3304">
        <v>113.20905</v>
      </c>
      <c r="M3304" t="s">
        <v>19</v>
      </c>
      <c r="N3304">
        <v>22</v>
      </c>
      <c r="Q3304" t="s">
        <v>57</v>
      </c>
      <c r="R3304" t="s">
        <v>58</v>
      </c>
      <c r="S3304" t="s">
        <v>25</v>
      </c>
      <c r="T3304">
        <v>198</v>
      </c>
      <c r="U3304" s="1">
        <v>202203000000</v>
      </c>
      <c r="W3304">
        <v>6</v>
      </c>
      <c r="X3304" t="s">
        <v>25</v>
      </c>
      <c r="Y3304">
        <v>1574</v>
      </c>
      <c r="Z3304" t="s">
        <v>60</v>
      </c>
      <c r="AA3304">
        <v>17.261691750000001</v>
      </c>
      <c r="AB3304">
        <v>30</v>
      </c>
      <c r="AD3304">
        <v>2</v>
      </c>
      <c r="AF3304">
        <v>59</v>
      </c>
      <c r="AH3304">
        <v>3</v>
      </c>
      <c r="AJ3304">
        <v>26</v>
      </c>
      <c r="AL3304" s="1">
        <v>20220300000000</v>
      </c>
      <c r="AN3304">
        <v>2022</v>
      </c>
    </row>
    <row r="3305" spans="1:40" x14ac:dyDescent="0.35">
      <c r="A3305" t="s">
        <v>13</v>
      </c>
      <c r="B3305" t="s">
        <v>14</v>
      </c>
      <c r="C3305" t="s">
        <v>15</v>
      </c>
      <c r="D3305" t="s">
        <v>124</v>
      </c>
      <c r="E3305" t="s">
        <v>125</v>
      </c>
      <c r="F3305" t="s">
        <v>18</v>
      </c>
      <c r="G3305">
        <v>501300</v>
      </c>
      <c r="H3305">
        <v>-7.7812799999999998</v>
      </c>
      <c r="I3305">
        <v>1</v>
      </c>
      <c r="J3305">
        <v>113.20905</v>
      </c>
      <c r="M3305" t="s">
        <v>19</v>
      </c>
      <c r="N3305">
        <v>22</v>
      </c>
      <c r="Q3305" t="s">
        <v>57</v>
      </c>
      <c r="R3305" t="s">
        <v>58</v>
      </c>
      <c r="S3305" t="s">
        <v>25</v>
      </c>
      <c r="T3305">
        <v>198</v>
      </c>
      <c r="U3305" s="1">
        <v>202203000000</v>
      </c>
      <c r="W3305">
        <v>6</v>
      </c>
      <c r="X3305" t="s">
        <v>25</v>
      </c>
      <c r="Y3305">
        <v>1574</v>
      </c>
      <c r="Z3305" t="s">
        <v>61</v>
      </c>
      <c r="AA3305">
        <v>27.78</v>
      </c>
      <c r="AB3305">
        <v>30</v>
      </c>
      <c r="AD3305">
        <v>2</v>
      </c>
      <c r="AF3305">
        <v>59</v>
      </c>
      <c r="AH3305">
        <v>3</v>
      </c>
      <c r="AJ3305">
        <v>26</v>
      </c>
      <c r="AL3305" s="1">
        <v>20220300000000</v>
      </c>
      <c r="AN3305">
        <v>2022</v>
      </c>
    </row>
    <row r="3306" spans="1:40" x14ac:dyDescent="0.35">
      <c r="A3306" t="s">
        <v>13</v>
      </c>
      <c r="B3306" t="s">
        <v>14</v>
      </c>
      <c r="C3306" t="s">
        <v>15</v>
      </c>
      <c r="D3306" t="s">
        <v>124</v>
      </c>
      <c r="E3306" t="s">
        <v>125</v>
      </c>
      <c r="F3306" t="s">
        <v>18</v>
      </c>
      <c r="G3306">
        <v>501300</v>
      </c>
      <c r="H3306">
        <v>-7.7812799999999998</v>
      </c>
      <c r="I3306">
        <v>1</v>
      </c>
      <c r="J3306">
        <v>113.20905</v>
      </c>
      <c r="M3306" t="s">
        <v>19</v>
      </c>
      <c r="N3306">
        <v>22</v>
      </c>
      <c r="Q3306" t="s">
        <v>57</v>
      </c>
      <c r="R3306" t="s">
        <v>58</v>
      </c>
      <c r="S3306" t="s">
        <v>25</v>
      </c>
      <c r="T3306">
        <v>198</v>
      </c>
      <c r="U3306" s="1">
        <v>202203000000</v>
      </c>
      <c r="W3306">
        <v>6</v>
      </c>
      <c r="X3306" t="s">
        <v>25</v>
      </c>
      <c r="Y3306">
        <v>1574</v>
      </c>
      <c r="Z3306" t="s">
        <v>62</v>
      </c>
      <c r="AA3306">
        <v>7.7166666599999996</v>
      </c>
      <c r="AB3306">
        <v>30</v>
      </c>
      <c r="AD3306">
        <v>2</v>
      </c>
      <c r="AF3306">
        <v>59</v>
      </c>
      <c r="AH3306">
        <v>3</v>
      </c>
      <c r="AJ3306">
        <v>26</v>
      </c>
      <c r="AL3306" s="1">
        <v>20220300000000</v>
      </c>
      <c r="AN3306">
        <v>2022</v>
      </c>
    </row>
    <row r="3307" spans="1:40" x14ac:dyDescent="0.35">
      <c r="A3307" t="s">
        <v>13</v>
      </c>
      <c r="B3307" t="s">
        <v>14</v>
      </c>
      <c r="C3307" t="s">
        <v>15</v>
      </c>
      <c r="D3307" t="s">
        <v>124</v>
      </c>
      <c r="E3307" t="s">
        <v>125</v>
      </c>
      <c r="F3307" t="s">
        <v>18</v>
      </c>
      <c r="G3307">
        <v>501300</v>
      </c>
      <c r="H3307">
        <v>-7.7812799999999998</v>
      </c>
      <c r="I3307">
        <v>1</v>
      </c>
      <c r="J3307">
        <v>113.20905</v>
      </c>
      <c r="M3307" t="s">
        <v>19</v>
      </c>
      <c r="N3307">
        <v>22</v>
      </c>
      <c r="Q3307" t="s">
        <v>57</v>
      </c>
      <c r="R3307" t="s">
        <v>58</v>
      </c>
      <c r="S3307" t="s">
        <v>25</v>
      </c>
      <c r="T3307">
        <v>198</v>
      </c>
      <c r="U3307" s="1">
        <v>202203000000</v>
      </c>
      <c r="W3307">
        <v>12</v>
      </c>
      <c r="X3307" t="s">
        <v>25</v>
      </c>
      <c r="Y3307">
        <v>1575</v>
      </c>
      <c r="Z3307" t="s">
        <v>59</v>
      </c>
      <c r="AA3307">
        <v>5</v>
      </c>
      <c r="AB3307">
        <v>30</v>
      </c>
      <c r="AD3307">
        <v>2</v>
      </c>
      <c r="AF3307">
        <v>59</v>
      </c>
      <c r="AH3307">
        <v>3</v>
      </c>
      <c r="AJ3307">
        <v>26</v>
      </c>
      <c r="AL3307" s="1">
        <v>20220300000000</v>
      </c>
      <c r="AN3307">
        <v>2022</v>
      </c>
    </row>
    <row r="3308" spans="1:40" x14ac:dyDescent="0.35">
      <c r="A3308" t="s">
        <v>13</v>
      </c>
      <c r="B3308" t="s">
        <v>14</v>
      </c>
      <c r="C3308" t="s">
        <v>15</v>
      </c>
      <c r="D3308" t="s">
        <v>124</v>
      </c>
      <c r="E3308" t="s">
        <v>125</v>
      </c>
      <c r="F3308" t="s">
        <v>18</v>
      </c>
      <c r="G3308">
        <v>501300</v>
      </c>
      <c r="H3308">
        <v>-7.7812799999999998</v>
      </c>
      <c r="I3308">
        <v>1</v>
      </c>
      <c r="J3308">
        <v>113.20905</v>
      </c>
      <c r="M3308" t="s">
        <v>19</v>
      </c>
      <c r="N3308">
        <v>22</v>
      </c>
      <c r="Q3308" t="s">
        <v>57</v>
      </c>
      <c r="R3308" t="s">
        <v>58</v>
      </c>
      <c r="S3308" t="s">
        <v>25</v>
      </c>
      <c r="T3308">
        <v>198</v>
      </c>
      <c r="U3308" s="1">
        <v>202203000000</v>
      </c>
      <c r="W3308">
        <v>12</v>
      </c>
      <c r="X3308" t="s">
        <v>25</v>
      </c>
      <c r="Y3308">
        <v>1575</v>
      </c>
      <c r="Z3308" t="s">
        <v>60</v>
      </c>
      <c r="AA3308">
        <v>5.7538972499999996</v>
      </c>
      <c r="AB3308">
        <v>30</v>
      </c>
      <c r="AD3308">
        <v>2</v>
      </c>
      <c r="AF3308">
        <v>59</v>
      </c>
      <c r="AH3308">
        <v>3</v>
      </c>
      <c r="AJ3308">
        <v>26</v>
      </c>
      <c r="AL3308" s="1">
        <v>20220300000000</v>
      </c>
      <c r="AN3308">
        <v>2022</v>
      </c>
    </row>
    <row r="3309" spans="1:40" x14ac:dyDescent="0.35">
      <c r="A3309" t="s">
        <v>13</v>
      </c>
      <c r="B3309" t="s">
        <v>14</v>
      </c>
      <c r="C3309" t="s">
        <v>15</v>
      </c>
      <c r="D3309" t="s">
        <v>124</v>
      </c>
      <c r="E3309" t="s">
        <v>125</v>
      </c>
      <c r="F3309" t="s">
        <v>18</v>
      </c>
      <c r="G3309">
        <v>501300</v>
      </c>
      <c r="H3309">
        <v>-7.7812799999999998</v>
      </c>
      <c r="I3309">
        <v>1</v>
      </c>
      <c r="J3309">
        <v>113.20905</v>
      </c>
      <c r="M3309" t="s">
        <v>19</v>
      </c>
      <c r="N3309">
        <v>22</v>
      </c>
      <c r="Q3309" t="s">
        <v>57</v>
      </c>
      <c r="R3309" t="s">
        <v>58</v>
      </c>
      <c r="S3309" t="s">
        <v>25</v>
      </c>
      <c r="T3309">
        <v>198</v>
      </c>
      <c r="U3309" s="1">
        <v>202203000000</v>
      </c>
      <c r="W3309">
        <v>12</v>
      </c>
      <c r="X3309" t="s">
        <v>25</v>
      </c>
      <c r="Y3309">
        <v>1575</v>
      </c>
      <c r="Z3309" t="s">
        <v>61</v>
      </c>
      <c r="AA3309">
        <v>9.26</v>
      </c>
      <c r="AB3309">
        <v>30</v>
      </c>
      <c r="AD3309">
        <v>2</v>
      </c>
      <c r="AF3309">
        <v>59</v>
      </c>
      <c r="AH3309">
        <v>3</v>
      </c>
      <c r="AJ3309">
        <v>26</v>
      </c>
      <c r="AL3309" s="1">
        <v>20220300000000</v>
      </c>
      <c r="AN3309">
        <v>2022</v>
      </c>
    </row>
    <row r="3310" spans="1:40" x14ac:dyDescent="0.35">
      <c r="A3310" t="s">
        <v>13</v>
      </c>
      <c r="B3310" t="s">
        <v>14</v>
      </c>
      <c r="C3310" t="s">
        <v>15</v>
      </c>
      <c r="D3310" t="s">
        <v>124</v>
      </c>
      <c r="E3310" t="s">
        <v>125</v>
      </c>
      <c r="F3310" t="s">
        <v>18</v>
      </c>
      <c r="G3310">
        <v>501300</v>
      </c>
      <c r="H3310">
        <v>-7.7812799999999998</v>
      </c>
      <c r="I3310">
        <v>1</v>
      </c>
      <c r="J3310">
        <v>113.20905</v>
      </c>
      <c r="M3310" t="s">
        <v>19</v>
      </c>
      <c r="N3310">
        <v>22</v>
      </c>
      <c r="Q3310" t="s">
        <v>57</v>
      </c>
      <c r="R3310" t="s">
        <v>58</v>
      </c>
      <c r="S3310" t="s">
        <v>25</v>
      </c>
      <c r="T3310">
        <v>198</v>
      </c>
      <c r="U3310" s="1">
        <v>202203000000</v>
      </c>
      <c r="W3310">
        <v>12</v>
      </c>
      <c r="X3310" t="s">
        <v>25</v>
      </c>
      <c r="Y3310">
        <v>1575</v>
      </c>
      <c r="Z3310" t="s">
        <v>62</v>
      </c>
      <c r="AA3310">
        <v>2.57222222</v>
      </c>
      <c r="AB3310">
        <v>30</v>
      </c>
      <c r="AD3310">
        <v>2</v>
      </c>
      <c r="AF3310">
        <v>59</v>
      </c>
      <c r="AH3310">
        <v>3</v>
      </c>
      <c r="AJ3310">
        <v>26</v>
      </c>
      <c r="AL3310" s="1">
        <v>20220300000000</v>
      </c>
      <c r="AN3310">
        <v>2022</v>
      </c>
    </row>
    <row r="3311" spans="1:40" x14ac:dyDescent="0.35">
      <c r="A3311" t="s">
        <v>13</v>
      </c>
      <c r="B3311" t="s">
        <v>14</v>
      </c>
      <c r="C3311" t="s">
        <v>15</v>
      </c>
      <c r="D3311" t="s">
        <v>124</v>
      </c>
      <c r="E3311" t="s">
        <v>125</v>
      </c>
      <c r="F3311" t="s">
        <v>18</v>
      </c>
      <c r="G3311">
        <v>501300</v>
      </c>
      <c r="H3311">
        <v>-7.7812799999999998</v>
      </c>
      <c r="I3311">
        <v>1</v>
      </c>
      <c r="J3311">
        <v>113.20905</v>
      </c>
      <c r="M3311" t="s">
        <v>19</v>
      </c>
      <c r="N3311">
        <v>22</v>
      </c>
      <c r="Q3311" t="s">
        <v>57</v>
      </c>
      <c r="R3311" t="s">
        <v>58</v>
      </c>
      <c r="S3311" t="s">
        <v>25</v>
      </c>
      <c r="T3311">
        <v>198</v>
      </c>
      <c r="U3311" s="1">
        <v>202203000000</v>
      </c>
      <c r="W3311">
        <v>18</v>
      </c>
      <c r="X3311" t="s">
        <v>25</v>
      </c>
      <c r="Y3311">
        <v>1576</v>
      </c>
      <c r="Z3311" t="s">
        <v>59</v>
      </c>
      <c r="AA3311">
        <v>2</v>
      </c>
      <c r="AB3311">
        <v>30</v>
      </c>
      <c r="AD3311">
        <v>2</v>
      </c>
      <c r="AF3311">
        <v>59</v>
      </c>
      <c r="AH3311">
        <v>3</v>
      </c>
      <c r="AJ3311">
        <v>26</v>
      </c>
      <c r="AL3311" s="1">
        <v>20220300000000</v>
      </c>
      <c r="AN3311">
        <v>2022</v>
      </c>
    </row>
    <row r="3312" spans="1:40" x14ac:dyDescent="0.35">
      <c r="A3312" t="s">
        <v>13</v>
      </c>
      <c r="B3312" t="s">
        <v>14</v>
      </c>
      <c r="C3312" t="s">
        <v>15</v>
      </c>
      <c r="D3312" t="s">
        <v>124</v>
      </c>
      <c r="E3312" t="s">
        <v>125</v>
      </c>
      <c r="F3312" t="s">
        <v>18</v>
      </c>
      <c r="G3312">
        <v>501300</v>
      </c>
      <c r="H3312">
        <v>-7.7812799999999998</v>
      </c>
      <c r="I3312">
        <v>1</v>
      </c>
      <c r="J3312">
        <v>113.20905</v>
      </c>
      <c r="M3312" t="s">
        <v>19</v>
      </c>
      <c r="N3312">
        <v>22</v>
      </c>
      <c r="Q3312" t="s">
        <v>57</v>
      </c>
      <c r="R3312" t="s">
        <v>58</v>
      </c>
      <c r="S3312" t="s">
        <v>25</v>
      </c>
      <c r="T3312">
        <v>198</v>
      </c>
      <c r="U3312" s="1">
        <v>202203000000</v>
      </c>
      <c r="W3312">
        <v>18</v>
      </c>
      <c r="X3312" t="s">
        <v>25</v>
      </c>
      <c r="Y3312">
        <v>1576</v>
      </c>
      <c r="Z3312" t="s">
        <v>60</v>
      </c>
      <c r="AA3312">
        <v>2.3015588999999999</v>
      </c>
      <c r="AB3312">
        <v>30</v>
      </c>
      <c r="AD3312">
        <v>2</v>
      </c>
      <c r="AF3312">
        <v>59</v>
      </c>
      <c r="AH3312">
        <v>3</v>
      </c>
      <c r="AJ3312">
        <v>26</v>
      </c>
      <c r="AL3312" s="1">
        <v>20220300000000</v>
      </c>
      <c r="AN3312">
        <v>2022</v>
      </c>
    </row>
    <row r="3313" spans="1:40" x14ac:dyDescent="0.35">
      <c r="A3313" t="s">
        <v>13</v>
      </c>
      <c r="B3313" t="s">
        <v>14</v>
      </c>
      <c r="C3313" t="s">
        <v>15</v>
      </c>
      <c r="D3313" t="s">
        <v>124</v>
      </c>
      <c r="E3313" t="s">
        <v>125</v>
      </c>
      <c r="F3313" t="s">
        <v>18</v>
      </c>
      <c r="G3313">
        <v>501300</v>
      </c>
      <c r="H3313">
        <v>-7.7812799999999998</v>
      </c>
      <c r="I3313">
        <v>1</v>
      </c>
      <c r="J3313">
        <v>113.20905</v>
      </c>
      <c r="M3313" t="s">
        <v>19</v>
      </c>
      <c r="N3313">
        <v>22</v>
      </c>
      <c r="Q3313" t="s">
        <v>57</v>
      </c>
      <c r="R3313" t="s">
        <v>58</v>
      </c>
      <c r="S3313" t="s">
        <v>25</v>
      </c>
      <c r="T3313">
        <v>198</v>
      </c>
      <c r="U3313" s="1">
        <v>202203000000</v>
      </c>
      <c r="W3313">
        <v>18</v>
      </c>
      <c r="X3313" t="s">
        <v>25</v>
      </c>
      <c r="Y3313">
        <v>1576</v>
      </c>
      <c r="Z3313" t="s">
        <v>61</v>
      </c>
      <c r="AA3313">
        <v>3.7040000000000002</v>
      </c>
      <c r="AB3313">
        <v>30</v>
      </c>
      <c r="AD3313">
        <v>2</v>
      </c>
      <c r="AF3313">
        <v>59</v>
      </c>
      <c r="AH3313">
        <v>3</v>
      </c>
      <c r="AJ3313">
        <v>26</v>
      </c>
      <c r="AL3313" s="1">
        <v>20220300000000</v>
      </c>
      <c r="AN3313">
        <v>2022</v>
      </c>
    </row>
    <row r="3314" spans="1:40" x14ac:dyDescent="0.35">
      <c r="A3314" t="s">
        <v>13</v>
      </c>
      <c r="B3314" t="s">
        <v>14</v>
      </c>
      <c r="C3314" t="s">
        <v>15</v>
      </c>
      <c r="D3314" t="s">
        <v>124</v>
      </c>
      <c r="E3314" t="s">
        <v>125</v>
      </c>
      <c r="F3314" t="s">
        <v>18</v>
      </c>
      <c r="G3314">
        <v>501300</v>
      </c>
      <c r="H3314">
        <v>-7.7812799999999998</v>
      </c>
      <c r="I3314">
        <v>1</v>
      </c>
      <c r="J3314">
        <v>113.20905</v>
      </c>
      <c r="M3314" t="s">
        <v>19</v>
      </c>
      <c r="N3314">
        <v>22</v>
      </c>
      <c r="Q3314" t="s">
        <v>57</v>
      </c>
      <c r="R3314" t="s">
        <v>58</v>
      </c>
      <c r="S3314" t="s">
        <v>25</v>
      </c>
      <c r="T3314">
        <v>198</v>
      </c>
      <c r="U3314" s="1">
        <v>202203000000</v>
      </c>
      <c r="W3314">
        <v>18</v>
      </c>
      <c r="X3314" t="s">
        <v>25</v>
      </c>
      <c r="Y3314">
        <v>1576</v>
      </c>
      <c r="Z3314" t="s">
        <v>62</v>
      </c>
      <c r="AA3314">
        <v>1.028888888</v>
      </c>
      <c r="AB3314">
        <v>30</v>
      </c>
      <c r="AD3314">
        <v>2</v>
      </c>
      <c r="AF3314">
        <v>59</v>
      </c>
      <c r="AH3314">
        <v>3</v>
      </c>
      <c r="AJ3314">
        <v>26</v>
      </c>
      <c r="AL3314" s="1">
        <v>20220300000000</v>
      </c>
      <c r="AN3314">
        <v>2022</v>
      </c>
    </row>
    <row r="3315" spans="1:40" x14ac:dyDescent="0.35">
      <c r="A3315" t="s">
        <v>13</v>
      </c>
      <c r="B3315" t="s">
        <v>14</v>
      </c>
      <c r="C3315" t="s">
        <v>15</v>
      </c>
      <c r="D3315" t="s">
        <v>124</v>
      </c>
      <c r="E3315" t="s">
        <v>125</v>
      </c>
      <c r="F3315" t="s">
        <v>18</v>
      </c>
      <c r="G3315">
        <v>501300</v>
      </c>
      <c r="H3315">
        <v>-7.7812799999999998</v>
      </c>
      <c r="I3315">
        <v>1</v>
      </c>
      <c r="J3315">
        <v>113.20905</v>
      </c>
      <c r="M3315" t="s">
        <v>19</v>
      </c>
      <c r="N3315">
        <v>22</v>
      </c>
      <c r="Q3315" t="s">
        <v>57</v>
      </c>
      <c r="R3315" t="s">
        <v>58</v>
      </c>
      <c r="S3315" t="s">
        <v>25</v>
      </c>
      <c r="T3315">
        <v>198</v>
      </c>
      <c r="U3315" s="1">
        <v>202203000000</v>
      </c>
      <c r="W3315">
        <v>24</v>
      </c>
      <c r="X3315" t="s">
        <v>25</v>
      </c>
      <c r="Y3315">
        <v>1577</v>
      </c>
      <c r="Z3315" t="s">
        <v>59</v>
      </c>
      <c r="AA3315">
        <v>5</v>
      </c>
      <c r="AB3315">
        <v>30</v>
      </c>
      <c r="AD3315">
        <v>2</v>
      </c>
      <c r="AF3315">
        <v>59</v>
      </c>
      <c r="AH3315">
        <v>3</v>
      </c>
      <c r="AJ3315">
        <v>26</v>
      </c>
      <c r="AL3315" s="1">
        <v>20220300000000</v>
      </c>
      <c r="AN3315">
        <v>2022</v>
      </c>
    </row>
    <row r="3316" spans="1:40" x14ac:dyDescent="0.35">
      <c r="A3316" t="s">
        <v>13</v>
      </c>
      <c r="B3316" t="s">
        <v>14</v>
      </c>
      <c r="C3316" t="s">
        <v>15</v>
      </c>
      <c r="D3316" t="s">
        <v>124</v>
      </c>
      <c r="E3316" t="s">
        <v>125</v>
      </c>
      <c r="F3316" t="s">
        <v>18</v>
      </c>
      <c r="G3316">
        <v>501300</v>
      </c>
      <c r="H3316">
        <v>-7.7812799999999998</v>
      </c>
      <c r="I3316">
        <v>1</v>
      </c>
      <c r="J3316">
        <v>113.20905</v>
      </c>
      <c r="M3316" t="s">
        <v>19</v>
      </c>
      <c r="N3316">
        <v>22</v>
      </c>
      <c r="Q3316" t="s">
        <v>57</v>
      </c>
      <c r="R3316" t="s">
        <v>58</v>
      </c>
      <c r="S3316" t="s">
        <v>25</v>
      </c>
      <c r="T3316">
        <v>198</v>
      </c>
      <c r="U3316" s="1">
        <v>202203000000</v>
      </c>
      <c r="W3316">
        <v>24</v>
      </c>
      <c r="X3316" t="s">
        <v>25</v>
      </c>
      <c r="Y3316">
        <v>1577</v>
      </c>
      <c r="Z3316" t="s">
        <v>60</v>
      </c>
      <c r="AA3316">
        <v>5.7538972499999996</v>
      </c>
      <c r="AB3316">
        <v>30</v>
      </c>
      <c r="AD3316">
        <v>2</v>
      </c>
      <c r="AF3316">
        <v>59</v>
      </c>
      <c r="AH3316">
        <v>3</v>
      </c>
      <c r="AJ3316">
        <v>26</v>
      </c>
      <c r="AL3316" s="1">
        <v>20220300000000</v>
      </c>
      <c r="AN3316">
        <v>2022</v>
      </c>
    </row>
    <row r="3317" spans="1:40" x14ac:dyDescent="0.35">
      <c r="A3317" t="s">
        <v>13</v>
      </c>
      <c r="B3317" t="s">
        <v>14</v>
      </c>
      <c r="C3317" t="s">
        <v>15</v>
      </c>
      <c r="D3317" t="s">
        <v>124</v>
      </c>
      <c r="E3317" t="s">
        <v>125</v>
      </c>
      <c r="F3317" t="s">
        <v>18</v>
      </c>
      <c r="G3317">
        <v>501300</v>
      </c>
      <c r="H3317">
        <v>-7.7812799999999998</v>
      </c>
      <c r="I3317">
        <v>1</v>
      </c>
      <c r="J3317">
        <v>113.20905</v>
      </c>
      <c r="M3317" t="s">
        <v>19</v>
      </c>
      <c r="N3317">
        <v>22</v>
      </c>
      <c r="Q3317" t="s">
        <v>57</v>
      </c>
      <c r="R3317" t="s">
        <v>58</v>
      </c>
      <c r="S3317" t="s">
        <v>25</v>
      </c>
      <c r="T3317">
        <v>198</v>
      </c>
      <c r="U3317" s="1">
        <v>202203000000</v>
      </c>
      <c r="W3317">
        <v>24</v>
      </c>
      <c r="X3317" t="s">
        <v>25</v>
      </c>
      <c r="Y3317">
        <v>1577</v>
      </c>
      <c r="Z3317" t="s">
        <v>61</v>
      </c>
      <c r="AA3317">
        <v>9.26</v>
      </c>
      <c r="AB3317">
        <v>30</v>
      </c>
      <c r="AD3317">
        <v>2</v>
      </c>
      <c r="AF3317">
        <v>59</v>
      </c>
      <c r="AH3317">
        <v>3</v>
      </c>
      <c r="AJ3317">
        <v>26</v>
      </c>
      <c r="AL3317" s="1">
        <v>20220300000000</v>
      </c>
      <c r="AN3317">
        <v>2022</v>
      </c>
    </row>
    <row r="3318" spans="1:40" x14ac:dyDescent="0.35">
      <c r="A3318" t="s">
        <v>13</v>
      </c>
      <c r="B3318" t="s">
        <v>14</v>
      </c>
      <c r="C3318" t="s">
        <v>15</v>
      </c>
      <c r="D3318" t="s">
        <v>124</v>
      </c>
      <c r="E3318" t="s">
        <v>125</v>
      </c>
      <c r="F3318" t="s">
        <v>18</v>
      </c>
      <c r="G3318">
        <v>501300</v>
      </c>
      <c r="H3318">
        <v>-7.7812799999999998</v>
      </c>
      <c r="I3318">
        <v>1</v>
      </c>
      <c r="J3318">
        <v>113.20905</v>
      </c>
      <c r="M3318" t="s">
        <v>19</v>
      </c>
      <c r="N3318">
        <v>22</v>
      </c>
      <c r="Q3318" t="s">
        <v>57</v>
      </c>
      <c r="R3318" t="s">
        <v>58</v>
      </c>
      <c r="S3318" t="s">
        <v>25</v>
      </c>
      <c r="T3318">
        <v>198</v>
      </c>
      <c r="U3318" s="1">
        <v>202203000000</v>
      </c>
      <c r="W3318">
        <v>24</v>
      </c>
      <c r="X3318" t="s">
        <v>25</v>
      </c>
      <c r="Y3318">
        <v>1577</v>
      </c>
      <c r="Z3318" t="s">
        <v>62</v>
      </c>
      <c r="AA3318">
        <v>2.57222222</v>
      </c>
      <c r="AB3318">
        <v>30</v>
      </c>
      <c r="AD3318">
        <v>2</v>
      </c>
      <c r="AF3318">
        <v>59</v>
      </c>
      <c r="AH3318">
        <v>3</v>
      </c>
      <c r="AJ3318">
        <v>26</v>
      </c>
      <c r="AL3318" s="1">
        <v>20220300000000</v>
      </c>
      <c r="AN3318">
        <v>2022</v>
      </c>
    </row>
    <row r="3319" spans="1:40" x14ac:dyDescent="0.35">
      <c r="A3319" t="s">
        <v>13</v>
      </c>
      <c r="B3319" t="s">
        <v>14</v>
      </c>
      <c r="C3319" t="s">
        <v>15</v>
      </c>
      <c r="D3319" t="s">
        <v>124</v>
      </c>
      <c r="E3319" t="s">
        <v>125</v>
      </c>
      <c r="F3319" t="s">
        <v>18</v>
      </c>
      <c r="G3319">
        <v>501300</v>
      </c>
      <c r="H3319">
        <v>-7.7812799999999998</v>
      </c>
      <c r="I3319">
        <v>1</v>
      </c>
      <c r="J3319">
        <v>113.20905</v>
      </c>
      <c r="M3319" t="s">
        <v>19</v>
      </c>
      <c r="N3319">
        <v>22</v>
      </c>
      <c r="Q3319" t="s">
        <v>57</v>
      </c>
      <c r="R3319" t="s">
        <v>58</v>
      </c>
      <c r="S3319" t="s">
        <v>25</v>
      </c>
      <c r="T3319">
        <v>198</v>
      </c>
      <c r="U3319" s="1">
        <v>202203000000</v>
      </c>
      <c r="W3319">
        <v>30</v>
      </c>
      <c r="X3319" t="s">
        <v>25</v>
      </c>
      <c r="Y3319">
        <v>1578</v>
      </c>
      <c r="Z3319" t="s">
        <v>59</v>
      </c>
      <c r="AA3319">
        <v>15</v>
      </c>
      <c r="AB3319">
        <v>30</v>
      </c>
      <c r="AD3319">
        <v>2</v>
      </c>
      <c r="AF3319">
        <v>59</v>
      </c>
      <c r="AH3319">
        <v>3</v>
      </c>
      <c r="AJ3319">
        <v>26</v>
      </c>
      <c r="AL3319" s="1">
        <v>20220300000000</v>
      </c>
      <c r="AN3319">
        <v>2022</v>
      </c>
    </row>
    <row r="3320" spans="1:40" x14ac:dyDescent="0.35">
      <c r="A3320" t="s">
        <v>13</v>
      </c>
      <c r="B3320" t="s">
        <v>14</v>
      </c>
      <c r="C3320" t="s">
        <v>15</v>
      </c>
      <c r="D3320" t="s">
        <v>124</v>
      </c>
      <c r="E3320" t="s">
        <v>125</v>
      </c>
      <c r="F3320" t="s">
        <v>18</v>
      </c>
      <c r="G3320">
        <v>501300</v>
      </c>
      <c r="H3320">
        <v>-7.7812799999999998</v>
      </c>
      <c r="I3320">
        <v>1</v>
      </c>
      <c r="J3320">
        <v>113.20905</v>
      </c>
      <c r="M3320" t="s">
        <v>19</v>
      </c>
      <c r="N3320">
        <v>22</v>
      </c>
      <c r="Q3320" t="s">
        <v>57</v>
      </c>
      <c r="R3320" t="s">
        <v>58</v>
      </c>
      <c r="S3320" t="s">
        <v>25</v>
      </c>
      <c r="T3320">
        <v>198</v>
      </c>
      <c r="U3320" s="1">
        <v>202203000000</v>
      </c>
      <c r="W3320">
        <v>30</v>
      </c>
      <c r="X3320" t="s">
        <v>25</v>
      </c>
      <c r="Y3320">
        <v>1578</v>
      </c>
      <c r="Z3320" t="s">
        <v>60</v>
      </c>
      <c r="AA3320">
        <v>17.261691750000001</v>
      </c>
      <c r="AB3320">
        <v>30</v>
      </c>
      <c r="AD3320">
        <v>2</v>
      </c>
      <c r="AF3320">
        <v>59</v>
      </c>
      <c r="AH3320">
        <v>3</v>
      </c>
      <c r="AJ3320">
        <v>26</v>
      </c>
      <c r="AL3320" s="1">
        <v>20220300000000</v>
      </c>
      <c r="AN3320">
        <v>2022</v>
      </c>
    </row>
    <row r="3321" spans="1:40" x14ac:dyDescent="0.35">
      <c r="A3321" t="s">
        <v>13</v>
      </c>
      <c r="B3321" t="s">
        <v>14</v>
      </c>
      <c r="C3321" t="s">
        <v>15</v>
      </c>
      <c r="D3321" t="s">
        <v>124</v>
      </c>
      <c r="E3321" t="s">
        <v>125</v>
      </c>
      <c r="F3321" t="s">
        <v>18</v>
      </c>
      <c r="G3321">
        <v>501300</v>
      </c>
      <c r="H3321">
        <v>-7.7812799999999998</v>
      </c>
      <c r="I3321">
        <v>1</v>
      </c>
      <c r="J3321">
        <v>113.20905</v>
      </c>
      <c r="M3321" t="s">
        <v>19</v>
      </c>
      <c r="N3321">
        <v>22</v>
      </c>
      <c r="Q3321" t="s">
        <v>57</v>
      </c>
      <c r="R3321" t="s">
        <v>58</v>
      </c>
      <c r="S3321" t="s">
        <v>25</v>
      </c>
      <c r="T3321">
        <v>198</v>
      </c>
      <c r="U3321" s="1">
        <v>202203000000</v>
      </c>
      <c r="W3321">
        <v>30</v>
      </c>
      <c r="X3321" t="s">
        <v>25</v>
      </c>
      <c r="Y3321">
        <v>1578</v>
      </c>
      <c r="Z3321" t="s">
        <v>61</v>
      </c>
      <c r="AA3321">
        <v>27.78</v>
      </c>
      <c r="AB3321">
        <v>30</v>
      </c>
      <c r="AD3321">
        <v>2</v>
      </c>
      <c r="AF3321">
        <v>59</v>
      </c>
      <c r="AH3321">
        <v>3</v>
      </c>
      <c r="AJ3321">
        <v>26</v>
      </c>
      <c r="AL3321" s="1">
        <v>20220300000000</v>
      </c>
      <c r="AN3321">
        <v>2022</v>
      </c>
    </row>
    <row r="3322" spans="1:40" x14ac:dyDescent="0.35">
      <c r="A3322" t="s">
        <v>13</v>
      </c>
      <c r="B3322" t="s">
        <v>14</v>
      </c>
      <c r="C3322" t="s">
        <v>15</v>
      </c>
      <c r="D3322" t="s">
        <v>124</v>
      </c>
      <c r="E3322" t="s">
        <v>125</v>
      </c>
      <c r="F3322" t="s">
        <v>18</v>
      </c>
      <c r="G3322">
        <v>501300</v>
      </c>
      <c r="H3322">
        <v>-7.7812799999999998</v>
      </c>
      <c r="I3322">
        <v>1</v>
      </c>
      <c r="J3322">
        <v>113.20905</v>
      </c>
      <c r="M3322" t="s">
        <v>19</v>
      </c>
      <c r="N3322">
        <v>22</v>
      </c>
      <c r="Q3322" t="s">
        <v>57</v>
      </c>
      <c r="R3322" t="s">
        <v>58</v>
      </c>
      <c r="S3322" t="s">
        <v>25</v>
      </c>
      <c r="T3322">
        <v>198</v>
      </c>
      <c r="U3322" s="1">
        <v>202203000000</v>
      </c>
      <c r="W3322">
        <v>30</v>
      </c>
      <c r="X3322" t="s">
        <v>25</v>
      </c>
      <c r="Y3322">
        <v>1578</v>
      </c>
      <c r="Z3322" t="s">
        <v>62</v>
      </c>
      <c r="AA3322">
        <v>7.7166666599999996</v>
      </c>
      <c r="AB3322">
        <v>30</v>
      </c>
      <c r="AD3322">
        <v>2</v>
      </c>
      <c r="AF3322">
        <v>59</v>
      </c>
      <c r="AH3322">
        <v>3</v>
      </c>
      <c r="AJ3322">
        <v>26</v>
      </c>
      <c r="AL3322" s="1">
        <v>20220300000000</v>
      </c>
      <c r="AN3322">
        <v>2022</v>
      </c>
    </row>
    <row r="3323" spans="1:40" x14ac:dyDescent="0.35">
      <c r="A3323" t="s">
        <v>13</v>
      </c>
      <c r="B3323" t="s">
        <v>14</v>
      </c>
      <c r="C3323" t="s">
        <v>15</v>
      </c>
      <c r="D3323" t="s">
        <v>124</v>
      </c>
      <c r="E3323" t="s">
        <v>125</v>
      </c>
      <c r="F3323" t="s">
        <v>18</v>
      </c>
      <c r="G3323">
        <v>501300</v>
      </c>
      <c r="H3323">
        <v>-7.7812799999999998</v>
      </c>
      <c r="I3323">
        <v>1</v>
      </c>
      <c r="J3323">
        <v>113.20905</v>
      </c>
      <c r="M3323" t="s">
        <v>19</v>
      </c>
      <c r="N3323">
        <v>22</v>
      </c>
      <c r="Q3323" t="s">
        <v>57</v>
      </c>
      <c r="R3323" t="s">
        <v>58</v>
      </c>
      <c r="S3323" t="s">
        <v>25</v>
      </c>
      <c r="T3323">
        <v>198</v>
      </c>
      <c r="U3323" s="1">
        <v>202203000000</v>
      </c>
      <c r="W3323">
        <v>36</v>
      </c>
      <c r="X3323" t="s">
        <v>25</v>
      </c>
      <c r="Y3323">
        <v>1579</v>
      </c>
      <c r="Z3323" t="s">
        <v>59</v>
      </c>
      <c r="AA3323">
        <v>5</v>
      </c>
      <c r="AB3323">
        <v>30</v>
      </c>
      <c r="AD3323">
        <v>2</v>
      </c>
      <c r="AF3323">
        <v>59</v>
      </c>
      <c r="AH3323">
        <v>3</v>
      </c>
      <c r="AJ3323">
        <v>26</v>
      </c>
      <c r="AL3323" s="1">
        <v>20220300000000</v>
      </c>
      <c r="AN3323">
        <v>2022</v>
      </c>
    </row>
    <row r="3324" spans="1:40" x14ac:dyDescent="0.35">
      <c r="A3324" t="s">
        <v>13</v>
      </c>
      <c r="B3324" t="s">
        <v>14</v>
      </c>
      <c r="C3324" t="s">
        <v>15</v>
      </c>
      <c r="D3324" t="s">
        <v>124</v>
      </c>
      <c r="E3324" t="s">
        <v>125</v>
      </c>
      <c r="F3324" t="s">
        <v>18</v>
      </c>
      <c r="G3324">
        <v>501300</v>
      </c>
      <c r="H3324">
        <v>-7.7812799999999998</v>
      </c>
      <c r="I3324">
        <v>1</v>
      </c>
      <c r="J3324">
        <v>113.20905</v>
      </c>
      <c r="M3324" t="s">
        <v>19</v>
      </c>
      <c r="N3324">
        <v>22</v>
      </c>
      <c r="Q3324" t="s">
        <v>57</v>
      </c>
      <c r="R3324" t="s">
        <v>58</v>
      </c>
      <c r="S3324" t="s">
        <v>25</v>
      </c>
      <c r="T3324">
        <v>198</v>
      </c>
      <c r="U3324" s="1">
        <v>202203000000</v>
      </c>
      <c r="W3324">
        <v>36</v>
      </c>
      <c r="X3324" t="s">
        <v>25</v>
      </c>
      <c r="Y3324">
        <v>1579</v>
      </c>
      <c r="Z3324" t="s">
        <v>60</v>
      </c>
      <c r="AA3324">
        <v>5.7538972499999996</v>
      </c>
      <c r="AB3324">
        <v>30</v>
      </c>
      <c r="AD3324">
        <v>2</v>
      </c>
      <c r="AF3324">
        <v>59</v>
      </c>
      <c r="AH3324">
        <v>3</v>
      </c>
      <c r="AJ3324">
        <v>26</v>
      </c>
      <c r="AL3324" s="1">
        <v>20220300000000</v>
      </c>
      <c r="AN3324">
        <v>2022</v>
      </c>
    </row>
    <row r="3325" spans="1:40" x14ac:dyDescent="0.35">
      <c r="A3325" t="s">
        <v>13</v>
      </c>
      <c r="B3325" t="s">
        <v>14</v>
      </c>
      <c r="C3325" t="s">
        <v>15</v>
      </c>
      <c r="D3325" t="s">
        <v>124</v>
      </c>
      <c r="E3325" t="s">
        <v>125</v>
      </c>
      <c r="F3325" t="s">
        <v>18</v>
      </c>
      <c r="G3325">
        <v>501300</v>
      </c>
      <c r="H3325">
        <v>-7.7812799999999998</v>
      </c>
      <c r="I3325">
        <v>1</v>
      </c>
      <c r="J3325">
        <v>113.20905</v>
      </c>
      <c r="M3325" t="s">
        <v>19</v>
      </c>
      <c r="N3325">
        <v>22</v>
      </c>
      <c r="Q3325" t="s">
        <v>57</v>
      </c>
      <c r="R3325" t="s">
        <v>58</v>
      </c>
      <c r="S3325" t="s">
        <v>25</v>
      </c>
      <c r="T3325">
        <v>198</v>
      </c>
      <c r="U3325" s="1">
        <v>202203000000</v>
      </c>
      <c r="W3325">
        <v>36</v>
      </c>
      <c r="X3325" t="s">
        <v>25</v>
      </c>
      <c r="Y3325">
        <v>1579</v>
      </c>
      <c r="Z3325" t="s">
        <v>61</v>
      </c>
      <c r="AA3325">
        <v>9.26</v>
      </c>
      <c r="AB3325">
        <v>30</v>
      </c>
      <c r="AD3325">
        <v>2</v>
      </c>
      <c r="AF3325">
        <v>59</v>
      </c>
      <c r="AH3325">
        <v>3</v>
      </c>
      <c r="AJ3325">
        <v>26</v>
      </c>
      <c r="AL3325" s="1">
        <v>20220300000000</v>
      </c>
      <c r="AN3325">
        <v>2022</v>
      </c>
    </row>
    <row r="3326" spans="1:40" x14ac:dyDescent="0.35">
      <c r="A3326" t="s">
        <v>13</v>
      </c>
      <c r="B3326" t="s">
        <v>14</v>
      </c>
      <c r="C3326" t="s">
        <v>15</v>
      </c>
      <c r="D3326" t="s">
        <v>124</v>
      </c>
      <c r="E3326" t="s">
        <v>125</v>
      </c>
      <c r="F3326" t="s">
        <v>18</v>
      </c>
      <c r="G3326">
        <v>501300</v>
      </c>
      <c r="H3326">
        <v>-7.7812799999999998</v>
      </c>
      <c r="I3326">
        <v>1</v>
      </c>
      <c r="J3326">
        <v>113.20905</v>
      </c>
      <c r="M3326" t="s">
        <v>19</v>
      </c>
      <c r="N3326">
        <v>22</v>
      </c>
      <c r="Q3326" t="s">
        <v>57</v>
      </c>
      <c r="R3326" t="s">
        <v>58</v>
      </c>
      <c r="S3326" t="s">
        <v>25</v>
      </c>
      <c r="T3326">
        <v>198</v>
      </c>
      <c r="U3326" s="1">
        <v>202203000000</v>
      </c>
      <c r="W3326">
        <v>36</v>
      </c>
      <c r="X3326" t="s">
        <v>25</v>
      </c>
      <c r="Y3326">
        <v>1579</v>
      </c>
      <c r="Z3326" t="s">
        <v>62</v>
      </c>
      <c r="AA3326">
        <v>2.57222222</v>
      </c>
      <c r="AB3326">
        <v>30</v>
      </c>
      <c r="AD3326">
        <v>2</v>
      </c>
      <c r="AF3326">
        <v>59</v>
      </c>
      <c r="AH3326">
        <v>3</v>
      </c>
      <c r="AJ3326">
        <v>26</v>
      </c>
      <c r="AL3326" s="1">
        <v>20220300000000</v>
      </c>
      <c r="AN3326">
        <v>2022</v>
      </c>
    </row>
    <row r="3327" spans="1:40" x14ac:dyDescent="0.35">
      <c r="A3327" t="s">
        <v>13</v>
      </c>
      <c r="B3327" t="s">
        <v>14</v>
      </c>
      <c r="C3327" t="s">
        <v>15</v>
      </c>
      <c r="D3327" t="s">
        <v>124</v>
      </c>
      <c r="E3327" t="s">
        <v>125</v>
      </c>
      <c r="F3327" t="s">
        <v>18</v>
      </c>
      <c r="G3327">
        <v>501300</v>
      </c>
      <c r="H3327">
        <v>-7.7812799999999998</v>
      </c>
      <c r="I3327">
        <v>1</v>
      </c>
      <c r="J3327">
        <v>113.20905</v>
      </c>
      <c r="M3327" t="s">
        <v>19</v>
      </c>
      <c r="N3327">
        <v>22</v>
      </c>
      <c r="Q3327" t="s">
        <v>57</v>
      </c>
      <c r="R3327" t="s">
        <v>58</v>
      </c>
      <c r="S3327" t="s">
        <v>25</v>
      </c>
      <c r="T3327">
        <v>198</v>
      </c>
      <c r="U3327" s="1">
        <v>202203000000</v>
      </c>
      <c r="W3327">
        <v>42</v>
      </c>
      <c r="X3327" t="s">
        <v>25</v>
      </c>
      <c r="Y3327">
        <v>1580</v>
      </c>
      <c r="Z3327" t="s">
        <v>59</v>
      </c>
      <c r="AA3327">
        <v>5</v>
      </c>
      <c r="AB3327">
        <v>30</v>
      </c>
      <c r="AD3327">
        <v>2</v>
      </c>
      <c r="AF3327">
        <v>59</v>
      </c>
      <c r="AH3327">
        <v>3</v>
      </c>
      <c r="AJ3327">
        <v>26</v>
      </c>
      <c r="AL3327" s="1">
        <v>20220300000000</v>
      </c>
      <c r="AN3327">
        <v>2022</v>
      </c>
    </row>
    <row r="3328" spans="1:40" x14ac:dyDescent="0.35">
      <c r="A3328" t="s">
        <v>13</v>
      </c>
      <c r="B3328" t="s">
        <v>14</v>
      </c>
      <c r="C3328" t="s">
        <v>15</v>
      </c>
      <c r="D3328" t="s">
        <v>124</v>
      </c>
      <c r="E3328" t="s">
        <v>125</v>
      </c>
      <c r="F3328" t="s">
        <v>18</v>
      </c>
      <c r="G3328">
        <v>501300</v>
      </c>
      <c r="H3328">
        <v>-7.7812799999999998</v>
      </c>
      <c r="I3328">
        <v>1</v>
      </c>
      <c r="J3328">
        <v>113.20905</v>
      </c>
      <c r="M3328" t="s">
        <v>19</v>
      </c>
      <c r="N3328">
        <v>22</v>
      </c>
      <c r="Q3328" t="s">
        <v>57</v>
      </c>
      <c r="R3328" t="s">
        <v>58</v>
      </c>
      <c r="S3328" t="s">
        <v>25</v>
      </c>
      <c r="T3328">
        <v>198</v>
      </c>
      <c r="U3328" s="1">
        <v>202203000000</v>
      </c>
      <c r="W3328">
        <v>42</v>
      </c>
      <c r="X3328" t="s">
        <v>25</v>
      </c>
      <c r="Y3328">
        <v>1580</v>
      </c>
      <c r="Z3328" t="s">
        <v>60</v>
      </c>
      <c r="AA3328">
        <v>5.7538972499999996</v>
      </c>
      <c r="AB3328">
        <v>30</v>
      </c>
      <c r="AD3328">
        <v>2</v>
      </c>
      <c r="AF3328">
        <v>59</v>
      </c>
      <c r="AH3328">
        <v>3</v>
      </c>
      <c r="AJ3328">
        <v>26</v>
      </c>
      <c r="AL3328" s="1">
        <v>20220300000000</v>
      </c>
      <c r="AN3328">
        <v>2022</v>
      </c>
    </row>
    <row r="3329" spans="1:40" x14ac:dyDescent="0.35">
      <c r="A3329" t="s">
        <v>13</v>
      </c>
      <c r="B3329" t="s">
        <v>14</v>
      </c>
      <c r="C3329" t="s">
        <v>15</v>
      </c>
      <c r="D3329" t="s">
        <v>124</v>
      </c>
      <c r="E3329" t="s">
        <v>125</v>
      </c>
      <c r="F3329" t="s">
        <v>18</v>
      </c>
      <c r="G3329">
        <v>501300</v>
      </c>
      <c r="H3329">
        <v>-7.7812799999999998</v>
      </c>
      <c r="I3329">
        <v>1</v>
      </c>
      <c r="J3329">
        <v>113.20905</v>
      </c>
      <c r="M3329" t="s">
        <v>19</v>
      </c>
      <c r="N3329">
        <v>22</v>
      </c>
      <c r="Q3329" t="s">
        <v>57</v>
      </c>
      <c r="R3329" t="s">
        <v>58</v>
      </c>
      <c r="S3329" t="s">
        <v>25</v>
      </c>
      <c r="T3329">
        <v>198</v>
      </c>
      <c r="U3329" s="1">
        <v>202203000000</v>
      </c>
      <c r="W3329">
        <v>42</v>
      </c>
      <c r="X3329" t="s">
        <v>25</v>
      </c>
      <c r="Y3329">
        <v>1580</v>
      </c>
      <c r="Z3329" t="s">
        <v>61</v>
      </c>
      <c r="AA3329">
        <v>9.26</v>
      </c>
      <c r="AB3329">
        <v>30</v>
      </c>
      <c r="AD3329">
        <v>2</v>
      </c>
      <c r="AF3329">
        <v>59</v>
      </c>
      <c r="AH3329">
        <v>3</v>
      </c>
      <c r="AJ3329">
        <v>26</v>
      </c>
      <c r="AL3329" s="1">
        <v>20220300000000</v>
      </c>
      <c r="AN3329">
        <v>2022</v>
      </c>
    </row>
    <row r="3330" spans="1:40" x14ac:dyDescent="0.35">
      <c r="A3330" t="s">
        <v>13</v>
      </c>
      <c r="B3330" t="s">
        <v>14</v>
      </c>
      <c r="C3330" t="s">
        <v>15</v>
      </c>
      <c r="D3330" t="s">
        <v>124</v>
      </c>
      <c r="E3330" t="s">
        <v>125</v>
      </c>
      <c r="F3330" t="s">
        <v>18</v>
      </c>
      <c r="G3330">
        <v>501300</v>
      </c>
      <c r="H3330">
        <v>-7.7812799999999998</v>
      </c>
      <c r="I3330">
        <v>1</v>
      </c>
      <c r="J3330">
        <v>113.20905</v>
      </c>
      <c r="M3330" t="s">
        <v>19</v>
      </c>
      <c r="N3330">
        <v>22</v>
      </c>
      <c r="Q3330" t="s">
        <v>57</v>
      </c>
      <c r="R3330" t="s">
        <v>58</v>
      </c>
      <c r="S3330" t="s">
        <v>25</v>
      </c>
      <c r="T3330">
        <v>198</v>
      </c>
      <c r="U3330" s="1">
        <v>202203000000</v>
      </c>
      <c r="W3330">
        <v>42</v>
      </c>
      <c r="X3330" t="s">
        <v>25</v>
      </c>
      <c r="Y3330">
        <v>1580</v>
      </c>
      <c r="Z3330" t="s">
        <v>62</v>
      </c>
      <c r="AA3330">
        <v>2.57222222</v>
      </c>
      <c r="AB3330">
        <v>30</v>
      </c>
      <c r="AD3330">
        <v>2</v>
      </c>
      <c r="AF3330">
        <v>59</v>
      </c>
      <c r="AH3330">
        <v>3</v>
      </c>
      <c r="AJ3330">
        <v>26</v>
      </c>
      <c r="AL3330" s="1">
        <v>20220300000000</v>
      </c>
      <c r="AN3330">
        <v>2022</v>
      </c>
    </row>
    <row r="3331" spans="1:40" x14ac:dyDescent="0.35">
      <c r="A3331" t="s">
        <v>13</v>
      </c>
      <c r="B3331" t="s">
        <v>14</v>
      </c>
      <c r="C3331" t="s">
        <v>15</v>
      </c>
      <c r="D3331" t="s">
        <v>124</v>
      </c>
      <c r="E3331" t="s">
        <v>125</v>
      </c>
      <c r="F3331" t="s">
        <v>18</v>
      </c>
      <c r="G3331">
        <v>501300</v>
      </c>
      <c r="H3331">
        <v>-7.7812799999999998</v>
      </c>
      <c r="I3331">
        <v>1</v>
      </c>
      <c r="J3331">
        <v>113.20905</v>
      </c>
      <c r="M3331" t="s">
        <v>19</v>
      </c>
      <c r="N3331">
        <v>22</v>
      </c>
      <c r="Q3331" t="s">
        <v>57</v>
      </c>
      <c r="R3331" t="s">
        <v>58</v>
      </c>
      <c r="S3331" t="s">
        <v>25</v>
      </c>
      <c r="T3331">
        <v>198</v>
      </c>
      <c r="U3331" s="1">
        <v>202204000000</v>
      </c>
      <c r="W3331">
        <v>48</v>
      </c>
      <c r="X3331" t="s">
        <v>25</v>
      </c>
      <c r="Y3331">
        <v>1581</v>
      </c>
      <c r="Z3331" t="s">
        <v>59</v>
      </c>
      <c r="AA3331">
        <v>2</v>
      </c>
      <c r="AB3331">
        <v>30</v>
      </c>
      <c r="AD3331">
        <v>2</v>
      </c>
      <c r="AF3331">
        <v>59</v>
      </c>
      <c r="AH3331">
        <v>3</v>
      </c>
      <c r="AJ3331">
        <v>26</v>
      </c>
      <c r="AL3331" s="1">
        <v>20220300000000</v>
      </c>
      <c r="AN3331">
        <v>2022</v>
      </c>
    </row>
    <row r="3332" spans="1:40" x14ac:dyDescent="0.35">
      <c r="A3332" t="s">
        <v>13</v>
      </c>
      <c r="B3332" t="s">
        <v>14</v>
      </c>
      <c r="C3332" t="s">
        <v>15</v>
      </c>
      <c r="D3332" t="s">
        <v>124</v>
      </c>
      <c r="E3332" t="s">
        <v>125</v>
      </c>
      <c r="F3332" t="s">
        <v>18</v>
      </c>
      <c r="G3332">
        <v>501300</v>
      </c>
      <c r="H3332">
        <v>-7.7812799999999998</v>
      </c>
      <c r="I3332">
        <v>1</v>
      </c>
      <c r="J3332">
        <v>113.20905</v>
      </c>
      <c r="M3332" t="s">
        <v>19</v>
      </c>
      <c r="N3332">
        <v>22</v>
      </c>
      <c r="Q3332" t="s">
        <v>57</v>
      </c>
      <c r="R3332" t="s">
        <v>58</v>
      </c>
      <c r="S3332" t="s">
        <v>25</v>
      </c>
      <c r="T3332">
        <v>198</v>
      </c>
      <c r="U3332" s="1">
        <v>202204000000</v>
      </c>
      <c r="W3332">
        <v>48</v>
      </c>
      <c r="X3332" t="s">
        <v>25</v>
      </c>
      <c r="Y3332">
        <v>1581</v>
      </c>
      <c r="Z3332" t="s">
        <v>60</v>
      </c>
      <c r="AA3332">
        <v>2.3015588999999999</v>
      </c>
      <c r="AB3332">
        <v>30</v>
      </c>
      <c r="AD3332">
        <v>2</v>
      </c>
      <c r="AF3332">
        <v>59</v>
      </c>
      <c r="AH3332">
        <v>3</v>
      </c>
      <c r="AJ3332">
        <v>26</v>
      </c>
      <c r="AL3332" s="1">
        <v>20220300000000</v>
      </c>
      <c r="AN3332">
        <v>2022</v>
      </c>
    </row>
    <row r="3333" spans="1:40" x14ac:dyDescent="0.35">
      <c r="A3333" t="s">
        <v>13</v>
      </c>
      <c r="B3333" t="s">
        <v>14</v>
      </c>
      <c r="C3333" t="s">
        <v>15</v>
      </c>
      <c r="D3333" t="s">
        <v>124</v>
      </c>
      <c r="E3333" t="s">
        <v>125</v>
      </c>
      <c r="F3333" t="s">
        <v>18</v>
      </c>
      <c r="G3333">
        <v>501300</v>
      </c>
      <c r="H3333">
        <v>-7.7812799999999998</v>
      </c>
      <c r="I3333">
        <v>1</v>
      </c>
      <c r="J3333">
        <v>113.20905</v>
      </c>
      <c r="M3333" t="s">
        <v>19</v>
      </c>
      <c r="N3333">
        <v>22</v>
      </c>
      <c r="Q3333" t="s">
        <v>57</v>
      </c>
      <c r="R3333" t="s">
        <v>58</v>
      </c>
      <c r="S3333" t="s">
        <v>25</v>
      </c>
      <c r="T3333">
        <v>198</v>
      </c>
      <c r="U3333" s="1">
        <v>202204000000</v>
      </c>
      <c r="W3333">
        <v>48</v>
      </c>
      <c r="X3333" t="s">
        <v>25</v>
      </c>
      <c r="Y3333">
        <v>1581</v>
      </c>
      <c r="Z3333" t="s">
        <v>61</v>
      </c>
      <c r="AA3333">
        <v>3.7040000000000002</v>
      </c>
      <c r="AB3333">
        <v>30</v>
      </c>
      <c r="AD3333">
        <v>2</v>
      </c>
      <c r="AF3333">
        <v>59</v>
      </c>
      <c r="AH3333">
        <v>3</v>
      </c>
      <c r="AJ3333">
        <v>26</v>
      </c>
      <c r="AL3333" s="1">
        <v>20220300000000</v>
      </c>
      <c r="AN3333">
        <v>2022</v>
      </c>
    </row>
    <row r="3334" spans="1:40" x14ac:dyDescent="0.35">
      <c r="A3334" t="s">
        <v>13</v>
      </c>
      <c r="B3334" t="s">
        <v>14</v>
      </c>
      <c r="C3334" t="s">
        <v>15</v>
      </c>
      <c r="D3334" t="s">
        <v>124</v>
      </c>
      <c r="E3334" t="s">
        <v>125</v>
      </c>
      <c r="F3334" t="s">
        <v>18</v>
      </c>
      <c r="G3334">
        <v>501300</v>
      </c>
      <c r="H3334">
        <v>-7.7812799999999998</v>
      </c>
      <c r="I3334">
        <v>1</v>
      </c>
      <c r="J3334">
        <v>113.20905</v>
      </c>
      <c r="M3334" t="s">
        <v>19</v>
      </c>
      <c r="N3334">
        <v>22</v>
      </c>
      <c r="Q3334" t="s">
        <v>57</v>
      </c>
      <c r="R3334" t="s">
        <v>58</v>
      </c>
      <c r="S3334" t="s">
        <v>25</v>
      </c>
      <c r="T3334">
        <v>198</v>
      </c>
      <c r="U3334" s="1">
        <v>202204000000</v>
      </c>
      <c r="W3334">
        <v>48</v>
      </c>
      <c r="X3334" t="s">
        <v>25</v>
      </c>
      <c r="Y3334">
        <v>1581</v>
      </c>
      <c r="Z3334" t="s">
        <v>62</v>
      </c>
      <c r="AA3334">
        <v>1.028888888</v>
      </c>
      <c r="AB3334">
        <v>30</v>
      </c>
      <c r="AD3334">
        <v>2</v>
      </c>
      <c r="AF3334">
        <v>59</v>
      </c>
      <c r="AH3334">
        <v>3</v>
      </c>
      <c r="AJ3334">
        <v>26</v>
      </c>
      <c r="AL3334" s="1">
        <v>20220300000000</v>
      </c>
      <c r="AN3334">
        <v>2022</v>
      </c>
    </row>
    <row r="3335" spans="1:40" x14ac:dyDescent="0.35">
      <c r="A3335" t="s">
        <v>13</v>
      </c>
      <c r="B3335" t="s">
        <v>14</v>
      </c>
      <c r="C3335" t="s">
        <v>15</v>
      </c>
      <c r="D3335" t="s">
        <v>124</v>
      </c>
      <c r="E3335" t="s">
        <v>125</v>
      </c>
      <c r="F3335" t="s">
        <v>18</v>
      </c>
      <c r="G3335">
        <v>501300</v>
      </c>
      <c r="H3335">
        <v>-7.7812799999999998</v>
      </c>
      <c r="I3335">
        <v>1</v>
      </c>
      <c r="J3335">
        <v>113.20905</v>
      </c>
      <c r="M3335" t="s">
        <v>19</v>
      </c>
      <c r="N3335">
        <v>22</v>
      </c>
      <c r="Q3335" t="s">
        <v>57</v>
      </c>
      <c r="R3335" t="s">
        <v>58</v>
      </c>
      <c r="S3335" t="s">
        <v>25</v>
      </c>
      <c r="T3335">
        <v>198</v>
      </c>
      <c r="U3335" s="1">
        <v>202204000000</v>
      </c>
      <c r="W3335">
        <v>54</v>
      </c>
      <c r="X3335" t="s">
        <v>25</v>
      </c>
      <c r="Y3335">
        <v>1582</v>
      </c>
      <c r="Z3335" t="s">
        <v>59</v>
      </c>
      <c r="AA3335">
        <v>15</v>
      </c>
      <c r="AB3335">
        <v>30</v>
      </c>
      <c r="AD3335">
        <v>2</v>
      </c>
      <c r="AF3335">
        <v>59</v>
      </c>
      <c r="AH3335">
        <v>3</v>
      </c>
      <c r="AJ3335">
        <v>26</v>
      </c>
      <c r="AL3335" s="1">
        <v>20220300000000</v>
      </c>
      <c r="AN3335">
        <v>2022</v>
      </c>
    </row>
    <row r="3336" spans="1:40" x14ac:dyDescent="0.35">
      <c r="A3336" t="s">
        <v>13</v>
      </c>
      <c r="B3336" t="s">
        <v>14</v>
      </c>
      <c r="C3336" t="s">
        <v>15</v>
      </c>
      <c r="D3336" t="s">
        <v>124</v>
      </c>
      <c r="E3336" t="s">
        <v>125</v>
      </c>
      <c r="F3336" t="s">
        <v>18</v>
      </c>
      <c r="G3336">
        <v>501300</v>
      </c>
      <c r="H3336">
        <v>-7.7812799999999998</v>
      </c>
      <c r="I3336">
        <v>1</v>
      </c>
      <c r="J3336">
        <v>113.20905</v>
      </c>
      <c r="M3336" t="s">
        <v>19</v>
      </c>
      <c r="N3336">
        <v>22</v>
      </c>
      <c r="Q3336" t="s">
        <v>57</v>
      </c>
      <c r="R3336" t="s">
        <v>58</v>
      </c>
      <c r="S3336" t="s">
        <v>25</v>
      </c>
      <c r="T3336">
        <v>198</v>
      </c>
      <c r="U3336" s="1">
        <v>202204000000</v>
      </c>
      <c r="W3336">
        <v>54</v>
      </c>
      <c r="X3336" t="s">
        <v>25</v>
      </c>
      <c r="Y3336">
        <v>1582</v>
      </c>
      <c r="Z3336" t="s">
        <v>60</v>
      </c>
      <c r="AA3336">
        <v>17.261691750000001</v>
      </c>
      <c r="AB3336">
        <v>30</v>
      </c>
      <c r="AD3336">
        <v>2</v>
      </c>
      <c r="AF3336">
        <v>59</v>
      </c>
      <c r="AH3336">
        <v>3</v>
      </c>
      <c r="AJ3336">
        <v>26</v>
      </c>
      <c r="AL3336" s="1">
        <v>20220300000000</v>
      </c>
      <c r="AN3336">
        <v>2022</v>
      </c>
    </row>
    <row r="3337" spans="1:40" x14ac:dyDescent="0.35">
      <c r="A3337" t="s">
        <v>13</v>
      </c>
      <c r="B3337" t="s">
        <v>14</v>
      </c>
      <c r="C3337" t="s">
        <v>15</v>
      </c>
      <c r="D3337" t="s">
        <v>124</v>
      </c>
      <c r="E3337" t="s">
        <v>125</v>
      </c>
      <c r="F3337" t="s">
        <v>18</v>
      </c>
      <c r="G3337">
        <v>501300</v>
      </c>
      <c r="H3337">
        <v>-7.7812799999999998</v>
      </c>
      <c r="I3337">
        <v>1</v>
      </c>
      <c r="J3337">
        <v>113.20905</v>
      </c>
      <c r="M3337" t="s">
        <v>19</v>
      </c>
      <c r="N3337">
        <v>22</v>
      </c>
      <c r="Q3337" t="s">
        <v>57</v>
      </c>
      <c r="R3337" t="s">
        <v>58</v>
      </c>
      <c r="S3337" t="s">
        <v>25</v>
      </c>
      <c r="T3337">
        <v>198</v>
      </c>
      <c r="U3337" s="1">
        <v>202204000000</v>
      </c>
      <c r="W3337">
        <v>54</v>
      </c>
      <c r="X3337" t="s">
        <v>25</v>
      </c>
      <c r="Y3337">
        <v>1582</v>
      </c>
      <c r="Z3337" t="s">
        <v>61</v>
      </c>
      <c r="AA3337">
        <v>27.78</v>
      </c>
      <c r="AB3337">
        <v>30</v>
      </c>
      <c r="AD3337">
        <v>2</v>
      </c>
      <c r="AF3337">
        <v>59</v>
      </c>
      <c r="AH3337">
        <v>3</v>
      </c>
      <c r="AJ3337">
        <v>26</v>
      </c>
      <c r="AL3337" s="1">
        <v>20220300000000</v>
      </c>
      <c r="AN3337">
        <v>2022</v>
      </c>
    </row>
    <row r="3338" spans="1:40" x14ac:dyDescent="0.35">
      <c r="A3338" t="s">
        <v>13</v>
      </c>
      <c r="B3338" t="s">
        <v>14</v>
      </c>
      <c r="C3338" t="s">
        <v>15</v>
      </c>
      <c r="D3338" t="s">
        <v>124</v>
      </c>
      <c r="E3338" t="s">
        <v>125</v>
      </c>
      <c r="F3338" t="s">
        <v>18</v>
      </c>
      <c r="G3338">
        <v>501300</v>
      </c>
      <c r="H3338">
        <v>-7.7812799999999998</v>
      </c>
      <c r="I3338">
        <v>1</v>
      </c>
      <c r="J3338">
        <v>113.20905</v>
      </c>
      <c r="M3338" t="s">
        <v>19</v>
      </c>
      <c r="N3338">
        <v>22</v>
      </c>
      <c r="Q3338" t="s">
        <v>57</v>
      </c>
      <c r="R3338" t="s">
        <v>58</v>
      </c>
      <c r="S3338" t="s">
        <v>25</v>
      </c>
      <c r="T3338">
        <v>198</v>
      </c>
      <c r="U3338" s="1">
        <v>202204000000</v>
      </c>
      <c r="W3338">
        <v>54</v>
      </c>
      <c r="X3338" t="s">
        <v>25</v>
      </c>
      <c r="Y3338">
        <v>1582</v>
      </c>
      <c r="Z3338" t="s">
        <v>62</v>
      </c>
      <c r="AA3338">
        <v>7.7166666599999996</v>
      </c>
      <c r="AB3338">
        <v>30</v>
      </c>
      <c r="AD3338">
        <v>2</v>
      </c>
      <c r="AF3338">
        <v>59</v>
      </c>
      <c r="AH3338">
        <v>3</v>
      </c>
      <c r="AJ3338">
        <v>26</v>
      </c>
      <c r="AL3338" s="1">
        <v>20220300000000</v>
      </c>
      <c r="AN3338">
        <v>2022</v>
      </c>
    </row>
    <row r="3339" spans="1:40" x14ac:dyDescent="0.35">
      <c r="A3339" t="s">
        <v>13</v>
      </c>
      <c r="B3339" t="s">
        <v>14</v>
      </c>
      <c r="C3339" t="s">
        <v>15</v>
      </c>
      <c r="D3339" t="s">
        <v>124</v>
      </c>
      <c r="E3339" t="s">
        <v>125</v>
      </c>
      <c r="F3339" t="s">
        <v>18</v>
      </c>
      <c r="G3339">
        <v>501300</v>
      </c>
      <c r="H3339">
        <v>-7.7812799999999998</v>
      </c>
      <c r="I3339">
        <v>1</v>
      </c>
      <c r="J3339">
        <v>113.20905</v>
      </c>
      <c r="M3339" t="s">
        <v>19</v>
      </c>
      <c r="N3339">
        <v>22</v>
      </c>
      <c r="Q3339" t="s">
        <v>57</v>
      </c>
      <c r="R3339" t="s">
        <v>58</v>
      </c>
      <c r="S3339" t="s">
        <v>25</v>
      </c>
      <c r="T3339">
        <v>198</v>
      </c>
      <c r="U3339" s="1">
        <v>202204000000</v>
      </c>
      <c r="W3339">
        <v>60</v>
      </c>
      <c r="X3339" t="s">
        <v>25</v>
      </c>
      <c r="Y3339">
        <v>1583</v>
      </c>
      <c r="Z3339" t="s">
        <v>59</v>
      </c>
      <c r="AA3339">
        <v>2</v>
      </c>
      <c r="AB3339">
        <v>30</v>
      </c>
      <c r="AD3339">
        <v>2</v>
      </c>
      <c r="AF3339">
        <v>59</v>
      </c>
      <c r="AH3339">
        <v>3</v>
      </c>
      <c r="AJ3339">
        <v>26</v>
      </c>
      <c r="AL3339" s="1">
        <v>20220300000000</v>
      </c>
      <c r="AN3339">
        <v>2022</v>
      </c>
    </row>
    <row r="3340" spans="1:40" x14ac:dyDescent="0.35">
      <c r="A3340" t="s">
        <v>13</v>
      </c>
      <c r="B3340" t="s">
        <v>14</v>
      </c>
      <c r="C3340" t="s">
        <v>15</v>
      </c>
      <c r="D3340" t="s">
        <v>124</v>
      </c>
      <c r="E3340" t="s">
        <v>125</v>
      </c>
      <c r="F3340" t="s">
        <v>18</v>
      </c>
      <c r="G3340">
        <v>501300</v>
      </c>
      <c r="H3340">
        <v>-7.7812799999999998</v>
      </c>
      <c r="I3340">
        <v>1</v>
      </c>
      <c r="J3340">
        <v>113.20905</v>
      </c>
      <c r="M3340" t="s">
        <v>19</v>
      </c>
      <c r="N3340">
        <v>22</v>
      </c>
      <c r="Q3340" t="s">
        <v>57</v>
      </c>
      <c r="R3340" t="s">
        <v>58</v>
      </c>
      <c r="S3340" t="s">
        <v>25</v>
      </c>
      <c r="T3340">
        <v>198</v>
      </c>
      <c r="U3340" s="1">
        <v>202204000000</v>
      </c>
      <c r="W3340">
        <v>60</v>
      </c>
      <c r="X3340" t="s">
        <v>25</v>
      </c>
      <c r="Y3340">
        <v>1583</v>
      </c>
      <c r="Z3340" t="s">
        <v>60</v>
      </c>
      <c r="AA3340">
        <v>2.3015588999999999</v>
      </c>
      <c r="AB3340">
        <v>30</v>
      </c>
      <c r="AD3340">
        <v>2</v>
      </c>
      <c r="AF3340">
        <v>59</v>
      </c>
      <c r="AH3340">
        <v>3</v>
      </c>
      <c r="AJ3340">
        <v>26</v>
      </c>
      <c r="AL3340" s="1">
        <v>20220300000000</v>
      </c>
      <c r="AN3340">
        <v>2022</v>
      </c>
    </row>
    <row r="3341" spans="1:40" x14ac:dyDescent="0.35">
      <c r="A3341" t="s">
        <v>13</v>
      </c>
      <c r="B3341" t="s">
        <v>14</v>
      </c>
      <c r="C3341" t="s">
        <v>15</v>
      </c>
      <c r="D3341" t="s">
        <v>124</v>
      </c>
      <c r="E3341" t="s">
        <v>125</v>
      </c>
      <c r="F3341" t="s">
        <v>18</v>
      </c>
      <c r="G3341">
        <v>501300</v>
      </c>
      <c r="H3341">
        <v>-7.7812799999999998</v>
      </c>
      <c r="I3341">
        <v>1</v>
      </c>
      <c r="J3341">
        <v>113.20905</v>
      </c>
      <c r="M3341" t="s">
        <v>19</v>
      </c>
      <c r="N3341">
        <v>22</v>
      </c>
      <c r="Q3341" t="s">
        <v>57</v>
      </c>
      <c r="R3341" t="s">
        <v>58</v>
      </c>
      <c r="S3341" t="s">
        <v>25</v>
      </c>
      <c r="T3341">
        <v>198</v>
      </c>
      <c r="U3341" s="1">
        <v>202204000000</v>
      </c>
      <c r="W3341">
        <v>60</v>
      </c>
      <c r="X3341" t="s">
        <v>25</v>
      </c>
      <c r="Y3341">
        <v>1583</v>
      </c>
      <c r="Z3341" t="s">
        <v>61</v>
      </c>
      <c r="AA3341">
        <v>3.7040000000000002</v>
      </c>
      <c r="AB3341">
        <v>30</v>
      </c>
      <c r="AD3341">
        <v>2</v>
      </c>
      <c r="AF3341">
        <v>59</v>
      </c>
      <c r="AH3341">
        <v>3</v>
      </c>
      <c r="AJ3341">
        <v>26</v>
      </c>
      <c r="AL3341" s="1">
        <v>20220300000000</v>
      </c>
      <c r="AN3341">
        <v>2022</v>
      </c>
    </row>
    <row r="3342" spans="1:40" x14ac:dyDescent="0.35">
      <c r="A3342" t="s">
        <v>13</v>
      </c>
      <c r="B3342" t="s">
        <v>14</v>
      </c>
      <c r="C3342" t="s">
        <v>15</v>
      </c>
      <c r="D3342" t="s">
        <v>124</v>
      </c>
      <c r="E3342" t="s">
        <v>125</v>
      </c>
      <c r="F3342" t="s">
        <v>18</v>
      </c>
      <c r="G3342">
        <v>501300</v>
      </c>
      <c r="H3342">
        <v>-7.7812799999999998</v>
      </c>
      <c r="I3342">
        <v>1</v>
      </c>
      <c r="J3342">
        <v>113.20905</v>
      </c>
      <c r="M3342" t="s">
        <v>19</v>
      </c>
      <c r="N3342">
        <v>22</v>
      </c>
      <c r="Q3342" t="s">
        <v>57</v>
      </c>
      <c r="R3342" t="s">
        <v>58</v>
      </c>
      <c r="S3342" t="s">
        <v>25</v>
      </c>
      <c r="T3342">
        <v>198</v>
      </c>
      <c r="U3342" s="1">
        <v>202204000000</v>
      </c>
      <c r="W3342">
        <v>60</v>
      </c>
      <c r="X3342" t="s">
        <v>25</v>
      </c>
      <c r="Y3342">
        <v>1583</v>
      </c>
      <c r="Z3342" t="s">
        <v>62</v>
      </c>
      <c r="AA3342">
        <v>1.028888888</v>
      </c>
      <c r="AB3342">
        <v>30</v>
      </c>
      <c r="AD3342">
        <v>2</v>
      </c>
      <c r="AF3342">
        <v>59</v>
      </c>
      <c r="AH3342">
        <v>3</v>
      </c>
      <c r="AJ3342">
        <v>26</v>
      </c>
      <c r="AL3342" s="1">
        <v>20220300000000</v>
      </c>
      <c r="AN3342">
        <v>2022</v>
      </c>
    </row>
    <row r="3343" spans="1:40" x14ac:dyDescent="0.35">
      <c r="A3343" t="s">
        <v>13</v>
      </c>
      <c r="B3343" t="s">
        <v>14</v>
      </c>
      <c r="C3343" t="s">
        <v>15</v>
      </c>
      <c r="D3343" t="s">
        <v>124</v>
      </c>
      <c r="E3343" t="s">
        <v>125</v>
      </c>
      <c r="F3343" t="s">
        <v>18</v>
      </c>
      <c r="G3343">
        <v>501300</v>
      </c>
      <c r="H3343">
        <v>-7.7812799999999998</v>
      </c>
      <c r="I3343">
        <v>1</v>
      </c>
      <c r="J3343">
        <v>113.20905</v>
      </c>
      <c r="M3343" t="s">
        <v>19</v>
      </c>
      <c r="N3343">
        <v>22</v>
      </c>
      <c r="Q3343" t="s">
        <v>57</v>
      </c>
      <c r="R3343" t="s">
        <v>58</v>
      </c>
      <c r="S3343" t="s">
        <v>25</v>
      </c>
      <c r="T3343">
        <v>198</v>
      </c>
      <c r="U3343" s="1">
        <v>202204000000</v>
      </c>
      <c r="W3343">
        <v>66</v>
      </c>
      <c r="X3343" t="s">
        <v>25</v>
      </c>
      <c r="Y3343">
        <v>1584</v>
      </c>
      <c r="Z3343" t="s">
        <v>59</v>
      </c>
      <c r="AA3343">
        <v>5</v>
      </c>
      <c r="AB3343">
        <v>30</v>
      </c>
      <c r="AD3343">
        <v>2</v>
      </c>
      <c r="AF3343">
        <v>59</v>
      </c>
      <c r="AH3343">
        <v>3</v>
      </c>
      <c r="AJ3343">
        <v>26</v>
      </c>
      <c r="AL3343" s="1">
        <v>20220300000000</v>
      </c>
      <c r="AN3343">
        <v>2022</v>
      </c>
    </row>
    <row r="3344" spans="1:40" x14ac:dyDescent="0.35">
      <c r="A3344" t="s">
        <v>13</v>
      </c>
      <c r="B3344" t="s">
        <v>14</v>
      </c>
      <c r="C3344" t="s">
        <v>15</v>
      </c>
      <c r="D3344" t="s">
        <v>124</v>
      </c>
      <c r="E3344" t="s">
        <v>125</v>
      </c>
      <c r="F3344" t="s">
        <v>18</v>
      </c>
      <c r="G3344">
        <v>501300</v>
      </c>
      <c r="H3344">
        <v>-7.7812799999999998</v>
      </c>
      <c r="I3344">
        <v>1</v>
      </c>
      <c r="J3344">
        <v>113.20905</v>
      </c>
      <c r="M3344" t="s">
        <v>19</v>
      </c>
      <c r="N3344">
        <v>22</v>
      </c>
      <c r="Q3344" t="s">
        <v>57</v>
      </c>
      <c r="R3344" t="s">
        <v>58</v>
      </c>
      <c r="S3344" t="s">
        <v>25</v>
      </c>
      <c r="T3344">
        <v>198</v>
      </c>
      <c r="U3344" s="1">
        <v>202204000000</v>
      </c>
      <c r="W3344">
        <v>66</v>
      </c>
      <c r="X3344" t="s">
        <v>25</v>
      </c>
      <c r="Y3344">
        <v>1584</v>
      </c>
      <c r="Z3344" t="s">
        <v>60</v>
      </c>
      <c r="AA3344">
        <v>5.7538972499999996</v>
      </c>
      <c r="AB3344">
        <v>30</v>
      </c>
      <c r="AD3344">
        <v>2</v>
      </c>
      <c r="AF3344">
        <v>59</v>
      </c>
      <c r="AH3344">
        <v>3</v>
      </c>
      <c r="AJ3344">
        <v>26</v>
      </c>
      <c r="AL3344" s="1">
        <v>20220300000000</v>
      </c>
      <c r="AN3344">
        <v>2022</v>
      </c>
    </row>
    <row r="3345" spans="1:40" x14ac:dyDescent="0.35">
      <c r="A3345" t="s">
        <v>13</v>
      </c>
      <c r="B3345" t="s">
        <v>14</v>
      </c>
      <c r="C3345" t="s">
        <v>15</v>
      </c>
      <c r="D3345" t="s">
        <v>124</v>
      </c>
      <c r="E3345" t="s">
        <v>125</v>
      </c>
      <c r="F3345" t="s">
        <v>18</v>
      </c>
      <c r="G3345">
        <v>501300</v>
      </c>
      <c r="H3345">
        <v>-7.7812799999999998</v>
      </c>
      <c r="I3345">
        <v>1</v>
      </c>
      <c r="J3345">
        <v>113.20905</v>
      </c>
      <c r="M3345" t="s">
        <v>19</v>
      </c>
      <c r="N3345">
        <v>22</v>
      </c>
      <c r="Q3345" t="s">
        <v>57</v>
      </c>
      <c r="R3345" t="s">
        <v>58</v>
      </c>
      <c r="S3345" t="s">
        <v>25</v>
      </c>
      <c r="T3345">
        <v>198</v>
      </c>
      <c r="U3345" s="1">
        <v>202204000000</v>
      </c>
      <c r="W3345">
        <v>66</v>
      </c>
      <c r="X3345" t="s">
        <v>25</v>
      </c>
      <c r="Y3345">
        <v>1584</v>
      </c>
      <c r="Z3345" t="s">
        <v>61</v>
      </c>
      <c r="AA3345">
        <v>9.26</v>
      </c>
      <c r="AB3345">
        <v>30</v>
      </c>
      <c r="AD3345">
        <v>2</v>
      </c>
      <c r="AF3345">
        <v>59</v>
      </c>
      <c r="AH3345">
        <v>3</v>
      </c>
      <c r="AJ3345">
        <v>26</v>
      </c>
      <c r="AL3345" s="1">
        <v>20220300000000</v>
      </c>
      <c r="AN3345">
        <v>2022</v>
      </c>
    </row>
    <row r="3346" spans="1:40" x14ac:dyDescent="0.35">
      <c r="A3346" t="s">
        <v>13</v>
      </c>
      <c r="B3346" t="s">
        <v>14</v>
      </c>
      <c r="C3346" t="s">
        <v>15</v>
      </c>
      <c r="D3346" t="s">
        <v>124</v>
      </c>
      <c r="E3346" t="s">
        <v>125</v>
      </c>
      <c r="F3346" t="s">
        <v>18</v>
      </c>
      <c r="G3346">
        <v>501300</v>
      </c>
      <c r="H3346">
        <v>-7.7812799999999998</v>
      </c>
      <c r="I3346">
        <v>1</v>
      </c>
      <c r="J3346">
        <v>113.20905</v>
      </c>
      <c r="M3346" t="s">
        <v>19</v>
      </c>
      <c r="N3346">
        <v>22</v>
      </c>
      <c r="Q3346" t="s">
        <v>57</v>
      </c>
      <c r="R3346" t="s">
        <v>58</v>
      </c>
      <c r="S3346" t="s">
        <v>25</v>
      </c>
      <c r="T3346">
        <v>198</v>
      </c>
      <c r="U3346" s="1">
        <v>202204000000</v>
      </c>
      <c r="W3346">
        <v>66</v>
      </c>
      <c r="X3346" t="s">
        <v>25</v>
      </c>
      <c r="Y3346">
        <v>1584</v>
      </c>
      <c r="Z3346" t="s">
        <v>62</v>
      </c>
      <c r="AA3346">
        <v>2.57222222</v>
      </c>
      <c r="AB3346">
        <v>30</v>
      </c>
      <c r="AD3346">
        <v>2</v>
      </c>
      <c r="AF3346">
        <v>59</v>
      </c>
      <c r="AH3346">
        <v>3</v>
      </c>
      <c r="AJ3346">
        <v>26</v>
      </c>
      <c r="AL3346" s="1">
        <v>20220300000000</v>
      </c>
      <c r="AN3346">
        <v>2022</v>
      </c>
    </row>
    <row r="3347" spans="1:40" x14ac:dyDescent="0.35">
      <c r="A3347" t="s">
        <v>13</v>
      </c>
      <c r="B3347" t="s">
        <v>14</v>
      </c>
      <c r="C3347" t="s">
        <v>15</v>
      </c>
      <c r="D3347" t="s">
        <v>126</v>
      </c>
      <c r="E3347" t="s">
        <v>127</v>
      </c>
      <c r="F3347" t="s">
        <v>18</v>
      </c>
      <c r="G3347">
        <v>501285</v>
      </c>
      <c r="H3347">
        <v>-7.13</v>
      </c>
      <c r="I3347">
        <v>1</v>
      </c>
      <c r="J3347">
        <v>112.39</v>
      </c>
      <c r="M3347" t="s">
        <v>19</v>
      </c>
      <c r="N3347">
        <v>23</v>
      </c>
      <c r="O3347" t="s">
        <v>20</v>
      </c>
      <c r="P3347" t="s">
        <v>127</v>
      </c>
      <c r="AB3347">
        <v>30</v>
      </c>
      <c r="AD3347">
        <v>2</v>
      </c>
      <c r="AF3347">
        <v>59</v>
      </c>
      <c r="AH3347">
        <v>3</v>
      </c>
      <c r="AJ3347">
        <v>26</v>
      </c>
      <c r="AL3347" s="1">
        <v>20220300000000</v>
      </c>
      <c r="AN3347">
        <v>2022</v>
      </c>
    </row>
    <row r="3348" spans="1:40" x14ac:dyDescent="0.35">
      <c r="A3348" t="s">
        <v>13</v>
      </c>
      <c r="B3348" t="s">
        <v>14</v>
      </c>
      <c r="C3348" t="s">
        <v>15</v>
      </c>
      <c r="D3348" t="s">
        <v>126</v>
      </c>
      <c r="E3348" t="s">
        <v>127</v>
      </c>
      <c r="F3348" t="s">
        <v>18</v>
      </c>
      <c r="G3348">
        <v>501285</v>
      </c>
      <c r="H3348">
        <v>-7.13</v>
      </c>
      <c r="I3348">
        <v>1</v>
      </c>
      <c r="J3348">
        <v>112.39</v>
      </c>
      <c r="M3348" t="s">
        <v>19</v>
      </c>
      <c r="N3348">
        <v>23</v>
      </c>
      <c r="O3348" t="s">
        <v>21</v>
      </c>
      <c r="P3348" t="s">
        <v>128</v>
      </c>
      <c r="AB3348">
        <v>30</v>
      </c>
      <c r="AD3348">
        <v>2</v>
      </c>
      <c r="AF3348">
        <v>59</v>
      </c>
      <c r="AH3348">
        <v>3</v>
      </c>
      <c r="AJ3348">
        <v>26</v>
      </c>
      <c r="AL3348" s="1">
        <v>20220300000000</v>
      </c>
      <c r="AN3348">
        <v>2022</v>
      </c>
    </row>
    <row r="3349" spans="1:40" x14ac:dyDescent="0.35">
      <c r="A3349" t="s">
        <v>13</v>
      </c>
      <c r="B3349" t="s">
        <v>14</v>
      </c>
      <c r="C3349" t="s">
        <v>15</v>
      </c>
      <c r="D3349" t="s">
        <v>126</v>
      </c>
      <c r="E3349" t="s">
        <v>127</v>
      </c>
      <c r="F3349" t="s">
        <v>18</v>
      </c>
      <c r="G3349">
        <v>501285</v>
      </c>
      <c r="H3349">
        <v>-7.13</v>
      </c>
      <c r="I3349">
        <v>1</v>
      </c>
      <c r="J3349">
        <v>112.39</v>
      </c>
      <c r="M3349" t="s">
        <v>19</v>
      </c>
      <c r="N3349">
        <v>23</v>
      </c>
      <c r="Q3349" t="s">
        <v>23</v>
      </c>
      <c r="R3349" t="s">
        <v>24</v>
      </c>
      <c r="S3349" t="s">
        <v>25</v>
      </c>
      <c r="T3349">
        <v>199</v>
      </c>
      <c r="U3349" s="1">
        <v>202203000000</v>
      </c>
      <c r="W3349">
        <v>0</v>
      </c>
      <c r="X3349" t="s">
        <v>25</v>
      </c>
      <c r="Y3349">
        <v>1585</v>
      </c>
      <c r="Z3349" t="s">
        <v>26</v>
      </c>
      <c r="AA3349">
        <v>95</v>
      </c>
      <c r="AB3349">
        <v>30</v>
      </c>
      <c r="AD3349">
        <v>2</v>
      </c>
      <c r="AF3349">
        <v>59</v>
      </c>
      <c r="AH3349">
        <v>3</v>
      </c>
      <c r="AJ3349">
        <v>26</v>
      </c>
      <c r="AL3349" s="1">
        <v>20220300000000</v>
      </c>
      <c r="AN3349">
        <v>2022</v>
      </c>
    </row>
    <row r="3350" spans="1:40" x14ac:dyDescent="0.35">
      <c r="A3350" t="s">
        <v>13</v>
      </c>
      <c r="B3350" t="s">
        <v>14</v>
      </c>
      <c r="C3350" t="s">
        <v>15</v>
      </c>
      <c r="D3350" t="s">
        <v>126</v>
      </c>
      <c r="E3350" t="s">
        <v>127</v>
      </c>
      <c r="F3350" t="s">
        <v>18</v>
      </c>
      <c r="G3350">
        <v>501285</v>
      </c>
      <c r="H3350">
        <v>-7.13</v>
      </c>
      <c r="I3350">
        <v>1</v>
      </c>
      <c r="J3350">
        <v>112.39</v>
      </c>
      <c r="M3350" t="s">
        <v>19</v>
      </c>
      <c r="N3350">
        <v>23</v>
      </c>
      <c r="Q3350" t="s">
        <v>23</v>
      </c>
      <c r="R3350" t="s">
        <v>24</v>
      </c>
      <c r="S3350" t="s">
        <v>25</v>
      </c>
      <c r="T3350">
        <v>199</v>
      </c>
      <c r="U3350" s="1">
        <v>202203000000</v>
      </c>
      <c r="W3350">
        <v>6</v>
      </c>
      <c r="X3350" t="s">
        <v>25</v>
      </c>
      <c r="Y3350">
        <v>1586</v>
      </c>
      <c r="Z3350" t="s">
        <v>26</v>
      </c>
      <c r="AA3350">
        <v>65</v>
      </c>
      <c r="AB3350">
        <v>30</v>
      </c>
      <c r="AD3350">
        <v>2</v>
      </c>
      <c r="AF3350">
        <v>59</v>
      </c>
      <c r="AH3350">
        <v>3</v>
      </c>
      <c r="AJ3350">
        <v>26</v>
      </c>
      <c r="AL3350" s="1">
        <v>20220300000000</v>
      </c>
      <c r="AN3350">
        <v>2022</v>
      </c>
    </row>
    <row r="3351" spans="1:40" x14ac:dyDescent="0.35">
      <c r="A3351" t="s">
        <v>13</v>
      </c>
      <c r="B3351" t="s">
        <v>14</v>
      </c>
      <c r="C3351" t="s">
        <v>15</v>
      </c>
      <c r="D3351" t="s">
        <v>126</v>
      </c>
      <c r="E3351" t="s">
        <v>127</v>
      </c>
      <c r="F3351" t="s">
        <v>18</v>
      </c>
      <c r="G3351">
        <v>501285</v>
      </c>
      <c r="H3351">
        <v>-7.13</v>
      </c>
      <c r="I3351">
        <v>1</v>
      </c>
      <c r="J3351">
        <v>112.39</v>
      </c>
      <c r="M3351" t="s">
        <v>19</v>
      </c>
      <c r="N3351">
        <v>23</v>
      </c>
      <c r="Q3351" t="s">
        <v>23</v>
      </c>
      <c r="R3351" t="s">
        <v>24</v>
      </c>
      <c r="S3351" t="s">
        <v>25</v>
      </c>
      <c r="T3351">
        <v>199</v>
      </c>
      <c r="U3351" s="1">
        <v>202203000000</v>
      </c>
      <c r="W3351">
        <v>12</v>
      </c>
      <c r="X3351" t="s">
        <v>25</v>
      </c>
      <c r="Y3351">
        <v>1587</v>
      </c>
      <c r="Z3351" t="s">
        <v>26</v>
      </c>
      <c r="AA3351">
        <v>85</v>
      </c>
      <c r="AB3351">
        <v>30</v>
      </c>
      <c r="AD3351">
        <v>2</v>
      </c>
      <c r="AF3351">
        <v>59</v>
      </c>
      <c r="AH3351">
        <v>3</v>
      </c>
      <c r="AJ3351">
        <v>26</v>
      </c>
      <c r="AL3351" s="1">
        <v>20220300000000</v>
      </c>
      <c r="AN3351">
        <v>2022</v>
      </c>
    </row>
    <row r="3352" spans="1:40" x14ac:dyDescent="0.35">
      <c r="A3352" t="s">
        <v>13</v>
      </c>
      <c r="B3352" t="s">
        <v>14</v>
      </c>
      <c r="C3352" t="s">
        <v>15</v>
      </c>
      <c r="D3352" t="s">
        <v>126</v>
      </c>
      <c r="E3352" t="s">
        <v>127</v>
      </c>
      <c r="F3352" t="s">
        <v>18</v>
      </c>
      <c r="G3352">
        <v>501285</v>
      </c>
      <c r="H3352">
        <v>-7.13</v>
      </c>
      <c r="I3352">
        <v>1</v>
      </c>
      <c r="J3352">
        <v>112.39</v>
      </c>
      <c r="M3352" t="s">
        <v>19</v>
      </c>
      <c r="N3352">
        <v>23</v>
      </c>
      <c r="Q3352" t="s">
        <v>23</v>
      </c>
      <c r="R3352" t="s">
        <v>24</v>
      </c>
      <c r="S3352" t="s">
        <v>25</v>
      </c>
      <c r="T3352">
        <v>199</v>
      </c>
      <c r="U3352" s="1">
        <v>202203000000</v>
      </c>
      <c r="W3352">
        <v>18</v>
      </c>
      <c r="X3352" t="s">
        <v>25</v>
      </c>
      <c r="Y3352">
        <v>1588</v>
      </c>
      <c r="Z3352" t="s">
        <v>26</v>
      </c>
      <c r="AA3352">
        <v>95</v>
      </c>
      <c r="AB3352">
        <v>30</v>
      </c>
      <c r="AD3352">
        <v>2</v>
      </c>
      <c r="AF3352">
        <v>59</v>
      </c>
      <c r="AH3352">
        <v>3</v>
      </c>
      <c r="AJ3352">
        <v>26</v>
      </c>
      <c r="AL3352" s="1">
        <v>20220300000000</v>
      </c>
      <c r="AN3352">
        <v>2022</v>
      </c>
    </row>
    <row r="3353" spans="1:40" x14ac:dyDescent="0.35">
      <c r="A3353" t="s">
        <v>13</v>
      </c>
      <c r="B3353" t="s">
        <v>14</v>
      </c>
      <c r="C3353" t="s">
        <v>15</v>
      </c>
      <c r="D3353" t="s">
        <v>126</v>
      </c>
      <c r="E3353" t="s">
        <v>127</v>
      </c>
      <c r="F3353" t="s">
        <v>18</v>
      </c>
      <c r="G3353">
        <v>501285</v>
      </c>
      <c r="H3353">
        <v>-7.13</v>
      </c>
      <c r="I3353">
        <v>1</v>
      </c>
      <c r="J3353">
        <v>112.39</v>
      </c>
      <c r="M3353" t="s">
        <v>19</v>
      </c>
      <c r="N3353">
        <v>23</v>
      </c>
      <c r="Q3353" t="s">
        <v>23</v>
      </c>
      <c r="R3353" t="s">
        <v>24</v>
      </c>
      <c r="S3353" t="s">
        <v>25</v>
      </c>
      <c r="T3353">
        <v>199</v>
      </c>
      <c r="U3353" s="1">
        <v>202203000000</v>
      </c>
      <c r="W3353">
        <v>24</v>
      </c>
      <c r="X3353" t="s">
        <v>25</v>
      </c>
      <c r="Y3353">
        <v>1589</v>
      </c>
      <c r="Z3353" t="s">
        <v>26</v>
      </c>
      <c r="AA3353">
        <v>85</v>
      </c>
      <c r="AB3353">
        <v>30</v>
      </c>
      <c r="AD3353">
        <v>2</v>
      </c>
      <c r="AF3353">
        <v>59</v>
      </c>
      <c r="AH3353">
        <v>3</v>
      </c>
      <c r="AJ3353">
        <v>26</v>
      </c>
      <c r="AL3353" s="1">
        <v>20220300000000</v>
      </c>
      <c r="AN3353">
        <v>2022</v>
      </c>
    </row>
    <row r="3354" spans="1:40" x14ac:dyDescent="0.35">
      <c r="A3354" t="s">
        <v>13</v>
      </c>
      <c r="B3354" t="s">
        <v>14</v>
      </c>
      <c r="C3354" t="s">
        <v>15</v>
      </c>
      <c r="D3354" t="s">
        <v>126</v>
      </c>
      <c r="E3354" t="s">
        <v>127</v>
      </c>
      <c r="F3354" t="s">
        <v>18</v>
      </c>
      <c r="G3354">
        <v>501285</v>
      </c>
      <c r="H3354">
        <v>-7.13</v>
      </c>
      <c r="I3354">
        <v>1</v>
      </c>
      <c r="J3354">
        <v>112.39</v>
      </c>
      <c r="M3354" t="s">
        <v>19</v>
      </c>
      <c r="N3354">
        <v>23</v>
      </c>
      <c r="Q3354" t="s">
        <v>23</v>
      </c>
      <c r="R3354" t="s">
        <v>24</v>
      </c>
      <c r="S3354" t="s">
        <v>25</v>
      </c>
      <c r="T3354">
        <v>199</v>
      </c>
      <c r="U3354" s="1">
        <v>202203000000</v>
      </c>
      <c r="W3354">
        <v>30</v>
      </c>
      <c r="X3354" t="s">
        <v>25</v>
      </c>
      <c r="Y3354">
        <v>1590</v>
      </c>
      <c r="Z3354" t="s">
        <v>26</v>
      </c>
      <c r="AA3354">
        <v>65</v>
      </c>
      <c r="AB3354">
        <v>30</v>
      </c>
      <c r="AD3354">
        <v>2</v>
      </c>
      <c r="AF3354">
        <v>59</v>
      </c>
      <c r="AH3354">
        <v>3</v>
      </c>
      <c r="AJ3354">
        <v>26</v>
      </c>
      <c r="AL3354" s="1">
        <v>20220300000000</v>
      </c>
      <c r="AN3354">
        <v>2022</v>
      </c>
    </row>
    <row r="3355" spans="1:40" x14ac:dyDescent="0.35">
      <c r="A3355" t="s">
        <v>13</v>
      </c>
      <c r="B3355" t="s">
        <v>14</v>
      </c>
      <c r="C3355" t="s">
        <v>15</v>
      </c>
      <c r="D3355" t="s">
        <v>126</v>
      </c>
      <c r="E3355" t="s">
        <v>127</v>
      </c>
      <c r="F3355" t="s">
        <v>18</v>
      </c>
      <c r="G3355">
        <v>501285</v>
      </c>
      <c r="H3355">
        <v>-7.13</v>
      </c>
      <c r="I3355">
        <v>1</v>
      </c>
      <c r="J3355">
        <v>112.39</v>
      </c>
      <c r="M3355" t="s">
        <v>19</v>
      </c>
      <c r="N3355">
        <v>23</v>
      </c>
      <c r="Q3355" t="s">
        <v>23</v>
      </c>
      <c r="R3355" t="s">
        <v>24</v>
      </c>
      <c r="S3355" t="s">
        <v>25</v>
      </c>
      <c r="T3355">
        <v>199</v>
      </c>
      <c r="U3355" s="1">
        <v>202203000000</v>
      </c>
      <c r="W3355">
        <v>36</v>
      </c>
      <c r="X3355" t="s">
        <v>25</v>
      </c>
      <c r="Y3355">
        <v>1591</v>
      </c>
      <c r="Z3355" t="s">
        <v>26</v>
      </c>
      <c r="AA3355">
        <v>85</v>
      </c>
      <c r="AB3355">
        <v>30</v>
      </c>
      <c r="AD3355">
        <v>2</v>
      </c>
      <c r="AF3355">
        <v>59</v>
      </c>
      <c r="AH3355">
        <v>3</v>
      </c>
      <c r="AJ3355">
        <v>26</v>
      </c>
      <c r="AL3355" s="1">
        <v>20220300000000</v>
      </c>
      <c r="AN3355">
        <v>2022</v>
      </c>
    </row>
    <row r="3356" spans="1:40" x14ac:dyDescent="0.35">
      <c r="A3356" t="s">
        <v>13</v>
      </c>
      <c r="B3356" t="s">
        <v>14</v>
      </c>
      <c r="C3356" t="s">
        <v>15</v>
      </c>
      <c r="D3356" t="s">
        <v>126</v>
      </c>
      <c r="E3356" t="s">
        <v>127</v>
      </c>
      <c r="F3356" t="s">
        <v>18</v>
      </c>
      <c r="G3356">
        <v>501285</v>
      </c>
      <c r="H3356">
        <v>-7.13</v>
      </c>
      <c r="I3356">
        <v>1</v>
      </c>
      <c r="J3356">
        <v>112.39</v>
      </c>
      <c r="M3356" t="s">
        <v>19</v>
      </c>
      <c r="N3356">
        <v>23</v>
      </c>
      <c r="Q3356" t="s">
        <v>23</v>
      </c>
      <c r="R3356" t="s">
        <v>24</v>
      </c>
      <c r="S3356" t="s">
        <v>25</v>
      </c>
      <c r="T3356">
        <v>199</v>
      </c>
      <c r="U3356" s="1">
        <v>202203000000</v>
      </c>
      <c r="W3356">
        <v>42</v>
      </c>
      <c r="X3356" t="s">
        <v>25</v>
      </c>
      <c r="Y3356">
        <v>1592</v>
      </c>
      <c r="Z3356" t="s">
        <v>26</v>
      </c>
      <c r="AA3356">
        <v>95</v>
      </c>
      <c r="AB3356">
        <v>30</v>
      </c>
      <c r="AD3356">
        <v>2</v>
      </c>
      <c r="AF3356">
        <v>59</v>
      </c>
      <c r="AH3356">
        <v>3</v>
      </c>
      <c r="AJ3356">
        <v>26</v>
      </c>
      <c r="AL3356" s="1">
        <v>20220300000000</v>
      </c>
      <c r="AN3356">
        <v>2022</v>
      </c>
    </row>
    <row r="3357" spans="1:40" x14ac:dyDescent="0.35">
      <c r="A3357" t="s">
        <v>13</v>
      </c>
      <c r="B3357" t="s">
        <v>14</v>
      </c>
      <c r="C3357" t="s">
        <v>15</v>
      </c>
      <c r="D3357" t="s">
        <v>126</v>
      </c>
      <c r="E3357" t="s">
        <v>127</v>
      </c>
      <c r="F3357" t="s">
        <v>18</v>
      </c>
      <c r="G3357">
        <v>501285</v>
      </c>
      <c r="H3357">
        <v>-7.13</v>
      </c>
      <c r="I3357">
        <v>1</v>
      </c>
      <c r="J3357">
        <v>112.39</v>
      </c>
      <c r="M3357" t="s">
        <v>19</v>
      </c>
      <c r="N3357">
        <v>23</v>
      </c>
      <c r="Q3357" t="s">
        <v>23</v>
      </c>
      <c r="R3357" t="s">
        <v>24</v>
      </c>
      <c r="S3357" t="s">
        <v>25</v>
      </c>
      <c r="T3357">
        <v>199</v>
      </c>
      <c r="U3357" s="1">
        <v>202204000000</v>
      </c>
      <c r="W3357">
        <v>48</v>
      </c>
      <c r="X3357" t="s">
        <v>25</v>
      </c>
      <c r="Y3357">
        <v>1593</v>
      </c>
      <c r="Z3357" t="s">
        <v>26</v>
      </c>
      <c r="AA3357">
        <v>90</v>
      </c>
      <c r="AB3357">
        <v>30</v>
      </c>
      <c r="AD3357">
        <v>2</v>
      </c>
      <c r="AF3357">
        <v>59</v>
      </c>
      <c r="AH3357">
        <v>3</v>
      </c>
      <c r="AJ3357">
        <v>26</v>
      </c>
      <c r="AL3357" s="1">
        <v>20220300000000</v>
      </c>
      <c r="AN3357">
        <v>2022</v>
      </c>
    </row>
    <row r="3358" spans="1:40" x14ac:dyDescent="0.35">
      <c r="A3358" t="s">
        <v>13</v>
      </c>
      <c r="B3358" t="s">
        <v>14</v>
      </c>
      <c r="C3358" t="s">
        <v>15</v>
      </c>
      <c r="D3358" t="s">
        <v>126</v>
      </c>
      <c r="E3358" t="s">
        <v>127</v>
      </c>
      <c r="F3358" t="s">
        <v>18</v>
      </c>
      <c r="G3358">
        <v>501285</v>
      </c>
      <c r="H3358">
        <v>-7.13</v>
      </c>
      <c r="I3358">
        <v>1</v>
      </c>
      <c r="J3358">
        <v>112.39</v>
      </c>
      <c r="M3358" t="s">
        <v>19</v>
      </c>
      <c r="N3358">
        <v>23</v>
      </c>
      <c r="Q3358" t="s">
        <v>23</v>
      </c>
      <c r="R3358" t="s">
        <v>24</v>
      </c>
      <c r="S3358" t="s">
        <v>25</v>
      </c>
      <c r="T3358">
        <v>199</v>
      </c>
      <c r="U3358" s="1">
        <v>202204000000</v>
      </c>
      <c r="W3358">
        <v>54</v>
      </c>
      <c r="X3358" t="s">
        <v>25</v>
      </c>
      <c r="Y3358">
        <v>1594</v>
      </c>
      <c r="Z3358" t="s">
        <v>26</v>
      </c>
      <c r="AA3358">
        <v>60</v>
      </c>
      <c r="AB3358">
        <v>30</v>
      </c>
      <c r="AD3358">
        <v>2</v>
      </c>
      <c r="AF3358">
        <v>59</v>
      </c>
      <c r="AH3358">
        <v>3</v>
      </c>
      <c r="AJ3358">
        <v>26</v>
      </c>
      <c r="AL3358" s="1">
        <v>20220300000000</v>
      </c>
      <c r="AN3358">
        <v>2022</v>
      </c>
    </row>
    <row r="3359" spans="1:40" x14ac:dyDescent="0.35">
      <c r="A3359" t="s">
        <v>13</v>
      </c>
      <c r="B3359" t="s">
        <v>14</v>
      </c>
      <c r="C3359" t="s">
        <v>15</v>
      </c>
      <c r="D3359" t="s">
        <v>126</v>
      </c>
      <c r="E3359" t="s">
        <v>127</v>
      </c>
      <c r="F3359" t="s">
        <v>18</v>
      </c>
      <c r="G3359">
        <v>501285</v>
      </c>
      <c r="H3359">
        <v>-7.13</v>
      </c>
      <c r="I3359">
        <v>1</v>
      </c>
      <c r="J3359">
        <v>112.39</v>
      </c>
      <c r="M3359" t="s">
        <v>19</v>
      </c>
      <c r="N3359">
        <v>23</v>
      </c>
      <c r="Q3359" t="s">
        <v>23</v>
      </c>
      <c r="R3359" t="s">
        <v>24</v>
      </c>
      <c r="S3359" t="s">
        <v>25</v>
      </c>
      <c r="T3359">
        <v>199</v>
      </c>
      <c r="U3359" s="1">
        <v>202204000000</v>
      </c>
      <c r="W3359">
        <v>60</v>
      </c>
      <c r="X3359" t="s">
        <v>25</v>
      </c>
      <c r="Y3359">
        <v>1595</v>
      </c>
      <c r="Z3359" t="s">
        <v>26</v>
      </c>
      <c r="AA3359">
        <v>95</v>
      </c>
      <c r="AB3359">
        <v>30</v>
      </c>
      <c r="AD3359">
        <v>2</v>
      </c>
      <c r="AF3359">
        <v>59</v>
      </c>
      <c r="AH3359">
        <v>3</v>
      </c>
      <c r="AJ3359">
        <v>26</v>
      </c>
      <c r="AL3359" s="1">
        <v>20220300000000</v>
      </c>
      <c r="AN3359">
        <v>2022</v>
      </c>
    </row>
    <row r="3360" spans="1:40" x14ac:dyDescent="0.35">
      <c r="A3360" t="s">
        <v>13</v>
      </c>
      <c r="B3360" t="s">
        <v>14</v>
      </c>
      <c r="C3360" t="s">
        <v>15</v>
      </c>
      <c r="D3360" t="s">
        <v>126</v>
      </c>
      <c r="E3360" t="s">
        <v>127</v>
      </c>
      <c r="F3360" t="s">
        <v>18</v>
      </c>
      <c r="G3360">
        <v>501285</v>
      </c>
      <c r="H3360">
        <v>-7.13</v>
      </c>
      <c r="I3360">
        <v>1</v>
      </c>
      <c r="J3360">
        <v>112.39</v>
      </c>
      <c r="M3360" t="s">
        <v>19</v>
      </c>
      <c r="N3360">
        <v>23</v>
      </c>
      <c r="Q3360" t="s">
        <v>23</v>
      </c>
      <c r="R3360" t="s">
        <v>24</v>
      </c>
      <c r="S3360" t="s">
        <v>25</v>
      </c>
      <c r="T3360">
        <v>199</v>
      </c>
      <c r="U3360" s="1">
        <v>202204000000</v>
      </c>
      <c r="W3360">
        <v>66</v>
      </c>
      <c r="X3360" t="s">
        <v>25</v>
      </c>
      <c r="Y3360">
        <v>1596</v>
      </c>
      <c r="Z3360" t="s">
        <v>26</v>
      </c>
      <c r="AA3360">
        <v>95</v>
      </c>
      <c r="AB3360">
        <v>30</v>
      </c>
      <c r="AD3360">
        <v>2</v>
      </c>
      <c r="AF3360">
        <v>59</v>
      </c>
      <c r="AH3360">
        <v>3</v>
      </c>
      <c r="AJ3360">
        <v>26</v>
      </c>
      <c r="AL3360" s="1">
        <v>20220300000000</v>
      </c>
      <c r="AN3360">
        <v>2022</v>
      </c>
    </row>
    <row r="3361" spans="1:40" x14ac:dyDescent="0.35">
      <c r="A3361" t="s">
        <v>13</v>
      </c>
      <c r="B3361" t="s">
        <v>14</v>
      </c>
      <c r="C3361" t="s">
        <v>15</v>
      </c>
      <c r="D3361" t="s">
        <v>126</v>
      </c>
      <c r="E3361" t="s">
        <v>127</v>
      </c>
      <c r="F3361" t="s">
        <v>18</v>
      </c>
      <c r="G3361">
        <v>501285</v>
      </c>
      <c r="H3361">
        <v>-7.13</v>
      </c>
      <c r="I3361">
        <v>1</v>
      </c>
      <c r="J3361">
        <v>112.39</v>
      </c>
      <c r="M3361" t="s">
        <v>19</v>
      </c>
      <c r="N3361">
        <v>23</v>
      </c>
      <c r="Q3361" t="s">
        <v>27</v>
      </c>
      <c r="R3361" t="s">
        <v>28</v>
      </c>
      <c r="S3361" t="s">
        <v>29</v>
      </c>
      <c r="T3361">
        <v>200</v>
      </c>
      <c r="U3361" s="1">
        <v>202203000000</v>
      </c>
      <c r="V3361">
        <v>20220330</v>
      </c>
      <c r="X3361" t="s">
        <v>29</v>
      </c>
      <c r="Y3361">
        <v>1597</v>
      </c>
      <c r="Z3361" t="s">
        <v>26</v>
      </c>
      <c r="AA3361">
        <v>95</v>
      </c>
      <c r="AB3361">
        <v>30</v>
      </c>
      <c r="AD3361">
        <v>2</v>
      </c>
      <c r="AF3361">
        <v>59</v>
      </c>
      <c r="AH3361">
        <v>3</v>
      </c>
      <c r="AJ3361">
        <v>26</v>
      </c>
      <c r="AL3361" s="1">
        <v>20220300000000</v>
      </c>
      <c r="AN3361">
        <v>2022</v>
      </c>
    </row>
    <row r="3362" spans="1:40" x14ac:dyDescent="0.35">
      <c r="A3362" t="s">
        <v>13</v>
      </c>
      <c r="B3362" t="s">
        <v>14</v>
      </c>
      <c r="C3362" t="s">
        <v>15</v>
      </c>
      <c r="D3362" t="s">
        <v>126</v>
      </c>
      <c r="E3362" t="s">
        <v>127</v>
      </c>
      <c r="F3362" t="s">
        <v>18</v>
      </c>
      <c r="G3362">
        <v>501285</v>
      </c>
      <c r="H3362">
        <v>-7.13</v>
      </c>
      <c r="I3362">
        <v>1</v>
      </c>
      <c r="J3362">
        <v>112.39</v>
      </c>
      <c r="M3362" t="s">
        <v>19</v>
      </c>
      <c r="N3362">
        <v>23</v>
      </c>
      <c r="Q3362" t="s">
        <v>27</v>
      </c>
      <c r="R3362" t="s">
        <v>28</v>
      </c>
      <c r="S3362" t="s">
        <v>29</v>
      </c>
      <c r="T3362">
        <v>200</v>
      </c>
      <c r="U3362" s="1">
        <v>202203000000</v>
      </c>
      <c r="V3362">
        <v>20220331</v>
      </c>
      <c r="X3362" t="s">
        <v>29</v>
      </c>
      <c r="Y3362">
        <v>1598</v>
      </c>
      <c r="Z3362" t="s">
        <v>26</v>
      </c>
      <c r="AA3362">
        <v>95</v>
      </c>
      <c r="AB3362">
        <v>30</v>
      </c>
      <c r="AD3362">
        <v>2</v>
      </c>
      <c r="AF3362">
        <v>59</v>
      </c>
      <c r="AH3362">
        <v>3</v>
      </c>
      <c r="AJ3362">
        <v>26</v>
      </c>
      <c r="AL3362" s="1">
        <v>20220300000000</v>
      </c>
      <c r="AN3362">
        <v>2022</v>
      </c>
    </row>
    <row r="3363" spans="1:40" x14ac:dyDescent="0.35">
      <c r="A3363" t="s">
        <v>13</v>
      </c>
      <c r="B3363" t="s">
        <v>14</v>
      </c>
      <c r="C3363" t="s">
        <v>15</v>
      </c>
      <c r="D3363" t="s">
        <v>126</v>
      </c>
      <c r="E3363" t="s">
        <v>127</v>
      </c>
      <c r="F3363" t="s">
        <v>18</v>
      </c>
      <c r="G3363">
        <v>501285</v>
      </c>
      <c r="H3363">
        <v>-7.13</v>
      </c>
      <c r="I3363">
        <v>1</v>
      </c>
      <c r="J3363">
        <v>112.39</v>
      </c>
      <c r="M3363" t="s">
        <v>19</v>
      </c>
      <c r="N3363">
        <v>23</v>
      </c>
      <c r="Q3363" t="s">
        <v>27</v>
      </c>
      <c r="R3363" t="s">
        <v>28</v>
      </c>
      <c r="S3363" t="s">
        <v>29</v>
      </c>
      <c r="T3363">
        <v>200</v>
      </c>
      <c r="U3363" s="1">
        <v>202204000000</v>
      </c>
      <c r="V3363">
        <v>20220401</v>
      </c>
      <c r="X3363" t="s">
        <v>29</v>
      </c>
      <c r="Y3363">
        <v>1599</v>
      </c>
      <c r="Z3363" t="s">
        <v>26</v>
      </c>
      <c r="AA3363">
        <v>100</v>
      </c>
      <c r="AB3363">
        <v>30</v>
      </c>
      <c r="AD3363">
        <v>2</v>
      </c>
      <c r="AF3363">
        <v>59</v>
      </c>
      <c r="AH3363">
        <v>3</v>
      </c>
      <c r="AJ3363">
        <v>26</v>
      </c>
      <c r="AL3363" s="1">
        <v>20220300000000</v>
      </c>
      <c r="AN3363">
        <v>2022</v>
      </c>
    </row>
    <row r="3364" spans="1:40" x14ac:dyDescent="0.35">
      <c r="A3364" t="s">
        <v>13</v>
      </c>
      <c r="B3364" t="s">
        <v>14</v>
      </c>
      <c r="C3364" t="s">
        <v>15</v>
      </c>
      <c r="D3364" t="s">
        <v>126</v>
      </c>
      <c r="E3364" t="s">
        <v>127</v>
      </c>
      <c r="F3364" t="s">
        <v>18</v>
      </c>
      <c r="G3364">
        <v>501285</v>
      </c>
      <c r="H3364">
        <v>-7.13</v>
      </c>
      <c r="I3364">
        <v>1</v>
      </c>
      <c r="J3364">
        <v>112.39</v>
      </c>
      <c r="M3364" t="s">
        <v>19</v>
      </c>
      <c r="N3364">
        <v>23</v>
      </c>
      <c r="Q3364" t="s">
        <v>30</v>
      </c>
      <c r="R3364" t="s">
        <v>31</v>
      </c>
      <c r="S3364" t="s">
        <v>29</v>
      </c>
      <c r="T3364">
        <v>201</v>
      </c>
      <c r="U3364" s="1">
        <v>202203000000</v>
      </c>
      <c r="V3364">
        <v>20220330</v>
      </c>
      <c r="X3364" t="s">
        <v>29</v>
      </c>
      <c r="Y3364">
        <v>1600</v>
      </c>
      <c r="Z3364" t="s">
        <v>32</v>
      </c>
      <c r="AA3364">
        <v>33</v>
      </c>
      <c r="AB3364">
        <v>30</v>
      </c>
      <c r="AD3364">
        <v>2</v>
      </c>
      <c r="AF3364">
        <v>59</v>
      </c>
      <c r="AH3364">
        <v>3</v>
      </c>
      <c r="AJ3364">
        <v>26</v>
      </c>
      <c r="AL3364" s="1">
        <v>20220300000000</v>
      </c>
      <c r="AN3364">
        <v>2022</v>
      </c>
    </row>
    <row r="3365" spans="1:40" x14ac:dyDescent="0.35">
      <c r="A3365" t="s">
        <v>13</v>
      </c>
      <c r="B3365" t="s">
        <v>14</v>
      </c>
      <c r="C3365" t="s">
        <v>15</v>
      </c>
      <c r="D3365" t="s">
        <v>126</v>
      </c>
      <c r="E3365" t="s">
        <v>127</v>
      </c>
      <c r="F3365" t="s">
        <v>18</v>
      </c>
      <c r="G3365">
        <v>501285</v>
      </c>
      <c r="H3365">
        <v>-7.13</v>
      </c>
      <c r="I3365">
        <v>1</v>
      </c>
      <c r="J3365">
        <v>112.39</v>
      </c>
      <c r="M3365" t="s">
        <v>19</v>
      </c>
      <c r="N3365">
        <v>23</v>
      </c>
      <c r="Q3365" t="s">
        <v>30</v>
      </c>
      <c r="R3365" t="s">
        <v>31</v>
      </c>
      <c r="S3365" t="s">
        <v>29</v>
      </c>
      <c r="T3365">
        <v>201</v>
      </c>
      <c r="U3365" s="1">
        <v>202203000000</v>
      </c>
      <c r="V3365">
        <v>20220330</v>
      </c>
      <c r="X3365" t="s">
        <v>29</v>
      </c>
      <c r="Y3365">
        <v>1600</v>
      </c>
      <c r="Z3365" t="s">
        <v>33</v>
      </c>
      <c r="AA3365">
        <v>91.4</v>
      </c>
      <c r="AB3365">
        <v>30</v>
      </c>
      <c r="AD3365">
        <v>2</v>
      </c>
      <c r="AF3365">
        <v>59</v>
      </c>
      <c r="AH3365">
        <v>3</v>
      </c>
      <c r="AJ3365">
        <v>26</v>
      </c>
      <c r="AL3365" s="1">
        <v>20220300000000</v>
      </c>
      <c r="AN3365">
        <v>2022</v>
      </c>
    </row>
    <row r="3366" spans="1:40" x14ac:dyDescent="0.35">
      <c r="A3366" t="s">
        <v>13</v>
      </c>
      <c r="B3366" t="s">
        <v>14</v>
      </c>
      <c r="C3366" t="s">
        <v>15</v>
      </c>
      <c r="D3366" t="s">
        <v>126</v>
      </c>
      <c r="E3366" t="s">
        <v>127</v>
      </c>
      <c r="F3366" t="s">
        <v>18</v>
      </c>
      <c r="G3366">
        <v>501285</v>
      </c>
      <c r="H3366">
        <v>-7.13</v>
      </c>
      <c r="I3366">
        <v>1</v>
      </c>
      <c r="J3366">
        <v>112.39</v>
      </c>
      <c r="M3366" t="s">
        <v>19</v>
      </c>
      <c r="N3366">
        <v>23</v>
      </c>
      <c r="Q3366" t="s">
        <v>30</v>
      </c>
      <c r="R3366" t="s">
        <v>31</v>
      </c>
      <c r="S3366" t="s">
        <v>29</v>
      </c>
      <c r="T3366">
        <v>201</v>
      </c>
      <c r="U3366" s="1">
        <v>202203000000</v>
      </c>
      <c r="V3366">
        <v>20220331</v>
      </c>
      <c r="X3366" t="s">
        <v>29</v>
      </c>
      <c r="Y3366">
        <v>1601</v>
      </c>
      <c r="Z3366" t="s">
        <v>32</v>
      </c>
      <c r="AA3366">
        <v>33</v>
      </c>
      <c r="AB3366">
        <v>30</v>
      </c>
      <c r="AD3366">
        <v>2</v>
      </c>
      <c r="AF3366">
        <v>59</v>
      </c>
      <c r="AH3366">
        <v>3</v>
      </c>
      <c r="AJ3366">
        <v>26</v>
      </c>
      <c r="AL3366" s="1">
        <v>20220300000000</v>
      </c>
      <c r="AN3366">
        <v>2022</v>
      </c>
    </row>
    <row r="3367" spans="1:40" x14ac:dyDescent="0.35">
      <c r="A3367" t="s">
        <v>13</v>
      </c>
      <c r="B3367" t="s">
        <v>14</v>
      </c>
      <c r="C3367" t="s">
        <v>15</v>
      </c>
      <c r="D3367" t="s">
        <v>126</v>
      </c>
      <c r="E3367" t="s">
        <v>127</v>
      </c>
      <c r="F3367" t="s">
        <v>18</v>
      </c>
      <c r="G3367">
        <v>501285</v>
      </c>
      <c r="H3367">
        <v>-7.13</v>
      </c>
      <c r="I3367">
        <v>1</v>
      </c>
      <c r="J3367">
        <v>112.39</v>
      </c>
      <c r="M3367" t="s">
        <v>19</v>
      </c>
      <c r="N3367">
        <v>23</v>
      </c>
      <c r="Q3367" t="s">
        <v>30</v>
      </c>
      <c r="R3367" t="s">
        <v>31</v>
      </c>
      <c r="S3367" t="s">
        <v>29</v>
      </c>
      <c r="T3367">
        <v>201</v>
      </c>
      <c r="U3367" s="1">
        <v>202203000000</v>
      </c>
      <c r="V3367">
        <v>20220331</v>
      </c>
      <c r="X3367" t="s">
        <v>29</v>
      </c>
      <c r="Y3367">
        <v>1601</v>
      </c>
      <c r="Z3367" t="s">
        <v>33</v>
      </c>
      <c r="AA3367">
        <v>91.4</v>
      </c>
      <c r="AB3367">
        <v>30</v>
      </c>
      <c r="AD3367">
        <v>2</v>
      </c>
      <c r="AF3367">
        <v>59</v>
      </c>
      <c r="AH3367">
        <v>3</v>
      </c>
      <c r="AJ3367">
        <v>26</v>
      </c>
      <c r="AL3367" s="1">
        <v>20220300000000</v>
      </c>
      <c r="AN3367">
        <v>2022</v>
      </c>
    </row>
    <row r="3368" spans="1:40" x14ac:dyDescent="0.35">
      <c r="A3368" t="s">
        <v>13</v>
      </c>
      <c r="B3368" t="s">
        <v>14</v>
      </c>
      <c r="C3368" t="s">
        <v>15</v>
      </c>
      <c r="D3368" t="s">
        <v>126</v>
      </c>
      <c r="E3368" t="s">
        <v>127</v>
      </c>
      <c r="F3368" t="s">
        <v>18</v>
      </c>
      <c r="G3368">
        <v>501285</v>
      </c>
      <c r="H3368">
        <v>-7.13</v>
      </c>
      <c r="I3368">
        <v>1</v>
      </c>
      <c r="J3368">
        <v>112.39</v>
      </c>
      <c r="M3368" t="s">
        <v>19</v>
      </c>
      <c r="N3368">
        <v>23</v>
      </c>
      <c r="Q3368" t="s">
        <v>30</v>
      </c>
      <c r="R3368" t="s">
        <v>31</v>
      </c>
      <c r="S3368" t="s">
        <v>29</v>
      </c>
      <c r="T3368">
        <v>201</v>
      </c>
      <c r="U3368" s="1">
        <v>202204000000</v>
      </c>
      <c r="V3368">
        <v>20220401</v>
      </c>
      <c r="X3368" t="s">
        <v>29</v>
      </c>
      <c r="Y3368">
        <v>1602</v>
      </c>
      <c r="Z3368" t="s">
        <v>32</v>
      </c>
      <c r="AA3368">
        <v>33</v>
      </c>
      <c r="AB3368">
        <v>30</v>
      </c>
      <c r="AD3368">
        <v>2</v>
      </c>
      <c r="AF3368">
        <v>59</v>
      </c>
      <c r="AH3368">
        <v>3</v>
      </c>
      <c r="AJ3368">
        <v>26</v>
      </c>
      <c r="AL3368" s="1">
        <v>20220300000000</v>
      </c>
      <c r="AN3368">
        <v>2022</v>
      </c>
    </row>
    <row r="3369" spans="1:40" x14ac:dyDescent="0.35">
      <c r="A3369" t="s">
        <v>13</v>
      </c>
      <c r="B3369" t="s">
        <v>14</v>
      </c>
      <c r="C3369" t="s">
        <v>15</v>
      </c>
      <c r="D3369" t="s">
        <v>126</v>
      </c>
      <c r="E3369" t="s">
        <v>127</v>
      </c>
      <c r="F3369" t="s">
        <v>18</v>
      </c>
      <c r="G3369">
        <v>501285</v>
      </c>
      <c r="H3369">
        <v>-7.13</v>
      </c>
      <c r="I3369">
        <v>1</v>
      </c>
      <c r="J3369">
        <v>112.39</v>
      </c>
      <c r="M3369" t="s">
        <v>19</v>
      </c>
      <c r="N3369">
        <v>23</v>
      </c>
      <c r="Q3369" t="s">
        <v>30</v>
      </c>
      <c r="R3369" t="s">
        <v>31</v>
      </c>
      <c r="S3369" t="s">
        <v>29</v>
      </c>
      <c r="T3369">
        <v>201</v>
      </c>
      <c r="U3369" s="1">
        <v>202204000000</v>
      </c>
      <c r="V3369">
        <v>20220401</v>
      </c>
      <c r="X3369" t="s">
        <v>29</v>
      </c>
      <c r="Y3369">
        <v>1602</v>
      </c>
      <c r="Z3369" t="s">
        <v>33</v>
      </c>
      <c r="AA3369">
        <v>91.4</v>
      </c>
      <c r="AB3369">
        <v>30</v>
      </c>
      <c r="AD3369">
        <v>2</v>
      </c>
      <c r="AF3369">
        <v>59</v>
      </c>
      <c r="AH3369">
        <v>3</v>
      </c>
      <c r="AJ3369">
        <v>26</v>
      </c>
      <c r="AL3369" s="1">
        <v>20220300000000</v>
      </c>
      <c r="AN3369">
        <v>2022</v>
      </c>
    </row>
    <row r="3370" spans="1:40" x14ac:dyDescent="0.35">
      <c r="A3370" t="s">
        <v>13</v>
      </c>
      <c r="B3370" t="s">
        <v>14</v>
      </c>
      <c r="C3370" t="s">
        <v>15</v>
      </c>
      <c r="D3370" t="s">
        <v>126</v>
      </c>
      <c r="E3370" t="s">
        <v>127</v>
      </c>
      <c r="F3370" t="s">
        <v>18</v>
      </c>
      <c r="G3370">
        <v>501285</v>
      </c>
      <c r="H3370">
        <v>-7.13</v>
      </c>
      <c r="I3370">
        <v>1</v>
      </c>
      <c r="J3370">
        <v>112.39</v>
      </c>
      <c r="M3370" t="s">
        <v>19</v>
      </c>
      <c r="N3370">
        <v>23</v>
      </c>
      <c r="Q3370" t="s">
        <v>34</v>
      </c>
      <c r="R3370" t="s">
        <v>35</v>
      </c>
      <c r="S3370" t="s">
        <v>29</v>
      </c>
      <c r="T3370">
        <v>202</v>
      </c>
      <c r="U3370" s="1">
        <v>202203000000</v>
      </c>
      <c r="V3370">
        <v>20220330</v>
      </c>
      <c r="X3370" t="s">
        <v>29</v>
      </c>
      <c r="Y3370">
        <v>1603</v>
      </c>
      <c r="Z3370" t="s">
        <v>26</v>
      </c>
      <c r="AA3370">
        <v>65</v>
      </c>
      <c r="AB3370">
        <v>30</v>
      </c>
      <c r="AD3370">
        <v>2</v>
      </c>
      <c r="AF3370">
        <v>59</v>
      </c>
      <c r="AH3370">
        <v>3</v>
      </c>
      <c r="AJ3370">
        <v>26</v>
      </c>
      <c r="AL3370" s="1">
        <v>20220300000000</v>
      </c>
      <c r="AN3370">
        <v>2022</v>
      </c>
    </row>
    <row r="3371" spans="1:40" x14ac:dyDescent="0.35">
      <c r="A3371" t="s">
        <v>13</v>
      </c>
      <c r="B3371" t="s">
        <v>14</v>
      </c>
      <c r="C3371" t="s">
        <v>15</v>
      </c>
      <c r="D3371" t="s">
        <v>126</v>
      </c>
      <c r="E3371" t="s">
        <v>127</v>
      </c>
      <c r="F3371" t="s">
        <v>18</v>
      </c>
      <c r="G3371">
        <v>501285</v>
      </c>
      <c r="H3371">
        <v>-7.13</v>
      </c>
      <c r="I3371">
        <v>1</v>
      </c>
      <c r="J3371">
        <v>112.39</v>
      </c>
      <c r="M3371" t="s">
        <v>19</v>
      </c>
      <c r="N3371">
        <v>23</v>
      </c>
      <c r="Q3371" t="s">
        <v>34</v>
      </c>
      <c r="R3371" t="s">
        <v>35</v>
      </c>
      <c r="S3371" t="s">
        <v>29</v>
      </c>
      <c r="T3371">
        <v>202</v>
      </c>
      <c r="U3371" s="1">
        <v>202203000000</v>
      </c>
      <c r="V3371">
        <v>20220331</v>
      </c>
      <c r="X3371" t="s">
        <v>29</v>
      </c>
      <c r="Y3371">
        <v>1604</v>
      </c>
      <c r="Z3371" t="s">
        <v>26</v>
      </c>
      <c r="AA3371">
        <v>65</v>
      </c>
      <c r="AB3371">
        <v>30</v>
      </c>
      <c r="AD3371">
        <v>2</v>
      </c>
      <c r="AF3371">
        <v>59</v>
      </c>
      <c r="AH3371">
        <v>3</v>
      </c>
      <c r="AJ3371">
        <v>26</v>
      </c>
      <c r="AL3371" s="1">
        <v>20220300000000</v>
      </c>
      <c r="AN3371">
        <v>2022</v>
      </c>
    </row>
    <row r="3372" spans="1:40" x14ac:dyDescent="0.35">
      <c r="A3372" t="s">
        <v>13</v>
      </c>
      <c r="B3372" t="s">
        <v>14</v>
      </c>
      <c r="C3372" t="s">
        <v>15</v>
      </c>
      <c r="D3372" t="s">
        <v>126</v>
      </c>
      <c r="E3372" t="s">
        <v>127</v>
      </c>
      <c r="F3372" t="s">
        <v>18</v>
      </c>
      <c r="G3372">
        <v>501285</v>
      </c>
      <c r="H3372">
        <v>-7.13</v>
      </c>
      <c r="I3372">
        <v>1</v>
      </c>
      <c r="J3372">
        <v>112.39</v>
      </c>
      <c r="M3372" t="s">
        <v>19</v>
      </c>
      <c r="N3372">
        <v>23</v>
      </c>
      <c r="Q3372" t="s">
        <v>34</v>
      </c>
      <c r="R3372" t="s">
        <v>35</v>
      </c>
      <c r="S3372" t="s">
        <v>29</v>
      </c>
      <c r="T3372">
        <v>202</v>
      </c>
      <c r="U3372" s="1">
        <v>202204000000</v>
      </c>
      <c r="V3372">
        <v>20220401</v>
      </c>
      <c r="X3372" t="s">
        <v>29</v>
      </c>
      <c r="Y3372">
        <v>1605</v>
      </c>
      <c r="Z3372" t="s">
        <v>26</v>
      </c>
      <c r="AA3372">
        <v>60</v>
      </c>
      <c r="AB3372">
        <v>30</v>
      </c>
      <c r="AD3372">
        <v>2</v>
      </c>
      <c r="AF3372">
        <v>59</v>
      </c>
      <c r="AH3372">
        <v>3</v>
      </c>
      <c r="AJ3372">
        <v>26</v>
      </c>
      <c r="AL3372" s="1">
        <v>20220300000000</v>
      </c>
      <c r="AN3372">
        <v>2022</v>
      </c>
    </row>
    <row r="3373" spans="1:40" x14ac:dyDescent="0.35">
      <c r="A3373" t="s">
        <v>13</v>
      </c>
      <c r="B3373" t="s">
        <v>14</v>
      </c>
      <c r="C3373" t="s">
        <v>15</v>
      </c>
      <c r="D3373" t="s">
        <v>126</v>
      </c>
      <c r="E3373" t="s">
        <v>127</v>
      </c>
      <c r="F3373" t="s">
        <v>18</v>
      </c>
      <c r="G3373">
        <v>501285</v>
      </c>
      <c r="H3373">
        <v>-7.13</v>
      </c>
      <c r="I3373">
        <v>1</v>
      </c>
      <c r="J3373">
        <v>112.39</v>
      </c>
      <c r="M3373" t="s">
        <v>19</v>
      </c>
      <c r="N3373">
        <v>23</v>
      </c>
      <c r="Q3373" t="s">
        <v>36</v>
      </c>
      <c r="R3373" t="s">
        <v>37</v>
      </c>
      <c r="S3373" t="s">
        <v>29</v>
      </c>
      <c r="T3373">
        <v>203</v>
      </c>
      <c r="U3373" s="1">
        <v>202203000000</v>
      </c>
      <c r="V3373">
        <v>20220330</v>
      </c>
      <c r="X3373" t="s">
        <v>29</v>
      </c>
      <c r="Y3373">
        <v>1606</v>
      </c>
      <c r="Z3373" t="s">
        <v>32</v>
      </c>
      <c r="AA3373">
        <v>24</v>
      </c>
      <c r="AB3373">
        <v>30</v>
      </c>
      <c r="AD3373">
        <v>2</v>
      </c>
      <c r="AF3373">
        <v>59</v>
      </c>
      <c r="AH3373">
        <v>3</v>
      </c>
      <c r="AJ3373">
        <v>26</v>
      </c>
      <c r="AL3373" s="1">
        <v>20220300000000</v>
      </c>
      <c r="AN3373">
        <v>2022</v>
      </c>
    </row>
    <row r="3374" spans="1:40" x14ac:dyDescent="0.35">
      <c r="A3374" t="s">
        <v>13</v>
      </c>
      <c r="B3374" t="s">
        <v>14</v>
      </c>
      <c r="C3374" t="s">
        <v>15</v>
      </c>
      <c r="D3374" t="s">
        <v>126</v>
      </c>
      <c r="E3374" t="s">
        <v>127</v>
      </c>
      <c r="F3374" t="s">
        <v>18</v>
      </c>
      <c r="G3374">
        <v>501285</v>
      </c>
      <c r="H3374">
        <v>-7.13</v>
      </c>
      <c r="I3374">
        <v>1</v>
      </c>
      <c r="J3374">
        <v>112.39</v>
      </c>
      <c r="M3374" t="s">
        <v>19</v>
      </c>
      <c r="N3374">
        <v>23</v>
      </c>
      <c r="Q3374" t="s">
        <v>36</v>
      </c>
      <c r="R3374" t="s">
        <v>37</v>
      </c>
      <c r="S3374" t="s">
        <v>29</v>
      </c>
      <c r="T3374">
        <v>203</v>
      </c>
      <c r="U3374" s="1">
        <v>202203000000</v>
      </c>
      <c r="V3374">
        <v>20220330</v>
      </c>
      <c r="X3374" t="s">
        <v>29</v>
      </c>
      <c r="Y3374">
        <v>1606</v>
      </c>
      <c r="Z3374" t="s">
        <v>33</v>
      </c>
      <c r="AA3374">
        <v>75.2</v>
      </c>
      <c r="AB3374">
        <v>30</v>
      </c>
      <c r="AD3374">
        <v>2</v>
      </c>
      <c r="AF3374">
        <v>59</v>
      </c>
      <c r="AH3374">
        <v>3</v>
      </c>
      <c r="AJ3374">
        <v>26</v>
      </c>
      <c r="AL3374" s="1">
        <v>20220300000000</v>
      </c>
      <c r="AN3374">
        <v>2022</v>
      </c>
    </row>
    <row r="3375" spans="1:40" x14ac:dyDescent="0.35">
      <c r="A3375" t="s">
        <v>13</v>
      </c>
      <c r="B3375" t="s">
        <v>14</v>
      </c>
      <c r="C3375" t="s">
        <v>15</v>
      </c>
      <c r="D3375" t="s">
        <v>126</v>
      </c>
      <c r="E3375" t="s">
        <v>127</v>
      </c>
      <c r="F3375" t="s">
        <v>18</v>
      </c>
      <c r="G3375">
        <v>501285</v>
      </c>
      <c r="H3375">
        <v>-7.13</v>
      </c>
      <c r="I3375">
        <v>1</v>
      </c>
      <c r="J3375">
        <v>112.39</v>
      </c>
      <c r="M3375" t="s">
        <v>19</v>
      </c>
      <c r="N3375">
        <v>23</v>
      </c>
      <c r="Q3375" t="s">
        <v>36</v>
      </c>
      <c r="R3375" t="s">
        <v>37</v>
      </c>
      <c r="S3375" t="s">
        <v>29</v>
      </c>
      <c r="T3375">
        <v>203</v>
      </c>
      <c r="U3375" s="1">
        <v>202203000000</v>
      </c>
      <c r="V3375">
        <v>20220331</v>
      </c>
      <c r="X3375" t="s">
        <v>29</v>
      </c>
      <c r="Y3375">
        <v>1607</v>
      </c>
      <c r="Z3375" t="s">
        <v>32</v>
      </c>
      <c r="AA3375">
        <v>24</v>
      </c>
      <c r="AB3375">
        <v>30</v>
      </c>
      <c r="AD3375">
        <v>2</v>
      </c>
      <c r="AF3375">
        <v>59</v>
      </c>
      <c r="AH3375">
        <v>3</v>
      </c>
      <c r="AJ3375">
        <v>26</v>
      </c>
      <c r="AL3375" s="1">
        <v>20220300000000</v>
      </c>
      <c r="AN3375">
        <v>2022</v>
      </c>
    </row>
    <row r="3376" spans="1:40" x14ac:dyDescent="0.35">
      <c r="A3376" t="s">
        <v>13</v>
      </c>
      <c r="B3376" t="s">
        <v>14</v>
      </c>
      <c r="C3376" t="s">
        <v>15</v>
      </c>
      <c r="D3376" t="s">
        <v>126</v>
      </c>
      <c r="E3376" t="s">
        <v>127</v>
      </c>
      <c r="F3376" t="s">
        <v>18</v>
      </c>
      <c r="G3376">
        <v>501285</v>
      </c>
      <c r="H3376">
        <v>-7.13</v>
      </c>
      <c r="I3376">
        <v>1</v>
      </c>
      <c r="J3376">
        <v>112.39</v>
      </c>
      <c r="M3376" t="s">
        <v>19</v>
      </c>
      <c r="N3376">
        <v>23</v>
      </c>
      <c r="Q3376" t="s">
        <v>36</v>
      </c>
      <c r="R3376" t="s">
        <v>37</v>
      </c>
      <c r="S3376" t="s">
        <v>29</v>
      </c>
      <c r="T3376">
        <v>203</v>
      </c>
      <c r="U3376" s="1">
        <v>202203000000</v>
      </c>
      <c r="V3376">
        <v>20220331</v>
      </c>
      <c r="X3376" t="s">
        <v>29</v>
      </c>
      <c r="Y3376">
        <v>1607</v>
      </c>
      <c r="Z3376" t="s">
        <v>33</v>
      </c>
      <c r="AA3376">
        <v>75.2</v>
      </c>
      <c r="AB3376">
        <v>30</v>
      </c>
      <c r="AD3376">
        <v>2</v>
      </c>
      <c r="AF3376">
        <v>59</v>
      </c>
      <c r="AH3376">
        <v>3</v>
      </c>
      <c r="AJ3376">
        <v>26</v>
      </c>
      <c r="AL3376" s="1">
        <v>20220300000000</v>
      </c>
      <c r="AN3376">
        <v>2022</v>
      </c>
    </row>
    <row r="3377" spans="1:40" x14ac:dyDescent="0.35">
      <c r="A3377" t="s">
        <v>13</v>
      </c>
      <c r="B3377" t="s">
        <v>14</v>
      </c>
      <c r="C3377" t="s">
        <v>15</v>
      </c>
      <c r="D3377" t="s">
        <v>126</v>
      </c>
      <c r="E3377" t="s">
        <v>127</v>
      </c>
      <c r="F3377" t="s">
        <v>18</v>
      </c>
      <c r="G3377">
        <v>501285</v>
      </c>
      <c r="H3377">
        <v>-7.13</v>
      </c>
      <c r="I3377">
        <v>1</v>
      </c>
      <c r="J3377">
        <v>112.39</v>
      </c>
      <c r="M3377" t="s">
        <v>19</v>
      </c>
      <c r="N3377">
        <v>23</v>
      </c>
      <c r="Q3377" t="s">
        <v>36</v>
      </c>
      <c r="R3377" t="s">
        <v>37</v>
      </c>
      <c r="S3377" t="s">
        <v>29</v>
      </c>
      <c r="T3377">
        <v>203</v>
      </c>
      <c r="U3377" s="1">
        <v>202204000000</v>
      </c>
      <c r="V3377">
        <v>20220401</v>
      </c>
      <c r="X3377" t="s">
        <v>29</v>
      </c>
      <c r="Y3377">
        <v>1608</v>
      </c>
      <c r="Z3377" t="s">
        <v>32</v>
      </c>
      <c r="AA3377">
        <v>24</v>
      </c>
      <c r="AB3377">
        <v>30</v>
      </c>
      <c r="AD3377">
        <v>2</v>
      </c>
      <c r="AF3377">
        <v>59</v>
      </c>
      <c r="AH3377">
        <v>3</v>
      </c>
      <c r="AJ3377">
        <v>26</v>
      </c>
      <c r="AL3377" s="1">
        <v>20220300000000</v>
      </c>
      <c r="AN3377">
        <v>2022</v>
      </c>
    </row>
    <row r="3378" spans="1:40" x14ac:dyDescent="0.35">
      <c r="A3378" t="s">
        <v>13</v>
      </c>
      <c r="B3378" t="s">
        <v>14</v>
      </c>
      <c r="C3378" t="s">
        <v>15</v>
      </c>
      <c r="D3378" t="s">
        <v>126</v>
      </c>
      <c r="E3378" t="s">
        <v>127</v>
      </c>
      <c r="F3378" t="s">
        <v>18</v>
      </c>
      <c r="G3378">
        <v>501285</v>
      </c>
      <c r="H3378">
        <v>-7.13</v>
      </c>
      <c r="I3378">
        <v>1</v>
      </c>
      <c r="J3378">
        <v>112.39</v>
      </c>
      <c r="M3378" t="s">
        <v>19</v>
      </c>
      <c r="N3378">
        <v>23</v>
      </c>
      <c r="Q3378" t="s">
        <v>36</v>
      </c>
      <c r="R3378" t="s">
        <v>37</v>
      </c>
      <c r="S3378" t="s">
        <v>29</v>
      </c>
      <c r="T3378">
        <v>203</v>
      </c>
      <c r="U3378" s="1">
        <v>202204000000</v>
      </c>
      <c r="V3378">
        <v>20220401</v>
      </c>
      <c r="X3378" t="s">
        <v>29</v>
      </c>
      <c r="Y3378">
        <v>1608</v>
      </c>
      <c r="Z3378" t="s">
        <v>33</v>
      </c>
      <c r="AA3378">
        <v>75.2</v>
      </c>
      <c r="AB3378">
        <v>30</v>
      </c>
      <c r="AD3378">
        <v>2</v>
      </c>
      <c r="AF3378">
        <v>59</v>
      </c>
      <c r="AH3378">
        <v>3</v>
      </c>
      <c r="AJ3378">
        <v>26</v>
      </c>
      <c r="AL3378" s="1">
        <v>20220300000000</v>
      </c>
      <c r="AN3378">
        <v>2022</v>
      </c>
    </row>
    <row r="3379" spans="1:40" x14ac:dyDescent="0.35">
      <c r="A3379" t="s">
        <v>13</v>
      </c>
      <c r="B3379" t="s">
        <v>14</v>
      </c>
      <c r="C3379" t="s">
        <v>15</v>
      </c>
      <c r="D3379" t="s">
        <v>126</v>
      </c>
      <c r="E3379" t="s">
        <v>127</v>
      </c>
      <c r="F3379" t="s">
        <v>18</v>
      </c>
      <c r="G3379">
        <v>501285</v>
      </c>
      <c r="H3379">
        <v>-7.13</v>
      </c>
      <c r="I3379">
        <v>1</v>
      </c>
      <c r="J3379">
        <v>112.39</v>
      </c>
      <c r="M3379" t="s">
        <v>19</v>
      </c>
      <c r="N3379">
        <v>23</v>
      </c>
      <c r="Q3379" t="s">
        <v>38</v>
      </c>
      <c r="R3379" t="s">
        <v>39</v>
      </c>
      <c r="S3379" t="s">
        <v>25</v>
      </c>
      <c r="T3379">
        <v>204</v>
      </c>
      <c r="U3379" s="1">
        <v>202203000000</v>
      </c>
      <c r="W3379">
        <v>0</v>
      </c>
      <c r="X3379" t="s">
        <v>25</v>
      </c>
      <c r="Y3379">
        <v>1609</v>
      </c>
      <c r="Z3379" t="s">
        <v>32</v>
      </c>
      <c r="AA3379">
        <v>26</v>
      </c>
      <c r="AB3379">
        <v>30</v>
      </c>
      <c r="AD3379">
        <v>2</v>
      </c>
      <c r="AF3379">
        <v>59</v>
      </c>
      <c r="AH3379">
        <v>3</v>
      </c>
      <c r="AJ3379">
        <v>26</v>
      </c>
      <c r="AL3379" s="1">
        <v>20220300000000</v>
      </c>
      <c r="AN3379">
        <v>2022</v>
      </c>
    </row>
    <row r="3380" spans="1:40" x14ac:dyDescent="0.35">
      <c r="A3380" t="s">
        <v>13</v>
      </c>
      <c r="B3380" t="s">
        <v>14</v>
      </c>
      <c r="C3380" t="s">
        <v>15</v>
      </c>
      <c r="D3380" t="s">
        <v>126</v>
      </c>
      <c r="E3380" t="s">
        <v>127</v>
      </c>
      <c r="F3380" t="s">
        <v>18</v>
      </c>
      <c r="G3380">
        <v>501285</v>
      </c>
      <c r="H3380">
        <v>-7.13</v>
      </c>
      <c r="I3380">
        <v>1</v>
      </c>
      <c r="J3380">
        <v>112.39</v>
      </c>
      <c r="M3380" t="s">
        <v>19</v>
      </c>
      <c r="N3380">
        <v>23</v>
      </c>
      <c r="Q3380" t="s">
        <v>38</v>
      </c>
      <c r="R3380" t="s">
        <v>39</v>
      </c>
      <c r="S3380" t="s">
        <v>25</v>
      </c>
      <c r="T3380">
        <v>204</v>
      </c>
      <c r="U3380" s="1">
        <v>202203000000</v>
      </c>
      <c r="W3380">
        <v>0</v>
      </c>
      <c r="X3380" t="s">
        <v>25</v>
      </c>
      <c r="Y3380">
        <v>1609</v>
      </c>
      <c r="Z3380" t="s">
        <v>33</v>
      </c>
      <c r="AA3380">
        <v>78.8</v>
      </c>
      <c r="AB3380">
        <v>30</v>
      </c>
      <c r="AD3380">
        <v>2</v>
      </c>
      <c r="AF3380">
        <v>59</v>
      </c>
      <c r="AH3380">
        <v>3</v>
      </c>
      <c r="AJ3380">
        <v>26</v>
      </c>
      <c r="AL3380" s="1">
        <v>20220300000000</v>
      </c>
      <c r="AN3380">
        <v>2022</v>
      </c>
    </row>
    <row r="3381" spans="1:40" x14ac:dyDescent="0.35">
      <c r="A3381" t="s">
        <v>13</v>
      </c>
      <c r="B3381" t="s">
        <v>14</v>
      </c>
      <c r="C3381" t="s">
        <v>15</v>
      </c>
      <c r="D3381" t="s">
        <v>126</v>
      </c>
      <c r="E3381" t="s">
        <v>127</v>
      </c>
      <c r="F3381" t="s">
        <v>18</v>
      </c>
      <c r="G3381">
        <v>501285</v>
      </c>
      <c r="H3381">
        <v>-7.13</v>
      </c>
      <c r="I3381">
        <v>1</v>
      </c>
      <c r="J3381">
        <v>112.39</v>
      </c>
      <c r="M3381" t="s">
        <v>19</v>
      </c>
      <c r="N3381">
        <v>23</v>
      </c>
      <c r="Q3381" t="s">
        <v>38</v>
      </c>
      <c r="R3381" t="s">
        <v>39</v>
      </c>
      <c r="S3381" t="s">
        <v>25</v>
      </c>
      <c r="T3381">
        <v>204</v>
      </c>
      <c r="U3381" s="1">
        <v>202203000000</v>
      </c>
      <c r="W3381">
        <v>6</v>
      </c>
      <c r="X3381" t="s">
        <v>25</v>
      </c>
      <c r="Y3381">
        <v>1610</v>
      </c>
      <c r="Z3381" t="s">
        <v>32</v>
      </c>
      <c r="AA3381">
        <v>33</v>
      </c>
      <c r="AB3381">
        <v>30</v>
      </c>
      <c r="AD3381">
        <v>2</v>
      </c>
      <c r="AF3381">
        <v>59</v>
      </c>
      <c r="AH3381">
        <v>3</v>
      </c>
      <c r="AJ3381">
        <v>26</v>
      </c>
      <c r="AL3381" s="1">
        <v>20220300000000</v>
      </c>
      <c r="AN3381">
        <v>2022</v>
      </c>
    </row>
    <row r="3382" spans="1:40" x14ac:dyDescent="0.35">
      <c r="A3382" t="s">
        <v>13</v>
      </c>
      <c r="B3382" t="s">
        <v>14</v>
      </c>
      <c r="C3382" t="s">
        <v>15</v>
      </c>
      <c r="D3382" t="s">
        <v>126</v>
      </c>
      <c r="E3382" t="s">
        <v>127</v>
      </c>
      <c r="F3382" t="s">
        <v>18</v>
      </c>
      <c r="G3382">
        <v>501285</v>
      </c>
      <c r="H3382">
        <v>-7.13</v>
      </c>
      <c r="I3382">
        <v>1</v>
      </c>
      <c r="J3382">
        <v>112.39</v>
      </c>
      <c r="M3382" t="s">
        <v>19</v>
      </c>
      <c r="N3382">
        <v>23</v>
      </c>
      <c r="Q3382" t="s">
        <v>38</v>
      </c>
      <c r="R3382" t="s">
        <v>39</v>
      </c>
      <c r="S3382" t="s">
        <v>25</v>
      </c>
      <c r="T3382">
        <v>204</v>
      </c>
      <c r="U3382" s="1">
        <v>202203000000</v>
      </c>
      <c r="W3382">
        <v>6</v>
      </c>
      <c r="X3382" t="s">
        <v>25</v>
      </c>
      <c r="Y3382">
        <v>1610</v>
      </c>
      <c r="Z3382" t="s">
        <v>33</v>
      </c>
      <c r="AA3382">
        <v>91.4</v>
      </c>
      <c r="AB3382">
        <v>30</v>
      </c>
      <c r="AD3382">
        <v>2</v>
      </c>
      <c r="AF3382">
        <v>59</v>
      </c>
      <c r="AH3382">
        <v>3</v>
      </c>
      <c r="AJ3382">
        <v>26</v>
      </c>
      <c r="AL3382" s="1">
        <v>20220300000000</v>
      </c>
      <c r="AN3382">
        <v>2022</v>
      </c>
    </row>
    <row r="3383" spans="1:40" x14ac:dyDescent="0.35">
      <c r="A3383" t="s">
        <v>13</v>
      </c>
      <c r="B3383" t="s">
        <v>14</v>
      </c>
      <c r="C3383" t="s">
        <v>15</v>
      </c>
      <c r="D3383" t="s">
        <v>126</v>
      </c>
      <c r="E3383" t="s">
        <v>127</v>
      </c>
      <c r="F3383" t="s">
        <v>18</v>
      </c>
      <c r="G3383">
        <v>501285</v>
      </c>
      <c r="H3383">
        <v>-7.13</v>
      </c>
      <c r="I3383">
        <v>1</v>
      </c>
      <c r="J3383">
        <v>112.39</v>
      </c>
      <c r="M3383" t="s">
        <v>19</v>
      </c>
      <c r="N3383">
        <v>23</v>
      </c>
      <c r="Q3383" t="s">
        <v>38</v>
      </c>
      <c r="R3383" t="s">
        <v>39</v>
      </c>
      <c r="S3383" t="s">
        <v>25</v>
      </c>
      <c r="T3383">
        <v>204</v>
      </c>
      <c r="U3383" s="1">
        <v>202203000000</v>
      </c>
      <c r="W3383">
        <v>12</v>
      </c>
      <c r="X3383" t="s">
        <v>25</v>
      </c>
      <c r="Y3383">
        <v>1611</v>
      </c>
      <c r="Z3383" t="s">
        <v>32</v>
      </c>
      <c r="AA3383">
        <v>26</v>
      </c>
      <c r="AB3383">
        <v>30</v>
      </c>
      <c r="AD3383">
        <v>2</v>
      </c>
      <c r="AF3383">
        <v>59</v>
      </c>
      <c r="AH3383">
        <v>3</v>
      </c>
      <c r="AJ3383">
        <v>26</v>
      </c>
      <c r="AL3383" s="1">
        <v>20220300000000</v>
      </c>
      <c r="AN3383">
        <v>2022</v>
      </c>
    </row>
    <row r="3384" spans="1:40" x14ac:dyDescent="0.35">
      <c r="A3384" t="s">
        <v>13</v>
      </c>
      <c r="B3384" t="s">
        <v>14</v>
      </c>
      <c r="C3384" t="s">
        <v>15</v>
      </c>
      <c r="D3384" t="s">
        <v>126</v>
      </c>
      <c r="E3384" t="s">
        <v>127</v>
      </c>
      <c r="F3384" t="s">
        <v>18</v>
      </c>
      <c r="G3384">
        <v>501285</v>
      </c>
      <c r="H3384">
        <v>-7.13</v>
      </c>
      <c r="I3384">
        <v>1</v>
      </c>
      <c r="J3384">
        <v>112.39</v>
      </c>
      <c r="M3384" t="s">
        <v>19</v>
      </c>
      <c r="N3384">
        <v>23</v>
      </c>
      <c r="Q3384" t="s">
        <v>38</v>
      </c>
      <c r="R3384" t="s">
        <v>39</v>
      </c>
      <c r="S3384" t="s">
        <v>25</v>
      </c>
      <c r="T3384">
        <v>204</v>
      </c>
      <c r="U3384" s="1">
        <v>202203000000</v>
      </c>
      <c r="W3384">
        <v>12</v>
      </c>
      <c r="X3384" t="s">
        <v>25</v>
      </c>
      <c r="Y3384">
        <v>1611</v>
      </c>
      <c r="Z3384" t="s">
        <v>33</v>
      </c>
      <c r="AA3384">
        <v>78.8</v>
      </c>
      <c r="AB3384">
        <v>30</v>
      </c>
      <c r="AD3384">
        <v>2</v>
      </c>
      <c r="AF3384">
        <v>59</v>
      </c>
      <c r="AH3384">
        <v>3</v>
      </c>
      <c r="AJ3384">
        <v>26</v>
      </c>
      <c r="AL3384" s="1">
        <v>20220300000000</v>
      </c>
      <c r="AN3384">
        <v>2022</v>
      </c>
    </row>
    <row r="3385" spans="1:40" x14ac:dyDescent="0.35">
      <c r="A3385" t="s">
        <v>13</v>
      </c>
      <c r="B3385" t="s">
        <v>14</v>
      </c>
      <c r="C3385" t="s">
        <v>15</v>
      </c>
      <c r="D3385" t="s">
        <v>126</v>
      </c>
      <c r="E3385" t="s">
        <v>127</v>
      </c>
      <c r="F3385" t="s">
        <v>18</v>
      </c>
      <c r="G3385">
        <v>501285</v>
      </c>
      <c r="H3385">
        <v>-7.13</v>
      </c>
      <c r="I3385">
        <v>1</v>
      </c>
      <c r="J3385">
        <v>112.39</v>
      </c>
      <c r="M3385" t="s">
        <v>19</v>
      </c>
      <c r="N3385">
        <v>23</v>
      </c>
      <c r="Q3385" t="s">
        <v>38</v>
      </c>
      <c r="R3385" t="s">
        <v>39</v>
      </c>
      <c r="S3385" t="s">
        <v>25</v>
      </c>
      <c r="T3385">
        <v>204</v>
      </c>
      <c r="U3385" s="1">
        <v>202203000000</v>
      </c>
      <c r="W3385">
        <v>18</v>
      </c>
      <c r="X3385" t="s">
        <v>25</v>
      </c>
      <c r="Y3385">
        <v>1612</v>
      </c>
      <c r="Z3385" t="s">
        <v>32</v>
      </c>
      <c r="AA3385">
        <v>25</v>
      </c>
      <c r="AB3385">
        <v>30</v>
      </c>
      <c r="AD3385">
        <v>2</v>
      </c>
      <c r="AF3385">
        <v>59</v>
      </c>
      <c r="AH3385">
        <v>3</v>
      </c>
      <c r="AJ3385">
        <v>26</v>
      </c>
      <c r="AL3385" s="1">
        <v>20220300000000</v>
      </c>
      <c r="AN3385">
        <v>2022</v>
      </c>
    </row>
    <row r="3386" spans="1:40" x14ac:dyDescent="0.35">
      <c r="A3386" t="s">
        <v>13</v>
      </c>
      <c r="B3386" t="s">
        <v>14</v>
      </c>
      <c r="C3386" t="s">
        <v>15</v>
      </c>
      <c r="D3386" t="s">
        <v>126</v>
      </c>
      <c r="E3386" t="s">
        <v>127</v>
      </c>
      <c r="F3386" t="s">
        <v>18</v>
      </c>
      <c r="G3386">
        <v>501285</v>
      </c>
      <c r="H3386">
        <v>-7.13</v>
      </c>
      <c r="I3386">
        <v>1</v>
      </c>
      <c r="J3386">
        <v>112.39</v>
      </c>
      <c r="M3386" t="s">
        <v>19</v>
      </c>
      <c r="N3386">
        <v>23</v>
      </c>
      <c r="Q3386" t="s">
        <v>38</v>
      </c>
      <c r="R3386" t="s">
        <v>39</v>
      </c>
      <c r="S3386" t="s">
        <v>25</v>
      </c>
      <c r="T3386">
        <v>204</v>
      </c>
      <c r="U3386" s="1">
        <v>202203000000</v>
      </c>
      <c r="W3386">
        <v>18</v>
      </c>
      <c r="X3386" t="s">
        <v>25</v>
      </c>
      <c r="Y3386">
        <v>1612</v>
      </c>
      <c r="Z3386" t="s">
        <v>33</v>
      </c>
      <c r="AA3386">
        <v>77</v>
      </c>
      <c r="AB3386">
        <v>30</v>
      </c>
      <c r="AD3386">
        <v>2</v>
      </c>
      <c r="AF3386">
        <v>59</v>
      </c>
      <c r="AH3386">
        <v>3</v>
      </c>
      <c r="AJ3386">
        <v>26</v>
      </c>
      <c r="AL3386" s="1">
        <v>20220300000000</v>
      </c>
      <c r="AN3386">
        <v>2022</v>
      </c>
    </row>
    <row r="3387" spans="1:40" x14ac:dyDescent="0.35">
      <c r="A3387" t="s">
        <v>13</v>
      </c>
      <c r="B3387" t="s">
        <v>14</v>
      </c>
      <c r="C3387" t="s">
        <v>15</v>
      </c>
      <c r="D3387" t="s">
        <v>126</v>
      </c>
      <c r="E3387" t="s">
        <v>127</v>
      </c>
      <c r="F3387" t="s">
        <v>18</v>
      </c>
      <c r="G3387">
        <v>501285</v>
      </c>
      <c r="H3387">
        <v>-7.13</v>
      </c>
      <c r="I3387">
        <v>1</v>
      </c>
      <c r="J3387">
        <v>112.39</v>
      </c>
      <c r="M3387" t="s">
        <v>19</v>
      </c>
      <c r="N3387">
        <v>23</v>
      </c>
      <c r="Q3387" t="s">
        <v>38</v>
      </c>
      <c r="R3387" t="s">
        <v>39</v>
      </c>
      <c r="S3387" t="s">
        <v>25</v>
      </c>
      <c r="T3387">
        <v>204</v>
      </c>
      <c r="U3387" s="1">
        <v>202203000000</v>
      </c>
      <c r="W3387">
        <v>24</v>
      </c>
      <c r="X3387" t="s">
        <v>25</v>
      </c>
      <c r="Y3387">
        <v>1613</v>
      </c>
      <c r="Z3387" t="s">
        <v>32</v>
      </c>
      <c r="AA3387">
        <v>26</v>
      </c>
      <c r="AB3387">
        <v>30</v>
      </c>
      <c r="AD3387">
        <v>2</v>
      </c>
      <c r="AF3387">
        <v>59</v>
      </c>
      <c r="AH3387">
        <v>3</v>
      </c>
      <c r="AJ3387">
        <v>26</v>
      </c>
      <c r="AL3387" s="1">
        <v>20220300000000</v>
      </c>
      <c r="AN3387">
        <v>2022</v>
      </c>
    </row>
    <row r="3388" spans="1:40" x14ac:dyDescent="0.35">
      <c r="A3388" t="s">
        <v>13</v>
      </c>
      <c r="B3388" t="s">
        <v>14</v>
      </c>
      <c r="C3388" t="s">
        <v>15</v>
      </c>
      <c r="D3388" t="s">
        <v>126</v>
      </c>
      <c r="E3388" t="s">
        <v>127</v>
      </c>
      <c r="F3388" t="s">
        <v>18</v>
      </c>
      <c r="G3388">
        <v>501285</v>
      </c>
      <c r="H3388">
        <v>-7.13</v>
      </c>
      <c r="I3388">
        <v>1</v>
      </c>
      <c r="J3388">
        <v>112.39</v>
      </c>
      <c r="M3388" t="s">
        <v>19</v>
      </c>
      <c r="N3388">
        <v>23</v>
      </c>
      <c r="Q3388" t="s">
        <v>38</v>
      </c>
      <c r="R3388" t="s">
        <v>39</v>
      </c>
      <c r="S3388" t="s">
        <v>25</v>
      </c>
      <c r="T3388">
        <v>204</v>
      </c>
      <c r="U3388" s="1">
        <v>202203000000</v>
      </c>
      <c r="W3388">
        <v>24</v>
      </c>
      <c r="X3388" t="s">
        <v>25</v>
      </c>
      <c r="Y3388">
        <v>1613</v>
      </c>
      <c r="Z3388" t="s">
        <v>33</v>
      </c>
      <c r="AA3388">
        <v>78.8</v>
      </c>
      <c r="AB3388">
        <v>30</v>
      </c>
      <c r="AD3388">
        <v>2</v>
      </c>
      <c r="AF3388">
        <v>59</v>
      </c>
      <c r="AH3388">
        <v>3</v>
      </c>
      <c r="AJ3388">
        <v>26</v>
      </c>
      <c r="AL3388" s="1">
        <v>20220300000000</v>
      </c>
      <c r="AN3388">
        <v>2022</v>
      </c>
    </row>
    <row r="3389" spans="1:40" x14ac:dyDescent="0.35">
      <c r="A3389" t="s">
        <v>13</v>
      </c>
      <c r="B3389" t="s">
        <v>14</v>
      </c>
      <c r="C3389" t="s">
        <v>15</v>
      </c>
      <c r="D3389" t="s">
        <v>126</v>
      </c>
      <c r="E3389" t="s">
        <v>127</v>
      </c>
      <c r="F3389" t="s">
        <v>18</v>
      </c>
      <c r="G3389">
        <v>501285</v>
      </c>
      <c r="H3389">
        <v>-7.13</v>
      </c>
      <c r="I3389">
        <v>1</v>
      </c>
      <c r="J3389">
        <v>112.39</v>
      </c>
      <c r="M3389" t="s">
        <v>19</v>
      </c>
      <c r="N3389">
        <v>23</v>
      </c>
      <c r="Q3389" t="s">
        <v>38</v>
      </c>
      <c r="R3389" t="s">
        <v>39</v>
      </c>
      <c r="S3389" t="s">
        <v>25</v>
      </c>
      <c r="T3389">
        <v>204</v>
      </c>
      <c r="U3389" s="1">
        <v>202203000000</v>
      </c>
      <c r="W3389">
        <v>30</v>
      </c>
      <c r="X3389" t="s">
        <v>25</v>
      </c>
      <c r="Y3389">
        <v>1614</v>
      </c>
      <c r="Z3389" t="s">
        <v>32</v>
      </c>
      <c r="AA3389">
        <v>33</v>
      </c>
      <c r="AB3389">
        <v>30</v>
      </c>
      <c r="AD3389">
        <v>2</v>
      </c>
      <c r="AF3389">
        <v>59</v>
      </c>
      <c r="AH3389">
        <v>3</v>
      </c>
      <c r="AJ3389">
        <v>26</v>
      </c>
      <c r="AL3389" s="1">
        <v>20220300000000</v>
      </c>
      <c r="AN3389">
        <v>2022</v>
      </c>
    </row>
    <row r="3390" spans="1:40" x14ac:dyDescent="0.35">
      <c r="A3390" t="s">
        <v>13</v>
      </c>
      <c r="B3390" t="s">
        <v>14</v>
      </c>
      <c r="C3390" t="s">
        <v>15</v>
      </c>
      <c r="D3390" t="s">
        <v>126</v>
      </c>
      <c r="E3390" t="s">
        <v>127</v>
      </c>
      <c r="F3390" t="s">
        <v>18</v>
      </c>
      <c r="G3390">
        <v>501285</v>
      </c>
      <c r="H3390">
        <v>-7.13</v>
      </c>
      <c r="I3390">
        <v>1</v>
      </c>
      <c r="J3390">
        <v>112.39</v>
      </c>
      <c r="M3390" t="s">
        <v>19</v>
      </c>
      <c r="N3390">
        <v>23</v>
      </c>
      <c r="Q3390" t="s">
        <v>38</v>
      </c>
      <c r="R3390" t="s">
        <v>39</v>
      </c>
      <c r="S3390" t="s">
        <v>25</v>
      </c>
      <c r="T3390">
        <v>204</v>
      </c>
      <c r="U3390" s="1">
        <v>202203000000</v>
      </c>
      <c r="W3390">
        <v>30</v>
      </c>
      <c r="X3390" t="s">
        <v>25</v>
      </c>
      <c r="Y3390">
        <v>1614</v>
      </c>
      <c r="Z3390" t="s">
        <v>33</v>
      </c>
      <c r="AA3390">
        <v>91.4</v>
      </c>
      <c r="AB3390">
        <v>30</v>
      </c>
      <c r="AD3390">
        <v>2</v>
      </c>
      <c r="AF3390">
        <v>59</v>
      </c>
      <c r="AH3390">
        <v>3</v>
      </c>
      <c r="AJ3390">
        <v>26</v>
      </c>
      <c r="AL3390" s="1">
        <v>20220300000000</v>
      </c>
      <c r="AN3390">
        <v>2022</v>
      </c>
    </row>
    <row r="3391" spans="1:40" x14ac:dyDescent="0.35">
      <c r="A3391" t="s">
        <v>13</v>
      </c>
      <c r="B3391" t="s">
        <v>14</v>
      </c>
      <c r="C3391" t="s">
        <v>15</v>
      </c>
      <c r="D3391" t="s">
        <v>126</v>
      </c>
      <c r="E3391" t="s">
        <v>127</v>
      </c>
      <c r="F3391" t="s">
        <v>18</v>
      </c>
      <c r="G3391">
        <v>501285</v>
      </c>
      <c r="H3391">
        <v>-7.13</v>
      </c>
      <c r="I3391">
        <v>1</v>
      </c>
      <c r="J3391">
        <v>112.39</v>
      </c>
      <c r="M3391" t="s">
        <v>19</v>
      </c>
      <c r="N3391">
        <v>23</v>
      </c>
      <c r="Q3391" t="s">
        <v>38</v>
      </c>
      <c r="R3391" t="s">
        <v>39</v>
      </c>
      <c r="S3391" t="s">
        <v>25</v>
      </c>
      <c r="T3391">
        <v>204</v>
      </c>
      <c r="U3391" s="1">
        <v>202203000000</v>
      </c>
      <c r="W3391">
        <v>36</v>
      </c>
      <c r="X3391" t="s">
        <v>25</v>
      </c>
      <c r="Y3391">
        <v>1615</v>
      </c>
      <c r="Z3391" t="s">
        <v>32</v>
      </c>
      <c r="AA3391">
        <v>25</v>
      </c>
      <c r="AB3391">
        <v>30</v>
      </c>
      <c r="AD3391">
        <v>2</v>
      </c>
      <c r="AF3391">
        <v>59</v>
      </c>
      <c r="AH3391">
        <v>3</v>
      </c>
      <c r="AJ3391">
        <v>26</v>
      </c>
      <c r="AL3391" s="1">
        <v>20220300000000</v>
      </c>
      <c r="AN3391">
        <v>2022</v>
      </c>
    </row>
    <row r="3392" spans="1:40" x14ac:dyDescent="0.35">
      <c r="A3392" t="s">
        <v>13</v>
      </c>
      <c r="B3392" t="s">
        <v>14</v>
      </c>
      <c r="C3392" t="s">
        <v>15</v>
      </c>
      <c r="D3392" t="s">
        <v>126</v>
      </c>
      <c r="E3392" t="s">
        <v>127</v>
      </c>
      <c r="F3392" t="s">
        <v>18</v>
      </c>
      <c r="G3392">
        <v>501285</v>
      </c>
      <c r="H3392">
        <v>-7.13</v>
      </c>
      <c r="I3392">
        <v>1</v>
      </c>
      <c r="J3392">
        <v>112.39</v>
      </c>
      <c r="M3392" t="s">
        <v>19</v>
      </c>
      <c r="N3392">
        <v>23</v>
      </c>
      <c r="Q3392" t="s">
        <v>38</v>
      </c>
      <c r="R3392" t="s">
        <v>39</v>
      </c>
      <c r="S3392" t="s">
        <v>25</v>
      </c>
      <c r="T3392">
        <v>204</v>
      </c>
      <c r="U3392" s="1">
        <v>202203000000</v>
      </c>
      <c r="W3392">
        <v>36</v>
      </c>
      <c r="X3392" t="s">
        <v>25</v>
      </c>
      <c r="Y3392">
        <v>1615</v>
      </c>
      <c r="Z3392" t="s">
        <v>33</v>
      </c>
      <c r="AA3392">
        <v>77</v>
      </c>
      <c r="AB3392">
        <v>30</v>
      </c>
      <c r="AD3392">
        <v>2</v>
      </c>
      <c r="AF3392">
        <v>59</v>
      </c>
      <c r="AH3392">
        <v>3</v>
      </c>
      <c r="AJ3392">
        <v>26</v>
      </c>
      <c r="AL3392" s="1">
        <v>20220300000000</v>
      </c>
      <c r="AN3392">
        <v>2022</v>
      </c>
    </row>
    <row r="3393" spans="1:40" x14ac:dyDescent="0.35">
      <c r="A3393" t="s">
        <v>13</v>
      </c>
      <c r="B3393" t="s">
        <v>14</v>
      </c>
      <c r="C3393" t="s">
        <v>15</v>
      </c>
      <c r="D3393" t="s">
        <v>126</v>
      </c>
      <c r="E3393" t="s">
        <v>127</v>
      </c>
      <c r="F3393" t="s">
        <v>18</v>
      </c>
      <c r="G3393">
        <v>501285</v>
      </c>
      <c r="H3393">
        <v>-7.13</v>
      </c>
      <c r="I3393">
        <v>1</v>
      </c>
      <c r="J3393">
        <v>112.39</v>
      </c>
      <c r="M3393" t="s">
        <v>19</v>
      </c>
      <c r="N3393">
        <v>23</v>
      </c>
      <c r="Q3393" t="s">
        <v>38</v>
      </c>
      <c r="R3393" t="s">
        <v>39</v>
      </c>
      <c r="S3393" t="s">
        <v>25</v>
      </c>
      <c r="T3393">
        <v>204</v>
      </c>
      <c r="U3393" s="1">
        <v>202203000000</v>
      </c>
      <c r="W3393">
        <v>42</v>
      </c>
      <c r="X3393" t="s">
        <v>25</v>
      </c>
      <c r="Y3393">
        <v>1616</v>
      </c>
      <c r="Z3393" t="s">
        <v>32</v>
      </c>
      <c r="AA3393">
        <v>24</v>
      </c>
      <c r="AB3393">
        <v>30</v>
      </c>
      <c r="AD3393">
        <v>2</v>
      </c>
      <c r="AF3393">
        <v>59</v>
      </c>
      <c r="AH3393">
        <v>3</v>
      </c>
      <c r="AJ3393">
        <v>26</v>
      </c>
      <c r="AL3393" s="1">
        <v>20220300000000</v>
      </c>
      <c r="AN3393">
        <v>2022</v>
      </c>
    </row>
    <row r="3394" spans="1:40" x14ac:dyDescent="0.35">
      <c r="A3394" t="s">
        <v>13</v>
      </c>
      <c r="B3394" t="s">
        <v>14</v>
      </c>
      <c r="C3394" t="s">
        <v>15</v>
      </c>
      <c r="D3394" t="s">
        <v>126</v>
      </c>
      <c r="E3394" t="s">
        <v>127</v>
      </c>
      <c r="F3394" t="s">
        <v>18</v>
      </c>
      <c r="G3394">
        <v>501285</v>
      </c>
      <c r="H3394">
        <v>-7.13</v>
      </c>
      <c r="I3394">
        <v>1</v>
      </c>
      <c r="J3394">
        <v>112.39</v>
      </c>
      <c r="M3394" t="s">
        <v>19</v>
      </c>
      <c r="N3394">
        <v>23</v>
      </c>
      <c r="Q3394" t="s">
        <v>38</v>
      </c>
      <c r="R3394" t="s">
        <v>39</v>
      </c>
      <c r="S3394" t="s">
        <v>25</v>
      </c>
      <c r="T3394">
        <v>204</v>
      </c>
      <c r="U3394" s="1">
        <v>202203000000</v>
      </c>
      <c r="W3394">
        <v>42</v>
      </c>
      <c r="X3394" t="s">
        <v>25</v>
      </c>
      <c r="Y3394">
        <v>1616</v>
      </c>
      <c r="Z3394" t="s">
        <v>33</v>
      </c>
      <c r="AA3394">
        <v>75.2</v>
      </c>
      <c r="AB3394">
        <v>30</v>
      </c>
      <c r="AD3394">
        <v>2</v>
      </c>
      <c r="AF3394">
        <v>59</v>
      </c>
      <c r="AH3394">
        <v>3</v>
      </c>
      <c r="AJ3394">
        <v>26</v>
      </c>
      <c r="AL3394" s="1">
        <v>20220300000000</v>
      </c>
      <c r="AN3394">
        <v>2022</v>
      </c>
    </row>
    <row r="3395" spans="1:40" x14ac:dyDescent="0.35">
      <c r="A3395" t="s">
        <v>13</v>
      </c>
      <c r="B3395" t="s">
        <v>14</v>
      </c>
      <c r="C3395" t="s">
        <v>15</v>
      </c>
      <c r="D3395" t="s">
        <v>126</v>
      </c>
      <c r="E3395" t="s">
        <v>127</v>
      </c>
      <c r="F3395" t="s">
        <v>18</v>
      </c>
      <c r="G3395">
        <v>501285</v>
      </c>
      <c r="H3395">
        <v>-7.13</v>
      </c>
      <c r="I3395">
        <v>1</v>
      </c>
      <c r="J3395">
        <v>112.39</v>
      </c>
      <c r="M3395" t="s">
        <v>19</v>
      </c>
      <c r="N3395">
        <v>23</v>
      </c>
      <c r="Q3395" t="s">
        <v>38</v>
      </c>
      <c r="R3395" t="s">
        <v>39</v>
      </c>
      <c r="S3395" t="s">
        <v>25</v>
      </c>
      <c r="T3395">
        <v>204</v>
      </c>
      <c r="U3395" s="1">
        <v>202204000000</v>
      </c>
      <c r="W3395">
        <v>48</v>
      </c>
      <c r="X3395" t="s">
        <v>25</v>
      </c>
      <c r="Y3395">
        <v>1617</v>
      </c>
      <c r="Z3395" t="s">
        <v>32</v>
      </c>
      <c r="AA3395">
        <v>25</v>
      </c>
      <c r="AB3395">
        <v>30</v>
      </c>
      <c r="AD3395">
        <v>2</v>
      </c>
      <c r="AF3395">
        <v>59</v>
      </c>
      <c r="AH3395">
        <v>3</v>
      </c>
      <c r="AJ3395">
        <v>26</v>
      </c>
      <c r="AL3395" s="1">
        <v>20220300000000</v>
      </c>
      <c r="AN3395">
        <v>2022</v>
      </c>
    </row>
    <row r="3396" spans="1:40" x14ac:dyDescent="0.35">
      <c r="A3396" t="s">
        <v>13</v>
      </c>
      <c r="B3396" t="s">
        <v>14</v>
      </c>
      <c r="C3396" t="s">
        <v>15</v>
      </c>
      <c r="D3396" t="s">
        <v>126</v>
      </c>
      <c r="E3396" t="s">
        <v>127</v>
      </c>
      <c r="F3396" t="s">
        <v>18</v>
      </c>
      <c r="G3396">
        <v>501285</v>
      </c>
      <c r="H3396">
        <v>-7.13</v>
      </c>
      <c r="I3396">
        <v>1</v>
      </c>
      <c r="J3396">
        <v>112.39</v>
      </c>
      <c r="M3396" t="s">
        <v>19</v>
      </c>
      <c r="N3396">
        <v>23</v>
      </c>
      <c r="Q3396" t="s">
        <v>38</v>
      </c>
      <c r="R3396" t="s">
        <v>39</v>
      </c>
      <c r="S3396" t="s">
        <v>25</v>
      </c>
      <c r="T3396">
        <v>204</v>
      </c>
      <c r="U3396" s="1">
        <v>202204000000</v>
      </c>
      <c r="W3396">
        <v>48</v>
      </c>
      <c r="X3396" t="s">
        <v>25</v>
      </c>
      <c r="Y3396">
        <v>1617</v>
      </c>
      <c r="Z3396" t="s">
        <v>33</v>
      </c>
      <c r="AA3396">
        <v>77</v>
      </c>
      <c r="AB3396">
        <v>30</v>
      </c>
      <c r="AD3396">
        <v>2</v>
      </c>
      <c r="AF3396">
        <v>59</v>
      </c>
      <c r="AH3396">
        <v>3</v>
      </c>
      <c r="AJ3396">
        <v>26</v>
      </c>
      <c r="AL3396" s="1">
        <v>20220300000000</v>
      </c>
      <c r="AN3396">
        <v>2022</v>
      </c>
    </row>
    <row r="3397" spans="1:40" x14ac:dyDescent="0.35">
      <c r="A3397" t="s">
        <v>13</v>
      </c>
      <c r="B3397" t="s">
        <v>14</v>
      </c>
      <c r="C3397" t="s">
        <v>15</v>
      </c>
      <c r="D3397" t="s">
        <v>126</v>
      </c>
      <c r="E3397" t="s">
        <v>127</v>
      </c>
      <c r="F3397" t="s">
        <v>18</v>
      </c>
      <c r="G3397">
        <v>501285</v>
      </c>
      <c r="H3397">
        <v>-7.13</v>
      </c>
      <c r="I3397">
        <v>1</v>
      </c>
      <c r="J3397">
        <v>112.39</v>
      </c>
      <c r="M3397" t="s">
        <v>19</v>
      </c>
      <c r="N3397">
        <v>23</v>
      </c>
      <c r="Q3397" t="s">
        <v>38</v>
      </c>
      <c r="R3397" t="s">
        <v>39</v>
      </c>
      <c r="S3397" t="s">
        <v>25</v>
      </c>
      <c r="T3397">
        <v>204</v>
      </c>
      <c r="U3397" s="1">
        <v>202204000000</v>
      </c>
      <c r="W3397">
        <v>54</v>
      </c>
      <c r="X3397" t="s">
        <v>25</v>
      </c>
      <c r="Y3397">
        <v>1618</v>
      </c>
      <c r="Z3397" t="s">
        <v>32</v>
      </c>
      <c r="AA3397">
        <v>33</v>
      </c>
      <c r="AB3397">
        <v>30</v>
      </c>
      <c r="AD3397">
        <v>2</v>
      </c>
      <c r="AF3397">
        <v>59</v>
      </c>
      <c r="AH3397">
        <v>3</v>
      </c>
      <c r="AJ3397">
        <v>26</v>
      </c>
      <c r="AL3397" s="1">
        <v>20220300000000</v>
      </c>
      <c r="AN3397">
        <v>2022</v>
      </c>
    </row>
    <row r="3398" spans="1:40" x14ac:dyDescent="0.35">
      <c r="A3398" t="s">
        <v>13</v>
      </c>
      <c r="B3398" t="s">
        <v>14</v>
      </c>
      <c r="C3398" t="s">
        <v>15</v>
      </c>
      <c r="D3398" t="s">
        <v>126</v>
      </c>
      <c r="E3398" t="s">
        <v>127</v>
      </c>
      <c r="F3398" t="s">
        <v>18</v>
      </c>
      <c r="G3398">
        <v>501285</v>
      </c>
      <c r="H3398">
        <v>-7.13</v>
      </c>
      <c r="I3398">
        <v>1</v>
      </c>
      <c r="J3398">
        <v>112.39</v>
      </c>
      <c r="M3398" t="s">
        <v>19</v>
      </c>
      <c r="N3398">
        <v>23</v>
      </c>
      <c r="Q3398" t="s">
        <v>38</v>
      </c>
      <c r="R3398" t="s">
        <v>39</v>
      </c>
      <c r="S3398" t="s">
        <v>25</v>
      </c>
      <c r="T3398">
        <v>204</v>
      </c>
      <c r="U3398" s="1">
        <v>202204000000</v>
      </c>
      <c r="W3398">
        <v>54</v>
      </c>
      <c r="X3398" t="s">
        <v>25</v>
      </c>
      <c r="Y3398">
        <v>1618</v>
      </c>
      <c r="Z3398" t="s">
        <v>33</v>
      </c>
      <c r="AA3398">
        <v>91.4</v>
      </c>
      <c r="AB3398">
        <v>30</v>
      </c>
      <c r="AD3398">
        <v>2</v>
      </c>
      <c r="AF3398">
        <v>59</v>
      </c>
      <c r="AH3398">
        <v>3</v>
      </c>
      <c r="AJ3398">
        <v>26</v>
      </c>
      <c r="AL3398" s="1">
        <v>20220300000000</v>
      </c>
      <c r="AN3398">
        <v>2022</v>
      </c>
    </row>
    <row r="3399" spans="1:40" x14ac:dyDescent="0.35">
      <c r="A3399" t="s">
        <v>13</v>
      </c>
      <c r="B3399" t="s">
        <v>14</v>
      </c>
      <c r="C3399" t="s">
        <v>15</v>
      </c>
      <c r="D3399" t="s">
        <v>126</v>
      </c>
      <c r="E3399" t="s">
        <v>127</v>
      </c>
      <c r="F3399" t="s">
        <v>18</v>
      </c>
      <c r="G3399">
        <v>501285</v>
      </c>
      <c r="H3399">
        <v>-7.13</v>
      </c>
      <c r="I3399">
        <v>1</v>
      </c>
      <c r="J3399">
        <v>112.39</v>
      </c>
      <c r="M3399" t="s">
        <v>19</v>
      </c>
      <c r="N3399">
        <v>23</v>
      </c>
      <c r="Q3399" t="s">
        <v>38</v>
      </c>
      <c r="R3399" t="s">
        <v>39</v>
      </c>
      <c r="S3399" t="s">
        <v>25</v>
      </c>
      <c r="T3399">
        <v>204</v>
      </c>
      <c r="U3399" s="1">
        <v>202204000000</v>
      </c>
      <c r="W3399">
        <v>60</v>
      </c>
      <c r="X3399" t="s">
        <v>25</v>
      </c>
      <c r="Y3399">
        <v>1619</v>
      </c>
      <c r="Z3399" t="s">
        <v>32</v>
      </c>
      <c r="AA3399">
        <v>25</v>
      </c>
      <c r="AB3399">
        <v>30</v>
      </c>
      <c r="AD3399">
        <v>2</v>
      </c>
      <c r="AF3399">
        <v>59</v>
      </c>
      <c r="AH3399">
        <v>3</v>
      </c>
      <c r="AJ3399">
        <v>26</v>
      </c>
      <c r="AL3399" s="1">
        <v>20220300000000</v>
      </c>
      <c r="AN3399">
        <v>2022</v>
      </c>
    </row>
    <row r="3400" spans="1:40" x14ac:dyDescent="0.35">
      <c r="A3400" t="s">
        <v>13</v>
      </c>
      <c r="B3400" t="s">
        <v>14</v>
      </c>
      <c r="C3400" t="s">
        <v>15</v>
      </c>
      <c r="D3400" t="s">
        <v>126</v>
      </c>
      <c r="E3400" t="s">
        <v>127</v>
      </c>
      <c r="F3400" t="s">
        <v>18</v>
      </c>
      <c r="G3400">
        <v>501285</v>
      </c>
      <c r="H3400">
        <v>-7.13</v>
      </c>
      <c r="I3400">
        <v>1</v>
      </c>
      <c r="J3400">
        <v>112.39</v>
      </c>
      <c r="M3400" t="s">
        <v>19</v>
      </c>
      <c r="N3400">
        <v>23</v>
      </c>
      <c r="Q3400" t="s">
        <v>38</v>
      </c>
      <c r="R3400" t="s">
        <v>39</v>
      </c>
      <c r="S3400" t="s">
        <v>25</v>
      </c>
      <c r="T3400">
        <v>204</v>
      </c>
      <c r="U3400" s="1">
        <v>202204000000</v>
      </c>
      <c r="W3400">
        <v>60</v>
      </c>
      <c r="X3400" t="s">
        <v>25</v>
      </c>
      <c r="Y3400">
        <v>1619</v>
      </c>
      <c r="Z3400" t="s">
        <v>33</v>
      </c>
      <c r="AA3400">
        <v>77</v>
      </c>
      <c r="AB3400">
        <v>30</v>
      </c>
      <c r="AD3400">
        <v>2</v>
      </c>
      <c r="AF3400">
        <v>59</v>
      </c>
      <c r="AH3400">
        <v>3</v>
      </c>
      <c r="AJ3400">
        <v>26</v>
      </c>
      <c r="AL3400" s="1">
        <v>20220300000000</v>
      </c>
      <c r="AN3400">
        <v>2022</v>
      </c>
    </row>
    <row r="3401" spans="1:40" x14ac:dyDescent="0.35">
      <c r="A3401" t="s">
        <v>13</v>
      </c>
      <c r="B3401" t="s">
        <v>14</v>
      </c>
      <c r="C3401" t="s">
        <v>15</v>
      </c>
      <c r="D3401" t="s">
        <v>126</v>
      </c>
      <c r="E3401" t="s">
        <v>127</v>
      </c>
      <c r="F3401" t="s">
        <v>18</v>
      </c>
      <c r="G3401">
        <v>501285</v>
      </c>
      <c r="H3401">
        <v>-7.13</v>
      </c>
      <c r="I3401">
        <v>1</v>
      </c>
      <c r="J3401">
        <v>112.39</v>
      </c>
      <c r="M3401" t="s">
        <v>19</v>
      </c>
      <c r="N3401">
        <v>23</v>
      </c>
      <c r="Q3401" t="s">
        <v>38</v>
      </c>
      <c r="R3401" t="s">
        <v>39</v>
      </c>
      <c r="S3401" t="s">
        <v>25</v>
      </c>
      <c r="T3401">
        <v>204</v>
      </c>
      <c r="U3401" s="1">
        <v>202204000000</v>
      </c>
      <c r="W3401">
        <v>66</v>
      </c>
      <c r="X3401" t="s">
        <v>25</v>
      </c>
      <c r="Y3401">
        <v>1620</v>
      </c>
      <c r="Z3401" t="s">
        <v>32</v>
      </c>
      <c r="AA3401">
        <v>24</v>
      </c>
      <c r="AB3401">
        <v>30</v>
      </c>
      <c r="AD3401">
        <v>2</v>
      </c>
      <c r="AF3401">
        <v>59</v>
      </c>
      <c r="AH3401">
        <v>3</v>
      </c>
      <c r="AJ3401">
        <v>26</v>
      </c>
      <c r="AL3401" s="1">
        <v>20220300000000</v>
      </c>
      <c r="AN3401">
        <v>2022</v>
      </c>
    </row>
    <row r="3402" spans="1:40" x14ac:dyDescent="0.35">
      <c r="A3402" t="s">
        <v>13</v>
      </c>
      <c r="B3402" t="s">
        <v>14</v>
      </c>
      <c r="C3402" t="s">
        <v>15</v>
      </c>
      <c r="D3402" t="s">
        <v>126</v>
      </c>
      <c r="E3402" t="s">
        <v>127</v>
      </c>
      <c r="F3402" t="s">
        <v>18</v>
      </c>
      <c r="G3402">
        <v>501285</v>
      </c>
      <c r="H3402">
        <v>-7.13</v>
      </c>
      <c r="I3402">
        <v>1</v>
      </c>
      <c r="J3402">
        <v>112.39</v>
      </c>
      <c r="M3402" t="s">
        <v>19</v>
      </c>
      <c r="N3402">
        <v>23</v>
      </c>
      <c r="Q3402" t="s">
        <v>38</v>
      </c>
      <c r="R3402" t="s">
        <v>39</v>
      </c>
      <c r="S3402" t="s">
        <v>25</v>
      </c>
      <c r="T3402">
        <v>204</v>
      </c>
      <c r="U3402" s="1">
        <v>202204000000</v>
      </c>
      <c r="W3402">
        <v>66</v>
      </c>
      <c r="X3402" t="s">
        <v>25</v>
      </c>
      <c r="Y3402">
        <v>1620</v>
      </c>
      <c r="Z3402" t="s">
        <v>33</v>
      </c>
      <c r="AA3402">
        <v>75.2</v>
      </c>
      <c r="AB3402">
        <v>30</v>
      </c>
      <c r="AD3402">
        <v>2</v>
      </c>
      <c r="AF3402">
        <v>59</v>
      </c>
      <c r="AH3402">
        <v>3</v>
      </c>
      <c r="AJ3402">
        <v>26</v>
      </c>
      <c r="AL3402" s="1">
        <v>20220300000000</v>
      </c>
      <c r="AN3402">
        <v>2022</v>
      </c>
    </row>
    <row r="3403" spans="1:40" x14ac:dyDescent="0.35">
      <c r="A3403" t="s">
        <v>13</v>
      </c>
      <c r="B3403" t="s">
        <v>14</v>
      </c>
      <c r="C3403" t="s">
        <v>15</v>
      </c>
      <c r="D3403" t="s">
        <v>126</v>
      </c>
      <c r="E3403" t="s">
        <v>127</v>
      </c>
      <c r="F3403" t="s">
        <v>18</v>
      </c>
      <c r="G3403">
        <v>501285</v>
      </c>
      <c r="H3403">
        <v>-7.13</v>
      </c>
      <c r="I3403">
        <v>1</v>
      </c>
      <c r="J3403">
        <v>112.39</v>
      </c>
      <c r="M3403" t="s">
        <v>19</v>
      </c>
      <c r="N3403">
        <v>23</v>
      </c>
      <c r="Q3403" t="s">
        <v>40</v>
      </c>
      <c r="R3403" t="s">
        <v>41</v>
      </c>
      <c r="S3403" t="s">
        <v>25</v>
      </c>
      <c r="T3403">
        <v>205</v>
      </c>
      <c r="U3403" s="1">
        <v>202203000000</v>
      </c>
      <c r="W3403">
        <v>0</v>
      </c>
      <c r="X3403" t="s">
        <v>25</v>
      </c>
      <c r="Y3403">
        <v>1621</v>
      </c>
      <c r="Z3403" t="s">
        <v>42</v>
      </c>
      <c r="AA3403">
        <v>1</v>
      </c>
      <c r="AB3403">
        <v>30</v>
      </c>
      <c r="AD3403">
        <v>2</v>
      </c>
      <c r="AF3403">
        <v>59</v>
      </c>
      <c r="AH3403">
        <v>3</v>
      </c>
      <c r="AJ3403">
        <v>26</v>
      </c>
      <c r="AL3403" s="1">
        <v>20220300000000</v>
      </c>
      <c r="AN3403">
        <v>2022</v>
      </c>
    </row>
    <row r="3404" spans="1:40" x14ac:dyDescent="0.35">
      <c r="A3404" t="s">
        <v>13</v>
      </c>
      <c r="B3404" t="s">
        <v>14</v>
      </c>
      <c r="C3404" t="s">
        <v>15</v>
      </c>
      <c r="D3404" t="s">
        <v>126</v>
      </c>
      <c r="E3404" t="s">
        <v>127</v>
      </c>
      <c r="F3404" t="s">
        <v>18</v>
      </c>
      <c r="G3404">
        <v>501285</v>
      </c>
      <c r="H3404">
        <v>-7.13</v>
      </c>
      <c r="I3404">
        <v>1</v>
      </c>
      <c r="J3404">
        <v>112.39</v>
      </c>
      <c r="M3404" t="s">
        <v>19</v>
      </c>
      <c r="N3404">
        <v>23</v>
      </c>
      <c r="Q3404" t="s">
        <v>40</v>
      </c>
      <c r="R3404" t="s">
        <v>41</v>
      </c>
      <c r="S3404" t="s">
        <v>25</v>
      </c>
      <c r="T3404">
        <v>205</v>
      </c>
      <c r="U3404" s="1">
        <v>202203000000</v>
      </c>
      <c r="W3404">
        <v>6</v>
      </c>
      <c r="X3404" t="s">
        <v>25</v>
      </c>
      <c r="Y3404">
        <v>1622</v>
      </c>
      <c r="Z3404" t="s">
        <v>42</v>
      </c>
      <c r="AA3404">
        <v>3</v>
      </c>
      <c r="AB3404">
        <v>30</v>
      </c>
      <c r="AD3404">
        <v>2</v>
      </c>
      <c r="AF3404">
        <v>59</v>
      </c>
      <c r="AH3404">
        <v>3</v>
      </c>
      <c r="AJ3404">
        <v>26</v>
      </c>
      <c r="AL3404" s="1">
        <v>20220300000000</v>
      </c>
      <c r="AN3404">
        <v>2022</v>
      </c>
    </row>
    <row r="3405" spans="1:40" x14ac:dyDescent="0.35">
      <c r="A3405" t="s">
        <v>13</v>
      </c>
      <c r="B3405" t="s">
        <v>14</v>
      </c>
      <c r="C3405" t="s">
        <v>15</v>
      </c>
      <c r="D3405" t="s">
        <v>126</v>
      </c>
      <c r="E3405" t="s">
        <v>127</v>
      </c>
      <c r="F3405" t="s">
        <v>18</v>
      </c>
      <c r="G3405">
        <v>501285</v>
      </c>
      <c r="H3405">
        <v>-7.13</v>
      </c>
      <c r="I3405">
        <v>1</v>
      </c>
      <c r="J3405">
        <v>112.39</v>
      </c>
      <c r="M3405" t="s">
        <v>19</v>
      </c>
      <c r="N3405">
        <v>23</v>
      </c>
      <c r="Q3405" t="s">
        <v>40</v>
      </c>
      <c r="R3405" t="s">
        <v>41</v>
      </c>
      <c r="S3405" t="s">
        <v>25</v>
      </c>
      <c r="T3405">
        <v>205</v>
      </c>
      <c r="U3405" s="1">
        <v>202203000000</v>
      </c>
      <c r="W3405">
        <v>12</v>
      </c>
      <c r="X3405" t="s">
        <v>25</v>
      </c>
      <c r="Y3405">
        <v>1623</v>
      </c>
      <c r="Z3405" t="s">
        <v>42</v>
      </c>
      <c r="AA3405">
        <v>1</v>
      </c>
      <c r="AB3405">
        <v>30</v>
      </c>
      <c r="AD3405">
        <v>2</v>
      </c>
      <c r="AF3405">
        <v>59</v>
      </c>
      <c r="AH3405">
        <v>3</v>
      </c>
      <c r="AJ3405">
        <v>26</v>
      </c>
      <c r="AL3405" s="1">
        <v>20220300000000</v>
      </c>
      <c r="AN3405">
        <v>2022</v>
      </c>
    </row>
    <row r="3406" spans="1:40" x14ac:dyDescent="0.35">
      <c r="A3406" t="s">
        <v>13</v>
      </c>
      <c r="B3406" t="s">
        <v>14</v>
      </c>
      <c r="C3406" t="s">
        <v>15</v>
      </c>
      <c r="D3406" t="s">
        <v>126</v>
      </c>
      <c r="E3406" t="s">
        <v>127</v>
      </c>
      <c r="F3406" t="s">
        <v>18</v>
      </c>
      <c r="G3406">
        <v>501285</v>
      </c>
      <c r="H3406">
        <v>-7.13</v>
      </c>
      <c r="I3406">
        <v>1</v>
      </c>
      <c r="J3406">
        <v>112.39</v>
      </c>
      <c r="M3406" t="s">
        <v>19</v>
      </c>
      <c r="N3406">
        <v>23</v>
      </c>
      <c r="Q3406" t="s">
        <v>40</v>
      </c>
      <c r="R3406" t="s">
        <v>41</v>
      </c>
      <c r="S3406" t="s">
        <v>25</v>
      </c>
      <c r="T3406">
        <v>205</v>
      </c>
      <c r="U3406" s="1">
        <v>202203000000</v>
      </c>
      <c r="W3406">
        <v>18</v>
      </c>
      <c r="X3406" t="s">
        <v>25</v>
      </c>
      <c r="Y3406">
        <v>1624</v>
      </c>
      <c r="Z3406" t="s">
        <v>42</v>
      </c>
      <c r="AA3406">
        <v>1</v>
      </c>
      <c r="AB3406">
        <v>30</v>
      </c>
      <c r="AD3406">
        <v>2</v>
      </c>
      <c r="AF3406">
        <v>59</v>
      </c>
      <c r="AH3406">
        <v>3</v>
      </c>
      <c r="AJ3406">
        <v>26</v>
      </c>
      <c r="AL3406" s="1">
        <v>20220300000000</v>
      </c>
      <c r="AN3406">
        <v>2022</v>
      </c>
    </row>
    <row r="3407" spans="1:40" x14ac:dyDescent="0.35">
      <c r="A3407" t="s">
        <v>13</v>
      </c>
      <c r="B3407" t="s">
        <v>14</v>
      </c>
      <c r="C3407" t="s">
        <v>15</v>
      </c>
      <c r="D3407" t="s">
        <v>126</v>
      </c>
      <c r="E3407" t="s">
        <v>127</v>
      </c>
      <c r="F3407" t="s">
        <v>18</v>
      </c>
      <c r="G3407">
        <v>501285</v>
      </c>
      <c r="H3407">
        <v>-7.13</v>
      </c>
      <c r="I3407">
        <v>1</v>
      </c>
      <c r="J3407">
        <v>112.39</v>
      </c>
      <c r="M3407" t="s">
        <v>19</v>
      </c>
      <c r="N3407">
        <v>23</v>
      </c>
      <c r="Q3407" t="s">
        <v>40</v>
      </c>
      <c r="R3407" t="s">
        <v>41</v>
      </c>
      <c r="S3407" t="s">
        <v>25</v>
      </c>
      <c r="T3407">
        <v>205</v>
      </c>
      <c r="U3407" s="1">
        <v>202203000000</v>
      </c>
      <c r="W3407">
        <v>24</v>
      </c>
      <c r="X3407" t="s">
        <v>25</v>
      </c>
      <c r="Y3407">
        <v>1625</v>
      </c>
      <c r="Z3407" t="s">
        <v>42</v>
      </c>
      <c r="AA3407">
        <v>1</v>
      </c>
      <c r="AB3407">
        <v>30</v>
      </c>
      <c r="AD3407">
        <v>2</v>
      </c>
      <c r="AF3407">
        <v>59</v>
      </c>
      <c r="AH3407">
        <v>3</v>
      </c>
      <c r="AJ3407">
        <v>26</v>
      </c>
      <c r="AL3407" s="1">
        <v>20220300000000</v>
      </c>
      <c r="AN3407">
        <v>2022</v>
      </c>
    </row>
    <row r="3408" spans="1:40" x14ac:dyDescent="0.35">
      <c r="A3408" t="s">
        <v>13</v>
      </c>
      <c r="B3408" t="s">
        <v>14</v>
      </c>
      <c r="C3408" t="s">
        <v>15</v>
      </c>
      <c r="D3408" t="s">
        <v>126</v>
      </c>
      <c r="E3408" t="s">
        <v>127</v>
      </c>
      <c r="F3408" t="s">
        <v>18</v>
      </c>
      <c r="G3408">
        <v>501285</v>
      </c>
      <c r="H3408">
        <v>-7.13</v>
      </c>
      <c r="I3408">
        <v>1</v>
      </c>
      <c r="J3408">
        <v>112.39</v>
      </c>
      <c r="M3408" t="s">
        <v>19</v>
      </c>
      <c r="N3408">
        <v>23</v>
      </c>
      <c r="Q3408" t="s">
        <v>40</v>
      </c>
      <c r="R3408" t="s">
        <v>41</v>
      </c>
      <c r="S3408" t="s">
        <v>25</v>
      </c>
      <c r="T3408">
        <v>205</v>
      </c>
      <c r="U3408" s="1">
        <v>202203000000</v>
      </c>
      <c r="W3408">
        <v>30</v>
      </c>
      <c r="X3408" t="s">
        <v>25</v>
      </c>
      <c r="Y3408">
        <v>1626</v>
      </c>
      <c r="Z3408" t="s">
        <v>42</v>
      </c>
      <c r="AA3408">
        <v>60</v>
      </c>
      <c r="AB3408">
        <v>30</v>
      </c>
      <c r="AD3408">
        <v>2</v>
      </c>
      <c r="AF3408">
        <v>59</v>
      </c>
      <c r="AH3408">
        <v>3</v>
      </c>
      <c r="AJ3408">
        <v>26</v>
      </c>
      <c r="AL3408" s="1">
        <v>20220300000000</v>
      </c>
      <c r="AN3408">
        <v>2022</v>
      </c>
    </row>
    <row r="3409" spans="1:40" x14ac:dyDescent="0.35">
      <c r="A3409" t="s">
        <v>13</v>
      </c>
      <c r="B3409" t="s">
        <v>14</v>
      </c>
      <c r="C3409" t="s">
        <v>15</v>
      </c>
      <c r="D3409" t="s">
        <v>126</v>
      </c>
      <c r="E3409" t="s">
        <v>127</v>
      </c>
      <c r="F3409" t="s">
        <v>18</v>
      </c>
      <c r="G3409">
        <v>501285</v>
      </c>
      <c r="H3409">
        <v>-7.13</v>
      </c>
      <c r="I3409">
        <v>1</v>
      </c>
      <c r="J3409">
        <v>112.39</v>
      </c>
      <c r="M3409" t="s">
        <v>19</v>
      </c>
      <c r="N3409">
        <v>23</v>
      </c>
      <c r="Q3409" t="s">
        <v>40</v>
      </c>
      <c r="R3409" t="s">
        <v>41</v>
      </c>
      <c r="S3409" t="s">
        <v>25</v>
      </c>
      <c r="T3409">
        <v>205</v>
      </c>
      <c r="U3409" s="1">
        <v>202203000000</v>
      </c>
      <c r="W3409">
        <v>36</v>
      </c>
      <c r="X3409" t="s">
        <v>25</v>
      </c>
      <c r="Y3409">
        <v>1627</v>
      </c>
      <c r="Z3409" t="s">
        <v>42</v>
      </c>
      <c r="AA3409">
        <v>3</v>
      </c>
      <c r="AB3409">
        <v>30</v>
      </c>
      <c r="AD3409">
        <v>2</v>
      </c>
      <c r="AF3409">
        <v>59</v>
      </c>
      <c r="AH3409">
        <v>3</v>
      </c>
      <c r="AJ3409">
        <v>26</v>
      </c>
      <c r="AL3409" s="1">
        <v>20220300000000</v>
      </c>
      <c r="AN3409">
        <v>2022</v>
      </c>
    </row>
    <row r="3410" spans="1:40" x14ac:dyDescent="0.35">
      <c r="A3410" t="s">
        <v>13</v>
      </c>
      <c r="B3410" t="s">
        <v>14</v>
      </c>
      <c r="C3410" t="s">
        <v>15</v>
      </c>
      <c r="D3410" t="s">
        <v>126</v>
      </c>
      <c r="E3410" t="s">
        <v>127</v>
      </c>
      <c r="F3410" t="s">
        <v>18</v>
      </c>
      <c r="G3410">
        <v>501285</v>
      </c>
      <c r="H3410">
        <v>-7.13</v>
      </c>
      <c r="I3410">
        <v>1</v>
      </c>
      <c r="J3410">
        <v>112.39</v>
      </c>
      <c r="M3410" t="s">
        <v>19</v>
      </c>
      <c r="N3410">
        <v>23</v>
      </c>
      <c r="Q3410" t="s">
        <v>40</v>
      </c>
      <c r="R3410" t="s">
        <v>41</v>
      </c>
      <c r="S3410" t="s">
        <v>25</v>
      </c>
      <c r="T3410">
        <v>205</v>
      </c>
      <c r="U3410" s="1">
        <v>202203000000</v>
      </c>
      <c r="W3410">
        <v>42</v>
      </c>
      <c r="X3410" t="s">
        <v>25</v>
      </c>
      <c r="Y3410">
        <v>1628</v>
      </c>
      <c r="Z3410" t="s">
        <v>42</v>
      </c>
      <c r="AA3410">
        <v>3</v>
      </c>
      <c r="AB3410">
        <v>30</v>
      </c>
      <c r="AD3410">
        <v>2</v>
      </c>
      <c r="AF3410">
        <v>59</v>
      </c>
      <c r="AH3410">
        <v>3</v>
      </c>
      <c r="AJ3410">
        <v>26</v>
      </c>
      <c r="AL3410" s="1">
        <v>20220300000000</v>
      </c>
      <c r="AN3410">
        <v>2022</v>
      </c>
    </row>
    <row r="3411" spans="1:40" x14ac:dyDescent="0.35">
      <c r="A3411" t="s">
        <v>13</v>
      </c>
      <c r="B3411" t="s">
        <v>14</v>
      </c>
      <c r="C3411" t="s">
        <v>15</v>
      </c>
      <c r="D3411" t="s">
        <v>126</v>
      </c>
      <c r="E3411" t="s">
        <v>127</v>
      </c>
      <c r="F3411" t="s">
        <v>18</v>
      </c>
      <c r="G3411">
        <v>501285</v>
      </c>
      <c r="H3411">
        <v>-7.13</v>
      </c>
      <c r="I3411">
        <v>1</v>
      </c>
      <c r="J3411">
        <v>112.39</v>
      </c>
      <c r="M3411" t="s">
        <v>19</v>
      </c>
      <c r="N3411">
        <v>23</v>
      </c>
      <c r="Q3411" t="s">
        <v>40</v>
      </c>
      <c r="R3411" t="s">
        <v>41</v>
      </c>
      <c r="S3411" t="s">
        <v>25</v>
      </c>
      <c r="T3411">
        <v>205</v>
      </c>
      <c r="U3411" s="1">
        <v>202204000000</v>
      </c>
      <c r="W3411">
        <v>48</v>
      </c>
      <c r="X3411" t="s">
        <v>25</v>
      </c>
      <c r="Y3411">
        <v>1629</v>
      </c>
      <c r="Z3411" t="s">
        <v>42</v>
      </c>
      <c r="AA3411">
        <v>1</v>
      </c>
      <c r="AB3411">
        <v>30</v>
      </c>
      <c r="AD3411">
        <v>2</v>
      </c>
      <c r="AF3411">
        <v>59</v>
      </c>
      <c r="AH3411">
        <v>3</v>
      </c>
      <c r="AJ3411">
        <v>26</v>
      </c>
      <c r="AL3411" s="1">
        <v>20220300000000</v>
      </c>
      <c r="AN3411">
        <v>2022</v>
      </c>
    </row>
    <row r="3412" spans="1:40" x14ac:dyDescent="0.35">
      <c r="A3412" t="s">
        <v>13</v>
      </c>
      <c r="B3412" t="s">
        <v>14</v>
      </c>
      <c r="C3412" t="s">
        <v>15</v>
      </c>
      <c r="D3412" t="s">
        <v>126</v>
      </c>
      <c r="E3412" t="s">
        <v>127</v>
      </c>
      <c r="F3412" t="s">
        <v>18</v>
      </c>
      <c r="G3412">
        <v>501285</v>
      </c>
      <c r="H3412">
        <v>-7.13</v>
      </c>
      <c r="I3412">
        <v>1</v>
      </c>
      <c r="J3412">
        <v>112.39</v>
      </c>
      <c r="M3412" t="s">
        <v>19</v>
      </c>
      <c r="N3412">
        <v>23</v>
      </c>
      <c r="Q3412" t="s">
        <v>40</v>
      </c>
      <c r="R3412" t="s">
        <v>41</v>
      </c>
      <c r="S3412" t="s">
        <v>25</v>
      </c>
      <c r="T3412">
        <v>205</v>
      </c>
      <c r="U3412" s="1">
        <v>202204000000</v>
      </c>
      <c r="W3412">
        <v>54</v>
      </c>
      <c r="X3412" t="s">
        <v>25</v>
      </c>
      <c r="Y3412">
        <v>1630</v>
      </c>
      <c r="Z3412" t="s">
        <v>42</v>
      </c>
      <c r="AA3412">
        <v>61</v>
      </c>
      <c r="AB3412">
        <v>30</v>
      </c>
      <c r="AD3412">
        <v>2</v>
      </c>
      <c r="AF3412">
        <v>59</v>
      </c>
      <c r="AH3412">
        <v>3</v>
      </c>
      <c r="AJ3412">
        <v>26</v>
      </c>
      <c r="AL3412" s="1">
        <v>20220300000000</v>
      </c>
      <c r="AN3412">
        <v>2022</v>
      </c>
    </row>
    <row r="3413" spans="1:40" x14ac:dyDescent="0.35">
      <c r="A3413" t="s">
        <v>13</v>
      </c>
      <c r="B3413" t="s">
        <v>14</v>
      </c>
      <c r="C3413" t="s">
        <v>15</v>
      </c>
      <c r="D3413" t="s">
        <v>126</v>
      </c>
      <c r="E3413" t="s">
        <v>127</v>
      </c>
      <c r="F3413" t="s">
        <v>18</v>
      </c>
      <c r="G3413">
        <v>501285</v>
      </c>
      <c r="H3413">
        <v>-7.13</v>
      </c>
      <c r="I3413">
        <v>1</v>
      </c>
      <c r="J3413">
        <v>112.39</v>
      </c>
      <c r="M3413" t="s">
        <v>19</v>
      </c>
      <c r="N3413">
        <v>23</v>
      </c>
      <c r="Q3413" t="s">
        <v>40</v>
      </c>
      <c r="R3413" t="s">
        <v>41</v>
      </c>
      <c r="S3413" t="s">
        <v>25</v>
      </c>
      <c r="T3413">
        <v>205</v>
      </c>
      <c r="U3413" s="1">
        <v>202204000000</v>
      </c>
      <c r="W3413">
        <v>60</v>
      </c>
      <c r="X3413" t="s">
        <v>25</v>
      </c>
      <c r="Y3413">
        <v>1631</v>
      </c>
      <c r="Z3413" t="s">
        <v>42</v>
      </c>
      <c r="AA3413">
        <v>3</v>
      </c>
      <c r="AB3413">
        <v>30</v>
      </c>
      <c r="AD3413">
        <v>2</v>
      </c>
      <c r="AF3413">
        <v>59</v>
      </c>
      <c r="AH3413">
        <v>3</v>
      </c>
      <c r="AJ3413">
        <v>26</v>
      </c>
      <c r="AL3413" s="1">
        <v>20220300000000</v>
      </c>
      <c r="AN3413">
        <v>2022</v>
      </c>
    </row>
    <row r="3414" spans="1:40" x14ac:dyDescent="0.35">
      <c r="A3414" t="s">
        <v>13</v>
      </c>
      <c r="B3414" t="s">
        <v>14</v>
      </c>
      <c r="C3414" t="s">
        <v>15</v>
      </c>
      <c r="D3414" t="s">
        <v>126</v>
      </c>
      <c r="E3414" t="s">
        <v>127</v>
      </c>
      <c r="F3414" t="s">
        <v>18</v>
      </c>
      <c r="G3414">
        <v>501285</v>
      </c>
      <c r="H3414">
        <v>-7.13</v>
      </c>
      <c r="I3414">
        <v>1</v>
      </c>
      <c r="J3414">
        <v>112.39</v>
      </c>
      <c r="M3414" t="s">
        <v>19</v>
      </c>
      <c r="N3414">
        <v>23</v>
      </c>
      <c r="Q3414" t="s">
        <v>40</v>
      </c>
      <c r="R3414" t="s">
        <v>41</v>
      </c>
      <c r="S3414" t="s">
        <v>25</v>
      </c>
      <c r="T3414">
        <v>205</v>
      </c>
      <c r="U3414" s="1">
        <v>202204000000</v>
      </c>
      <c r="W3414">
        <v>66</v>
      </c>
      <c r="X3414" t="s">
        <v>25</v>
      </c>
      <c r="Y3414">
        <v>1632</v>
      </c>
      <c r="Z3414" t="s">
        <v>42</v>
      </c>
      <c r="AA3414">
        <v>3</v>
      </c>
      <c r="AB3414">
        <v>30</v>
      </c>
      <c r="AD3414">
        <v>2</v>
      </c>
      <c r="AF3414">
        <v>59</v>
      </c>
      <c r="AH3414">
        <v>3</v>
      </c>
      <c r="AJ3414">
        <v>26</v>
      </c>
      <c r="AL3414" s="1">
        <v>20220300000000</v>
      </c>
      <c r="AN3414">
        <v>2022</v>
      </c>
    </row>
    <row r="3415" spans="1:40" x14ac:dyDescent="0.35">
      <c r="A3415" t="s">
        <v>13</v>
      </c>
      <c r="B3415" t="s">
        <v>14</v>
      </c>
      <c r="C3415" t="s">
        <v>15</v>
      </c>
      <c r="D3415" t="s">
        <v>126</v>
      </c>
      <c r="E3415" t="s">
        <v>127</v>
      </c>
      <c r="F3415" t="s">
        <v>18</v>
      </c>
      <c r="G3415">
        <v>501285</v>
      </c>
      <c r="H3415">
        <v>-7.13</v>
      </c>
      <c r="I3415">
        <v>1</v>
      </c>
      <c r="J3415">
        <v>112.39</v>
      </c>
      <c r="M3415" t="s">
        <v>19</v>
      </c>
      <c r="N3415">
        <v>23</v>
      </c>
      <c r="Q3415" t="s">
        <v>43</v>
      </c>
      <c r="R3415" t="s">
        <v>44</v>
      </c>
      <c r="S3415" t="s">
        <v>25</v>
      </c>
      <c r="T3415">
        <v>206</v>
      </c>
      <c r="U3415" s="1">
        <v>202203000000</v>
      </c>
      <c r="W3415">
        <v>0</v>
      </c>
      <c r="X3415" t="s">
        <v>25</v>
      </c>
      <c r="Y3415">
        <v>1633</v>
      </c>
      <c r="Z3415" t="s">
        <v>45</v>
      </c>
      <c r="AA3415">
        <v>225</v>
      </c>
      <c r="AB3415">
        <v>30</v>
      </c>
      <c r="AD3415">
        <v>2</v>
      </c>
      <c r="AF3415">
        <v>59</v>
      </c>
      <c r="AH3415">
        <v>3</v>
      </c>
      <c r="AJ3415">
        <v>26</v>
      </c>
      <c r="AL3415" s="1">
        <v>20220300000000</v>
      </c>
      <c r="AN3415">
        <v>2022</v>
      </c>
    </row>
    <row r="3416" spans="1:40" x14ac:dyDescent="0.35">
      <c r="A3416" t="s">
        <v>13</v>
      </c>
      <c r="B3416" t="s">
        <v>14</v>
      </c>
      <c r="C3416" t="s">
        <v>15</v>
      </c>
      <c r="D3416" t="s">
        <v>126</v>
      </c>
      <c r="E3416" t="s">
        <v>127</v>
      </c>
      <c r="F3416" t="s">
        <v>18</v>
      </c>
      <c r="G3416">
        <v>501285</v>
      </c>
      <c r="H3416">
        <v>-7.13</v>
      </c>
      <c r="I3416">
        <v>1</v>
      </c>
      <c r="J3416">
        <v>112.39</v>
      </c>
      <c r="M3416" t="s">
        <v>19</v>
      </c>
      <c r="N3416">
        <v>23</v>
      </c>
      <c r="Q3416" t="s">
        <v>43</v>
      </c>
      <c r="R3416" t="s">
        <v>44</v>
      </c>
      <c r="S3416" t="s">
        <v>25</v>
      </c>
      <c r="T3416">
        <v>206</v>
      </c>
      <c r="U3416" s="1">
        <v>202203000000</v>
      </c>
      <c r="W3416">
        <v>0</v>
      </c>
      <c r="X3416" t="s">
        <v>25</v>
      </c>
      <c r="Y3416">
        <v>1633</v>
      </c>
      <c r="Z3416" t="s">
        <v>46</v>
      </c>
      <c r="AA3416" t="s">
        <v>50</v>
      </c>
      <c r="AB3416">
        <v>30</v>
      </c>
      <c r="AD3416">
        <v>2</v>
      </c>
      <c r="AF3416">
        <v>59</v>
      </c>
      <c r="AH3416">
        <v>3</v>
      </c>
      <c r="AJ3416">
        <v>26</v>
      </c>
      <c r="AL3416" s="1">
        <v>20220300000000</v>
      </c>
      <c r="AN3416">
        <v>2022</v>
      </c>
    </row>
    <row r="3417" spans="1:40" x14ac:dyDescent="0.35">
      <c r="A3417" t="s">
        <v>13</v>
      </c>
      <c r="B3417" t="s">
        <v>14</v>
      </c>
      <c r="C3417" t="s">
        <v>15</v>
      </c>
      <c r="D3417" t="s">
        <v>126</v>
      </c>
      <c r="E3417" t="s">
        <v>127</v>
      </c>
      <c r="F3417" t="s">
        <v>18</v>
      </c>
      <c r="G3417">
        <v>501285</v>
      </c>
      <c r="H3417">
        <v>-7.13</v>
      </c>
      <c r="I3417">
        <v>1</v>
      </c>
      <c r="J3417">
        <v>112.39</v>
      </c>
      <c r="M3417" t="s">
        <v>19</v>
      </c>
      <c r="N3417">
        <v>23</v>
      </c>
      <c r="Q3417" t="s">
        <v>43</v>
      </c>
      <c r="R3417" t="s">
        <v>44</v>
      </c>
      <c r="S3417" t="s">
        <v>25</v>
      </c>
      <c r="T3417">
        <v>206</v>
      </c>
      <c r="U3417" s="1">
        <v>202203000000</v>
      </c>
      <c r="W3417">
        <v>0</v>
      </c>
      <c r="X3417" t="s">
        <v>25</v>
      </c>
      <c r="Y3417">
        <v>1633</v>
      </c>
      <c r="Z3417" t="s">
        <v>48</v>
      </c>
      <c r="AA3417">
        <v>22500</v>
      </c>
      <c r="AB3417">
        <v>30</v>
      </c>
      <c r="AD3417">
        <v>2</v>
      </c>
      <c r="AF3417">
        <v>59</v>
      </c>
      <c r="AH3417">
        <v>3</v>
      </c>
      <c r="AJ3417">
        <v>26</v>
      </c>
      <c r="AL3417" s="1">
        <v>20220300000000</v>
      </c>
      <c r="AN3417">
        <v>2022</v>
      </c>
    </row>
    <row r="3418" spans="1:40" x14ac:dyDescent="0.35">
      <c r="A3418" t="s">
        <v>13</v>
      </c>
      <c r="B3418" t="s">
        <v>14</v>
      </c>
      <c r="C3418" t="s">
        <v>15</v>
      </c>
      <c r="D3418" t="s">
        <v>126</v>
      </c>
      <c r="E3418" t="s">
        <v>127</v>
      </c>
      <c r="F3418" t="s">
        <v>18</v>
      </c>
      <c r="G3418">
        <v>501285</v>
      </c>
      <c r="H3418">
        <v>-7.13</v>
      </c>
      <c r="I3418">
        <v>1</v>
      </c>
      <c r="J3418">
        <v>112.39</v>
      </c>
      <c r="M3418" t="s">
        <v>19</v>
      </c>
      <c r="N3418">
        <v>23</v>
      </c>
      <c r="Q3418" t="s">
        <v>43</v>
      </c>
      <c r="R3418" t="s">
        <v>44</v>
      </c>
      <c r="S3418" t="s">
        <v>25</v>
      </c>
      <c r="T3418">
        <v>206</v>
      </c>
      <c r="U3418" s="1">
        <v>202203000000</v>
      </c>
      <c r="W3418">
        <v>6</v>
      </c>
      <c r="X3418" t="s">
        <v>25</v>
      </c>
      <c r="Y3418">
        <v>1634</v>
      </c>
      <c r="Z3418" t="s">
        <v>45</v>
      </c>
      <c r="AA3418">
        <v>225</v>
      </c>
      <c r="AB3418">
        <v>30</v>
      </c>
      <c r="AD3418">
        <v>2</v>
      </c>
      <c r="AF3418">
        <v>59</v>
      </c>
      <c r="AH3418">
        <v>3</v>
      </c>
      <c r="AJ3418">
        <v>26</v>
      </c>
      <c r="AL3418" s="1">
        <v>20220300000000</v>
      </c>
      <c r="AN3418">
        <v>2022</v>
      </c>
    </row>
    <row r="3419" spans="1:40" x14ac:dyDescent="0.35">
      <c r="A3419" t="s">
        <v>13</v>
      </c>
      <c r="B3419" t="s">
        <v>14</v>
      </c>
      <c r="C3419" t="s">
        <v>15</v>
      </c>
      <c r="D3419" t="s">
        <v>126</v>
      </c>
      <c r="E3419" t="s">
        <v>127</v>
      </c>
      <c r="F3419" t="s">
        <v>18</v>
      </c>
      <c r="G3419">
        <v>501285</v>
      </c>
      <c r="H3419">
        <v>-7.13</v>
      </c>
      <c r="I3419">
        <v>1</v>
      </c>
      <c r="J3419">
        <v>112.39</v>
      </c>
      <c r="M3419" t="s">
        <v>19</v>
      </c>
      <c r="N3419">
        <v>23</v>
      </c>
      <c r="Q3419" t="s">
        <v>43</v>
      </c>
      <c r="R3419" t="s">
        <v>44</v>
      </c>
      <c r="S3419" t="s">
        <v>25</v>
      </c>
      <c r="T3419">
        <v>206</v>
      </c>
      <c r="U3419" s="1">
        <v>202203000000</v>
      </c>
      <c r="W3419">
        <v>6</v>
      </c>
      <c r="X3419" t="s">
        <v>25</v>
      </c>
      <c r="Y3419">
        <v>1634</v>
      </c>
      <c r="Z3419" t="s">
        <v>46</v>
      </c>
      <c r="AA3419" t="s">
        <v>50</v>
      </c>
      <c r="AB3419">
        <v>30</v>
      </c>
      <c r="AD3419">
        <v>2</v>
      </c>
      <c r="AF3419">
        <v>59</v>
      </c>
      <c r="AH3419">
        <v>3</v>
      </c>
      <c r="AJ3419">
        <v>26</v>
      </c>
      <c r="AL3419" s="1">
        <v>20220300000000</v>
      </c>
      <c r="AN3419">
        <v>2022</v>
      </c>
    </row>
    <row r="3420" spans="1:40" x14ac:dyDescent="0.35">
      <c r="A3420" t="s">
        <v>13</v>
      </c>
      <c r="B3420" t="s">
        <v>14</v>
      </c>
      <c r="C3420" t="s">
        <v>15</v>
      </c>
      <c r="D3420" t="s">
        <v>126</v>
      </c>
      <c r="E3420" t="s">
        <v>127</v>
      </c>
      <c r="F3420" t="s">
        <v>18</v>
      </c>
      <c r="G3420">
        <v>501285</v>
      </c>
      <c r="H3420">
        <v>-7.13</v>
      </c>
      <c r="I3420">
        <v>1</v>
      </c>
      <c r="J3420">
        <v>112.39</v>
      </c>
      <c r="M3420" t="s">
        <v>19</v>
      </c>
      <c r="N3420">
        <v>23</v>
      </c>
      <c r="Q3420" t="s">
        <v>43</v>
      </c>
      <c r="R3420" t="s">
        <v>44</v>
      </c>
      <c r="S3420" t="s">
        <v>25</v>
      </c>
      <c r="T3420">
        <v>206</v>
      </c>
      <c r="U3420" s="1">
        <v>202203000000</v>
      </c>
      <c r="W3420">
        <v>6</v>
      </c>
      <c r="X3420" t="s">
        <v>25</v>
      </c>
      <c r="Y3420">
        <v>1634</v>
      </c>
      <c r="Z3420" t="s">
        <v>48</v>
      </c>
      <c r="AA3420">
        <v>22500</v>
      </c>
      <c r="AB3420">
        <v>30</v>
      </c>
      <c r="AD3420">
        <v>2</v>
      </c>
      <c r="AF3420">
        <v>59</v>
      </c>
      <c r="AH3420">
        <v>3</v>
      </c>
      <c r="AJ3420">
        <v>26</v>
      </c>
      <c r="AL3420" s="1">
        <v>20220300000000</v>
      </c>
      <c r="AN3420">
        <v>2022</v>
      </c>
    </row>
    <row r="3421" spans="1:40" x14ac:dyDescent="0.35">
      <c r="A3421" t="s">
        <v>13</v>
      </c>
      <c r="B3421" t="s">
        <v>14</v>
      </c>
      <c r="C3421" t="s">
        <v>15</v>
      </c>
      <c r="D3421" t="s">
        <v>126</v>
      </c>
      <c r="E3421" t="s">
        <v>127</v>
      </c>
      <c r="F3421" t="s">
        <v>18</v>
      </c>
      <c r="G3421">
        <v>501285</v>
      </c>
      <c r="H3421">
        <v>-7.13</v>
      </c>
      <c r="I3421">
        <v>1</v>
      </c>
      <c r="J3421">
        <v>112.39</v>
      </c>
      <c r="M3421" t="s">
        <v>19</v>
      </c>
      <c r="N3421">
        <v>23</v>
      </c>
      <c r="Q3421" t="s">
        <v>43</v>
      </c>
      <c r="R3421" t="s">
        <v>44</v>
      </c>
      <c r="S3421" t="s">
        <v>25</v>
      </c>
      <c r="T3421">
        <v>206</v>
      </c>
      <c r="U3421" s="1">
        <v>202203000000</v>
      </c>
      <c r="W3421">
        <v>12</v>
      </c>
      <c r="X3421" t="s">
        <v>25</v>
      </c>
      <c r="Y3421">
        <v>1635</v>
      </c>
      <c r="Z3421" t="s">
        <v>45</v>
      </c>
      <c r="AA3421">
        <v>225</v>
      </c>
      <c r="AB3421">
        <v>30</v>
      </c>
      <c r="AD3421">
        <v>2</v>
      </c>
      <c r="AF3421">
        <v>59</v>
      </c>
      <c r="AH3421">
        <v>3</v>
      </c>
      <c r="AJ3421">
        <v>26</v>
      </c>
      <c r="AL3421" s="1">
        <v>20220300000000</v>
      </c>
      <c r="AN3421">
        <v>2022</v>
      </c>
    </row>
    <row r="3422" spans="1:40" x14ac:dyDescent="0.35">
      <c r="A3422" t="s">
        <v>13</v>
      </c>
      <c r="B3422" t="s">
        <v>14</v>
      </c>
      <c r="C3422" t="s">
        <v>15</v>
      </c>
      <c r="D3422" t="s">
        <v>126</v>
      </c>
      <c r="E3422" t="s">
        <v>127</v>
      </c>
      <c r="F3422" t="s">
        <v>18</v>
      </c>
      <c r="G3422">
        <v>501285</v>
      </c>
      <c r="H3422">
        <v>-7.13</v>
      </c>
      <c r="I3422">
        <v>1</v>
      </c>
      <c r="J3422">
        <v>112.39</v>
      </c>
      <c r="M3422" t="s">
        <v>19</v>
      </c>
      <c r="N3422">
        <v>23</v>
      </c>
      <c r="Q3422" t="s">
        <v>43</v>
      </c>
      <c r="R3422" t="s">
        <v>44</v>
      </c>
      <c r="S3422" t="s">
        <v>25</v>
      </c>
      <c r="T3422">
        <v>206</v>
      </c>
      <c r="U3422" s="1">
        <v>202203000000</v>
      </c>
      <c r="W3422">
        <v>12</v>
      </c>
      <c r="X3422" t="s">
        <v>25</v>
      </c>
      <c r="Y3422">
        <v>1635</v>
      </c>
      <c r="Z3422" t="s">
        <v>46</v>
      </c>
      <c r="AA3422" t="s">
        <v>50</v>
      </c>
      <c r="AB3422">
        <v>30</v>
      </c>
      <c r="AD3422">
        <v>2</v>
      </c>
      <c r="AF3422">
        <v>59</v>
      </c>
      <c r="AH3422">
        <v>3</v>
      </c>
      <c r="AJ3422">
        <v>26</v>
      </c>
      <c r="AL3422" s="1">
        <v>20220300000000</v>
      </c>
      <c r="AN3422">
        <v>2022</v>
      </c>
    </row>
    <row r="3423" spans="1:40" x14ac:dyDescent="0.35">
      <c r="A3423" t="s">
        <v>13</v>
      </c>
      <c r="B3423" t="s">
        <v>14</v>
      </c>
      <c r="C3423" t="s">
        <v>15</v>
      </c>
      <c r="D3423" t="s">
        <v>126</v>
      </c>
      <c r="E3423" t="s">
        <v>127</v>
      </c>
      <c r="F3423" t="s">
        <v>18</v>
      </c>
      <c r="G3423">
        <v>501285</v>
      </c>
      <c r="H3423">
        <v>-7.13</v>
      </c>
      <c r="I3423">
        <v>1</v>
      </c>
      <c r="J3423">
        <v>112.39</v>
      </c>
      <c r="M3423" t="s">
        <v>19</v>
      </c>
      <c r="N3423">
        <v>23</v>
      </c>
      <c r="Q3423" t="s">
        <v>43</v>
      </c>
      <c r="R3423" t="s">
        <v>44</v>
      </c>
      <c r="S3423" t="s">
        <v>25</v>
      </c>
      <c r="T3423">
        <v>206</v>
      </c>
      <c r="U3423" s="1">
        <v>202203000000</v>
      </c>
      <c r="W3423">
        <v>12</v>
      </c>
      <c r="X3423" t="s">
        <v>25</v>
      </c>
      <c r="Y3423">
        <v>1635</v>
      </c>
      <c r="Z3423" t="s">
        <v>48</v>
      </c>
      <c r="AA3423">
        <v>22500</v>
      </c>
      <c r="AB3423">
        <v>30</v>
      </c>
      <c r="AD3423">
        <v>2</v>
      </c>
      <c r="AF3423">
        <v>59</v>
      </c>
      <c r="AH3423">
        <v>3</v>
      </c>
      <c r="AJ3423">
        <v>26</v>
      </c>
      <c r="AL3423" s="1">
        <v>20220300000000</v>
      </c>
      <c r="AN3423">
        <v>2022</v>
      </c>
    </row>
    <row r="3424" spans="1:40" x14ac:dyDescent="0.35">
      <c r="A3424" t="s">
        <v>13</v>
      </c>
      <c r="B3424" t="s">
        <v>14</v>
      </c>
      <c r="C3424" t="s">
        <v>15</v>
      </c>
      <c r="D3424" t="s">
        <v>126</v>
      </c>
      <c r="E3424" t="s">
        <v>127</v>
      </c>
      <c r="F3424" t="s">
        <v>18</v>
      </c>
      <c r="G3424">
        <v>501285</v>
      </c>
      <c r="H3424">
        <v>-7.13</v>
      </c>
      <c r="I3424">
        <v>1</v>
      </c>
      <c r="J3424">
        <v>112.39</v>
      </c>
      <c r="M3424" t="s">
        <v>19</v>
      </c>
      <c r="N3424">
        <v>23</v>
      </c>
      <c r="Q3424" t="s">
        <v>43</v>
      </c>
      <c r="R3424" t="s">
        <v>44</v>
      </c>
      <c r="S3424" t="s">
        <v>25</v>
      </c>
      <c r="T3424">
        <v>206</v>
      </c>
      <c r="U3424" s="1">
        <v>202203000000</v>
      </c>
      <c r="W3424">
        <v>18</v>
      </c>
      <c r="X3424" t="s">
        <v>25</v>
      </c>
      <c r="Y3424">
        <v>1636</v>
      </c>
      <c r="Z3424" t="s">
        <v>45</v>
      </c>
      <c r="AA3424">
        <v>225</v>
      </c>
      <c r="AB3424">
        <v>30</v>
      </c>
      <c r="AD3424">
        <v>2</v>
      </c>
      <c r="AF3424">
        <v>59</v>
      </c>
      <c r="AH3424">
        <v>3</v>
      </c>
      <c r="AJ3424">
        <v>26</v>
      </c>
      <c r="AL3424" s="1">
        <v>20220300000000</v>
      </c>
      <c r="AN3424">
        <v>2022</v>
      </c>
    </row>
    <row r="3425" spans="1:40" x14ac:dyDescent="0.35">
      <c r="A3425" t="s">
        <v>13</v>
      </c>
      <c r="B3425" t="s">
        <v>14</v>
      </c>
      <c r="C3425" t="s">
        <v>15</v>
      </c>
      <c r="D3425" t="s">
        <v>126</v>
      </c>
      <c r="E3425" t="s">
        <v>127</v>
      </c>
      <c r="F3425" t="s">
        <v>18</v>
      </c>
      <c r="G3425">
        <v>501285</v>
      </c>
      <c r="H3425">
        <v>-7.13</v>
      </c>
      <c r="I3425">
        <v>1</v>
      </c>
      <c r="J3425">
        <v>112.39</v>
      </c>
      <c r="M3425" t="s">
        <v>19</v>
      </c>
      <c r="N3425">
        <v>23</v>
      </c>
      <c r="Q3425" t="s">
        <v>43</v>
      </c>
      <c r="R3425" t="s">
        <v>44</v>
      </c>
      <c r="S3425" t="s">
        <v>25</v>
      </c>
      <c r="T3425">
        <v>206</v>
      </c>
      <c r="U3425" s="1">
        <v>202203000000</v>
      </c>
      <c r="W3425">
        <v>18</v>
      </c>
      <c r="X3425" t="s">
        <v>25</v>
      </c>
      <c r="Y3425">
        <v>1636</v>
      </c>
      <c r="Z3425" t="s">
        <v>46</v>
      </c>
      <c r="AA3425" t="s">
        <v>50</v>
      </c>
      <c r="AB3425">
        <v>30</v>
      </c>
      <c r="AD3425">
        <v>2</v>
      </c>
      <c r="AF3425">
        <v>59</v>
      </c>
      <c r="AH3425">
        <v>3</v>
      </c>
      <c r="AJ3425">
        <v>26</v>
      </c>
      <c r="AL3425" s="1">
        <v>20220300000000</v>
      </c>
      <c r="AN3425">
        <v>2022</v>
      </c>
    </row>
    <row r="3426" spans="1:40" x14ac:dyDescent="0.35">
      <c r="A3426" t="s">
        <v>13</v>
      </c>
      <c r="B3426" t="s">
        <v>14</v>
      </c>
      <c r="C3426" t="s">
        <v>15</v>
      </c>
      <c r="D3426" t="s">
        <v>126</v>
      </c>
      <c r="E3426" t="s">
        <v>127</v>
      </c>
      <c r="F3426" t="s">
        <v>18</v>
      </c>
      <c r="G3426">
        <v>501285</v>
      </c>
      <c r="H3426">
        <v>-7.13</v>
      </c>
      <c r="I3426">
        <v>1</v>
      </c>
      <c r="J3426">
        <v>112.39</v>
      </c>
      <c r="M3426" t="s">
        <v>19</v>
      </c>
      <c r="N3426">
        <v>23</v>
      </c>
      <c r="Q3426" t="s">
        <v>43</v>
      </c>
      <c r="R3426" t="s">
        <v>44</v>
      </c>
      <c r="S3426" t="s">
        <v>25</v>
      </c>
      <c r="T3426">
        <v>206</v>
      </c>
      <c r="U3426" s="1">
        <v>202203000000</v>
      </c>
      <c r="W3426">
        <v>18</v>
      </c>
      <c r="X3426" t="s">
        <v>25</v>
      </c>
      <c r="Y3426">
        <v>1636</v>
      </c>
      <c r="Z3426" t="s">
        <v>48</v>
      </c>
      <c r="AA3426">
        <v>22500</v>
      </c>
      <c r="AB3426">
        <v>30</v>
      </c>
      <c r="AD3426">
        <v>2</v>
      </c>
      <c r="AF3426">
        <v>59</v>
      </c>
      <c r="AH3426">
        <v>3</v>
      </c>
      <c r="AJ3426">
        <v>26</v>
      </c>
      <c r="AL3426" s="1">
        <v>20220300000000</v>
      </c>
      <c r="AN3426">
        <v>2022</v>
      </c>
    </row>
    <row r="3427" spans="1:40" x14ac:dyDescent="0.35">
      <c r="A3427" t="s">
        <v>13</v>
      </c>
      <c r="B3427" t="s">
        <v>14</v>
      </c>
      <c r="C3427" t="s">
        <v>15</v>
      </c>
      <c r="D3427" t="s">
        <v>126</v>
      </c>
      <c r="E3427" t="s">
        <v>127</v>
      </c>
      <c r="F3427" t="s">
        <v>18</v>
      </c>
      <c r="G3427">
        <v>501285</v>
      </c>
      <c r="H3427">
        <v>-7.13</v>
      </c>
      <c r="I3427">
        <v>1</v>
      </c>
      <c r="J3427">
        <v>112.39</v>
      </c>
      <c r="M3427" t="s">
        <v>19</v>
      </c>
      <c r="N3427">
        <v>23</v>
      </c>
      <c r="Q3427" t="s">
        <v>43</v>
      </c>
      <c r="R3427" t="s">
        <v>44</v>
      </c>
      <c r="S3427" t="s">
        <v>25</v>
      </c>
      <c r="T3427">
        <v>206</v>
      </c>
      <c r="U3427" s="1">
        <v>202203000000</v>
      </c>
      <c r="W3427">
        <v>24</v>
      </c>
      <c r="X3427" t="s">
        <v>25</v>
      </c>
      <c r="Y3427">
        <v>1637</v>
      </c>
      <c r="Z3427" t="s">
        <v>45</v>
      </c>
      <c r="AA3427">
        <v>135</v>
      </c>
      <c r="AB3427">
        <v>30</v>
      </c>
      <c r="AD3427">
        <v>2</v>
      </c>
      <c r="AF3427">
        <v>59</v>
      </c>
      <c r="AH3427">
        <v>3</v>
      </c>
      <c r="AJ3427">
        <v>26</v>
      </c>
      <c r="AL3427" s="1">
        <v>20220300000000</v>
      </c>
      <c r="AN3427">
        <v>2022</v>
      </c>
    </row>
    <row r="3428" spans="1:40" x14ac:dyDescent="0.35">
      <c r="A3428" t="s">
        <v>13</v>
      </c>
      <c r="B3428" t="s">
        <v>14</v>
      </c>
      <c r="C3428" t="s">
        <v>15</v>
      </c>
      <c r="D3428" t="s">
        <v>126</v>
      </c>
      <c r="E3428" t="s">
        <v>127</v>
      </c>
      <c r="F3428" t="s">
        <v>18</v>
      </c>
      <c r="G3428">
        <v>501285</v>
      </c>
      <c r="H3428">
        <v>-7.13</v>
      </c>
      <c r="I3428">
        <v>1</v>
      </c>
      <c r="J3428">
        <v>112.39</v>
      </c>
      <c r="M3428" t="s">
        <v>19</v>
      </c>
      <c r="N3428">
        <v>23</v>
      </c>
      <c r="Q3428" t="s">
        <v>43</v>
      </c>
      <c r="R3428" t="s">
        <v>44</v>
      </c>
      <c r="S3428" t="s">
        <v>25</v>
      </c>
      <c r="T3428">
        <v>206</v>
      </c>
      <c r="U3428" s="1">
        <v>202203000000</v>
      </c>
      <c r="W3428">
        <v>24</v>
      </c>
      <c r="X3428" t="s">
        <v>25</v>
      </c>
      <c r="Y3428">
        <v>1637</v>
      </c>
      <c r="Z3428" t="s">
        <v>46</v>
      </c>
      <c r="AA3428" t="s">
        <v>52</v>
      </c>
      <c r="AB3428">
        <v>30</v>
      </c>
      <c r="AD3428">
        <v>2</v>
      </c>
      <c r="AF3428">
        <v>59</v>
      </c>
      <c r="AH3428">
        <v>3</v>
      </c>
      <c r="AJ3428">
        <v>26</v>
      </c>
      <c r="AL3428" s="1">
        <v>20220300000000</v>
      </c>
      <c r="AN3428">
        <v>2022</v>
      </c>
    </row>
    <row r="3429" spans="1:40" x14ac:dyDescent="0.35">
      <c r="A3429" t="s">
        <v>13</v>
      </c>
      <c r="B3429" t="s">
        <v>14</v>
      </c>
      <c r="C3429" t="s">
        <v>15</v>
      </c>
      <c r="D3429" t="s">
        <v>126</v>
      </c>
      <c r="E3429" t="s">
        <v>127</v>
      </c>
      <c r="F3429" t="s">
        <v>18</v>
      </c>
      <c r="G3429">
        <v>501285</v>
      </c>
      <c r="H3429">
        <v>-7.13</v>
      </c>
      <c r="I3429">
        <v>1</v>
      </c>
      <c r="J3429">
        <v>112.39</v>
      </c>
      <c r="M3429" t="s">
        <v>19</v>
      </c>
      <c r="N3429">
        <v>23</v>
      </c>
      <c r="Q3429" t="s">
        <v>43</v>
      </c>
      <c r="R3429" t="s">
        <v>44</v>
      </c>
      <c r="S3429" t="s">
        <v>25</v>
      </c>
      <c r="T3429">
        <v>206</v>
      </c>
      <c r="U3429" s="1">
        <v>202203000000</v>
      </c>
      <c r="W3429">
        <v>24</v>
      </c>
      <c r="X3429" t="s">
        <v>25</v>
      </c>
      <c r="Y3429">
        <v>1637</v>
      </c>
      <c r="Z3429" t="s">
        <v>48</v>
      </c>
      <c r="AA3429">
        <v>13500</v>
      </c>
      <c r="AB3429">
        <v>30</v>
      </c>
      <c r="AD3429">
        <v>2</v>
      </c>
      <c r="AF3429">
        <v>59</v>
      </c>
      <c r="AH3429">
        <v>3</v>
      </c>
      <c r="AJ3429">
        <v>26</v>
      </c>
      <c r="AL3429" s="1">
        <v>20220300000000</v>
      </c>
      <c r="AN3429">
        <v>2022</v>
      </c>
    </row>
    <row r="3430" spans="1:40" x14ac:dyDescent="0.35">
      <c r="A3430" t="s">
        <v>13</v>
      </c>
      <c r="B3430" t="s">
        <v>14</v>
      </c>
      <c r="C3430" t="s">
        <v>15</v>
      </c>
      <c r="D3430" t="s">
        <v>126</v>
      </c>
      <c r="E3430" t="s">
        <v>127</v>
      </c>
      <c r="F3430" t="s">
        <v>18</v>
      </c>
      <c r="G3430">
        <v>501285</v>
      </c>
      <c r="H3430">
        <v>-7.13</v>
      </c>
      <c r="I3430">
        <v>1</v>
      </c>
      <c r="J3430">
        <v>112.39</v>
      </c>
      <c r="M3430" t="s">
        <v>19</v>
      </c>
      <c r="N3430">
        <v>23</v>
      </c>
      <c r="Q3430" t="s">
        <v>43</v>
      </c>
      <c r="R3430" t="s">
        <v>44</v>
      </c>
      <c r="S3430" t="s">
        <v>25</v>
      </c>
      <c r="T3430">
        <v>206</v>
      </c>
      <c r="U3430" s="1">
        <v>202203000000</v>
      </c>
      <c r="W3430">
        <v>30</v>
      </c>
      <c r="X3430" t="s">
        <v>25</v>
      </c>
      <c r="Y3430">
        <v>1638</v>
      </c>
      <c r="Z3430" t="s">
        <v>45</v>
      </c>
      <c r="AA3430">
        <v>22.5</v>
      </c>
      <c r="AB3430">
        <v>30</v>
      </c>
      <c r="AD3430">
        <v>2</v>
      </c>
      <c r="AF3430">
        <v>59</v>
      </c>
      <c r="AH3430">
        <v>3</v>
      </c>
      <c r="AJ3430">
        <v>26</v>
      </c>
      <c r="AL3430" s="1">
        <v>20220300000000</v>
      </c>
      <c r="AN3430">
        <v>2022</v>
      </c>
    </row>
    <row r="3431" spans="1:40" x14ac:dyDescent="0.35">
      <c r="A3431" t="s">
        <v>13</v>
      </c>
      <c r="B3431" t="s">
        <v>14</v>
      </c>
      <c r="C3431" t="s">
        <v>15</v>
      </c>
      <c r="D3431" t="s">
        <v>126</v>
      </c>
      <c r="E3431" t="s">
        <v>127</v>
      </c>
      <c r="F3431" t="s">
        <v>18</v>
      </c>
      <c r="G3431">
        <v>501285</v>
      </c>
      <c r="H3431">
        <v>-7.13</v>
      </c>
      <c r="I3431">
        <v>1</v>
      </c>
      <c r="J3431">
        <v>112.39</v>
      </c>
      <c r="M3431" t="s">
        <v>19</v>
      </c>
      <c r="N3431">
        <v>23</v>
      </c>
      <c r="Q3431" t="s">
        <v>43</v>
      </c>
      <c r="R3431" t="s">
        <v>44</v>
      </c>
      <c r="S3431" t="s">
        <v>25</v>
      </c>
      <c r="T3431">
        <v>206</v>
      </c>
      <c r="U3431" s="1">
        <v>202203000000</v>
      </c>
      <c r="W3431">
        <v>30</v>
      </c>
      <c r="X3431" t="s">
        <v>25</v>
      </c>
      <c r="Y3431">
        <v>1638</v>
      </c>
      <c r="Z3431" t="s">
        <v>46</v>
      </c>
      <c r="AA3431" t="s">
        <v>53</v>
      </c>
      <c r="AB3431">
        <v>30</v>
      </c>
      <c r="AD3431">
        <v>2</v>
      </c>
      <c r="AF3431">
        <v>59</v>
      </c>
      <c r="AH3431">
        <v>3</v>
      </c>
      <c r="AJ3431">
        <v>26</v>
      </c>
      <c r="AL3431" s="1">
        <v>20220300000000</v>
      </c>
      <c r="AN3431">
        <v>2022</v>
      </c>
    </row>
    <row r="3432" spans="1:40" x14ac:dyDescent="0.35">
      <c r="A3432" t="s">
        <v>13</v>
      </c>
      <c r="B3432" t="s">
        <v>14</v>
      </c>
      <c r="C3432" t="s">
        <v>15</v>
      </c>
      <c r="D3432" t="s">
        <v>126</v>
      </c>
      <c r="E3432" t="s">
        <v>127</v>
      </c>
      <c r="F3432" t="s">
        <v>18</v>
      </c>
      <c r="G3432">
        <v>501285</v>
      </c>
      <c r="H3432">
        <v>-7.13</v>
      </c>
      <c r="I3432">
        <v>1</v>
      </c>
      <c r="J3432">
        <v>112.39</v>
      </c>
      <c r="M3432" t="s">
        <v>19</v>
      </c>
      <c r="N3432">
        <v>23</v>
      </c>
      <c r="Q3432" t="s">
        <v>43</v>
      </c>
      <c r="R3432" t="s">
        <v>44</v>
      </c>
      <c r="S3432" t="s">
        <v>25</v>
      </c>
      <c r="T3432">
        <v>206</v>
      </c>
      <c r="U3432" s="1">
        <v>202203000000</v>
      </c>
      <c r="W3432">
        <v>30</v>
      </c>
      <c r="X3432" t="s">
        <v>25</v>
      </c>
      <c r="Y3432">
        <v>1638</v>
      </c>
      <c r="Z3432" t="s">
        <v>48</v>
      </c>
      <c r="AA3432">
        <v>2230</v>
      </c>
      <c r="AB3432">
        <v>30</v>
      </c>
      <c r="AD3432">
        <v>2</v>
      </c>
      <c r="AF3432">
        <v>59</v>
      </c>
      <c r="AH3432">
        <v>3</v>
      </c>
      <c r="AJ3432">
        <v>26</v>
      </c>
      <c r="AL3432" s="1">
        <v>20220300000000</v>
      </c>
      <c r="AN3432">
        <v>2022</v>
      </c>
    </row>
    <row r="3433" spans="1:40" x14ac:dyDescent="0.35">
      <c r="A3433" t="s">
        <v>13</v>
      </c>
      <c r="B3433" t="s">
        <v>14</v>
      </c>
      <c r="C3433" t="s">
        <v>15</v>
      </c>
      <c r="D3433" t="s">
        <v>126</v>
      </c>
      <c r="E3433" t="s">
        <v>127</v>
      </c>
      <c r="F3433" t="s">
        <v>18</v>
      </c>
      <c r="G3433">
        <v>501285</v>
      </c>
      <c r="H3433">
        <v>-7.13</v>
      </c>
      <c r="I3433">
        <v>1</v>
      </c>
      <c r="J3433">
        <v>112.39</v>
      </c>
      <c r="M3433" t="s">
        <v>19</v>
      </c>
      <c r="N3433">
        <v>23</v>
      </c>
      <c r="Q3433" t="s">
        <v>43</v>
      </c>
      <c r="R3433" t="s">
        <v>44</v>
      </c>
      <c r="S3433" t="s">
        <v>25</v>
      </c>
      <c r="T3433">
        <v>206</v>
      </c>
      <c r="U3433" s="1">
        <v>202203000000</v>
      </c>
      <c r="W3433">
        <v>36</v>
      </c>
      <c r="X3433" t="s">
        <v>25</v>
      </c>
      <c r="Y3433">
        <v>1639</v>
      </c>
      <c r="Z3433" t="s">
        <v>45</v>
      </c>
      <c r="AA3433">
        <v>225</v>
      </c>
      <c r="AB3433">
        <v>30</v>
      </c>
      <c r="AD3433">
        <v>2</v>
      </c>
      <c r="AF3433">
        <v>59</v>
      </c>
      <c r="AH3433">
        <v>3</v>
      </c>
      <c r="AJ3433">
        <v>26</v>
      </c>
      <c r="AL3433" s="1">
        <v>20220300000000</v>
      </c>
      <c r="AN3433">
        <v>2022</v>
      </c>
    </row>
    <row r="3434" spans="1:40" x14ac:dyDescent="0.35">
      <c r="A3434" t="s">
        <v>13</v>
      </c>
      <c r="B3434" t="s">
        <v>14</v>
      </c>
      <c r="C3434" t="s">
        <v>15</v>
      </c>
      <c r="D3434" t="s">
        <v>126</v>
      </c>
      <c r="E3434" t="s">
        <v>127</v>
      </c>
      <c r="F3434" t="s">
        <v>18</v>
      </c>
      <c r="G3434">
        <v>501285</v>
      </c>
      <c r="H3434">
        <v>-7.13</v>
      </c>
      <c r="I3434">
        <v>1</v>
      </c>
      <c r="J3434">
        <v>112.39</v>
      </c>
      <c r="M3434" t="s">
        <v>19</v>
      </c>
      <c r="N3434">
        <v>23</v>
      </c>
      <c r="Q3434" t="s">
        <v>43</v>
      </c>
      <c r="R3434" t="s">
        <v>44</v>
      </c>
      <c r="S3434" t="s">
        <v>25</v>
      </c>
      <c r="T3434">
        <v>206</v>
      </c>
      <c r="U3434" s="1">
        <v>202203000000</v>
      </c>
      <c r="W3434">
        <v>36</v>
      </c>
      <c r="X3434" t="s">
        <v>25</v>
      </c>
      <c r="Y3434">
        <v>1639</v>
      </c>
      <c r="Z3434" t="s">
        <v>46</v>
      </c>
      <c r="AA3434" t="s">
        <v>50</v>
      </c>
      <c r="AB3434">
        <v>30</v>
      </c>
      <c r="AD3434">
        <v>2</v>
      </c>
      <c r="AF3434">
        <v>59</v>
      </c>
      <c r="AH3434">
        <v>3</v>
      </c>
      <c r="AJ3434">
        <v>26</v>
      </c>
      <c r="AL3434" s="1">
        <v>20220300000000</v>
      </c>
      <c r="AN3434">
        <v>2022</v>
      </c>
    </row>
    <row r="3435" spans="1:40" x14ac:dyDescent="0.35">
      <c r="A3435" t="s">
        <v>13</v>
      </c>
      <c r="B3435" t="s">
        <v>14</v>
      </c>
      <c r="C3435" t="s">
        <v>15</v>
      </c>
      <c r="D3435" t="s">
        <v>126</v>
      </c>
      <c r="E3435" t="s">
        <v>127</v>
      </c>
      <c r="F3435" t="s">
        <v>18</v>
      </c>
      <c r="G3435">
        <v>501285</v>
      </c>
      <c r="H3435">
        <v>-7.13</v>
      </c>
      <c r="I3435">
        <v>1</v>
      </c>
      <c r="J3435">
        <v>112.39</v>
      </c>
      <c r="M3435" t="s">
        <v>19</v>
      </c>
      <c r="N3435">
        <v>23</v>
      </c>
      <c r="Q3435" t="s">
        <v>43</v>
      </c>
      <c r="R3435" t="s">
        <v>44</v>
      </c>
      <c r="S3435" t="s">
        <v>25</v>
      </c>
      <c r="T3435">
        <v>206</v>
      </c>
      <c r="U3435" s="1">
        <v>202203000000</v>
      </c>
      <c r="W3435">
        <v>36</v>
      </c>
      <c r="X3435" t="s">
        <v>25</v>
      </c>
      <c r="Y3435">
        <v>1639</v>
      </c>
      <c r="Z3435" t="s">
        <v>48</v>
      </c>
      <c r="AA3435">
        <v>22500</v>
      </c>
      <c r="AB3435">
        <v>30</v>
      </c>
      <c r="AD3435">
        <v>2</v>
      </c>
      <c r="AF3435">
        <v>59</v>
      </c>
      <c r="AH3435">
        <v>3</v>
      </c>
      <c r="AJ3435">
        <v>26</v>
      </c>
      <c r="AL3435" s="1">
        <v>20220300000000</v>
      </c>
      <c r="AN3435">
        <v>2022</v>
      </c>
    </row>
    <row r="3436" spans="1:40" x14ac:dyDescent="0.35">
      <c r="A3436" t="s">
        <v>13</v>
      </c>
      <c r="B3436" t="s">
        <v>14</v>
      </c>
      <c r="C3436" t="s">
        <v>15</v>
      </c>
      <c r="D3436" t="s">
        <v>126</v>
      </c>
      <c r="E3436" t="s">
        <v>127</v>
      </c>
      <c r="F3436" t="s">
        <v>18</v>
      </c>
      <c r="G3436">
        <v>501285</v>
      </c>
      <c r="H3436">
        <v>-7.13</v>
      </c>
      <c r="I3436">
        <v>1</v>
      </c>
      <c r="J3436">
        <v>112.39</v>
      </c>
      <c r="M3436" t="s">
        <v>19</v>
      </c>
      <c r="N3436">
        <v>23</v>
      </c>
      <c r="Q3436" t="s">
        <v>43</v>
      </c>
      <c r="R3436" t="s">
        <v>44</v>
      </c>
      <c r="S3436" t="s">
        <v>25</v>
      </c>
      <c r="T3436">
        <v>206</v>
      </c>
      <c r="U3436" s="1">
        <v>202203000000</v>
      </c>
      <c r="W3436">
        <v>42</v>
      </c>
      <c r="X3436" t="s">
        <v>25</v>
      </c>
      <c r="Y3436">
        <v>1640</v>
      </c>
      <c r="Z3436" t="s">
        <v>45</v>
      </c>
      <c r="AA3436">
        <v>202.5</v>
      </c>
      <c r="AB3436">
        <v>30</v>
      </c>
      <c r="AD3436">
        <v>2</v>
      </c>
      <c r="AF3436">
        <v>59</v>
      </c>
      <c r="AH3436">
        <v>3</v>
      </c>
      <c r="AJ3436">
        <v>26</v>
      </c>
      <c r="AL3436" s="1">
        <v>20220300000000</v>
      </c>
      <c r="AN3436">
        <v>2022</v>
      </c>
    </row>
    <row r="3437" spans="1:40" x14ac:dyDescent="0.35">
      <c r="A3437" t="s">
        <v>13</v>
      </c>
      <c r="B3437" t="s">
        <v>14</v>
      </c>
      <c r="C3437" t="s">
        <v>15</v>
      </c>
      <c r="D3437" t="s">
        <v>126</v>
      </c>
      <c r="E3437" t="s">
        <v>127</v>
      </c>
      <c r="F3437" t="s">
        <v>18</v>
      </c>
      <c r="G3437">
        <v>501285</v>
      </c>
      <c r="H3437">
        <v>-7.13</v>
      </c>
      <c r="I3437">
        <v>1</v>
      </c>
      <c r="J3437">
        <v>112.39</v>
      </c>
      <c r="M3437" t="s">
        <v>19</v>
      </c>
      <c r="N3437">
        <v>23</v>
      </c>
      <c r="Q3437" t="s">
        <v>43</v>
      </c>
      <c r="R3437" t="s">
        <v>44</v>
      </c>
      <c r="S3437" t="s">
        <v>25</v>
      </c>
      <c r="T3437">
        <v>206</v>
      </c>
      <c r="U3437" s="1">
        <v>202203000000</v>
      </c>
      <c r="W3437">
        <v>42</v>
      </c>
      <c r="X3437" t="s">
        <v>25</v>
      </c>
      <c r="Y3437">
        <v>1640</v>
      </c>
      <c r="Z3437" t="s">
        <v>46</v>
      </c>
      <c r="AA3437" t="s">
        <v>54</v>
      </c>
      <c r="AB3437">
        <v>30</v>
      </c>
      <c r="AD3437">
        <v>2</v>
      </c>
      <c r="AF3437">
        <v>59</v>
      </c>
      <c r="AH3437">
        <v>3</v>
      </c>
      <c r="AJ3437">
        <v>26</v>
      </c>
      <c r="AL3437" s="1">
        <v>20220300000000</v>
      </c>
      <c r="AN3437">
        <v>2022</v>
      </c>
    </row>
    <row r="3438" spans="1:40" x14ac:dyDescent="0.35">
      <c r="A3438" t="s">
        <v>13</v>
      </c>
      <c r="B3438" t="s">
        <v>14</v>
      </c>
      <c r="C3438" t="s">
        <v>15</v>
      </c>
      <c r="D3438" t="s">
        <v>126</v>
      </c>
      <c r="E3438" t="s">
        <v>127</v>
      </c>
      <c r="F3438" t="s">
        <v>18</v>
      </c>
      <c r="G3438">
        <v>501285</v>
      </c>
      <c r="H3438">
        <v>-7.13</v>
      </c>
      <c r="I3438">
        <v>1</v>
      </c>
      <c r="J3438">
        <v>112.39</v>
      </c>
      <c r="M3438" t="s">
        <v>19</v>
      </c>
      <c r="N3438">
        <v>23</v>
      </c>
      <c r="Q3438" t="s">
        <v>43</v>
      </c>
      <c r="R3438" t="s">
        <v>44</v>
      </c>
      <c r="S3438" t="s">
        <v>25</v>
      </c>
      <c r="T3438">
        <v>206</v>
      </c>
      <c r="U3438" s="1">
        <v>202203000000</v>
      </c>
      <c r="W3438">
        <v>42</v>
      </c>
      <c r="X3438" t="s">
        <v>25</v>
      </c>
      <c r="Y3438">
        <v>1640</v>
      </c>
      <c r="Z3438" t="s">
        <v>48</v>
      </c>
      <c r="AA3438">
        <v>20230</v>
      </c>
      <c r="AB3438">
        <v>30</v>
      </c>
      <c r="AD3438">
        <v>2</v>
      </c>
      <c r="AF3438">
        <v>59</v>
      </c>
      <c r="AH3438">
        <v>3</v>
      </c>
      <c r="AJ3438">
        <v>26</v>
      </c>
      <c r="AL3438" s="1">
        <v>20220300000000</v>
      </c>
      <c r="AN3438">
        <v>2022</v>
      </c>
    </row>
    <row r="3439" spans="1:40" x14ac:dyDescent="0.35">
      <c r="A3439" t="s">
        <v>13</v>
      </c>
      <c r="B3439" t="s">
        <v>14</v>
      </c>
      <c r="C3439" t="s">
        <v>15</v>
      </c>
      <c r="D3439" t="s">
        <v>126</v>
      </c>
      <c r="E3439" t="s">
        <v>127</v>
      </c>
      <c r="F3439" t="s">
        <v>18</v>
      </c>
      <c r="G3439">
        <v>501285</v>
      </c>
      <c r="H3439">
        <v>-7.13</v>
      </c>
      <c r="I3439">
        <v>1</v>
      </c>
      <c r="J3439">
        <v>112.39</v>
      </c>
      <c r="M3439" t="s">
        <v>19</v>
      </c>
      <c r="N3439">
        <v>23</v>
      </c>
      <c r="Q3439" t="s">
        <v>43</v>
      </c>
      <c r="R3439" t="s">
        <v>44</v>
      </c>
      <c r="S3439" t="s">
        <v>25</v>
      </c>
      <c r="T3439">
        <v>206</v>
      </c>
      <c r="U3439" s="1">
        <v>202204000000</v>
      </c>
      <c r="W3439">
        <v>48</v>
      </c>
      <c r="X3439" t="s">
        <v>25</v>
      </c>
      <c r="Y3439">
        <v>1641</v>
      </c>
      <c r="Z3439" t="s">
        <v>45</v>
      </c>
      <c r="AA3439">
        <v>202.5</v>
      </c>
      <c r="AB3439">
        <v>30</v>
      </c>
      <c r="AD3439">
        <v>2</v>
      </c>
      <c r="AF3439">
        <v>59</v>
      </c>
      <c r="AH3439">
        <v>3</v>
      </c>
      <c r="AJ3439">
        <v>26</v>
      </c>
      <c r="AL3439" s="1">
        <v>20220300000000</v>
      </c>
      <c r="AN3439">
        <v>2022</v>
      </c>
    </row>
    <row r="3440" spans="1:40" x14ac:dyDescent="0.35">
      <c r="A3440" t="s">
        <v>13</v>
      </c>
      <c r="B3440" t="s">
        <v>14</v>
      </c>
      <c r="C3440" t="s">
        <v>15</v>
      </c>
      <c r="D3440" t="s">
        <v>126</v>
      </c>
      <c r="E3440" t="s">
        <v>127</v>
      </c>
      <c r="F3440" t="s">
        <v>18</v>
      </c>
      <c r="G3440">
        <v>501285</v>
      </c>
      <c r="H3440">
        <v>-7.13</v>
      </c>
      <c r="I3440">
        <v>1</v>
      </c>
      <c r="J3440">
        <v>112.39</v>
      </c>
      <c r="M3440" t="s">
        <v>19</v>
      </c>
      <c r="N3440">
        <v>23</v>
      </c>
      <c r="Q3440" t="s">
        <v>43</v>
      </c>
      <c r="R3440" t="s">
        <v>44</v>
      </c>
      <c r="S3440" t="s">
        <v>25</v>
      </c>
      <c r="T3440">
        <v>206</v>
      </c>
      <c r="U3440" s="1">
        <v>202204000000</v>
      </c>
      <c r="W3440">
        <v>48</v>
      </c>
      <c r="X3440" t="s">
        <v>25</v>
      </c>
      <c r="Y3440">
        <v>1641</v>
      </c>
      <c r="Z3440" t="s">
        <v>46</v>
      </c>
      <c r="AA3440" t="s">
        <v>54</v>
      </c>
      <c r="AB3440">
        <v>30</v>
      </c>
      <c r="AD3440">
        <v>2</v>
      </c>
      <c r="AF3440">
        <v>59</v>
      </c>
      <c r="AH3440">
        <v>3</v>
      </c>
      <c r="AJ3440">
        <v>26</v>
      </c>
      <c r="AL3440" s="1">
        <v>20220300000000</v>
      </c>
      <c r="AN3440">
        <v>2022</v>
      </c>
    </row>
    <row r="3441" spans="1:40" x14ac:dyDescent="0.35">
      <c r="A3441" t="s">
        <v>13</v>
      </c>
      <c r="B3441" t="s">
        <v>14</v>
      </c>
      <c r="C3441" t="s">
        <v>15</v>
      </c>
      <c r="D3441" t="s">
        <v>126</v>
      </c>
      <c r="E3441" t="s">
        <v>127</v>
      </c>
      <c r="F3441" t="s">
        <v>18</v>
      </c>
      <c r="G3441">
        <v>501285</v>
      </c>
      <c r="H3441">
        <v>-7.13</v>
      </c>
      <c r="I3441">
        <v>1</v>
      </c>
      <c r="J3441">
        <v>112.39</v>
      </c>
      <c r="M3441" t="s">
        <v>19</v>
      </c>
      <c r="N3441">
        <v>23</v>
      </c>
      <c r="Q3441" t="s">
        <v>43</v>
      </c>
      <c r="R3441" t="s">
        <v>44</v>
      </c>
      <c r="S3441" t="s">
        <v>25</v>
      </c>
      <c r="T3441">
        <v>206</v>
      </c>
      <c r="U3441" s="1">
        <v>202204000000</v>
      </c>
      <c r="W3441">
        <v>48</v>
      </c>
      <c r="X3441" t="s">
        <v>25</v>
      </c>
      <c r="Y3441">
        <v>1641</v>
      </c>
      <c r="Z3441" t="s">
        <v>48</v>
      </c>
      <c r="AA3441">
        <v>20230</v>
      </c>
      <c r="AB3441">
        <v>30</v>
      </c>
      <c r="AD3441">
        <v>2</v>
      </c>
      <c r="AF3441">
        <v>59</v>
      </c>
      <c r="AH3441">
        <v>3</v>
      </c>
      <c r="AJ3441">
        <v>26</v>
      </c>
      <c r="AL3441" s="1">
        <v>20220300000000</v>
      </c>
      <c r="AN3441">
        <v>2022</v>
      </c>
    </row>
    <row r="3442" spans="1:40" x14ac:dyDescent="0.35">
      <c r="A3442" t="s">
        <v>13</v>
      </c>
      <c r="B3442" t="s">
        <v>14</v>
      </c>
      <c r="C3442" t="s">
        <v>15</v>
      </c>
      <c r="D3442" t="s">
        <v>126</v>
      </c>
      <c r="E3442" t="s">
        <v>127</v>
      </c>
      <c r="F3442" t="s">
        <v>18</v>
      </c>
      <c r="G3442">
        <v>501285</v>
      </c>
      <c r="H3442">
        <v>-7.13</v>
      </c>
      <c r="I3442">
        <v>1</v>
      </c>
      <c r="J3442">
        <v>112.39</v>
      </c>
      <c r="M3442" t="s">
        <v>19</v>
      </c>
      <c r="N3442">
        <v>23</v>
      </c>
      <c r="Q3442" t="s">
        <v>43</v>
      </c>
      <c r="R3442" t="s">
        <v>44</v>
      </c>
      <c r="S3442" t="s">
        <v>25</v>
      </c>
      <c r="T3442">
        <v>206</v>
      </c>
      <c r="U3442" s="1">
        <v>202204000000</v>
      </c>
      <c r="W3442">
        <v>54</v>
      </c>
      <c r="X3442" t="s">
        <v>25</v>
      </c>
      <c r="Y3442">
        <v>1642</v>
      </c>
      <c r="Z3442" t="s">
        <v>45</v>
      </c>
      <c r="AA3442">
        <v>292.5</v>
      </c>
      <c r="AB3442">
        <v>30</v>
      </c>
      <c r="AD3442">
        <v>2</v>
      </c>
      <c r="AF3442">
        <v>59</v>
      </c>
      <c r="AH3442">
        <v>3</v>
      </c>
      <c r="AJ3442">
        <v>26</v>
      </c>
      <c r="AL3442" s="1">
        <v>20220300000000</v>
      </c>
      <c r="AN3442">
        <v>2022</v>
      </c>
    </row>
    <row r="3443" spans="1:40" x14ac:dyDescent="0.35">
      <c r="A3443" t="s">
        <v>13</v>
      </c>
      <c r="B3443" t="s">
        <v>14</v>
      </c>
      <c r="C3443" t="s">
        <v>15</v>
      </c>
      <c r="D3443" t="s">
        <v>126</v>
      </c>
      <c r="E3443" t="s">
        <v>127</v>
      </c>
      <c r="F3443" t="s">
        <v>18</v>
      </c>
      <c r="G3443">
        <v>501285</v>
      </c>
      <c r="H3443">
        <v>-7.13</v>
      </c>
      <c r="I3443">
        <v>1</v>
      </c>
      <c r="J3443">
        <v>112.39</v>
      </c>
      <c r="M3443" t="s">
        <v>19</v>
      </c>
      <c r="N3443">
        <v>23</v>
      </c>
      <c r="Q3443" t="s">
        <v>43</v>
      </c>
      <c r="R3443" t="s">
        <v>44</v>
      </c>
      <c r="S3443" t="s">
        <v>25</v>
      </c>
      <c r="T3443">
        <v>206</v>
      </c>
      <c r="U3443" s="1">
        <v>202204000000</v>
      </c>
      <c r="W3443">
        <v>54</v>
      </c>
      <c r="X3443" t="s">
        <v>25</v>
      </c>
      <c r="Y3443">
        <v>1642</v>
      </c>
      <c r="Z3443" t="s">
        <v>46</v>
      </c>
      <c r="AA3443" t="s">
        <v>55</v>
      </c>
      <c r="AB3443">
        <v>30</v>
      </c>
      <c r="AD3443">
        <v>2</v>
      </c>
      <c r="AF3443">
        <v>59</v>
      </c>
      <c r="AH3443">
        <v>3</v>
      </c>
      <c r="AJ3443">
        <v>26</v>
      </c>
      <c r="AL3443" s="1">
        <v>20220300000000</v>
      </c>
      <c r="AN3443">
        <v>2022</v>
      </c>
    </row>
    <row r="3444" spans="1:40" x14ac:dyDescent="0.35">
      <c r="A3444" t="s">
        <v>13</v>
      </c>
      <c r="B3444" t="s">
        <v>14</v>
      </c>
      <c r="C3444" t="s">
        <v>15</v>
      </c>
      <c r="D3444" t="s">
        <v>126</v>
      </c>
      <c r="E3444" t="s">
        <v>127</v>
      </c>
      <c r="F3444" t="s">
        <v>18</v>
      </c>
      <c r="G3444">
        <v>501285</v>
      </c>
      <c r="H3444">
        <v>-7.13</v>
      </c>
      <c r="I3444">
        <v>1</v>
      </c>
      <c r="J3444">
        <v>112.39</v>
      </c>
      <c r="M3444" t="s">
        <v>19</v>
      </c>
      <c r="N3444">
        <v>23</v>
      </c>
      <c r="Q3444" t="s">
        <v>43</v>
      </c>
      <c r="R3444" t="s">
        <v>44</v>
      </c>
      <c r="S3444" t="s">
        <v>25</v>
      </c>
      <c r="T3444">
        <v>206</v>
      </c>
      <c r="U3444" s="1">
        <v>202204000000</v>
      </c>
      <c r="W3444">
        <v>54</v>
      </c>
      <c r="X3444" t="s">
        <v>25</v>
      </c>
      <c r="Y3444">
        <v>1642</v>
      </c>
      <c r="Z3444" t="s">
        <v>48</v>
      </c>
      <c r="AA3444">
        <v>29230</v>
      </c>
      <c r="AB3444">
        <v>30</v>
      </c>
      <c r="AD3444">
        <v>2</v>
      </c>
      <c r="AF3444">
        <v>59</v>
      </c>
      <c r="AH3444">
        <v>3</v>
      </c>
      <c r="AJ3444">
        <v>26</v>
      </c>
      <c r="AL3444" s="1">
        <v>20220300000000</v>
      </c>
      <c r="AN3444">
        <v>2022</v>
      </c>
    </row>
    <row r="3445" spans="1:40" x14ac:dyDescent="0.35">
      <c r="A3445" t="s">
        <v>13</v>
      </c>
      <c r="B3445" t="s">
        <v>14</v>
      </c>
      <c r="C3445" t="s">
        <v>15</v>
      </c>
      <c r="D3445" t="s">
        <v>126</v>
      </c>
      <c r="E3445" t="s">
        <v>127</v>
      </c>
      <c r="F3445" t="s">
        <v>18</v>
      </c>
      <c r="G3445">
        <v>501285</v>
      </c>
      <c r="H3445">
        <v>-7.13</v>
      </c>
      <c r="I3445">
        <v>1</v>
      </c>
      <c r="J3445">
        <v>112.39</v>
      </c>
      <c r="M3445" t="s">
        <v>19</v>
      </c>
      <c r="N3445">
        <v>23</v>
      </c>
      <c r="Q3445" t="s">
        <v>43</v>
      </c>
      <c r="R3445" t="s">
        <v>44</v>
      </c>
      <c r="S3445" t="s">
        <v>25</v>
      </c>
      <c r="T3445">
        <v>206</v>
      </c>
      <c r="U3445" s="1">
        <v>202204000000</v>
      </c>
      <c r="W3445">
        <v>60</v>
      </c>
      <c r="X3445" t="s">
        <v>25</v>
      </c>
      <c r="Y3445">
        <v>1643</v>
      </c>
      <c r="Z3445" t="s">
        <v>45</v>
      </c>
      <c r="AA3445">
        <v>202.5</v>
      </c>
      <c r="AB3445">
        <v>30</v>
      </c>
      <c r="AD3445">
        <v>2</v>
      </c>
      <c r="AF3445">
        <v>59</v>
      </c>
      <c r="AH3445">
        <v>3</v>
      </c>
      <c r="AJ3445">
        <v>26</v>
      </c>
      <c r="AL3445" s="1">
        <v>20220300000000</v>
      </c>
      <c r="AN3445">
        <v>2022</v>
      </c>
    </row>
    <row r="3446" spans="1:40" x14ac:dyDescent="0.35">
      <c r="A3446" t="s">
        <v>13</v>
      </c>
      <c r="B3446" t="s">
        <v>14</v>
      </c>
      <c r="C3446" t="s">
        <v>15</v>
      </c>
      <c r="D3446" t="s">
        <v>126</v>
      </c>
      <c r="E3446" t="s">
        <v>127</v>
      </c>
      <c r="F3446" t="s">
        <v>18</v>
      </c>
      <c r="G3446">
        <v>501285</v>
      </c>
      <c r="H3446">
        <v>-7.13</v>
      </c>
      <c r="I3446">
        <v>1</v>
      </c>
      <c r="J3446">
        <v>112.39</v>
      </c>
      <c r="M3446" t="s">
        <v>19</v>
      </c>
      <c r="N3446">
        <v>23</v>
      </c>
      <c r="Q3446" t="s">
        <v>43</v>
      </c>
      <c r="R3446" t="s">
        <v>44</v>
      </c>
      <c r="S3446" t="s">
        <v>25</v>
      </c>
      <c r="T3446">
        <v>206</v>
      </c>
      <c r="U3446" s="1">
        <v>202204000000</v>
      </c>
      <c r="W3446">
        <v>60</v>
      </c>
      <c r="X3446" t="s">
        <v>25</v>
      </c>
      <c r="Y3446">
        <v>1643</v>
      </c>
      <c r="Z3446" t="s">
        <v>46</v>
      </c>
      <c r="AA3446" t="s">
        <v>54</v>
      </c>
      <c r="AB3446">
        <v>30</v>
      </c>
      <c r="AD3446">
        <v>2</v>
      </c>
      <c r="AF3446">
        <v>59</v>
      </c>
      <c r="AH3446">
        <v>3</v>
      </c>
      <c r="AJ3446">
        <v>26</v>
      </c>
      <c r="AL3446" s="1">
        <v>20220300000000</v>
      </c>
      <c r="AN3446">
        <v>2022</v>
      </c>
    </row>
    <row r="3447" spans="1:40" x14ac:dyDescent="0.35">
      <c r="A3447" t="s">
        <v>13</v>
      </c>
      <c r="B3447" t="s">
        <v>14</v>
      </c>
      <c r="C3447" t="s">
        <v>15</v>
      </c>
      <c r="D3447" t="s">
        <v>126</v>
      </c>
      <c r="E3447" t="s">
        <v>127</v>
      </c>
      <c r="F3447" t="s">
        <v>18</v>
      </c>
      <c r="G3447">
        <v>501285</v>
      </c>
      <c r="H3447">
        <v>-7.13</v>
      </c>
      <c r="I3447">
        <v>1</v>
      </c>
      <c r="J3447">
        <v>112.39</v>
      </c>
      <c r="M3447" t="s">
        <v>19</v>
      </c>
      <c r="N3447">
        <v>23</v>
      </c>
      <c r="Q3447" t="s">
        <v>43</v>
      </c>
      <c r="R3447" t="s">
        <v>44</v>
      </c>
      <c r="S3447" t="s">
        <v>25</v>
      </c>
      <c r="T3447">
        <v>206</v>
      </c>
      <c r="U3447" s="1">
        <v>202204000000</v>
      </c>
      <c r="W3447">
        <v>60</v>
      </c>
      <c r="X3447" t="s">
        <v>25</v>
      </c>
      <c r="Y3447">
        <v>1643</v>
      </c>
      <c r="Z3447" t="s">
        <v>48</v>
      </c>
      <c r="AA3447">
        <v>20230</v>
      </c>
      <c r="AB3447">
        <v>30</v>
      </c>
      <c r="AD3447">
        <v>2</v>
      </c>
      <c r="AF3447">
        <v>59</v>
      </c>
      <c r="AH3447">
        <v>3</v>
      </c>
      <c r="AJ3447">
        <v>26</v>
      </c>
      <c r="AL3447" s="1">
        <v>20220300000000</v>
      </c>
      <c r="AN3447">
        <v>2022</v>
      </c>
    </row>
    <row r="3448" spans="1:40" x14ac:dyDescent="0.35">
      <c r="A3448" t="s">
        <v>13</v>
      </c>
      <c r="B3448" t="s">
        <v>14</v>
      </c>
      <c r="C3448" t="s">
        <v>15</v>
      </c>
      <c r="D3448" t="s">
        <v>126</v>
      </c>
      <c r="E3448" t="s">
        <v>127</v>
      </c>
      <c r="F3448" t="s">
        <v>18</v>
      </c>
      <c r="G3448">
        <v>501285</v>
      </c>
      <c r="H3448">
        <v>-7.13</v>
      </c>
      <c r="I3448">
        <v>1</v>
      </c>
      <c r="J3448">
        <v>112.39</v>
      </c>
      <c r="M3448" t="s">
        <v>19</v>
      </c>
      <c r="N3448">
        <v>23</v>
      </c>
      <c r="Q3448" t="s">
        <v>43</v>
      </c>
      <c r="R3448" t="s">
        <v>44</v>
      </c>
      <c r="S3448" t="s">
        <v>25</v>
      </c>
      <c r="T3448">
        <v>206</v>
      </c>
      <c r="U3448" s="1">
        <v>202204000000</v>
      </c>
      <c r="W3448">
        <v>66</v>
      </c>
      <c r="X3448" t="s">
        <v>25</v>
      </c>
      <c r="Y3448">
        <v>1644</v>
      </c>
      <c r="Z3448" t="s">
        <v>45</v>
      </c>
      <c r="AA3448">
        <v>247.5</v>
      </c>
      <c r="AB3448">
        <v>30</v>
      </c>
      <c r="AD3448">
        <v>2</v>
      </c>
      <c r="AF3448">
        <v>59</v>
      </c>
      <c r="AH3448">
        <v>3</v>
      </c>
      <c r="AJ3448">
        <v>26</v>
      </c>
      <c r="AL3448" s="1">
        <v>20220300000000</v>
      </c>
      <c r="AN3448">
        <v>2022</v>
      </c>
    </row>
    <row r="3449" spans="1:40" x14ac:dyDescent="0.35">
      <c r="A3449" t="s">
        <v>13</v>
      </c>
      <c r="B3449" t="s">
        <v>14</v>
      </c>
      <c r="C3449" t="s">
        <v>15</v>
      </c>
      <c r="D3449" t="s">
        <v>126</v>
      </c>
      <c r="E3449" t="s">
        <v>127</v>
      </c>
      <c r="F3449" t="s">
        <v>18</v>
      </c>
      <c r="G3449">
        <v>501285</v>
      </c>
      <c r="H3449">
        <v>-7.13</v>
      </c>
      <c r="I3449">
        <v>1</v>
      </c>
      <c r="J3449">
        <v>112.39</v>
      </c>
      <c r="M3449" t="s">
        <v>19</v>
      </c>
      <c r="N3449">
        <v>23</v>
      </c>
      <c r="Q3449" t="s">
        <v>43</v>
      </c>
      <c r="R3449" t="s">
        <v>44</v>
      </c>
      <c r="S3449" t="s">
        <v>25</v>
      </c>
      <c r="T3449">
        <v>206</v>
      </c>
      <c r="U3449" s="1">
        <v>202204000000</v>
      </c>
      <c r="W3449">
        <v>66</v>
      </c>
      <c r="X3449" t="s">
        <v>25</v>
      </c>
      <c r="Y3449">
        <v>1644</v>
      </c>
      <c r="Z3449" t="s">
        <v>46</v>
      </c>
      <c r="AA3449" t="s">
        <v>56</v>
      </c>
      <c r="AB3449">
        <v>30</v>
      </c>
      <c r="AD3449">
        <v>2</v>
      </c>
      <c r="AF3449">
        <v>59</v>
      </c>
      <c r="AH3449">
        <v>3</v>
      </c>
      <c r="AJ3449">
        <v>26</v>
      </c>
      <c r="AL3449" s="1">
        <v>20220300000000</v>
      </c>
      <c r="AN3449">
        <v>2022</v>
      </c>
    </row>
    <row r="3450" spans="1:40" x14ac:dyDescent="0.35">
      <c r="A3450" t="s">
        <v>13</v>
      </c>
      <c r="B3450" t="s">
        <v>14</v>
      </c>
      <c r="C3450" t="s">
        <v>15</v>
      </c>
      <c r="D3450" t="s">
        <v>126</v>
      </c>
      <c r="E3450" t="s">
        <v>127</v>
      </c>
      <c r="F3450" t="s">
        <v>18</v>
      </c>
      <c r="G3450">
        <v>501285</v>
      </c>
      <c r="H3450">
        <v>-7.13</v>
      </c>
      <c r="I3450">
        <v>1</v>
      </c>
      <c r="J3450">
        <v>112.39</v>
      </c>
      <c r="M3450" t="s">
        <v>19</v>
      </c>
      <c r="N3450">
        <v>23</v>
      </c>
      <c r="Q3450" t="s">
        <v>43</v>
      </c>
      <c r="R3450" t="s">
        <v>44</v>
      </c>
      <c r="S3450" t="s">
        <v>25</v>
      </c>
      <c r="T3450">
        <v>206</v>
      </c>
      <c r="U3450" s="1">
        <v>202204000000</v>
      </c>
      <c r="W3450">
        <v>66</v>
      </c>
      <c r="X3450" t="s">
        <v>25</v>
      </c>
      <c r="Y3450">
        <v>1644</v>
      </c>
      <c r="Z3450" t="s">
        <v>48</v>
      </c>
      <c r="AA3450">
        <v>24730</v>
      </c>
      <c r="AB3450">
        <v>30</v>
      </c>
      <c r="AD3450">
        <v>2</v>
      </c>
      <c r="AF3450">
        <v>59</v>
      </c>
      <c r="AH3450">
        <v>3</v>
      </c>
      <c r="AJ3450">
        <v>26</v>
      </c>
      <c r="AL3450" s="1">
        <v>20220300000000</v>
      </c>
      <c r="AN3450">
        <v>2022</v>
      </c>
    </row>
    <row r="3451" spans="1:40" x14ac:dyDescent="0.35">
      <c r="A3451" t="s">
        <v>13</v>
      </c>
      <c r="B3451" t="s">
        <v>14</v>
      </c>
      <c r="C3451" t="s">
        <v>15</v>
      </c>
      <c r="D3451" t="s">
        <v>126</v>
      </c>
      <c r="E3451" t="s">
        <v>127</v>
      </c>
      <c r="F3451" t="s">
        <v>18</v>
      </c>
      <c r="G3451">
        <v>501285</v>
      </c>
      <c r="H3451">
        <v>-7.13</v>
      </c>
      <c r="I3451">
        <v>1</v>
      </c>
      <c r="J3451">
        <v>112.39</v>
      </c>
      <c r="M3451" t="s">
        <v>19</v>
      </c>
      <c r="N3451">
        <v>23</v>
      </c>
      <c r="Q3451" t="s">
        <v>57</v>
      </c>
      <c r="R3451" t="s">
        <v>58</v>
      </c>
      <c r="S3451" t="s">
        <v>25</v>
      </c>
      <c r="T3451">
        <v>207</v>
      </c>
      <c r="U3451" s="1">
        <v>202203000000</v>
      </c>
      <c r="W3451">
        <v>0</v>
      </c>
      <c r="X3451" t="s">
        <v>25</v>
      </c>
      <c r="Y3451">
        <v>1645</v>
      </c>
      <c r="Z3451" t="s">
        <v>59</v>
      </c>
      <c r="AA3451">
        <v>2</v>
      </c>
      <c r="AB3451">
        <v>30</v>
      </c>
      <c r="AD3451">
        <v>2</v>
      </c>
      <c r="AF3451">
        <v>59</v>
      </c>
      <c r="AH3451">
        <v>3</v>
      </c>
      <c r="AJ3451">
        <v>26</v>
      </c>
      <c r="AL3451" s="1">
        <v>20220300000000</v>
      </c>
      <c r="AN3451">
        <v>2022</v>
      </c>
    </row>
    <row r="3452" spans="1:40" x14ac:dyDescent="0.35">
      <c r="A3452" t="s">
        <v>13</v>
      </c>
      <c r="B3452" t="s">
        <v>14</v>
      </c>
      <c r="C3452" t="s">
        <v>15</v>
      </c>
      <c r="D3452" t="s">
        <v>126</v>
      </c>
      <c r="E3452" t="s">
        <v>127</v>
      </c>
      <c r="F3452" t="s">
        <v>18</v>
      </c>
      <c r="G3452">
        <v>501285</v>
      </c>
      <c r="H3452">
        <v>-7.13</v>
      </c>
      <c r="I3452">
        <v>1</v>
      </c>
      <c r="J3452">
        <v>112.39</v>
      </c>
      <c r="M3452" t="s">
        <v>19</v>
      </c>
      <c r="N3452">
        <v>23</v>
      </c>
      <c r="Q3452" t="s">
        <v>57</v>
      </c>
      <c r="R3452" t="s">
        <v>58</v>
      </c>
      <c r="S3452" t="s">
        <v>25</v>
      </c>
      <c r="T3452">
        <v>207</v>
      </c>
      <c r="U3452" s="1">
        <v>202203000000</v>
      </c>
      <c r="W3452">
        <v>0</v>
      </c>
      <c r="X3452" t="s">
        <v>25</v>
      </c>
      <c r="Y3452">
        <v>1645</v>
      </c>
      <c r="Z3452" t="s">
        <v>60</v>
      </c>
      <c r="AA3452">
        <v>2.3015588999999999</v>
      </c>
      <c r="AB3452">
        <v>30</v>
      </c>
      <c r="AD3452">
        <v>2</v>
      </c>
      <c r="AF3452">
        <v>59</v>
      </c>
      <c r="AH3452">
        <v>3</v>
      </c>
      <c r="AJ3452">
        <v>26</v>
      </c>
      <c r="AL3452" s="1">
        <v>20220300000000</v>
      </c>
      <c r="AN3452">
        <v>2022</v>
      </c>
    </row>
    <row r="3453" spans="1:40" x14ac:dyDescent="0.35">
      <c r="A3453" t="s">
        <v>13</v>
      </c>
      <c r="B3453" t="s">
        <v>14</v>
      </c>
      <c r="C3453" t="s">
        <v>15</v>
      </c>
      <c r="D3453" t="s">
        <v>126</v>
      </c>
      <c r="E3453" t="s">
        <v>127</v>
      </c>
      <c r="F3453" t="s">
        <v>18</v>
      </c>
      <c r="G3453">
        <v>501285</v>
      </c>
      <c r="H3453">
        <v>-7.13</v>
      </c>
      <c r="I3453">
        <v>1</v>
      </c>
      <c r="J3453">
        <v>112.39</v>
      </c>
      <c r="M3453" t="s">
        <v>19</v>
      </c>
      <c r="N3453">
        <v>23</v>
      </c>
      <c r="Q3453" t="s">
        <v>57</v>
      </c>
      <c r="R3453" t="s">
        <v>58</v>
      </c>
      <c r="S3453" t="s">
        <v>25</v>
      </c>
      <c r="T3453">
        <v>207</v>
      </c>
      <c r="U3453" s="1">
        <v>202203000000</v>
      </c>
      <c r="W3453">
        <v>0</v>
      </c>
      <c r="X3453" t="s">
        <v>25</v>
      </c>
      <c r="Y3453">
        <v>1645</v>
      </c>
      <c r="Z3453" t="s">
        <v>61</v>
      </c>
      <c r="AA3453">
        <v>3.7040000000000002</v>
      </c>
      <c r="AB3453">
        <v>30</v>
      </c>
      <c r="AD3453">
        <v>2</v>
      </c>
      <c r="AF3453">
        <v>59</v>
      </c>
      <c r="AH3453">
        <v>3</v>
      </c>
      <c r="AJ3453">
        <v>26</v>
      </c>
      <c r="AL3453" s="1">
        <v>20220300000000</v>
      </c>
      <c r="AN3453">
        <v>2022</v>
      </c>
    </row>
    <row r="3454" spans="1:40" x14ac:dyDescent="0.35">
      <c r="A3454" t="s">
        <v>13</v>
      </c>
      <c r="B3454" t="s">
        <v>14</v>
      </c>
      <c r="C3454" t="s">
        <v>15</v>
      </c>
      <c r="D3454" t="s">
        <v>126</v>
      </c>
      <c r="E3454" t="s">
        <v>127</v>
      </c>
      <c r="F3454" t="s">
        <v>18</v>
      </c>
      <c r="G3454">
        <v>501285</v>
      </c>
      <c r="H3454">
        <v>-7.13</v>
      </c>
      <c r="I3454">
        <v>1</v>
      </c>
      <c r="J3454">
        <v>112.39</v>
      </c>
      <c r="M3454" t="s">
        <v>19</v>
      </c>
      <c r="N3454">
        <v>23</v>
      </c>
      <c r="Q3454" t="s">
        <v>57</v>
      </c>
      <c r="R3454" t="s">
        <v>58</v>
      </c>
      <c r="S3454" t="s">
        <v>25</v>
      </c>
      <c r="T3454">
        <v>207</v>
      </c>
      <c r="U3454" s="1">
        <v>202203000000</v>
      </c>
      <c r="W3454">
        <v>0</v>
      </c>
      <c r="X3454" t="s">
        <v>25</v>
      </c>
      <c r="Y3454">
        <v>1645</v>
      </c>
      <c r="Z3454" t="s">
        <v>62</v>
      </c>
      <c r="AA3454">
        <v>1.028888888</v>
      </c>
      <c r="AB3454">
        <v>30</v>
      </c>
      <c r="AD3454">
        <v>2</v>
      </c>
      <c r="AF3454">
        <v>59</v>
      </c>
      <c r="AH3454">
        <v>3</v>
      </c>
      <c r="AJ3454">
        <v>26</v>
      </c>
      <c r="AL3454" s="1">
        <v>20220300000000</v>
      </c>
      <c r="AN3454">
        <v>2022</v>
      </c>
    </row>
    <row r="3455" spans="1:40" x14ac:dyDescent="0.35">
      <c r="A3455" t="s">
        <v>13</v>
      </c>
      <c r="B3455" t="s">
        <v>14</v>
      </c>
      <c r="C3455" t="s">
        <v>15</v>
      </c>
      <c r="D3455" t="s">
        <v>126</v>
      </c>
      <c r="E3455" t="s">
        <v>127</v>
      </c>
      <c r="F3455" t="s">
        <v>18</v>
      </c>
      <c r="G3455">
        <v>501285</v>
      </c>
      <c r="H3455">
        <v>-7.13</v>
      </c>
      <c r="I3455">
        <v>1</v>
      </c>
      <c r="J3455">
        <v>112.39</v>
      </c>
      <c r="M3455" t="s">
        <v>19</v>
      </c>
      <c r="N3455">
        <v>23</v>
      </c>
      <c r="Q3455" t="s">
        <v>57</v>
      </c>
      <c r="R3455" t="s">
        <v>58</v>
      </c>
      <c r="S3455" t="s">
        <v>25</v>
      </c>
      <c r="T3455">
        <v>207</v>
      </c>
      <c r="U3455" s="1">
        <v>202203000000</v>
      </c>
      <c r="W3455">
        <v>6</v>
      </c>
      <c r="X3455" t="s">
        <v>25</v>
      </c>
      <c r="Y3455">
        <v>1646</v>
      </c>
      <c r="Z3455" t="s">
        <v>59</v>
      </c>
      <c r="AA3455">
        <v>15</v>
      </c>
      <c r="AB3455">
        <v>30</v>
      </c>
      <c r="AD3455">
        <v>2</v>
      </c>
      <c r="AF3455">
        <v>59</v>
      </c>
      <c r="AH3455">
        <v>3</v>
      </c>
      <c r="AJ3455">
        <v>26</v>
      </c>
      <c r="AL3455" s="1">
        <v>20220300000000</v>
      </c>
      <c r="AN3455">
        <v>2022</v>
      </c>
    </row>
    <row r="3456" spans="1:40" x14ac:dyDescent="0.35">
      <c r="A3456" t="s">
        <v>13</v>
      </c>
      <c r="B3456" t="s">
        <v>14</v>
      </c>
      <c r="C3456" t="s">
        <v>15</v>
      </c>
      <c r="D3456" t="s">
        <v>126</v>
      </c>
      <c r="E3456" t="s">
        <v>127</v>
      </c>
      <c r="F3456" t="s">
        <v>18</v>
      </c>
      <c r="G3456">
        <v>501285</v>
      </c>
      <c r="H3456">
        <v>-7.13</v>
      </c>
      <c r="I3456">
        <v>1</v>
      </c>
      <c r="J3456">
        <v>112.39</v>
      </c>
      <c r="M3456" t="s">
        <v>19</v>
      </c>
      <c r="N3456">
        <v>23</v>
      </c>
      <c r="Q3456" t="s">
        <v>57</v>
      </c>
      <c r="R3456" t="s">
        <v>58</v>
      </c>
      <c r="S3456" t="s">
        <v>25</v>
      </c>
      <c r="T3456">
        <v>207</v>
      </c>
      <c r="U3456" s="1">
        <v>202203000000</v>
      </c>
      <c r="W3456">
        <v>6</v>
      </c>
      <c r="X3456" t="s">
        <v>25</v>
      </c>
      <c r="Y3456">
        <v>1646</v>
      </c>
      <c r="Z3456" t="s">
        <v>60</v>
      </c>
      <c r="AA3456">
        <v>17.261691750000001</v>
      </c>
      <c r="AB3456">
        <v>30</v>
      </c>
      <c r="AD3456">
        <v>2</v>
      </c>
      <c r="AF3456">
        <v>59</v>
      </c>
      <c r="AH3456">
        <v>3</v>
      </c>
      <c r="AJ3456">
        <v>26</v>
      </c>
      <c r="AL3456" s="1">
        <v>20220300000000</v>
      </c>
      <c r="AN3456">
        <v>2022</v>
      </c>
    </row>
    <row r="3457" spans="1:40" x14ac:dyDescent="0.35">
      <c r="A3457" t="s">
        <v>13</v>
      </c>
      <c r="B3457" t="s">
        <v>14</v>
      </c>
      <c r="C3457" t="s">
        <v>15</v>
      </c>
      <c r="D3457" t="s">
        <v>126</v>
      </c>
      <c r="E3457" t="s">
        <v>127</v>
      </c>
      <c r="F3457" t="s">
        <v>18</v>
      </c>
      <c r="G3457">
        <v>501285</v>
      </c>
      <c r="H3457">
        <v>-7.13</v>
      </c>
      <c r="I3457">
        <v>1</v>
      </c>
      <c r="J3457">
        <v>112.39</v>
      </c>
      <c r="M3457" t="s">
        <v>19</v>
      </c>
      <c r="N3457">
        <v>23</v>
      </c>
      <c r="Q3457" t="s">
        <v>57</v>
      </c>
      <c r="R3457" t="s">
        <v>58</v>
      </c>
      <c r="S3457" t="s">
        <v>25</v>
      </c>
      <c r="T3457">
        <v>207</v>
      </c>
      <c r="U3457" s="1">
        <v>202203000000</v>
      </c>
      <c r="W3457">
        <v>6</v>
      </c>
      <c r="X3457" t="s">
        <v>25</v>
      </c>
      <c r="Y3457">
        <v>1646</v>
      </c>
      <c r="Z3457" t="s">
        <v>61</v>
      </c>
      <c r="AA3457">
        <v>27.78</v>
      </c>
      <c r="AB3457">
        <v>30</v>
      </c>
      <c r="AD3457">
        <v>2</v>
      </c>
      <c r="AF3457">
        <v>59</v>
      </c>
      <c r="AH3457">
        <v>3</v>
      </c>
      <c r="AJ3457">
        <v>26</v>
      </c>
      <c r="AL3457" s="1">
        <v>20220300000000</v>
      </c>
      <c r="AN3457">
        <v>2022</v>
      </c>
    </row>
    <row r="3458" spans="1:40" x14ac:dyDescent="0.35">
      <c r="A3458" t="s">
        <v>13</v>
      </c>
      <c r="B3458" t="s">
        <v>14</v>
      </c>
      <c r="C3458" t="s">
        <v>15</v>
      </c>
      <c r="D3458" t="s">
        <v>126</v>
      </c>
      <c r="E3458" t="s">
        <v>127</v>
      </c>
      <c r="F3458" t="s">
        <v>18</v>
      </c>
      <c r="G3458">
        <v>501285</v>
      </c>
      <c r="H3458">
        <v>-7.13</v>
      </c>
      <c r="I3458">
        <v>1</v>
      </c>
      <c r="J3458">
        <v>112.39</v>
      </c>
      <c r="M3458" t="s">
        <v>19</v>
      </c>
      <c r="N3458">
        <v>23</v>
      </c>
      <c r="Q3458" t="s">
        <v>57</v>
      </c>
      <c r="R3458" t="s">
        <v>58</v>
      </c>
      <c r="S3458" t="s">
        <v>25</v>
      </c>
      <c r="T3458">
        <v>207</v>
      </c>
      <c r="U3458" s="1">
        <v>202203000000</v>
      </c>
      <c r="W3458">
        <v>6</v>
      </c>
      <c r="X3458" t="s">
        <v>25</v>
      </c>
      <c r="Y3458">
        <v>1646</v>
      </c>
      <c r="Z3458" t="s">
        <v>62</v>
      </c>
      <c r="AA3458">
        <v>7.7166666599999996</v>
      </c>
      <c r="AB3458">
        <v>30</v>
      </c>
      <c r="AD3458">
        <v>2</v>
      </c>
      <c r="AF3458">
        <v>59</v>
      </c>
      <c r="AH3458">
        <v>3</v>
      </c>
      <c r="AJ3458">
        <v>26</v>
      </c>
      <c r="AL3458" s="1">
        <v>20220300000000</v>
      </c>
      <c r="AN3458">
        <v>2022</v>
      </c>
    </row>
    <row r="3459" spans="1:40" x14ac:dyDescent="0.35">
      <c r="A3459" t="s">
        <v>13</v>
      </c>
      <c r="B3459" t="s">
        <v>14</v>
      </c>
      <c r="C3459" t="s">
        <v>15</v>
      </c>
      <c r="D3459" t="s">
        <v>126</v>
      </c>
      <c r="E3459" t="s">
        <v>127</v>
      </c>
      <c r="F3459" t="s">
        <v>18</v>
      </c>
      <c r="G3459">
        <v>501285</v>
      </c>
      <c r="H3459">
        <v>-7.13</v>
      </c>
      <c r="I3459">
        <v>1</v>
      </c>
      <c r="J3459">
        <v>112.39</v>
      </c>
      <c r="M3459" t="s">
        <v>19</v>
      </c>
      <c r="N3459">
        <v>23</v>
      </c>
      <c r="Q3459" t="s">
        <v>57</v>
      </c>
      <c r="R3459" t="s">
        <v>58</v>
      </c>
      <c r="S3459" t="s">
        <v>25</v>
      </c>
      <c r="T3459">
        <v>207</v>
      </c>
      <c r="U3459" s="1">
        <v>202203000000</v>
      </c>
      <c r="W3459">
        <v>12</v>
      </c>
      <c r="X3459" t="s">
        <v>25</v>
      </c>
      <c r="Y3459">
        <v>1647</v>
      </c>
      <c r="Z3459" t="s">
        <v>59</v>
      </c>
      <c r="AA3459">
        <v>5</v>
      </c>
      <c r="AB3459">
        <v>30</v>
      </c>
      <c r="AD3459">
        <v>2</v>
      </c>
      <c r="AF3459">
        <v>59</v>
      </c>
      <c r="AH3459">
        <v>3</v>
      </c>
      <c r="AJ3459">
        <v>26</v>
      </c>
      <c r="AL3459" s="1">
        <v>20220300000000</v>
      </c>
      <c r="AN3459">
        <v>2022</v>
      </c>
    </row>
    <row r="3460" spans="1:40" x14ac:dyDescent="0.35">
      <c r="A3460" t="s">
        <v>13</v>
      </c>
      <c r="B3460" t="s">
        <v>14</v>
      </c>
      <c r="C3460" t="s">
        <v>15</v>
      </c>
      <c r="D3460" t="s">
        <v>126</v>
      </c>
      <c r="E3460" t="s">
        <v>127</v>
      </c>
      <c r="F3460" t="s">
        <v>18</v>
      </c>
      <c r="G3460">
        <v>501285</v>
      </c>
      <c r="H3460">
        <v>-7.13</v>
      </c>
      <c r="I3460">
        <v>1</v>
      </c>
      <c r="J3460">
        <v>112.39</v>
      </c>
      <c r="M3460" t="s">
        <v>19</v>
      </c>
      <c r="N3460">
        <v>23</v>
      </c>
      <c r="Q3460" t="s">
        <v>57</v>
      </c>
      <c r="R3460" t="s">
        <v>58</v>
      </c>
      <c r="S3460" t="s">
        <v>25</v>
      </c>
      <c r="T3460">
        <v>207</v>
      </c>
      <c r="U3460" s="1">
        <v>202203000000</v>
      </c>
      <c r="W3460">
        <v>12</v>
      </c>
      <c r="X3460" t="s">
        <v>25</v>
      </c>
      <c r="Y3460">
        <v>1647</v>
      </c>
      <c r="Z3460" t="s">
        <v>60</v>
      </c>
      <c r="AA3460">
        <v>5.7538972499999996</v>
      </c>
      <c r="AB3460">
        <v>30</v>
      </c>
      <c r="AD3460">
        <v>2</v>
      </c>
      <c r="AF3460">
        <v>59</v>
      </c>
      <c r="AH3460">
        <v>3</v>
      </c>
      <c r="AJ3460">
        <v>26</v>
      </c>
      <c r="AL3460" s="1">
        <v>20220300000000</v>
      </c>
      <c r="AN3460">
        <v>2022</v>
      </c>
    </row>
    <row r="3461" spans="1:40" x14ac:dyDescent="0.35">
      <c r="A3461" t="s">
        <v>13</v>
      </c>
      <c r="B3461" t="s">
        <v>14</v>
      </c>
      <c r="C3461" t="s">
        <v>15</v>
      </c>
      <c r="D3461" t="s">
        <v>126</v>
      </c>
      <c r="E3461" t="s">
        <v>127</v>
      </c>
      <c r="F3461" t="s">
        <v>18</v>
      </c>
      <c r="G3461">
        <v>501285</v>
      </c>
      <c r="H3461">
        <v>-7.13</v>
      </c>
      <c r="I3461">
        <v>1</v>
      </c>
      <c r="J3461">
        <v>112.39</v>
      </c>
      <c r="M3461" t="s">
        <v>19</v>
      </c>
      <c r="N3461">
        <v>23</v>
      </c>
      <c r="Q3461" t="s">
        <v>57</v>
      </c>
      <c r="R3461" t="s">
        <v>58</v>
      </c>
      <c r="S3461" t="s">
        <v>25</v>
      </c>
      <c r="T3461">
        <v>207</v>
      </c>
      <c r="U3461" s="1">
        <v>202203000000</v>
      </c>
      <c r="W3461">
        <v>12</v>
      </c>
      <c r="X3461" t="s">
        <v>25</v>
      </c>
      <c r="Y3461">
        <v>1647</v>
      </c>
      <c r="Z3461" t="s">
        <v>61</v>
      </c>
      <c r="AA3461">
        <v>9.26</v>
      </c>
      <c r="AB3461">
        <v>30</v>
      </c>
      <c r="AD3461">
        <v>2</v>
      </c>
      <c r="AF3461">
        <v>59</v>
      </c>
      <c r="AH3461">
        <v>3</v>
      </c>
      <c r="AJ3461">
        <v>26</v>
      </c>
      <c r="AL3461" s="1">
        <v>20220300000000</v>
      </c>
      <c r="AN3461">
        <v>2022</v>
      </c>
    </row>
    <row r="3462" spans="1:40" x14ac:dyDescent="0.35">
      <c r="A3462" t="s">
        <v>13</v>
      </c>
      <c r="B3462" t="s">
        <v>14</v>
      </c>
      <c r="C3462" t="s">
        <v>15</v>
      </c>
      <c r="D3462" t="s">
        <v>126</v>
      </c>
      <c r="E3462" t="s">
        <v>127</v>
      </c>
      <c r="F3462" t="s">
        <v>18</v>
      </c>
      <c r="G3462">
        <v>501285</v>
      </c>
      <c r="H3462">
        <v>-7.13</v>
      </c>
      <c r="I3462">
        <v>1</v>
      </c>
      <c r="J3462">
        <v>112.39</v>
      </c>
      <c r="M3462" t="s">
        <v>19</v>
      </c>
      <c r="N3462">
        <v>23</v>
      </c>
      <c r="Q3462" t="s">
        <v>57</v>
      </c>
      <c r="R3462" t="s">
        <v>58</v>
      </c>
      <c r="S3462" t="s">
        <v>25</v>
      </c>
      <c r="T3462">
        <v>207</v>
      </c>
      <c r="U3462" s="1">
        <v>202203000000</v>
      </c>
      <c r="W3462">
        <v>12</v>
      </c>
      <c r="X3462" t="s">
        <v>25</v>
      </c>
      <c r="Y3462">
        <v>1647</v>
      </c>
      <c r="Z3462" t="s">
        <v>62</v>
      </c>
      <c r="AA3462">
        <v>2.57222222</v>
      </c>
      <c r="AB3462">
        <v>30</v>
      </c>
      <c r="AD3462">
        <v>2</v>
      </c>
      <c r="AF3462">
        <v>59</v>
      </c>
      <c r="AH3462">
        <v>3</v>
      </c>
      <c r="AJ3462">
        <v>26</v>
      </c>
      <c r="AL3462" s="1">
        <v>20220300000000</v>
      </c>
      <c r="AN3462">
        <v>2022</v>
      </c>
    </row>
    <row r="3463" spans="1:40" x14ac:dyDescent="0.35">
      <c r="A3463" t="s">
        <v>13</v>
      </c>
      <c r="B3463" t="s">
        <v>14</v>
      </c>
      <c r="C3463" t="s">
        <v>15</v>
      </c>
      <c r="D3463" t="s">
        <v>126</v>
      </c>
      <c r="E3463" t="s">
        <v>127</v>
      </c>
      <c r="F3463" t="s">
        <v>18</v>
      </c>
      <c r="G3463">
        <v>501285</v>
      </c>
      <c r="H3463">
        <v>-7.13</v>
      </c>
      <c r="I3463">
        <v>1</v>
      </c>
      <c r="J3463">
        <v>112.39</v>
      </c>
      <c r="M3463" t="s">
        <v>19</v>
      </c>
      <c r="N3463">
        <v>23</v>
      </c>
      <c r="Q3463" t="s">
        <v>57</v>
      </c>
      <c r="R3463" t="s">
        <v>58</v>
      </c>
      <c r="S3463" t="s">
        <v>25</v>
      </c>
      <c r="T3463">
        <v>207</v>
      </c>
      <c r="U3463" s="1">
        <v>202203000000</v>
      </c>
      <c r="W3463">
        <v>18</v>
      </c>
      <c r="X3463" t="s">
        <v>25</v>
      </c>
      <c r="Y3463">
        <v>1648</v>
      </c>
      <c r="Z3463" t="s">
        <v>59</v>
      </c>
      <c r="AA3463">
        <v>2</v>
      </c>
      <c r="AB3463">
        <v>30</v>
      </c>
      <c r="AD3463">
        <v>2</v>
      </c>
      <c r="AF3463">
        <v>59</v>
      </c>
      <c r="AH3463">
        <v>3</v>
      </c>
      <c r="AJ3463">
        <v>26</v>
      </c>
      <c r="AL3463" s="1">
        <v>20220300000000</v>
      </c>
      <c r="AN3463">
        <v>2022</v>
      </c>
    </row>
    <row r="3464" spans="1:40" x14ac:dyDescent="0.35">
      <c r="A3464" t="s">
        <v>13</v>
      </c>
      <c r="B3464" t="s">
        <v>14</v>
      </c>
      <c r="C3464" t="s">
        <v>15</v>
      </c>
      <c r="D3464" t="s">
        <v>126</v>
      </c>
      <c r="E3464" t="s">
        <v>127</v>
      </c>
      <c r="F3464" t="s">
        <v>18</v>
      </c>
      <c r="G3464">
        <v>501285</v>
      </c>
      <c r="H3464">
        <v>-7.13</v>
      </c>
      <c r="I3464">
        <v>1</v>
      </c>
      <c r="J3464">
        <v>112.39</v>
      </c>
      <c r="M3464" t="s">
        <v>19</v>
      </c>
      <c r="N3464">
        <v>23</v>
      </c>
      <c r="Q3464" t="s">
        <v>57</v>
      </c>
      <c r="R3464" t="s">
        <v>58</v>
      </c>
      <c r="S3464" t="s">
        <v>25</v>
      </c>
      <c r="T3464">
        <v>207</v>
      </c>
      <c r="U3464" s="1">
        <v>202203000000</v>
      </c>
      <c r="W3464">
        <v>18</v>
      </c>
      <c r="X3464" t="s">
        <v>25</v>
      </c>
      <c r="Y3464">
        <v>1648</v>
      </c>
      <c r="Z3464" t="s">
        <v>60</v>
      </c>
      <c r="AA3464">
        <v>2.3015588999999999</v>
      </c>
      <c r="AB3464">
        <v>30</v>
      </c>
      <c r="AD3464">
        <v>2</v>
      </c>
      <c r="AF3464">
        <v>59</v>
      </c>
      <c r="AH3464">
        <v>3</v>
      </c>
      <c r="AJ3464">
        <v>26</v>
      </c>
      <c r="AL3464" s="1">
        <v>20220300000000</v>
      </c>
      <c r="AN3464">
        <v>2022</v>
      </c>
    </row>
    <row r="3465" spans="1:40" x14ac:dyDescent="0.35">
      <c r="A3465" t="s">
        <v>13</v>
      </c>
      <c r="B3465" t="s">
        <v>14</v>
      </c>
      <c r="C3465" t="s">
        <v>15</v>
      </c>
      <c r="D3465" t="s">
        <v>126</v>
      </c>
      <c r="E3465" t="s">
        <v>127</v>
      </c>
      <c r="F3465" t="s">
        <v>18</v>
      </c>
      <c r="G3465">
        <v>501285</v>
      </c>
      <c r="H3465">
        <v>-7.13</v>
      </c>
      <c r="I3465">
        <v>1</v>
      </c>
      <c r="J3465">
        <v>112.39</v>
      </c>
      <c r="M3465" t="s">
        <v>19</v>
      </c>
      <c r="N3465">
        <v>23</v>
      </c>
      <c r="Q3465" t="s">
        <v>57</v>
      </c>
      <c r="R3465" t="s">
        <v>58</v>
      </c>
      <c r="S3465" t="s">
        <v>25</v>
      </c>
      <c r="T3465">
        <v>207</v>
      </c>
      <c r="U3465" s="1">
        <v>202203000000</v>
      </c>
      <c r="W3465">
        <v>18</v>
      </c>
      <c r="X3465" t="s">
        <v>25</v>
      </c>
      <c r="Y3465">
        <v>1648</v>
      </c>
      <c r="Z3465" t="s">
        <v>61</v>
      </c>
      <c r="AA3465">
        <v>3.7040000000000002</v>
      </c>
      <c r="AB3465">
        <v>30</v>
      </c>
      <c r="AD3465">
        <v>2</v>
      </c>
      <c r="AF3465">
        <v>59</v>
      </c>
      <c r="AH3465">
        <v>3</v>
      </c>
      <c r="AJ3465">
        <v>26</v>
      </c>
      <c r="AL3465" s="1">
        <v>20220300000000</v>
      </c>
      <c r="AN3465">
        <v>2022</v>
      </c>
    </row>
    <row r="3466" spans="1:40" x14ac:dyDescent="0.35">
      <c r="A3466" t="s">
        <v>13</v>
      </c>
      <c r="B3466" t="s">
        <v>14</v>
      </c>
      <c r="C3466" t="s">
        <v>15</v>
      </c>
      <c r="D3466" t="s">
        <v>126</v>
      </c>
      <c r="E3466" t="s">
        <v>127</v>
      </c>
      <c r="F3466" t="s">
        <v>18</v>
      </c>
      <c r="G3466">
        <v>501285</v>
      </c>
      <c r="H3466">
        <v>-7.13</v>
      </c>
      <c r="I3466">
        <v>1</v>
      </c>
      <c r="J3466">
        <v>112.39</v>
      </c>
      <c r="M3466" t="s">
        <v>19</v>
      </c>
      <c r="N3466">
        <v>23</v>
      </c>
      <c r="Q3466" t="s">
        <v>57</v>
      </c>
      <c r="R3466" t="s">
        <v>58</v>
      </c>
      <c r="S3466" t="s">
        <v>25</v>
      </c>
      <c r="T3466">
        <v>207</v>
      </c>
      <c r="U3466" s="1">
        <v>202203000000</v>
      </c>
      <c r="W3466">
        <v>18</v>
      </c>
      <c r="X3466" t="s">
        <v>25</v>
      </c>
      <c r="Y3466">
        <v>1648</v>
      </c>
      <c r="Z3466" t="s">
        <v>62</v>
      </c>
      <c r="AA3466">
        <v>1.028888888</v>
      </c>
      <c r="AB3466">
        <v>30</v>
      </c>
      <c r="AD3466">
        <v>2</v>
      </c>
      <c r="AF3466">
        <v>59</v>
      </c>
      <c r="AH3466">
        <v>3</v>
      </c>
      <c r="AJ3466">
        <v>26</v>
      </c>
      <c r="AL3466" s="1">
        <v>20220300000000</v>
      </c>
      <c r="AN3466">
        <v>2022</v>
      </c>
    </row>
    <row r="3467" spans="1:40" x14ac:dyDescent="0.35">
      <c r="A3467" t="s">
        <v>13</v>
      </c>
      <c r="B3467" t="s">
        <v>14</v>
      </c>
      <c r="C3467" t="s">
        <v>15</v>
      </c>
      <c r="D3467" t="s">
        <v>126</v>
      </c>
      <c r="E3467" t="s">
        <v>127</v>
      </c>
      <c r="F3467" t="s">
        <v>18</v>
      </c>
      <c r="G3467">
        <v>501285</v>
      </c>
      <c r="H3467">
        <v>-7.13</v>
      </c>
      <c r="I3467">
        <v>1</v>
      </c>
      <c r="J3467">
        <v>112.39</v>
      </c>
      <c r="M3467" t="s">
        <v>19</v>
      </c>
      <c r="N3467">
        <v>23</v>
      </c>
      <c r="Q3467" t="s">
        <v>57</v>
      </c>
      <c r="R3467" t="s">
        <v>58</v>
      </c>
      <c r="S3467" t="s">
        <v>25</v>
      </c>
      <c r="T3467">
        <v>207</v>
      </c>
      <c r="U3467" s="1">
        <v>202203000000</v>
      </c>
      <c r="W3467">
        <v>24</v>
      </c>
      <c r="X3467" t="s">
        <v>25</v>
      </c>
      <c r="Y3467">
        <v>1649</v>
      </c>
      <c r="Z3467" t="s">
        <v>59</v>
      </c>
      <c r="AA3467">
        <v>5</v>
      </c>
      <c r="AB3467">
        <v>30</v>
      </c>
      <c r="AD3467">
        <v>2</v>
      </c>
      <c r="AF3467">
        <v>59</v>
      </c>
      <c r="AH3467">
        <v>3</v>
      </c>
      <c r="AJ3467">
        <v>26</v>
      </c>
      <c r="AL3467" s="1">
        <v>20220300000000</v>
      </c>
      <c r="AN3467">
        <v>2022</v>
      </c>
    </row>
    <row r="3468" spans="1:40" x14ac:dyDescent="0.35">
      <c r="A3468" t="s">
        <v>13</v>
      </c>
      <c r="B3468" t="s">
        <v>14</v>
      </c>
      <c r="C3468" t="s">
        <v>15</v>
      </c>
      <c r="D3468" t="s">
        <v>126</v>
      </c>
      <c r="E3468" t="s">
        <v>127</v>
      </c>
      <c r="F3468" t="s">
        <v>18</v>
      </c>
      <c r="G3468">
        <v>501285</v>
      </c>
      <c r="H3468">
        <v>-7.13</v>
      </c>
      <c r="I3468">
        <v>1</v>
      </c>
      <c r="J3468">
        <v>112.39</v>
      </c>
      <c r="M3468" t="s">
        <v>19</v>
      </c>
      <c r="N3468">
        <v>23</v>
      </c>
      <c r="Q3468" t="s">
        <v>57</v>
      </c>
      <c r="R3468" t="s">
        <v>58</v>
      </c>
      <c r="S3468" t="s">
        <v>25</v>
      </c>
      <c r="T3468">
        <v>207</v>
      </c>
      <c r="U3468" s="1">
        <v>202203000000</v>
      </c>
      <c r="W3468">
        <v>24</v>
      </c>
      <c r="X3468" t="s">
        <v>25</v>
      </c>
      <c r="Y3468">
        <v>1649</v>
      </c>
      <c r="Z3468" t="s">
        <v>60</v>
      </c>
      <c r="AA3468">
        <v>5.7538972499999996</v>
      </c>
      <c r="AB3468">
        <v>30</v>
      </c>
      <c r="AD3468">
        <v>2</v>
      </c>
      <c r="AF3468">
        <v>59</v>
      </c>
      <c r="AH3468">
        <v>3</v>
      </c>
      <c r="AJ3468">
        <v>26</v>
      </c>
      <c r="AL3468" s="1">
        <v>20220300000000</v>
      </c>
      <c r="AN3468">
        <v>2022</v>
      </c>
    </row>
    <row r="3469" spans="1:40" x14ac:dyDescent="0.35">
      <c r="A3469" t="s">
        <v>13</v>
      </c>
      <c r="B3469" t="s">
        <v>14</v>
      </c>
      <c r="C3469" t="s">
        <v>15</v>
      </c>
      <c r="D3469" t="s">
        <v>126</v>
      </c>
      <c r="E3469" t="s">
        <v>127</v>
      </c>
      <c r="F3469" t="s">
        <v>18</v>
      </c>
      <c r="G3469">
        <v>501285</v>
      </c>
      <c r="H3469">
        <v>-7.13</v>
      </c>
      <c r="I3469">
        <v>1</v>
      </c>
      <c r="J3469">
        <v>112.39</v>
      </c>
      <c r="M3469" t="s">
        <v>19</v>
      </c>
      <c r="N3469">
        <v>23</v>
      </c>
      <c r="Q3469" t="s">
        <v>57</v>
      </c>
      <c r="R3469" t="s">
        <v>58</v>
      </c>
      <c r="S3469" t="s">
        <v>25</v>
      </c>
      <c r="T3469">
        <v>207</v>
      </c>
      <c r="U3469" s="1">
        <v>202203000000</v>
      </c>
      <c r="W3469">
        <v>24</v>
      </c>
      <c r="X3469" t="s">
        <v>25</v>
      </c>
      <c r="Y3469">
        <v>1649</v>
      </c>
      <c r="Z3469" t="s">
        <v>61</v>
      </c>
      <c r="AA3469">
        <v>9.26</v>
      </c>
      <c r="AB3469">
        <v>30</v>
      </c>
      <c r="AD3469">
        <v>2</v>
      </c>
      <c r="AF3469">
        <v>59</v>
      </c>
      <c r="AH3469">
        <v>3</v>
      </c>
      <c r="AJ3469">
        <v>26</v>
      </c>
      <c r="AL3469" s="1">
        <v>20220300000000</v>
      </c>
      <c r="AN3469">
        <v>2022</v>
      </c>
    </row>
    <row r="3470" spans="1:40" x14ac:dyDescent="0.35">
      <c r="A3470" t="s">
        <v>13</v>
      </c>
      <c r="B3470" t="s">
        <v>14</v>
      </c>
      <c r="C3470" t="s">
        <v>15</v>
      </c>
      <c r="D3470" t="s">
        <v>126</v>
      </c>
      <c r="E3470" t="s">
        <v>127</v>
      </c>
      <c r="F3470" t="s">
        <v>18</v>
      </c>
      <c r="G3470">
        <v>501285</v>
      </c>
      <c r="H3470">
        <v>-7.13</v>
      </c>
      <c r="I3470">
        <v>1</v>
      </c>
      <c r="J3470">
        <v>112.39</v>
      </c>
      <c r="M3470" t="s">
        <v>19</v>
      </c>
      <c r="N3470">
        <v>23</v>
      </c>
      <c r="Q3470" t="s">
        <v>57</v>
      </c>
      <c r="R3470" t="s">
        <v>58</v>
      </c>
      <c r="S3470" t="s">
        <v>25</v>
      </c>
      <c r="T3470">
        <v>207</v>
      </c>
      <c r="U3470" s="1">
        <v>202203000000</v>
      </c>
      <c r="W3470">
        <v>24</v>
      </c>
      <c r="X3470" t="s">
        <v>25</v>
      </c>
      <c r="Y3470">
        <v>1649</v>
      </c>
      <c r="Z3470" t="s">
        <v>62</v>
      </c>
      <c r="AA3470">
        <v>2.57222222</v>
      </c>
      <c r="AB3470">
        <v>30</v>
      </c>
      <c r="AD3470">
        <v>2</v>
      </c>
      <c r="AF3470">
        <v>59</v>
      </c>
      <c r="AH3470">
        <v>3</v>
      </c>
      <c r="AJ3470">
        <v>26</v>
      </c>
      <c r="AL3470" s="1">
        <v>20220300000000</v>
      </c>
      <c r="AN3470">
        <v>2022</v>
      </c>
    </row>
    <row r="3471" spans="1:40" x14ac:dyDescent="0.35">
      <c r="A3471" t="s">
        <v>13</v>
      </c>
      <c r="B3471" t="s">
        <v>14</v>
      </c>
      <c r="C3471" t="s">
        <v>15</v>
      </c>
      <c r="D3471" t="s">
        <v>126</v>
      </c>
      <c r="E3471" t="s">
        <v>127</v>
      </c>
      <c r="F3471" t="s">
        <v>18</v>
      </c>
      <c r="G3471">
        <v>501285</v>
      </c>
      <c r="H3471">
        <v>-7.13</v>
      </c>
      <c r="I3471">
        <v>1</v>
      </c>
      <c r="J3471">
        <v>112.39</v>
      </c>
      <c r="M3471" t="s">
        <v>19</v>
      </c>
      <c r="N3471">
        <v>23</v>
      </c>
      <c r="Q3471" t="s">
        <v>57</v>
      </c>
      <c r="R3471" t="s">
        <v>58</v>
      </c>
      <c r="S3471" t="s">
        <v>25</v>
      </c>
      <c r="T3471">
        <v>207</v>
      </c>
      <c r="U3471" s="1">
        <v>202203000000</v>
      </c>
      <c r="W3471">
        <v>30</v>
      </c>
      <c r="X3471" t="s">
        <v>25</v>
      </c>
      <c r="Y3471">
        <v>1650</v>
      </c>
      <c r="Z3471" t="s">
        <v>59</v>
      </c>
      <c r="AA3471">
        <v>15</v>
      </c>
      <c r="AB3471">
        <v>30</v>
      </c>
      <c r="AD3471">
        <v>2</v>
      </c>
      <c r="AF3471">
        <v>59</v>
      </c>
      <c r="AH3471">
        <v>3</v>
      </c>
      <c r="AJ3471">
        <v>26</v>
      </c>
      <c r="AL3471" s="1">
        <v>20220300000000</v>
      </c>
      <c r="AN3471">
        <v>2022</v>
      </c>
    </row>
    <row r="3472" spans="1:40" x14ac:dyDescent="0.35">
      <c r="A3472" t="s">
        <v>13</v>
      </c>
      <c r="B3472" t="s">
        <v>14</v>
      </c>
      <c r="C3472" t="s">
        <v>15</v>
      </c>
      <c r="D3472" t="s">
        <v>126</v>
      </c>
      <c r="E3472" t="s">
        <v>127</v>
      </c>
      <c r="F3472" t="s">
        <v>18</v>
      </c>
      <c r="G3472">
        <v>501285</v>
      </c>
      <c r="H3472">
        <v>-7.13</v>
      </c>
      <c r="I3472">
        <v>1</v>
      </c>
      <c r="J3472">
        <v>112.39</v>
      </c>
      <c r="M3472" t="s">
        <v>19</v>
      </c>
      <c r="N3472">
        <v>23</v>
      </c>
      <c r="Q3472" t="s">
        <v>57</v>
      </c>
      <c r="R3472" t="s">
        <v>58</v>
      </c>
      <c r="S3472" t="s">
        <v>25</v>
      </c>
      <c r="T3472">
        <v>207</v>
      </c>
      <c r="U3472" s="1">
        <v>202203000000</v>
      </c>
      <c r="W3472">
        <v>30</v>
      </c>
      <c r="X3472" t="s">
        <v>25</v>
      </c>
      <c r="Y3472">
        <v>1650</v>
      </c>
      <c r="Z3472" t="s">
        <v>60</v>
      </c>
      <c r="AA3472">
        <v>17.261691750000001</v>
      </c>
      <c r="AB3472">
        <v>30</v>
      </c>
      <c r="AD3472">
        <v>2</v>
      </c>
      <c r="AF3472">
        <v>59</v>
      </c>
      <c r="AH3472">
        <v>3</v>
      </c>
      <c r="AJ3472">
        <v>26</v>
      </c>
      <c r="AL3472" s="1">
        <v>20220300000000</v>
      </c>
      <c r="AN3472">
        <v>2022</v>
      </c>
    </row>
    <row r="3473" spans="1:40" x14ac:dyDescent="0.35">
      <c r="A3473" t="s">
        <v>13</v>
      </c>
      <c r="B3473" t="s">
        <v>14</v>
      </c>
      <c r="C3473" t="s">
        <v>15</v>
      </c>
      <c r="D3473" t="s">
        <v>126</v>
      </c>
      <c r="E3473" t="s">
        <v>127</v>
      </c>
      <c r="F3473" t="s">
        <v>18</v>
      </c>
      <c r="G3473">
        <v>501285</v>
      </c>
      <c r="H3473">
        <v>-7.13</v>
      </c>
      <c r="I3473">
        <v>1</v>
      </c>
      <c r="J3473">
        <v>112.39</v>
      </c>
      <c r="M3473" t="s">
        <v>19</v>
      </c>
      <c r="N3473">
        <v>23</v>
      </c>
      <c r="Q3473" t="s">
        <v>57</v>
      </c>
      <c r="R3473" t="s">
        <v>58</v>
      </c>
      <c r="S3473" t="s">
        <v>25</v>
      </c>
      <c r="T3473">
        <v>207</v>
      </c>
      <c r="U3473" s="1">
        <v>202203000000</v>
      </c>
      <c r="W3473">
        <v>30</v>
      </c>
      <c r="X3473" t="s">
        <v>25</v>
      </c>
      <c r="Y3473">
        <v>1650</v>
      </c>
      <c r="Z3473" t="s">
        <v>61</v>
      </c>
      <c r="AA3473">
        <v>27.78</v>
      </c>
      <c r="AB3473">
        <v>30</v>
      </c>
      <c r="AD3473">
        <v>2</v>
      </c>
      <c r="AF3473">
        <v>59</v>
      </c>
      <c r="AH3473">
        <v>3</v>
      </c>
      <c r="AJ3473">
        <v>26</v>
      </c>
      <c r="AL3473" s="1">
        <v>20220300000000</v>
      </c>
      <c r="AN3473">
        <v>2022</v>
      </c>
    </row>
    <row r="3474" spans="1:40" x14ac:dyDescent="0.35">
      <c r="A3474" t="s">
        <v>13</v>
      </c>
      <c r="B3474" t="s">
        <v>14</v>
      </c>
      <c r="C3474" t="s">
        <v>15</v>
      </c>
      <c r="D3474" t="s">
        <v>126</v>
      </c>
      <c r="E3474" t="s">
        <v>127</v>
      </c>
      <c r="F3474" t="s">
        <v>18</v>
      </c>
      <c r="G3474">
        <v>501285</v>
      </c>
      <c r="H3474">
        <v>-7.13</v>
      </c>
      <c r="I3474">
        <v>1</v>
      </c>
      <c r="J3474">
        <v>112.39</v>
      </c>
      <c r="M3474" t="s">
        <v>19</v>
      </c>
      <c r="N3474">
        <v>23</v>
      </c>
      <c r="Q3474" t="s">
        <v>57</v>
      </c>
      <c r="R3474" t="s">
        <v>58</v>
      </c>
      <c r="S3474" t="s">
        <v>25</v>
      </c>
      <c r="T3474">
        <v>207</v>
      </c>
      <c r="U3474" s="1">
        <v>202203000000</v>
      </c>
      <c r="W3474">
        <v>30</v>
      </c>
      <c r="X3474" t="s">
        <v>25</v>
      </c>
      <c r="Y3474">
        <v>1650</v>
      </c>
      <c r="Z3474" t="s">
        <v>62</v>
      </c>
      <c r="AA3474">
        <v>7.7166666599999996</v>
      </c>
      <c r="AB3474">
        <v>30</v>
      </c>
      <c r="AD3474">
        <v>2</v>
      </c>
      <c r="AF3474">
        <v>59</v>
      </c>
      <c r="AH3474">
        <v>3</v>
      </c>
      <c r="AJ3474">
        <v>26</v>
      </c>
      <c r="AL3474" s="1">
        <v>20220300000000</v>
      </c>
      <c r="AN3474">
        <v>2022</v>
      </c>
    </row>
    <row r="3475" spans="1:40" x14ac:dyDescent="0.35">
      <c r="A3475" t="s">
        <v>13</v>
      </c>
      <c r="B3475" t="s">
        <v>14</v>
      </c>
      <c r="C3475" t="s">
        <v>15</v>
      </c>
      <c r="D3475" t="s">
        <v>126</v>
      </c>
      <c r="E3475" t="s">
        <v>127</v>
      </c>
      <c r="F3475" t="s">
        <v>18</v>
      </c>
      <c r="G3475">
        <v>501285</v>
      </c>
      <c r="H3475">
        <v>-7.13</v>
      </c>
      <c r="I3475">
        <v>1</v>
      </c>
      <c r="J3475">
        <v>112.39</v>
      </c>
      <c r="M3475" t="s">
        <v>19</v>
      </c>
      <c r="N3475">
        <v>23</v>
      </c>
      <c r="Q3475" t="s">
        <v>57</v>
      </c>
      <c r="R3475" t="s">
        <v>58</v>
      </c>
      <c r="S3475" t="s">
        <v>25</v>
      </c>
      <c r="T3475">
        <v>207</v>
      </c>
      <c r="U3475" s="1">
        <v>202203000000</v>
      </c>
      <c r="W3475">
        <v>36</v>
      </c>
      <c r="X3475" t="s">
        <v>25</v>
      </c>
      <c r="Y3475">
        <v>1651</v>
      </c>
      <c r="Z3475" t="s">
        <v>59</v>
      </c>
      <c r="AA3475">
        <v>5</v>
      </c>
      <c r="AB3475">
        <v>30</v>
      </c>
      <c r="AD3475">
        <v>2</v>
      </c>
      <c r="AF3475">
        <v>59</v>
      </c>
      <c r="AH3475">
        <v>3</v>
      </c>
      <c r="AJ3475">
        <v>26</v>
      </c>
      <c r="AL3475" s="1">
        <v>20220300000000</v>
      </c>
      <c r="AN3475">
        <v>2022</v>
      </c>
    </row>
    <row r="3476" spans="1:40" x14ac:dyDescent="0.35">
      <c r="A3476" t="s">
        <v>13</v>
      </c>
      <c r="B3476" t="s">
        <v>14</v>
      </c>
      <c r="C3476" t="s">
        <v>15</v>
      </c>
      <c r="D3476" t="s">
        <v>126</v>
      </c>
      <c r="E3476" t="s">
        <v>127</v>
      </c>
      <c r="F3476" t="s">
        <v>18</v>
      </c>
      <c r="G3476">
        <v>501285</v>
      </c>
      <c r="H3476">
        <v>-7.13</v>
      </c>
      <c r="I3476">
        <v>1</v>
      </c>
      <c r="J3476">
        <v>112.39</v>
      </c>
      <c r="M3476" t="s">
        <v>19</v>
      </c>
      <c r="N3476">
        <v>23</v>
      </c>
      <c r="Q3476" t="s">
        <v>57</v>
      </c>
      <c r="R3476" t="s">
        <v>58</v>
      </c>
      <c r="S3476" t="s">
        <v>25</v>
      </c>
      <c r="T3476">
        <v>207</v>
      </c>
      <c r="U3476" s="1">
        <v>202203000000</v>
      </c>
      <c r="W3476">
        <v>36</v>
      </c>
      <c r="X3476" t="s">
        <v>25</v>
      </c>
      <c r="Y3476">
        <v>1651</v>
      </c>
      <c r="Z3476" t="s">
        <v>60</v>
      </c>
      <c r="AA3476">
        <v>5.7538972499999996</v>
      </c>
      <c r="AB3476">
        <v>30</v>
      </c>
      <c r="AD3476">
        <v>2</v>
      </c>
      <c r="AF3476">
        <v>59</v>
      </c>
      <c r="AH3476">
        <v>3</v>
      </c>
      <c r="AJ3476">
        <v>26</v>
      </c>
      <c r="AL3476" s="1">
        <v>20220300000000</v>
      </c>
      <c r="AN3476">
        <v>2022</v>
      </c>
    </row>
    <row r="3477" spans="1:40" x14ac:dyDescent="0.35">
      <c r="A3477" t="s">
        <v>13</v>
      </c>
      <c r="B3477" t="s">
        <v>14</v>
      </c>
      <c r="C3477" t="s">
        <v>15</v>
      </c>
      <c r="D3477" t="s">
        <v>126</v>
      </c>
      <c r="E3477" t="s">
        <v>127</v>
      </c>
      <c r="F3477" t="s">
        <v>18</v>
      </c>
      <c r="G3477">
        <v>501285</v>
      </c>
      <c r="H3477">
        <v>-7.13</v>
      </c>
      <c r="I3477">
        <v>1</v>
      </c>
      <c r="J3477">
        <v>112.39</v>
      </c>
      <c r="M3477" t="s">
        <v>19</v>
      </c>
      <c r="N3477">
        <v>23</v>
      </c>
      <c r="Q3477" t="s">
        <v>57</v>
      </c>
      <c r="R3477" t="s">
        <v>58</v>
      </c>
      <c r="S3477" t="s">
        <v>25</v>
      </c>
      <c r="T3477">
        <v>207</v>
      </c>
      <c r="U3477" s="1">
        <v>202203000000</v>
      </c>
      <c r="W3477">
        <v>36</v>
      </c>
      <c r="X3477" t="s">
        <v>25</v>
      </c>
      <c r="Y3477">
        <v>1651</v>
      </c>
      <c r="Z3477" t="s">
        <v>61</v>
      </c>
      <c r="AA3477">
        <v>9.26</v>
      </c>
      <c r="AB3477">
        <v>30</v>
      </c>
      <c r="AD3477">
        <v>2</v>
      </c>
      <c r="AF3477">
        <v>59</v>
      </c>
      <c r="AH3477">
        <v>3</v>
      </c>
      <c r="AJ3477">
        <v>26</v>
      </c>
      <c r="AL3477" s="1">
        <v>20220300000000</v>
      </c>
      <c r="AN3477">
        <v>2022</v>
      </c>
    </row>
    <row r="3478" spans="1:40" x14ac:dyDescent="0.35">
      <c r="A3478" t="s">
        <v>13</v>
      </c>
      <c r="B3478" t="s">
        <v>14</v>
      </c>
      <c r="C3478" t="s">
        <v>15</v>
      </c>
      <c r="D3478" t="s">
        <v>126</v>
      </c>
      <c r="E3478" t="s">
        <v>127</v>
      </c>
      <c r="F3478" t="s">
        <v>18</v>
      </c>
      <c r="G3478">
        <v>501285</v>
      </c>
      <c r="H3478">
        <v>-7.13</v>
      </c>
      <c r="I3478">
        <v>1</v>
      </c>
      <c r="J3478">
        <v>112.39</v>
      </c>
      <c r="M3478" t="s">
        <v>19</v>
      </c>
      <c r="N3478">
        <v>23</v>
      </c>
      <c r="Q3478" t="s">
        <v>57</v>
      </c>
      <c r="R3478" t="s">
        <v>58</v>
      </c>
      <c r="S3478" t="s">
        <v>25</v>
      </c>
      <c r="T3478">
        <v>207</v>
      </c>
      <c r="U3478" s="1">
        <v>202203000000</v>
      </c>
      <c r="W3478">
        <v>36</v>
      </c>
      <c r="X3478" t="s">
        <v>25</v>
      </c>
      <c r="Y3478">
        <v>1651</v>
      </c>
      <c r="Z3478" t="s">
        <v>62</v>
      </c>
      <c r="AA3478">
        <v>2.57222222</v>
      </c>
      <c r="AB3478">
        <v>30</v>
      </c>
      <c r="AD3478">
        <v>2</v>
      </c>
      <c r="AF3478">
        <v>59</v>
      </c>
      <c r="AH3478">
        <v>3</v>
      </c>
      <c r="AJ3478">
        <v>26</v>
      </c>
      <c r="AL3478" s="1">
        <v>20220300000000</v>
      </c>
      <c r="AN3478">
        <v>2022</v>
      </c>
    </row>
    <row r="3479" spans="1:40" x14ac:dyDescent="0.35">
      <c r="A3479" t="s">
        <v>13</v>
      </c>
      <c r="B3479" t="s">
        <v>14</v>
      </c>
      <c r="C3479" t="s">
        <v>15</v>
      </c>
      <c r="D3479" t="s">
        <v>126</v>
      </c>
      <c r="E3479" t="s">
        <v>127</v>
      </c>
      <c r="F3479" t="s">
        <v>18</v>
      </c>
      <c r="G3479">
        <v>501285</v>
      </c>
      <c r="H3479">
        <v>-7.13</v>
      </c>
      <c r="I3479">
        <v>1</v>
      </c>
      <c r="J3479">
        <v>112.39</v>
      </c>
      <c r="M3479" t="s">
        <v>19</v>
      </c>
      <c r="N3479">
        <v>23</v>
      </c>
      <c r="Q3479" t="s">
        <v>57</v>
      </c>
      <c r="R3479" t="s">
        <v>58</v>
      </c>
      <c r="S3479" t="s">
        <v>25</v>
      </c>
      <c r="T3479">
        <v>207</v>
      </c>
      <c r="U3479" s="1">
        <v>202203000000</v>
      </c>
      <c r="W3479">
        <v>42</v>
      </c>
      <c r="X3479" t="s">
        <v>25</v>
      </c>
      <c r="Y3479">
        <v>1652</v>
      </c>
      <c r="Z3479" t="s">
        <v>59</v>
      </c>
      <c r="AA3479">
        <v>5</v>
      </c>
      <c r="AB3479">
        <v>30</v>
      </c>
      <c r="AD3479">
        <v>2</v>
      </c>
      <c r="AF3479">
        <v>59</v>
      </c>
      <c r="AH3479">
        <v>3</v>
      </c>
      <c r="AJ3479">
        <v>26</v>
      </c>
      <c r="AL3479" s="1">
        <v>20220300000000</v>
      </c>
      <c r="AN3479">
        <v>2022</v>
      </c>
    </row>
    <row r="3480" spans="1:40" x14ac:dyDescent="0.35">
      <c r="A3480" t="s">
        <v>13</v>
      </c>
      <c r="B3480" t="s">
        <v>14</v>
      </c>
      <c r="C3480" t="s">
        <v>15</v>
      </c>
      <c r="D3480" t="s">
        <v>126</v>
      </c>
      <c r="E3480" t="s">
        <v>127</v>
      </c>
      <c r="F3480" t="s">
        <v>18</v>
      </c>
      <c r="G3480">
        <v>501285</v>
      </c>
      <c r="H3480">
        <v>-7.13</v>
      </c>
      <c r="I3480">
        <v>1</v>
      </c>
      <c r="J3480">
        <v>112.39</v>
      </c>
      <c r="M3480" t="s">
        <v>19</v>
      </c>
      <c r="N3480">
        <v>23</v>
      </c>
      <c r="Q3480" t="s">
        <v>57</v>
      </c>
      <c r="R3480" t="s">
        <v>58</v>
      </c>
      <c r="S3480" t="s">
        <v>25</v>
      </c>
      <c r="T3480">
        <v>207</v>
      </c>
      <c r="U3480" s="1">
        <v>202203000000</v>
      </c>
      <c r="W3480">
        <v>42</v>
      </c>
      <c r="X3480" t="s">
        <v>25</v>
      </c>
      <c r="Y3480">
        <v>1652</v>
      </c>
      <c r="Z3480" t="s">
        <v>60</v>
      </c>
      <c r="AA3480">
        <v>5.7538972499999996</v>
      </c>
      <c r="AB3480">
        <v>30</v>
      </c>
      <c r="AD3480">
        <v>2</v>
      </c>
      <c r="AF3480">
        <v>59</v>
      </c>
      <c r="AH3480">
        <v>3</v>
      </c>
      <c r="AJ3480">
        <v>26</v>
      </c>
      <c r="AL3480" s="1">
        <v>20220300000000</v>
      </c>
      <c r="AN3480">
        <v>2022</v>
      </c>
    </row>
    <row r="3481" spans="1:40" x14ac:dyDescent="0.35">
      <c r="A3481" t="s">
        <v>13</v>
      </c>
      <c r="B3481" t="s">
        <v>14</v>
      </c>
      <c r="C3481" t="s">
        <v>15</v>
      </c>
      <c r="D3481" t="s">
        <v>126</v>
      </c>
      <c r="E3481" t="s">
        <v>127</v>
      </c>
      <c r="F3481" t="s">
        <v>18</v>
      </c>
      <c r="G3481">
        <v>501285</v>
      </c>
      <c r="H3481">
        <v>-7.13</v>
      </c>
      <c r="I3481">
        <v>1</v>
      </c>
      <c r="J3481">
        <v>112.39</v>
      </c>
      <c r="M3481" t="s">
        <v>19</v>
      </c>
      <c r="N3481">
        <v>23</v>
      </c>
      <c r="Q3481" t="s">
        <v>57</v>
      </c>
      <c r="R3481" t="s">
        <v>58</v>
      </c>
      <c r="S3481" t="s">
        <v>25</v>
      </c>
      <c r="T3481">
        <v>207</v>
      </c>
      <c r="U3481" s="1">
        <v>202203000000</v>
      </c>
      <c r="W3481">
        <v>42</v>
      </c>
      <c r="X3481" t="s">
        <v>25</v>
      </c>
      <c r="Y3481">
        <v>1652</v>
      </c>
      <c r="Z3481" t="s">
        <v>61</v>
      </c>
      <c r="AA3481">
        <v>9.26</v>
      </c>
      <c r="AB3481">
        <v>30</v>
      </c>
      <c r="AD3481">
        <v>2</v>
      </c>
      <c r="AF3481">
        <v>59</v>
      </c>
      <c r="AH3481">
        <v>3</v>
      </c>
      <c r="AJ3481">
        <v>26</v>
      </c>
      <c r="AL3481" s="1">
        <v>20220300000000</v>
      </c>
      <c r="AN3481">
        <v>2022</v>
      </c>
    </row>
    <row r="3482" spans="1:40" x14ac:dyDescent="0.35">
      <c r="A3482" t="s">
        <v>13</v>
      </c>
      <c r="B3482" t="s">
        <v>14</v>
      </c>
      <c r="C3482" t="s">
        <v>15</v>
      </c>
      <c r="D3482" t="s">
        <v>126</v>
      </c>
      <c r="E3482" t="s">
        <v>127</v>
      </c>
      <c r="F3482" t="s">
        <v>18</v>
      </c>
      <c r="G3482">
        <v>501285</v>
      </c>
      <c r="H3482">
        <v>-7.13</v>
      </c>
      <c r="I3482">
        <v>1</v>
      </c>
      <c r="J3482">
        <v>112.39</v>
      </c>
      <c r="M3482" t="s">
        <v>19</v>
      </c>
      <c r="N3482">
        <v>23</v>
      </c>
      <c r="Q3482" t="s">
        <v>57</v>
      </c>
      <c r="R3482" t="s">
        <v>58</v>
      </c>
      <c r="S3482" t="s">
        <v>25</v>
      </c>
      <c r="T3482">
        <v>207</v>
      </c>
      <c r="U3482" s="1">
        <v>202203000000</v>
      </c>
      <c r="W3482">
        <v>42</v>
      </c>
      <c r="X3482" t="s">
        <v>25</v>
      </c>
      <c r="Y3482">
        <v>1652</v>
      </c>
      <c r="Z3482" t="s">
        <v>62</v>
      </c>
      <c r="AA3482">
        <v>2.57222222</v>
      </c>
      <c r="AB3482">
        <v>30</v>
      </c>
      <c r="AD3482">
        <v>2</v>
      </c>
      <c r="AF3482">
        <v>59</v>
      </c>
      <c r="AH3482">
        <v>3</v>
      </c>
      <c r="AJ3482">
        <v>26</v>
      </c>
      <c r="AL3482" s="1">
        <v>20220300000000</v>
      </c>
      <c r="AN3482">
        <v>2022</v>
      </c>
    </row>
    <row r="3483" spans="1:40" x14ac:dyDescent="0.35">
      <c r="A3483" t="s">
        <v>13</v>
      </c>
      <c r="B3483" t="s">
        <v>14</v>
      </c>
      <c r="C3483" t="s">
        <v>15</v>
      </c>
      <c r="D3483" t="s">
        <v>126</v>
      </c>
      <c r="E3483" t="s">
        <v>127</v>
      </c>
      <c r="F3483" t="s">
        <v>18</v>
      </c>
      <c r="G3483">
        <v>501285</v>
      </c>
      <c r="H3483">
        <v>-7.13</v>
      </c>
      <c r="I3483">
        <v>1</v>
      </c>
      <c r="J3483">
        <v>112.39</v>
      </c>
      <c r="M3483" t="s">
        <v>19</v>
      </c>
      <c r="N3483">
        <v>23</v>
      </c>
      <c r="Q3483" t="s">
        <v>57</v>
      </c>
      <c r="R3483" t="s">
        <v>58</v>
      </c>
      <c r="S3483" t="s">
        <v>25</v>
      </c>
      <c r="T3483">
        <v>207</v>
      </c>
      <c r="U3483" s="1">
        <v>202204000000</v>
      </c>
      <c r="W3483">
        <v>48</v>
      </c>
      <c r="X3483" t="s">
        <v>25</v>
      </c>
      <c r="Y3483">
        <v>1653</v>
      </c>
      <c r="Z3483" t="s">
        <v>59</v>
      </c>
      <c r="AA3483">
        <v>5</v>
      </c>
      <c r="AB3483">
        <v>30</v>
      </c>
      <c r="AD3483">
        <v>2</v>
      </c>
      <c r="AF3483">
        <v>59</v>
      </c>
      <c r="AH3483">
        <v>3</v>
      </c>
      <c r="AJ3483">
        <v>26</v>
      </c>
      <c r="AL3483" s="1">
        <v>20220300000000</v>
      </c>
      <c r="AN3483">
        <v>2022</v>
      </c>
    </row>
    <row r="3484" spans="1:40" x14ac:dyDescent="0.35">
      <c r="A3484" t="s">
        <v>13</v>
      </c>
      <c r="B3484" t="s">
        <v>14</v>
      </c>
      <c r="C3484" t="s">
        <v>15</v>
      </c>
      <c r="D3484" t="s">
        <v>126</v>
      </c>
      <c r="E3484" t="s">
        <v>127</v>
      </c>
      <c r="F3484" t="s">
        <v>18</v>
      </c>
      <c r="G3484">
        <v>501285</v>
      </c>
      <c r="H3484">
        <v>-7.13</v>
      </c>
      <c r="I3484">
        <v>1</v>
      </c>
      <c r="J3484">
        <v>112.39</v>
      </c>
      <c r="M3484" t="s">
        <v>19</v>
      </c>
      <c r="N3484">
        <v>23</v>
      </c>
      <c r="Q3484" t="s">
        <v>57</v>
      </c>
      <c r="R3484" t="s">
        <v>58</v>
      </c>
      <c r="S3484" t="s">
        <v>25</v>
      </c>
      <c r="T3484">
        <v>207</v>
      </c>
      <c r="U3484" s="1">
        <v>202204000000</v>
      </c>
      <c r="W3484">
        <v>48</v>
      </c>
      <c r="X3484" t="s">
        <v>25</v>
      </c>
      <c r="Y3484">
        <v>1653</v>
      </c>
      <c r="Z3484" t="s">
        <v>60</v>
      </c>
      <c r="AA3484">
        <v>5.7538972499999996</v>
      </c>
      <c r="AB3484">
        <v>30</v>
      </c>
      <c r="AD3484">
        <v>2</v>
      </c>
      <c r="AF3484">
        <v>59</v>
      </c>
      <c r="AH3484">
        <v>3</v>
      </c>
      <c r="AJ3484">
        <v>26</v>
      </c>
      <c r="AL3484" s="1">
        <v>20220300000000</v>
      </c>
      <c r="AN3484">
        <v>2022</v>
      </c>
    </row>
    <row r="3485" spans="1:40" x14ac:dyDescent="0.35">
      <c r="A3485" t="s">
        <v>13</v>
      </c>
      <c r="B3485" t="s">
        <v>14</v>
      </c>
      <c r="C3485" t="s">
        <v>15</v>
      </c>
      <c r="D3485" t="s">
        <v>126</v>
      </c>
      <c r="E3485" t="s">
        <v>127</v>
      </c>
      <c r="F3485" t="s">
        <v>18</v>
      </c>
      <c r="G3485">
        <v>501285</v>
      </c>
      <c r="H3485">
        <v>-7.13</v>
      </c>
      <c r="I3485">
        <v>1</v>
      </c>
      <c r="J3485">
        <v>112.39</v>
      </c>
      <c r="M3485" t="s">
        <v>19</v>
      </c>
      <c r="N3485">
        <v>23</v>
      </c>
      <c r="Q3485" t="s">
        <v>57</v>
      </c>
      <c r="R3485" t="s">
        <v>58</v>
      </c>
      <c r="S3485" t="s">
        <v>25</v>
      </c>
      <c r="T3485">
        <v>207</v>
      </c>
      <c r="U3485" s="1">
        <v>202204000000</v>
      </c>
      <c r="W3485">
        <v>48</v>
      </c>
      <c r="X3485" t="s">
        <v>25</v>
      </c>
      <c r="Y3485">
        <v>1653</v>
      </c>
      <c r="Z3485" t="s">
        <v>61</v>
      </c>
      <c r="AA3485">
        <v>9.26</v>
      </c>
      <c r="AB3485">
        <v>30</v>
      </c>
      <c r="AD3485">
        <v>2</v>
      </c>
      <c r="AF3485">
        <v>59</v>
      </c>
      <c r="AH3485">
        <v>3</v>
      </c>
      <c r="AJ3485">
        <v>26</v>
      </c>
      <c r="AL3485" s="1">
        <v>20220300000000</v>
      </c>
      <c r="AN3485">
        <v>2022</v>
      </c>
    </row>
    <row r="3486" spans="1:40" x14ac:dyDescent="0.35">
      <c r="A3486" t="s">
        <v>13</v>
      </c>
      <c r="B3486" t="s">
        <v>14</v>
      </c>
      <c r="C3486" t="s">
        <v>15</v>
      </c>
      <c r="D3486" t="s">
        <v>126</v>
      </c>
      <c r="E3486" t="s">
        <v>127</v>
      </c>
      <c r="F3486" t="s">
        <v>18</v>
      </c>
      <c r="G3486">
        <v>501285</v>
      </c>
      <c r="H3486">
        <v>-7.13</v>
      </c>
      <c r="I3486">
        <v>1</v>
      </c>
      <c r="J3486">
        <v>112.39</v>
      </c>
      <c r="M3486" t="s">
        <v>19</v>
      </c>
      <c r="N3486">
        <v>23</v>
      </c>
      <c r="Q3486" t="s">
        <v>57</v>
      </c>
      <c r="R3486" t="s">
        <v>58</v>
      </c>
      <c r="S3486" t="s">
        <v>25</v>
      </c>
      <c r="T3486">
        <v>207</v>
      </c>
      <c r="U3486" s="1">
        <v>202204000000</v>
      </c>
      <c r="W3486">
        <v>48</v>
      </c>
      <c r="X3486" t="s">
        <v>25</v>
      </c>
      <c r="Y3486">
        <v>1653</v>
      </c>
      <c r="Z3486" t="s">
        <v>62</v>
      </c>
      <c r="AA3486">
        <v>2.57222222</v>
      </c>
      <c r="AB3486">
        <v>30</v>
      </c>
      <c r="AD3486">
        <v>2</v>
      </c>
      <c r="AF3486">
        <v>59</v>
      </c>
      <c r="AH3486">
        <v>3</v>
      </c>
      <c r="AJ3486">
        <v>26</v>
      </c>
      <c r="AL3486" s="1">
        <v>20220300000000</v>
      </c>
      <c r="AN3486">
        <v>2022</v>
      </c>
    </row>
    <row r="3487" spans="1:40" x14ac:dyDescent="0.35">
      <c r="A3487" t="s">
        <v>13</v>
      </c>
      <c r="B3487" t="s">
        <v>14</v>
      </c>
      <c r="C3487" t="s">
        <v>15</v>
      </c>
      <c r="D3487" t="s">
        <v>126</v>
      </c>
      <c r="E3487" t="s">
        <v>127</v>
      </c>
      <c r="F3487" t="s">
        <v>18</v>
      </c>
      <c r="G3487">
        <v>501285</v>
      </c>
      <c r="H3487">
        <v>-7.13</v>
      </c>
      <c r="I3487">
        <v>1</v>
      </c>
      <c r="J3487">
        <v>112.39</v>
      </c>
      <c r="M3487" t="s">
        <v>19</v>
      </c>
      <c r="N3487">
        <v>23</v>
      </c>
      <c r="Q3487" t="s">
        <v>57</v>
      </c>
      <c r="R3487" t="s">
        <v>58</v>
      </c>
      <c r="S3487" t="s">
        <v>25</v>
      </c>
      <c r="T3487">
        <v>207</v>
      </c>
      <c r="U3487" s="1">
        <v>202204000000</v>
      </c>
      <c r="W3487">
        <v>54</v>
      </c>
      <c r="X3487" t="s">
        <v>25</v>
      </c>
      <c r="Y3487">
        <v>1654</v>
      </c>
      <c r="Z3487" t="s">
        <v>59</v>
      </c>
      <c r="AA3487">
        <v>15</v>
      </c>
      <c r="AB3487">
        <v>30</v>
      </c>
      <c r="AD3487">
        <v>2</v>
      </c>
      <c r="AF3487">
        <v>59</v>
      </c>
      <c r="AH3487">
        <v>3</v>
      </c>
      <c r="AJ3487">
        <v>26</v>
      </c>
      <c r="AL3487" s="1">
        <v>20220300000000</v>
      </c>
      <c r="AN3487">
        <v>2022</v>
      </c>
    </row>
    <row r="3488" spans="1:40" x14ac:dyDescent="0.35">
      <c r="A3488" t="s">
        <v>13</v>
      </c>
      <c r="B3488" t="s">
        <v>14</v>
      </c>
      <c r="C3488" t="s">
        <v>15</v>
      </c>
      <c r="D3488" t="s">
        <v>126</v>
      </c>
      <c r="E3488" t="s">
        <v>127</v>
      </c>
      <c r="F3488" t="s">
        <v>18</v>
      </c>
      <c r="G3488">
        <v>501285</v>
      </c>
      <c r="H3488">
        <v>-7.13</v>
      </c>
      <c r="I3488">
        <v>1</v>
      </c>
      <c r="J3488">
        <v>112.39</v>
      </c>
      <c r="M3488" t="s">
        <v>19</v>
      </c>
      <c r="N3488">
        <v>23</v>
      </c>
      <c r="Q3488" t="s">
        <v>57</v>
      </c>
      <c r="R3488" t="s">
        <v>58</v>
      </c>
      <c r="S3488" t="s">
        <v>25</v>
      </c>
      <c r="T3488">
        <v>207</v>
      </c>
      <c r="U3488" s="1">
        <v>202204000000</v>
      </c>
      <c r="W3488">
        <v>54</v>
      </c>
      <c r="X3488" t="s">
        <v>25</v>
      </c>
      <c r="Y3488">
        <v>1654</v>
      </c>
      <c r="Z3488" t="s">
        <v>60</v>
      </c>
      <c r="AA3488">
        <v>17.261691750000001</v>
      </c>
      <c r="AB3488">
        <v>30</v>
      </c>
      <c r="AD3488">
        <v>2</v>
      </c>
      <c r="AF3488">
        <v>59</v>
      </c>
      <c r="AH3488">
        <v>3</v>
      </c>
      <c r="AJ3488">
        <v>26</v>
      </c>
      <c r="AL3488" s="1">
        <v>20220300000000</v>
      </c>
      <c r="AN3488">
        <v>2022</v>
      </c>
    </row>
    <row r="3489" spans="1:40" x14ac:dyDescent="0.35">
      <c r="A3489" t="s">
        <v>13</v>
      </c>
      <c r="B3489" t="s">
        <v>14</v>
      </c>
      <c r="C3489" t="s">
        <v>15</v>
      </c>
      <c r="D3489" t="s">
        <v>126</v>
      </c>
      <c r="E3489" t="s">
        <v>127</v>
      </c>
      <c r="F3489" t="s">
        <v>18</v>
      </c>
      <c r="G3489">
        <v>501285</v>
      </c>
      <c r="H3489">
        <v>-7.13</v>
      </c>
      <c r="I3489">
        <v>1</v>
      </c>
      <c r="J3489">
        <v>112.39</v>
      </c>
      <c r="M3489" t="s">
        <v>19</v>
      </c>
      <c r="N3489">
        <v>23</v>
      </c>
      <c r="Q3489" t="s">
        <v>57</v>
      </c>
      <c r="R3489" t="s">
        <v>58</v>
      </c>
      <c r="S3489" t="s">
        <v>25</v>
      </c>
      <c r="T3489">
        <v>207</v>
      </c>
      <c r="U3489" s="1">
        <v>202204000000</v>
      </c>
      <c r="W3489">
        <v>54</v>
      </c>
      <c r="X3489" t="s">
        <v>25</v>
      </c>
      <c r="Y3489">
        <v>1654</v>
      </c>
      <c r="Z3489" t="s">
        <v>61</v>
      </c>
      <c r="AA3489">
        <v>27.78</v>
      </c>
      <c r="AB3489">
        <v>30</v>
      </c>
      <c r="AD3489">
        <v>2</v>
      </c>
      <c r="AF3489">
        <v>59</v>
      </c>
      <c r="AH3489">
        <v>3</v>
      </c>
      <c r="AJ3489">
        <v>26</v>
      </c>
      <c r="AL3489" s="1">
        <v>20220300000000</v>
      </c>
      <c r="AN3489">
        <v>2022</v>
      </c>
    </row>
    <row r="3490" spans="1:40" x14ac:dyDescent="0.35">
      <c r="A3490" t="s">
        <v>13</v>
      </c>
      <c r="B3490" t="s">
        <v>14</v>
      </c>
      <c r="C3490" t="s">
        <v>15</v>
      </c>
      <c r="D3490" t="s">
        <v>126</v>
      </c>
      <c r="E3490" t="s">
        <v>127</v>
      </c>
      <c r="F3490" t="s">
        <v>18</v>
      </c>
      <c r="G3490">
        <v>501285</v>
      </c>
      <c r="H3490">
        <v>-7.13</v>
      </c>
      <c r="I3490">
        <v>1</v>
      </c>
      <c r="J3490">
        <v>112.39</v>
      </c>
      <c r="M3490" t="s">
        <v>19</v>
      </c>
      <c r="N3490">
        <v>23</v>
      </c>
      <c r="Q3490" t="s">
        <v>57</v>
      </c>
      <c r="R3490" t="s">
        <v>58</v>
      </c>
      <c r="S3490" t="s">
        <v>25</v>
      </c>
      <c r="T3490">
        <v>207</v>
      </c>
      <c r="U3490" s="1">
        <v>202204000000</v>
      </c>
      <c r="W3490">
        <v>54</v>
      </c>
      <c r="X3490" t="s">
        <v>25</v>
      </c>
      <c r="Y3490">
        <v>1654</v>
      </c>
      <c r="Z3490" t="s">
        <v>62</v>
      </c>
      <c r="AA3490">
        <v>7.7166666599999996</v>
      </c>
      <c r="AB3490">
        <v>30</v>
      </c>
      <c r="AD3490">
        <v>2</v>
      </c>
      <c r="AF3490">
        <v>59</v>
      </c>
      <c r="AH3490">
        <v>3</v>
      </c>
      <c r="AJ3490">
        <v>26</v>
      </c>
      <c r="AL3490" s="1">
        <v>20220300000000</v>
      </c>
      <c r="AN3490">
        <v>2022</v>
      </c>
    </row>
    <row r="3491" spans="1:40" x14ac:dyDescent="0.35">
      <c r="A3491" t="s">
        <v>13</v>
      </c>
      <c r="B3491" t="s">
        <v>14</v>
      </c>
      <c r="C3491" t="s">
        <v>15</v>
      </c>
      <c r="D3491" t="s">
        <v>126</v>
      </c>
      <c r="E3491" t="s">
        <v>127</v>
      </c>
      <c r="F3491" t="s">
        <v>18</v>
      </c>
      <c r="G3491">
        <v>501285</v>
      </c>
      <c r="H3491">
        <v>-7.13</v>
      </c>
      <c r="I3491">
        <v>1</v>
      </c>
      <c r="J3491">
        <v>112.39</v>
      </c>
      <c r="M3491" t="s">
        <v>19</v>
      </c>
      <c r="N3491">
        <v>23</v>
      </c>
      <c r="Q3491" t="s">
        <v>57</v>
      </c>
      <c r="R3491" t="s">
        <v>58</v>
      </c>
      <c r="S3491" t="s">
        <v>25</v>
      </c>
      <c r="T3491">
        <v>207</v>
      </c>
      <c r="U3491" s="1">
        <v>202204000000</v>
      </c>
      <c r="W3491">
        <v>60</v>
      </c>
      <c r="X3491" t="s">
        <v>25</v>
      </c>
      <c r="Y3491">
        <v>1655</v>
      </c>
      <c r="Z3491" t="s">
        <v>59</v>
      </c>
      <c r="AA3491">
        <v>5</v>
      </c>
      <c r="AB3491">
        <v>30</v>
      </c>
      <c r="AD3491">
        <v>2</v>
      </c>
      <c r="AF3491">
        <v>59</v>
      </c>
      <c r="AH3491">
        <v>3</v>
      </c>
      <c r="AJ3491">
        <v>26</v>
      </c>
      <c r="AL3491" s="1">
        <v>20220300000000</v>
      </c>
      <c r="AN3491">
        <v>2022</v>
      </c>
    </row>
    <row r="3492" spans="1:40" x14ac:dyDescent="0.35">
      <c r="A3492" t="s">
        <v>13</v>
      </c>
      <c r="B3492" t="s">
        <v>14</v>
      </c>
      <c r="C3492" t="s">
        <v>15</v>
      </c>
      <c r="D3492" t="s">
        <v>126</v>
      </c>
      <c r="E3492" t="s">
        <v>127</v>
      </c>
      <c r="F3492" t="s">
        <v>18</v>
      </c>
      <c r="G3492">
        <v>501285</v>
      </c>
      <c r="H3492">
        <v>-7.13</v>
      </c>
      <c r="I3492">
        <v>1</v>
      </c>
      <c r="J3492">
        <v>112.39</v>
      </c>
      <c r="M3492" t="s">
        <v>19</v>
      </c>
      <c r="N3492">
        <v>23</v>
      </c>
      <c r="Q3492" t="s">
        <v>57</v>
      </c>
      <c r="R3492" t="s">
        <v>58</v>
      </c>
      <c r="S3492" t="s">
        <v>25</v>
      </c>
      <c r="T3492">
        <v>207</v>
      </c>
      <c r="U3492" s="1">
        <v>202204000000</v>
      </c>
      <c r="W3492">
        <v>60</v>
      </c>
      <c r="X3492" t="s">
        <v>25</v>
      </c>
      <c r="Y3492">
        <v>1655</v>
      </c>
      <c r="Z3492" t="s">
        <v>60</v>
      </c>
      <c r="AA3492">
        <v>5.7538972499999996</v>
      </c>
      <c r="AB3492">
        <v>30</v>
      </c>
      <c r="AD3492">
        <v>2</v>
      </c>
      <c r="AF3492">
        <v>59</v>
      </c>
      <c r="AH3492">
        <v>3</v>
      </c>
      <c r="AJ3492">
        <v>26</v>
      </c>
      <c r="AL3492" s="1">
        <v>20220300000000</v>
      </c>
      <c r="AN3492">
        <v>2022</v>
      </c>
    </row>
    <row r="3493" spans="1:40" x14ac:dyDescent="0.35">
      <c r="A3493" t="s">
        <v>13</v>
      </c>
      <c r="B3493" t="s">
        <v>14</v>
      </c>
      <c r="C3493" t="s">
        <v>15</v>
      </c>
      <c r="D3493" t="s">
        <v>126</v>
      </c>
      <c r="E3493" t="s">
        <v>127</v>
      </c>
      <c r="F3493" t="s">
        <v>18</v>
      </c>
      <c r="G3493">
        <v>501285</v>
      </c>
      <c r="H3493">
        <v>-7.13</v>
      </c>
      <c r="I3493">
        <v>1</v>
      </c>
      <c r="J3493">
        <v>112.39</v>
      </c>
      <c r="M3493" t="s">
        <v>19</v>
      </c>
      <c r="N3493">
        <v>23</v>
      </c>
      <c r="Q3493" t="s">
        <v>57</v>
      </c>
      <c r="R3493" t="s">
        <v>58</v>
      </c>
      <c r="S3493" t="s">
        <v>25</v>
      </c>
      <c r="T3493">
        <v>207</v>
      </c>
      <c r="U3493" s="1">
        <v>202204000000</v>
      </c>
      <c r="W3493">
        <v>60</v>
      </c>
      <c r="X3493" t="s">
        <v>25</v>
      </c>
      <c r="Y3493">
        <v>1655</v>
      </c>
      <c r="Z3493" t="s">
        <v>61</v>
      </c>
      <c r="AA3493">
        <v>9.26</v>
      </c>
      <c r="AB3493">
        <v>30</v>
      </c>
      <c r="AD3493">
        <v>2</v>
      </c>
      <c r="AF3493">
        <v>59</v>
      </c>
      <c r="AH3493">
        <v>3</v>
      </c>
      <c r="AJ3493">
        <v>26</v>
      </c>
      <c r="AL3493" s="1">
        <v>20220300000000</v>
      </c>
      <c r="AN3493">
        <v>2022</v>
      </c>
    </row>
    <row r="3494" spans="1:40" x14ac:dyDescent="0.35">
      <c r="A3494" t="s">
        <v>13</v>
      </c>
      <c r="B3494" t="s">
        <v>14</v>
      </c>
      <c r="C3494" t="s">
        <v>15</v>
      </c>
      <c r="D3494" t="s">
        <v>126</v>
      </c>
      <c r="E3494" t="s">
        <v>127</v>
      </c>
      <c r="F3494" t="s">
        <v>18</v>
      </c>
      <c r="G3494">
        <v>501285</v>
      </c>
      <c r="H3494">
        <v>-7.13</v>
      </c>
      <c r="I3494">
        <v>1</v>
      </c>
      <c r="J3494">
        <v>112.39</v>
      </c>
      <c r="M3494" t="s">
        <v>19</v>
      </c>
      <c r="N3494">
        <v>23</v>
      </c>
      <c r="Q3494" t="s">
        <v>57</v>
      </c>
      <c r="R3494" t="s">
        <v>58</v>
      </c>
      <c r="S3494" t="s">
        <v>25</v>
      </c>
      <c r="T3494">
        <v>207</v>
      </c>
      <c r="U3494" s="1">
        <v>202204000000</v>
      </c>
      <c r="W3494">
        <v>60</v>
      </c>
      <c r="X3494" t="s">
        <v>25</v>
      </c>
      <c r="Y3494">
        <v>1655</v>
      </c>
      <c r="Z3494" t="s">
        <v>62</v>
      </c>
      <c r="AA3494">
        <v>2.57222222</v>
      </c>
      <c r="AB3494">
        <v>30</v>
      </c>
      <c r="AD3494">
        <v>2</v>
      </c>
      <c r="AF3494">
        <v>59</v>
      </c>
      <c r="AH3494">
        <v>3</v>
      </c>
      <c r="AJ3494">
        <v>26</v>
      </c>
      <c r="AL3494" s="1">
        <v>20220300000000</v>
      </c>
      <c r="AN3494">
        <v>2022</v>
      </c>
    </row>
    <row r="3495" spans="1:40" x14ac:dyDescent="0.35">
      <c r="A3495" t="s">
        <v>13</v>
      </c>
      <c r="B3495" t="s">
        <v>14</v>
      </c>
      <c r="C3495" t="s">
        <v>15</v>
      </c>
      <c r="D3495" t="s">
        <v>126</v>
      </c>
      <c r="E3495" t="s">
        <v>127</v>
      </c>
      <c r="F3495" t="s">
        <v>18</v>
      </c>
      <c r="G3495">
        <v>501285</v>
      </c>
      <c r="H3495">
        <v>-7.13</v>
      </c>
      <c r="I3495">
        <v>1</v>
      </c>
      <c r="J3495">
        <v>112.39</v>
      </c>
      <c r="M3495" t="s">
        <v>19</v>
      </c>
      <c r="N3495">
        <v>23</v>
      </c>
      <c r="Q3495" t="s">
        <v>57</v>
      </c>
      <c r="R3495" t="s">
        <v>58</v>
      </c>
      <c r="S3495" t="s">
        <v>25</v>
      </c>
      <c r="T3495">
        <v>207</v>
      </c>
      <c r="U3495" s="1">
        <v>202204000000</v>
      </c>
      <c r="W3495">
        <v>66</v>
      </c>
      <c r="X3495" t="s">
        <v>25</v>
      </c>
      <c r="Y3495">
        <v>1656</v>
      </c>
      <c r="Z3495" t="s">
        <v>59</v>
      </c>
      <c r="AA3495">
        <v>5</v>
      </c>
      <c r="AB3495">
        <v>30</v>
      </c>
      <c r="AD3495">
        <v>2</v>
      </c>
      <c r="AF3495">
        <v>59</v>
      </c>
      <c r="AH3495">
        <v>3</v>
      </c>
      <c r="AJ3495">
        <v>26</v>
      </c>
      <c r="AL3495" s="1">
        <v>20220300000000</v>
      </c>
      <c r="AN3495">
        <v>2022</v>
      </c>
    </row>
    <row r="3496" spans="1:40" x14ac:dyDescent="0.35">
      <c r="A3496" t="s">
        <v>13</v>
      </c>
      <c r="B3496" t="s">
        <v>14</v>
      </c>
      <c r="C3496" t="s">
        <v>15</v>
      </c>
      <c r="D3496" t="s">
        <v>126</v>
      </c>
      <c r="E3496" t="s">
        <v>127</v>
      </c>
      <c r="F3496" t="s">
        <v>18</v>
      </c>
      <c r="G3496">
        <v>501285</v>
      </c>
      <c r="H3496">
        <v>-7.13</v>
      </c>
      <c r="I3496">
        <v>1</v>
      </c>
      <c r="J3496">
        <v>112.39</v>
      </c>
      <c r="M3496" t="s">
        <v>19</v>
      </c>
      <c r="N3496">
        <v>23</v>
      </c>
      <c r="Q3496" t="s">
        <v>57</v>
      </c>
      <c r="R3496" t="s">
        <v>58</v>
      </c>
      <c r="S3496" t="s">
        <v>25</v>
      </c>
      <c r="T3496">
        <v>207</v>
      </c>
      <c r="U3496" s="1">
        <v>202204000000</v>
      </c>
      <c r="W3496">
        <v>66</v>
      </c>
      <c r="X3496" t="s">
        <v>25</v>
      </c>
      <c r="Y3496">
        <v>1656</v>
      </c>
      <c r="Z3496" t="s">
        <v>60</v>
      </c>
      <c r="AA3496">
        <v>5.7538972499999996</v>
      </c>
      <c r="AB3496">
        <v>30</v>
      </c>
      <c r="AD3496">
        <v>2</v>
      </c>
      <c r="AF3496">
        <v>59</v>
      </c>
      <c r="AH3496">
        <v>3</v>
      </c>
      <c r="AJ3496">
        <v>26</v>
      </c>
      <c r="AL3496" s="1">
        <v>20220300000000</v>
      </c>
      <c r="AN3496">
        <v>2022</v>
      </c>
    </row>
    <row r="3497" spans="1:40" x14ac:dyDescent="0.35">
      <c r="A3497" t="s">
        <v>13</v>
      </c>
      <c r="B3497" t="s">
        <v>14</v>
      </c>
      <c r="C3497" t="s">
        <v>15</v>
      </c>
      <c r="D3497" t="s">
        <v>126</v>
      </c>
      <c r="E3497" t="s">
        <v>127</v>
      </c>
      <c r="F3497" t="s">
        <v>18</v>
      </c>
      <c r="G3497">
        <v>501285</v>
      </c>
      <c r="H3497">
        <v>-7.13</v>
      </c>
      <c r="I3497">
        <v>1</v>
      </c>
      <c r="J3497">
        <v>112.39</v>
      </c>
      <c r="M3497" t="s">
        <v>19</v>
      </c>
      <c r="N3497">
        <v>23</v>
      </c>
      <c r="Q3497" t="s">
        <v>57</v>
      </c>
      <c r="R3497" t="s">
        <v>58</v>
      </c>
      <c r="S3497" t="s">
        <v>25</v>
      </c>
      <c r="T3497">
        <v>207</v>
      </c>
      <c r="U3497" s="1">
        <v>202204000000</v>
      </c>
      <c r="W3497">
        <v>66</v>
      </c>
      <c r="X3497" t="s">
        <v>25</v>
      </c>
      <c r="Y3497">
        <v>1656</v>
      </c>
      <c r="Z3497" t="s">
        <v>61</v>
      </c>
      <c r="AA3497">
        <v>9.26</v>
      </c>
      <c r="AB3497">
        <v>30</v>
      </c>
      <c r="AD3497">
        <v>2</v>
      </c>
      <c r="AF3497">
        <v>59</v>
      </c>
      <c r="AH3497">
        <v>3</v>
      </c>
      <c r="AJ3497">
        <v>26</v>
      </c>
      <c r="AL3497" s="1">
        <v>20220300000000</v>
      </c>
      <c r="AN3497">
        <v>2022</v>
      </c>
    </row>
    <row r="3498" spans="1:40" x14ac:dyDescent="0.35">
      <c r="A3498" t="s">
        <v>13</v>
      </c>
      <c r="B3498" t="s">
        <v>14</v>
      </c>
      <c r="C3498" t="s">
        <v>15</v>
      </c>
      <c r="D3498" t="s">
        <v>126</v>
      </c>
      <c r="E3498" t="s">
        <v>127</v>
      </c>
      <c r="F3498" t="s">
        <v>18</v>
      </c>
      <c r="G3498">
        <v>501285</v>
      </c>
      <c r="H3498">
        <v>-7.13</v>
      </c>
      <c r="I3498">
        <v>1</v>
      </c>
      <c r="J3498">
        <v>112.39</v>
      </c>
      <c r="M3498" t="s">
        <v>19</v>
      </c>
      <c r="N3498">
        <v>23</v>
      </c>
      <c r="Q3498" t="s">
        <v>57</v>
      </c>
      <c r="R3498" t="s">
        <v>58</v>
      </c>
      <c r="S3498" t="s">
        <v>25</v>
      </c>
      <c r="T3498">
        <v>207</v>
      </c>
      <c r="U3498" s="1">
        <v>202204000000</v>
      </c>
      <c r="W3498">
        <v>66</v>
      </c>
      <c r="X3498" t="s">
        <v>25</v>
      </c>
      <c r="Y3498">
        <v>1656</v>
      </c>
      <c r="Z3498" t="s">
        <v>62</v>
      </c>
      <c r="AA3498">
        <v>2.57222222</v>
      </c>
      <c r="AB3498">
        <v>30</v>
      </c>
      <c r="AD3498">
        <v>2</v>
      </c>
      <c r="AF3498">
        <v>59</v>
      </c>
      <c r="AH3498">
        <v>3</v>
      </c>
      <c r="AJ3498">
        <v>26</v>
      </c>
      <c r="AL3498" s="1">
        <v>20220300000000</v>
      </c>
      <c r="AN3498">
        <v>2022</v>
      </c>
    </row>
    <row r="3499" spans="1:40" x14ac:dyDescent="0.35">
      <c r="A3499" t="s">
        <v>13</v>
      </c>
      <c r="B3499" t="s">
        <v>14</v>
      </c>
      <c r="C3499" t="s">
        <v>15</v>
      </c>
      <c r="D3499" t="s">
        <v>129</v>
      </c>
      <c r="E3499" t="s">
        <v>130</v>
      </c>
      <c r="F3499" t="s">
        <v>18</v>
      </c>
      <c r="G3499">
        <v>501286</v>
      </c>
      <c r="H3499">
        <v>-8.1333333339999996</v>
      </c>
      <c r="I3499">
        <v>1</v>
      </c>
      <c r="J3499">
        <v>113.2167</v>
      </c>
      <c r="M3499" t="s">
        <v>19</v>
      </c>
      <c r="N3499">
        <v>24</v>
      </c>
      <c r="O3499" t="s">
        <v>20</v>
      </c>
      <c r="P3499" t="s">
        <v>130</v>
      </c>
      <c r="AB3499">
        <v>30</v>
      </c>
      <c r="AD3499">
        <v>2</v>
      </c>
      <c r="AF3499">
        <v>59</v>
      </c>
      <c r="AH3499">
        <v>3</v>
      </c>
      <c r="AJ3499">
        <v>26</v>
      </c>
      <c r="AL3499" s="1">
        <v>20220300000000</v>
      </c>
      <c r="AN3499">
        <v>2022</v>
      </c>
    </row>
    <row r="3500" spans="1:40" x14ac:dyDescent="0.35">
      <c r="A3500" t="s">
        <v>13</v>
      </c>
      <c r="B3500" t="s">
        <v>14</v>
      </c>
      <c r="C3500" t="s">
        <v>15</v>
      </c>
      <c r="D3500" t="s">
        <v>129</v>
      </c>
      <c r="E3500" t="s">
        <v>130</v>
      </c>
      <c r="F3500" t="s">
        <v>18</v>
      </c>
      <c r="G3500">
        <v>501286</v>
      </c>
      <c r="H3500">
        <v>-8.1333333339999996</v>
      </c>
      <c r="I3500">
        <v>1</v>
      </c>
      <c r="J3500">
        <v>113.2167</v>
      </c>
      <c r="M3500" t="s">
        <v>19</v>
      </c>
      <c r="N3500">
        <v>24</v>
      </c>
      <c r="O3500" t="s">
        <v>21</v>
      </c>
      <c r="P3500" t="s">
        <v>131</v>
      </c>
      <c r="AB3500">
        <v>30</v>
      </c>
      <c r="AD3500">
        <v>2</v>
      </c>
      <c r="AF3500">
        <v>59</v>
      </c>
      <c r="AH3500">
        <v>3</v>
      </c>
      <c r="AJ3500">
        <v>26</v>
      </c>
      <c r="AL3500" s="1">
        <v>20220300000000</v>
      </c>
      <c r="AN3500">
        <v>2022</v>
      </c>
    </row>
    <row r="3501" spans="1:40" x14ac:dyDescent="0.35">
      <c r="A3501" t="s">
        <v>13</v>
      </c>
      <c r="B3501" t="s">
        <v>14</v>
      </c>
      <c r="C3501" t="s">
        <v>15</v>
      </c>
      <c r="D3501" t="s">
        <v>129</v>
      </c>
      <c r="E3501" t="s">
        <v>130</v>
      </c>
      <c r="F3501" t="s">
        <v>18</v>
      </c>
      <c r="G3501">
        <v>501286</v>
      </c>
      <c r="H3501">
        <v>-8.1333333339999996</v>
      </c>
      <c r="I3501">
        <v>1</v>
      </c>
      <c r="J3501">
        <v>113.2167</v>
      </c>
      <c r="M3501" t="s">
        <v>19</v>
      </c>
      <c r="N3501">
        <v>24</v>
      </c>
      <c r="Q3501" t="s">
        <v>23</v>
      </c>
      <c r="R3501" t="s">
        <v>24</v>
      </c>
      <c r="S3501" t="s">
        <v>25</v>
      </c>
      <c r="T3501">
        <v>208</v>
      </c>
      <c r="U3501" s="1">
        <v>202203000000</v>
      </c>
      <c r="W3501">
        <v>0</v>
      </c>
      <c r="X3501" t="s">
        <v>25</v>
      </c>
      <c r="Y3501">
        <v>1657</v>
      </c>
      <c r="Z3501" t="s">
        <v>26</v>
      </c>
      <c r="AA3501">
        <v>90</v>
      </c>
      <c r="AB3501">
        <v>30</v>
      </c>
      <c r="AD3501">
        <v>2</v>
      </c>
      <c r="AF3501">
        <v>59</v>
      </c>
      <c r="AH3501">
        <v>3</v>
      </c>
      <c r="AJ3501">
        <v>26</v>
      </c>
      <c r="AL3501" s="1">
        <v>20220300000000</v>
      </c>
      <c r="AN3501">
        <v>2022</v>
      </c>
    </row>
    <row r="3502" spans="1:40" x14ac:dyDescent="0.35">
      <c r="A3502" t="s">
        <v>13</v>
      </c>
      <c r="B3502" t="s">
        <v>14</v>
      </c>
      <c r="C3502" t="s">
        <v>15</v>
      </c>
      <c r="D3502" t="s">
        <v>129</v>
      </c>
      <c r="E3502" t="s">
        <v>130</v>
      </c>
      <c r="F3502" t="s">
        <v>18</v>
      </c>
      <c r="G3502">
        <v>501286</v>
      </c>
      <c r="H3502">
        <v>-8.1333333339999996</v>
      </c>
      <c r="I3502">
        <v>1</v>
      </c>
      <c r="J3502">
        <v>113.2167</v>
      </c>
      <c r="M3502" t="s">
        <v>19</v>
      </c>
      <c r="N3502">
        <v>24</v>
      </c>
      <c r="Q3502" t="s">
        <v>23</v>
      </c>
      <c r="R3502" t="s">
        <v>24</v>
      </c>
      <c r="S3502" t="s">
        <v>25</v>
      </c>
      <c r="T3502">
        <v>208</v>
      </c>
      <c r="U3502" s="1">
        <v>202203000000</v>
      </c>
      <c r="W3502">
        <v>6</v>
      </c>
      <c r="X3502" t="s">
        <v>25</v>
      </c>
      <c r="Y3502">
        <v>1658</v>
      </c>
      <c r="Z3502" t="s">
        <v>26</v>
      </c>
      <c r="AA3502">
        <v>70</v>
      </c>
      <c r="AB3502">
        <v>30</v>
      </c>
      <c r="AD3502">
        <v>2</v>
      </c>
      <c r="AF3502">
        <v>59</v>
      </c>
      <c r="AH3502">
        <v>3</v>
      </c>
      <c r="AJ3502">
        <v>26</v>
      </c>
      <c r="AL3502" s="1">
        <v>20220300000000</v>
      </c>
      <c r="AN3502">
        <v>2022</v>
      </c>
    </row>
    <row r="3503" spans="1:40" x14ac:dyDescent="0.35">
      <c r="A3503" t="s">
        <v>13</v>
      </c>
      <c r="B3503" t="s">
        <v>14</v>
      </c>
      <c r="C3503" t="s">
        <v>15</v>
      </c>
      <c r="D3503" t="s">
        <v>129</v>
      </c>
      <c r="E3503" t="s">
        <v>130</v>
      </c>
      <c r="F3503" t="s">
        <v>18</v>
      </c>
      <c r="G3503">
        <v>501286</v>
      </c>
      <c r="H3503">
        <v>-8.1333333339999996</v>
      </c>
      <c r="I3503">
        <v>1</v>
      </c>
      <c r="J3503">
        <v>113.2167</v>
      </c>
      <c r="M3503" t="s">
        <v>19</v>
      </c>
      <c r="N3503">
        <v>24</v>
      </c>
      <c r="Q3503" t="s">
        <v>23</v>
      </c>
      <c r="R3503" t="s">
        <v>24</v>
      </c>
      <c r="S3503" t="s">
        <v>25</v>
      </c>
      <c r="T3503">
        <v>208</v>
      </c>
      <c r="U3503" s="1">
        <v>202203000000</v>
      </c>
      <c r="W3503">
        <v>12</v>
      </c>
      <c r="X3503" t="s">
        <v>25</v>
      </c>
      <c r="Y3503">
        <v>1659</v>
      </c>
      <c r="Z3503" t="s">
        <v>26</v>
      </c>
      <c r="AA3503">
        <v>90</v>
      </c>
      <c r="AB3503">
        <v>30</v>
      </c>
      <c r="AD3503">
        <v>2</v>
      </c>
      <c r="AF3503">
        <v>59</v>
      </c>
      <c r="AH3503">
        <v>3</v>
      </c>
      <c r="AJ3503">
        <v>26</v>
      </c>
      <c r="AL3503" s="1">
        <v>20220300000000</v>
      </c>
      <c r="AN3503">
        <v>2022</v>
      </c>
    </row>
    <row r="3504" spans="1:40" x14ac:dyDescent="0.35">
      <c r="A3504" t="s">
        <v>13</v>
      </c>
      <c r="B3504" t="s">
        <v>14</v>
      </c>
      <c r="C3504" t="s">
        <v>15</v>
      </c>
      <c r="D3504" t="s">
        <v>129</v>
      </c>
      <c r="E3504" t="s">
        <v>130</v>
      </c>
      <c r="F3504" t="s">
        <v>18</v>
      </c>
      <c r="G3504">
        <v>501286</v>
      </c>
      <c r="H3504">
        <v>-8.1333333339999996</v>
      </c>
      <c r="I3504">
        <v>1</v>
      </c>
      <c r="J3504">
        <v>113.2167</v>
      </c>
      <c r="M3504" t="s">
        <v>19</v>
      </c>
      <c r="N3504">
        <v>24</v>
      </c>
      <c r="Q3504" t="s">
        <v>23</v>
      </c>
      <c r="R3504" t="s">
        <v>24</v>
      </c>
      <c r="S3504" t="s">
        <v>25</v>
      </c>
      <c r="T3504">
        <v>208</v>
      </c>
      <c r="U3504" s="1">
        <v>202203000000</v>
      </c>
      <c r="W3504">
        <v>18</v>
      </c>
      <c r="X3504" t="s">
        <v>25</v>
      </c>
      <c r="Y3504">
        <v>1660</v>
      </c>
      <c r="Z3504" t="s">
        <v>26</v>
      </c>
      <c r="AA3504">
        <v>95</v>
      </c>
      <c r="AB3504">
        <v>30</v>
      </c>
      <c r="AD3504">
        <v>2</v>
      </c>
      <c r="AF3504">
        <v>59</v>
      </c>
      <c r="AH3504">
        <v>3</v>
      </c>
      <c r="AJ3504">
        <v>26</v>
      </c>
      <c r="AL3504" s="1">
        <v>20220300000000</v>
      </c>
      <c r="AN3504">
        <v>2022</v>
      </c>
    </row>
    <row r="3505" spans="1:40" x14ac:dyDescent="0.35">
      <c r="A3505" t="s">
        <v>13</v>
      </c>
      <c r="B3505" t="s">
        <v>14</v>
      </c>
      <c r="C3505" t="s">
        <v>15</v>
      </c>
      <c r="D3505" t="s">
        <v>129</v>
      </c>
      <c r="E3505" t="s">
        <v>130</v>
      </c>
      <c r="F3505" t="s">
        <v>18</v>
      </c>
      <c r="G3505">
        <v>501286</v>
      </c>
      <c r="H3505">
        <v>-8.1333333339999996</v>
      </c>
      <c r="I3505">
        <v>1</v>
      </c>
      <c r="J3505">
        <v>113.2167</v>
      </c>
      <c r="M3505" t="s">
        <v>19</v>
      </c>
      <c r="N3505">
        <v>24</v>
      </c>
      <c r="Q3505" t="s">
        <v>23</v>
      </c>
      <c r="R3505" t="s">
        <v>24</v>
      </c>
      <c r="S3505" t="s">
        <v>25</v>
      </c>
      <c r="T3505">
        <v>208</v>
      </c>
      <c r="U3505" s="1">
        <v>202203000000</v>
      </c>
      <c r="W3505">
        <v>24</v>
      </c>
      <c r="X3505" t="s">
        <v>25</v>
      </c>
      <c r="Y3505">
        <v>1661</v>
      </c>
      <c r="Z3505" t="s">
        <v>26</v>
      </c>
      <c r="AA3505">
        <v>90</v>
      </c>
      <c r="AB3505">
        <v>30</v>
      </c>
      <c r="AD3505">
        <v>2</v>
      </c>
      <c r="AF3505">
        <v>59</v>
      </c>
      <c r="AH3505">
        <v>3</v>
      </c>
      <c r="AJ3505">
        <v>26</v>
      </c>
      <c r="AL3505" s="1">
        <v>20220300000000</v>
      </c>
      <c r="AN3505">
        <v>2022</v>
      </c>
    </row>
    <row r="3506" spans="1:40" x14ac:dyDescent="0.35">
      <c r="A3506" t="s">
        <v>13</v>
      </c>
      <c r="B3506" t="s">
        <v>14</v>
      </c>
      <c r="C3506" t="s">
        <v>15</v>
      </c>
      <c r="D3506" t="s">
        <v>129</v>
      </c>
      <c r="E3506" t="s">
        <v>130</v>
      </c>
      <c r="F3506" t="s">
        <v>18</v>
      </c>
      <c r="G3506">
        <v>501286</v>
      </c>
      <c r="H3506">
        <v>-8.1333333339999996</v>
      </c>
      <c r="I3506">
        <v>1</v>
      </c>
      <c r="J3506">
        <v>113.2167</v>
      </c>
      <c r="M3506" t="s">
        <v>19</v>
      </c>
      <c r="N3506">
        <v>24</v>
      </c>
      <c r="Q3506" t="s">
        <v>23</v>
      </c>
      <c r="R3506" t="s">
        <v>24</v>
      </c>
      <c r="S3506" t="s">
        <v>25</v>
      </c>
      <c r="T3506">
        <v>208</v>
      </c>
      <c r="U3506" s="1">
        <v>202203000000</v>
      </c>
      <c r="W3506">
        <v>30</v>
      </c>
      <c r="X3506" t="s">
        <v>25</v>
      </c>
      <c r="Y3506">
        <v>1662</v>
      </c>
      <c r="Z3506" t="s">
        <v>26</v>
      </c>
      <c r="AA3506">
        <v>70</v>
      </c>
      <c r="AB3506">
        <v>30</v>
      </c>
      <c r="AD3506">
        <v>2</v>
      </c>
      <c r="AF3506">
        <v>59</v>
      </c>
      <c r="AH3506">
        <v>3</v>
      </c>
      <c r="AJ3506">
        <v>26</v>
      </c>
      <c r="AL3506" s="1">
        <v>20220300000000</v>
      </c>
      <c r="AN3506">
        <v>2022</v>
      </c>
    </row>
    <row r="3507" spans="1:40" x14ac:dyDescent="0.35">
      <c r="A3507" t="s">
        <v>13</v>
      </c>
      <c r="B3507" t="s">
        <v>14</v>
      </c>
      <c r="C3507" t="s">
        <v>15</v>
      </c>
      <c r="D3507" t="s">
        <v>129</v>
      </c>
      <c r="E3507" t="s">
        <v>130</v>
      </c>
      <c r="F3507" t="s">
        <v>18</v>
      </c>
      <c r="G3507">
        <v>501286</v>
      </c>
      <c r="H3507">
        <v>-8.1333333339999996</v>
      </c>
      <c r="I3507">
        <v>1</v>
      </c>
      <c r="J3507">
        <v>113.2167</v>
      </c>
      <c r="M3507" t="s">
        <v>19</v>
      </c>
      <c r="N3507">
        <v>24</v>
      </c>
      <c r="Q3507" t="s">
        <v>23</v>
      </c>
      <c r="R3507" t="s">
        <v>24</v>
      </c>
      <c r="S3507" t="s">
        <v>25</v>
      </c>
      <c r="T3507">
        <v>208</v>
      </c>
      <c r="U3507" s="1">
        <v>202203000000</v>
      </c>
      <c r="W3507">
        <v>36</v>
      </c>
      <c r="X3507" t="s">
        <v>25</v>
      </c>
      <c r="Y3507">
        <v>1663</v>
      </c>
      <c r="Z3507" t="s">
        <v>26</v>
      </c>
      <c r="AA3507">
        <v>90</v>
      </c>
      <c r="AB3507">
        <v>30</v>
      </c>
      <c r="AD3507">
        <v>2</v>
      </c>
      <c r="AF3507">
        <v>59</v>
      </c>
      <c r="AH3507">
        <v>3</v>
      </c>
      <c r="AJ3507">
        <v>26</v>
      </c>
      <c r="AL3507" s="1">
        <v>20220300000000</v>
      </c>
      <c r="AN3507">
        <v>2022</v>
      </c>
    </row>
    <row r="3508" spans="1:40" x14ac:dyDescent="0.35">
      <c r="A3508" t="s">
        <v>13</v>
      </c>
      <c r="B3508" t="s">
        <v>14</v>
      </c>
      <c r="C3508" t="s">
        <v>15</v>
      </c>
      <c r="D3508" t="s">
        <v>129</v>
      </c>
      <c r="E3508" t="s">
        <v>130</v>
      </c>
      <c r="F3508" t="s">
        <v>18</v>
      </c>
      <c r="G3508">
        <v>501286</v>
      </c>
      <c r="H3508">
        <v>-8.1333333339999996</v>
      </c>
      <c r="I3508">
        <v>1</v>
      </c>
      <c r="J3508">
        <v>113.2167</v>
      </c>
      <c r="M3508" t="s">
        <v>19</v>
      </c>
      <c r="N3508">
        <v>24</v>
      </c>
      <c r="Q3508" t="s">
        <v>23</v>
      </c>
      <c r="R3508" t="s">
        <v>24</v>
      </c>
      <c r="S3508" t="s">
        <v>25</v>
      </c>
      <c r="T3508">
        <v>208</v>
      </c>
      <c r="U3508" s="1">
        <v>202203000000</v>
      </c>
      <c r="W3508">
        <v>42</v>
      </c>
      <c r="X3508" t="s">
        <v>25</v>
      </c>
      <c r="Y3508">
        <v>1664</v>
      </c>
      <c r="Z3508" t="s">
        <v>26</v>
      </c>
      <c r="AA3508">
        <v>95</v>
      </c>
      <c r="AB3508">
        <v>30</v>
      </c>
      <c r="AD3508">
        <v>2</v>
      </c>
      <c r="AF3508">
        <v>59</v>
      </c>
      <c r="AH3508">
        <v>3</v>
      </c>
      <c r="AJ3508">
        <v>26</v>
      </c>
      <c r="AL3508" s="1">
        <v>20220300000000</v>
      </c>
      <c r="AN3508">
        <v>2022</v>
      </c>
    </row>
    <row r="3509" spans="1:40" x14ac:dyDescent="0.35">
      <c r="A3509" t="s">
        <v>13</v>
      </c>
      <c r="B3509" t="s">
        <v>14</v>
      </c>
      <c r="C3509" t="s">
        <v>15</v>
      </c>
      <c r="D3509" t="s">
        <v>129</v>
      </c>
      <c r="E3509" t="s">
        <v>130</v>
      </c>
      <c r="F3509" t="s">
        <v>18</v>
      </c>
      <c r="G3509">
        <v>501286</v>
      </c>
      <c r="H3509">
        <v>-8.1333333339999996</v>
      </c>
      <c r="I3509">
        <v>1</v>
      </c>
      <c r="J3509">
        <v>113.2167</v>
      </c>
      <c r="M3509" t="s">
        <v>19</v>
      </c>
      <c r="N3509">
        <v>24</v>
      </c>
      <c r="Q3509" t="s">
        <v>23</v>
      </c>
      <c r="R3509" t="s">
        <v>24</v>
      </c>
      <c r="S3509" t="s">
        <v>25</v>
      </c>
      <c r="T3509">
        <v>208</v>
      </c>
      <c r="U3509" s="1">
        <v>202204000000</v>
      </c>
      <c r="W3509">
        <v>48</v>
      </c>
      <c r="X3509" t="s">
        <v>25</v>
      </c>
      <c r="Y3509">
        <v>1665</v>
      </c>
      <c r="Z3509" t="s">
        <v>26</v>
      </c>
      <c r="AA3509">
        <v>90</v>
      </c>
      <c r="AB3509">
        <v>30</v>
      </c>
      <c r="AD3509">
        <v>2</v>
      </c>
      <c r="AF3509">
        <v>59</v>
      </c>
      <c r="AH3509">
        <v>3</v>
      </c>
      <c r="AJ3509">
        <v>26</v>
      </c>
      <c r="AL3509" s="1">
        <v>20220300000000</v>
      </c>
      <c r="AN3509">
        <v>2022</v>
      </c>
    </row>
    <row r="3510" spans="1:40" x14ac:dyDescent="0.35">
      <c r="A3510" t="s">
        <v>13</v>
      </c>
      <c r="B3510" t="s">
        <v>14</v>
      </c>
      <c r="C3510" t="s">
        <v>15</v>
      </c>
      <c r="D3510" t="s">
        <v>129</v>
      </c>
      <c r="E3510" t="s">
        <v>130</v>
      </c>
      <c r="F3510" t="s">
        <v>18</v>
      </c>
      <c r="G3510">
        <v>501286</v>
      </c>
      <c r="H3510">
        <v>-8.1333333339999996</v>
      </c>
      <c r="I3510">
        <v>1</v>
      </c>
      <c r="J3510">
        <v>113.2167</v>
      </c>
      <c r="M3510" t="s">
        <v>19</v>
      </c>
      <c r="N3510">
        <v>24</v>
      </c>
      <c r="Q3510" t="s">
        <v>23</v>
      </c>
      <c r="R3510" t="s">
        <v>24</v>
      </c>
      <c r="S3510" t="s">
        <v>25</v>
      </c>
      <c r="T3510">
        <v>208</v>
      </c>
      <c r="U3510" s="1">
        <v>202204000000</v>
      </c>
      <c r="W3510">
        <v>54</v>
      </c>
      <c r="X3510" t="s">
        <v>25</v>
      </c>
      <c r="Y3510">
        <v>1666</v>
      </c>
      <c r="Z3510" t="s">
        <v>26</v>
      </c>
      <c r="AA3510">
        <v>65</v>
      </c>
      <c r="AB3510">
        <v>30</v>
      </c>
      <c r="AD3510">
        <v>2</v>
      </c>
      <c r="AF3510">
        <v>59</v>
      </c>
      <c r="AH3510">
        <v>3</v>
      </c>
      <c r="AJ3510">
        <v>26</v>
      </c>
      <c r="AL3510" s="1">
        <v>20220300000000</v>
      </c>
      <c r="AN3510">
        <v>2022</v>
      </c>
    </row>
    <row r="3511" spans="1:40" x14ac:dyDescent="0.35">
      <c r="A3511" t="s">
        <v>13</v>
      </c>
      <c r="B3511" t="s">
        <v>14</v>
      </c>
      <c r="C3511" t="s">
        <v>15</v>
      </c>
      <c r="D3511" t="s">
        <v>129</v>
      </c>
      <c r="E3511" t="s">
        <v>130</v>
      </c>
      <c r="F3511" t="s">
        <v>18</v>
      </c>
      <c r="G3511">
        <v>501286</v>
      </c>
      <c r="H3511">
        <v>-8.1333333339999996</v>
      </c>
      <c r="I3511">
        <v>1</v>
      </c>
      <c r="J3511">
        <v>113.2167</v>
      </c>
      <c r="M3511" t="s">
        <v>19</v>
      </c>
      <c r="N3511">
        <v>24</v>
      </c>
      <c r="Q3511" t="s">
        <v>23</v>
      </c>
      <c r="R3511" t="s">
        <v>24</v>
      </c>
      <c r="S3511" t="s">
        <v>25</v>
      </c>
      <c r="T3511">
        <v>208</v>
      </c>
      <c r="U3511" s="1">
        <v>202204000000</v>
      </c>
      <c r="W3511">
        <v>60</v>
      </c>
      <c r="X3511" t="s">
        <v>25</v>
      </c>
      <c r="Y3511">
        <v>1667</v>
      </c>
      <c r="Z3511" t="s">
        <v>26</v>
      </c>
      <c r="AA3511">
        <v>95</v>
      </c>
      <c r="AB3511">
        <v>30</v>
      </c>
      <c r="AD3511">
        <v>2</v>
      </c>
      <c r="AF3511">
        <v>59</v>
      </c>
      <c r="AH3511">
        <v>3</v>
      </c>
      <c r="AJ3511">
        <v>26</v>
      </c>
      <c r="AL3511" s="1">
        <v>20220300000000</v>
      </c>
      <c r="AN3511">
        <v>2022</v>
      </c>
    </row>
    <row r="3512" spans="1:40" x14ac:dyDescent="0.35">
      <c r="A3512" t="s">
        <v>13</v>
      </c>
      <c r="B3512" t="s">
        <v>14</v>
      </c>
      <c r="C3512" t="s">
        <v>15</v>
      </c>
      <c r="D3512" t="s">
        <v>129</v>
      </c>
      <c r="E3512" t="s">
        <v>130</v>
      </c>
      <c r="F3512" t="s">
        <v>18</v>
      </c>
      <c r="G3512">
        <v>501286</v>
      </c>
      <c r="H3512">
        <v>-8.1333333339999996</v>
      </c>
      <c r="I3512">
        <v>1</v>
      </c>
      <c r="J3512">
        <v>113.2167</v>
      </c>
      <c r="M3512" t="s">
        <v>19</v>
      </c>
      <c r="N3512">
        <v>24</v>
      </c>
      <c r="Q3512" t="s">
        <v>23</v>
      </c>
      <c r="R3512" t="s">
        <v>24</v>
      </c>
      <c r="S3512" t="s">
        <v>25</v>
      </c>
      <c r="T3512">
        <v>208</v>
      </c>
      <c r="U3512" s="1">
        <v>202204000000</v>
      </c>
      <c r="W3512">
        <v>66</v>
      </c>
      <c r="X3512" t="s">
        <v>25</v>
      </c>
      <c r="Y3512">
        <v>1668</v>
      </c>
      <c r="Z3512" t="s">
        <v>26</v>
      </c>
      <c r="AA3512">
        <v>95</v>
      </c>
      <c r="AB3512">
        <v>30</v>
      </c>
      <c r="AD3512">
        <v>2</v>
      </c>
      <c r="AF3512">
        <v>59</v>
      </c>
      <c r="AH3512">
        <v>3</v>
      </c>
      <c r="AJ3512">
        <v>26</v>
      </c>
      <c r="AL3512" s="1">
        <v>20220300000000</v>
      </c>
      <c r="AN3512">
        <v>2022</v>
      </c>
    </row>
    <row r="3513" spans="1:40" x14ac:dyDescent="0.35">
      <c r="A3513" t="s">
        <v>13</v>
      </c>
      <c r="B3513" t="s">
        <v>14</v>
      </c>
      <c r="C3513" t="s">
        <v>15</v>
      </c>
      <c r="D3513" t="s">
        <v>129</v>
      </c>
      <c r="E3513" t="s">
        <v>130</v>
      </c>
      <c r="F3513" t="s">
        <v>18</v>
      </c>
      <c r="G3513">
        <v>501286</v>
      </c>
      <c r="H3513">
        <v>-8.1333333339999996</v>
      </c>
      <c r="I3513">
        <v>1</v>
      </c>
      <c r="J3513">
        <v>113.2167</v>
      </c>
      <c r="M3513" t="s">
        <v>19</v>
      </c>
      <c r="N3513">
        <v>24</v>
      </c>
      <c r="Q3513" t="s">
        <v>27</v>
      </c>
      <c r="R3513" t="s">
        <v>28</v>
      </c>
      <c r="S3513" t="s">
        <v>29</v>
      </c>
      <c r="T3513">
        <v>209</v>
      </c>
      <c r="U3513" s="1">
        <v>202203000000</v>
      </c>
      <c r="V3513">
        <v>20220330</v>
      </c>
      <c r="X3513" t="s">
        <v>29</v>
      </c>
      <c r="Y3513">
        <v>1669</v>
      </c>
      <c r="Z3513" t="s">
        <v>26</v>
      </c>
      <c r="AA3513">
        <v>95</v>
      </c>
      <c r="AB3513">
        <v>30</v>
      </c>
      <c r="AD3513">
        <v>2</v>
      </c>
      <c r="AF3513">
        <v>59</v>
      </c>
      <c r="AH3513">
        <v>3</v>
      </c>
      <c r="AJ3513">
        <v>26</v>
      </c>
      <c r="AL3513" s="1">
        <v>20220300000000</v>
      </c>
      <c r="AN3513">
        <v>2022</v>
      </c>
    </row>
    <row r="3514" spans="1:40" x14ac:dyDescent="0.35">
      <c r="A3514" t="s">
        <v>13</v>
      </c>
      <c r="B3514" t="s">
        <v>14</v>
      </c>
      <c r="C3514" t="s">
        <v>15</v>
      </c>
      <c r="D3514" t="s">
        <v>129</v>
      </c>
      <c r="E3514" t="s">
        <v>130</v>
      </c>
      <c r="F3514" t="s">
        <v>18</v>
      </c>
      <c r="G3514">
        <v>501286</v>
      </c>
      <c r="H3514">
        <v>-8.1333333339999996</v>
      </c>
      <c r="I3514">
        <v>1</v>
      </c>
      <c r="J3514">
        <v>113.2167</v>
      </c>
      <c r="M3514" t="s">
        <v>19</v>
      </c>
      <c r="N3514">
        <v>24</v>
      </c>
      <c r="Q3514" t="s">
        <v>27</v>
      </c>
      <c r="R3514" t="s">
        <v>28</v>
      </c>
      <c r="S3514" t="s">
        <v>29</v>
      </c>
      <c r="T3514">
        <v>209</v>
      </c>
      <c r="U3514" s="1">
        <v>202203000000</v>
      </c>
      <c r="V3514">
        <v>20220331</v>
      </c>
      <c r="X3514" t="s">
        <v>29</v>
      </c>
      <c r="Y3514">
        <v>1670</v>
      </c>
      <c r="Z3514" t="s">
        <v>26</v>
      </c>
      <c r="AA3514">
        <v>100</v>
      </c>
      <c r="AB3514">
        <v>30</v>
      </c>
      <c r="AD3514">
        <v>2</v>
      </c>
      <c r="AF3514">
        <v>59</v>
      </c>
      <c r="AH3514">
        <v>3</v>
      </c>
      <c r="AJ3514">
        <v>26</v>
      </c>
      <c r="AL3514" s="1">
        <v>20220300000000</v>
      </c>
      <c r="AN3514">
        <v>2022</v>
      </c>
    </row>
    <row r="3515" spans="1:40" x14ac:dyDescent="0.35">
      <c r="A3515" t="s">
        <v>13</v>
      </c>
      <c r="B3515" t="s">
        <v>14</v>
      </c>
      <c r="C3515" t="s">
        <v>15</v>
      </c>
      <c r="D3515" t="s">
        <v>129</v>
      </c>
      <c r="E3515" t="s">
        <v>130</v>
      </c>
      <c r="F3515" t="s">
        <v>18</v>
      </c>
      <c r="G3515">
        <v>501286</v>
      </c>
      <c r="H3515">
        <v>-8.1333333339999996</v>
      </c>
      <c r="I3515">
        <v>1</v>
      </c>
      <c r="J3515">
        <v>113.2167</v>
      </c>
      <c r="M3515" t="s">
        <v>19</v>
      </c>
      <c r="N3515">
        <v>24</v>
      </c>
      <c r="Q3515" t="s">
        <v>27</v>
      </c>
      <c r="R3515" t="s">
        <v>28</v>
      </c>
      <c r="S3515" t="s">
        <v>29</v>
      </c>
      <c r="T3515">
        <v>209</v>
      </c>
      <c r="U3515" s="1">
        <v>202204000000</v>
      </c>
      <c r="V3515">
        <v>20220401</v>
      </c>
      <c r="X3515" t="s">
        <v>29</v>
      </c>
      <c r="Y3515">
        <v>1671</v>
      </c>
      <c r="Z3515" t="s">
        <v>26</v>
      </c>
      <c r="AA3515">
        <v>95</v>
      </c>
      <c r="AB3515">
        <v>30</v>
      </c>
      <c r="AD3515">
        <v>2</v>
      </c>
      <c r="AF3515">
        <v>59</v>
      </c>
      <c r="AH3515">
        <v>3</v>
      </c>
      <c r="AJ3515">
        <v>26</v>
      </c>
      <c r="AL3515" s="1">
        <v>20220300000000</v>
      </c>
      <c r="AN3515">
        <v>2022</v>
      </c>
    </row>
    <row r="3516" spans="1:40" x14ac:dyDescent="0.35">
      <c r="A3516" t="s">
        <v>13</v>
      </c>
      <c r="B3516" t="s">
        <v>14</v>
      </c>
      <c r="C3516" t="s">
        <v>15</v>
      </c>
      <c r="D3516" t="s">
        <v>129</v>
      </c>
      <c r="E3516" t="s">
        <v>130</v>
      </c>
      <c r="F3516" t="s">
        <v>18</v>
      </c>
      <c r="G3516">
        <v>501286</v>
      </c>
      <c r="H3516">
        <v>-8.1333333339999996</v>
      </c>
      <c r="I3516">
        <v>1</v>
      </c>
      <c r="J3516">
        <v>113.2167</v>
      </c>
      <c r="M3516" t="s">
        <v>19</v>
      </c>
      <c r="N3516">
        <v>24</v>
      </c>
      <c r="Q3516" t="s">
        <v>30</v>
      </c>
      <c r="R3516" t="s">
        <v>31</v>
      </c>
      <c r="S3516" t="s">
        <v>29</v>
      </c>
      <c r="T3516">
        <v>210</v>
      </c>
      <c r="U3516" s="1">
        <v>202203000000</v>
      </c>
      <c r="V3516">
        <v>20220330</v>
      </c>
      <c r="X3516" t="s">
        <v>29</v>
      </c>
      <c r="Y3516">
        <v>1672</v>
      </c>
      <c r="Z3516" t="s">
        <v>32</v>
      </c>
      <c r="AA3516">
        <v>32</v>
      </c>
      <c r="AB3516">
        <v>30</v>
      </c>
      <c r="AD3516">
        <v>2</v>
      </c>
      <c r="AF3516">
        <v>59</v>
      </c>
      <c r="AH3516">
        <v>3</v>
      </c>
      <c r="AJ3516">
        <v>26</v>
      </c>
      <c r="AL3516" s="1">
        <v>20220300000000</v>
      </c>
      <c r="AN3516">
        <v>2022</v>
      </c>
    </row>
    <row r="3517" spans="1:40" x14ac:dyDescent="0.35">
      <c r="A3517" t="s">
        <v>13</v>
      </c>
      <c r="B3517" t="s">
        <v>14</v>
      </c>
      <c r="C3517" t="s">
        <v>15</v>
      </c>
      <c r="D3517" t="s">
        <v>129</v>
      </c>
      <c r="E3517" t="s">
        <v>130</v>
      </c>
      <c r="F3517" t="s">
        <v>18</v>
      </c>
      <c r="G3517">
        <v>501286</v>
      </c>
      <c r="H3517">
        <v>-8.1333333339999996</v>
      </c>
      <c r="I3517">
        <v>1</v>
      </c>
      <c r="J3517">
        <v>113.2167</v>
      </c>
      <c r="M3517" t="s">
        <v>19</v>
      </c>
      <c r="N3517">
        <v>24</v>
      </c>
      <c r="Q3517" t="s">
        <v>30</v>
      </c>
      <c r="R3517" t="s">
        <v>31</v>
      </c>
      <c r="S3517" t="s">
        <v>29</v>
      </c>
      <c r="T3517">
        <v>210</v>
      </c>
      <c r="U3517" s="1">
        <v>202203000000</v>
      </c>
      <c r="V3517">
        <v>20220330</v>
      </c>
      <c r="X3517" t="s">
        <v>29</v>
      </c>
      <c r="Y3517">
        <v>1672</v>
      </c>
      <c r="Z3517" t="s">
        <v>33</v>
      </c>
      <c r="AA3517">
        <v>89.6</v>
      </c>
      <c r="AB3517">
        <v>30</v>
      </c>
      <c r="AD3517">
        <v>2</v>
      </c>
      <c r="AF3517">
        <v>59</v>
      </c>
      <c r="AH3517">
        <v>3</v>
      </c>
      <c r="AJ3517">
        <v>26</v>
      </c>
      <c r="AL3517" s="1">
        <v>20220300000000</v>
      </c>
      <c r="AN3517">
        <v>2022</v>
      </c>
    </row>
    <row r="3518" spans="1:40" x14ac:dyDescent="0.35">
      <c r="A3518" t="s">
        <v>13</v>
      </c>
      <c r="B3518" t="s">
        <v>14</v>
      </c>
      <c r="C3518" t="s">
        <v>15</v>
      </c>
      <c r="D3518" t="s">
        <v>129</v>
      </c>
      <c r="E3518" t="s">
        <v>130</v>
      </c>
      <c r="F3518" t="s">
        <v>18</v>
      </c>
      <c r="G3518">
        <v>501286</v>
      </c>
      <c r="H3518">
        <v>-8.1333333339999996</v>
      </c>
      <c r="I3518">
        <v>1</v>
      </c>
      <c r="J3518">
        <v>113.2167</v>
      </c>
      <c r="M3518" t="s">
        <v>19</v>
      </c>
      <c r="N3518">
        <v>24</v>
      </c>
      <c r="Q3518" t="s">
        <v>30</v>
      </c>
      <c r="R3518" t="s">
        <v>31</v>
      </c>
      <c r="S3518" t="s">
        <v>29</v>
      </c>
      <c r="T3518">
        <v>210</v>
      </c>
      <c r="U3518" s="1">
        <v>202203000000</v>
      </c>
      <c r="V3518">
        <v>20220331</v>
      </c>
      <c r="X3518" t="s">
        <v>29</v>
      </c>
      <c r="Y3518">
        <v>1673</v>
      </c>
      <c r="Z3518" t="s">
        <v>32</v>
      </c>
      <c r="AA3518">
        <v>31</v>
      </c>
      <c r="AB3518">
        <v>30</v>
      </c>
      <c r="AD3518">
        <v>2</v>
      </c>
      <c r="AF3518">
        <v>59</v>
      </c>
      <c r="AH3518">
        <v>3</v>
      </c>
      <c r="AJ3518">
        <v>26</v>
      </c>
      <c r="AL3518" s="1">
        <v>20220300000000</v>
      </c>
      <c r="AN3518">
        <v>2022</v>
      </c>
    </row>
    <row r="3519" spans="1:40" x14ac:dyDescent="0.35">
      <c r="A3519" t="s">
        <v>13</v>
      </c>
      <c r="B3519" t="s">
        <v>14</v>
      </c>
      <c r="C3519" t="s">
        <v>15</v>
      </c>
      <c r="D3519" t="s">
        <v>129</v>
      </c>
      <c r="E3519" t="s">
        <v>130</v>
      </c>
      <c r="F3519" t="s">
        <v>18</v>
      </c>
      <c r="G3519">
        <v>501286</v>
      </c>
      <c r="H3519">
        <v>-8.1333333339999996</v>
      </c>
      <c r="I3519">
        <v>1</v>
      </c>
      <c r="J3519">
        <v>113.2167</v>
      </c>
      <c r="M3519" t="s">
        <v>19</v>
      </c>
      <c r="N3519">
        <v>24</v>
      </c>
      <c r="Q3519" t="s">
        <v>30</v>
      </c>
      <c r="R3519" t="s">
        <v>31</v>
      </c>
      <c r="S3519" t="s">
        <v>29</v>
      </c>
      <c r="T3519">
        <v>210</v>
      </c>
      <c r="U3519" s="1">
        <v>202203000000</v>
      </c>
      <c r="V3519">
        <v>20220331</v>
      </c>
      <c r="X3519" t="s">
        <v>29</v>
      </c>
      <c r="Y3519">
        <v>1673</v>
      </c>
      <c r="Z3519" t="s">
        <v>33</v>
      </c>
      <c r="AA3519">
        <v>87.8</v>
      </c>
      <c r="AB3519">
        <v>30</v>
      </c>
      <c r="AD3519">
        <v>2</v>
      </c>
      <c r="AF3519">
        <v>59</v>
      </c>
      <c r="AH3519">
        <v>3</v>
      </c>
      <c r="AJ3519">
        <v>26</v>
      </c>
      <c r="AL3519" s="1">
        <v>20220300000000</v>
      </c>
      <c r="AN3519">
        <v>2022</v>
      </c>
    </row>
    <row r="3520" spans="1:40" x14ac:dyDescent="0.35">
      <c r="A3520" t="s">
        <v>13</v>
      </c>
      <c r="B3520" t="s">
        <v>14</v>
      </c>
      <c r="C3520" t="s">
        <v>15</v>
      </c>
      <c r="D3520" t="s">
        <v>129</v>
      </c>
      <c r="E3520" t="s">
        <v>130</v>
      </c>
      <c r="F3520" t="s">
        <v>18</v>
      </c>
      <c r="G3520">
        <v>501286</v>
      </c>
      <c r="H3520">
        <v>-8.1333333339999996</v>
      </c>
      <c r="I3520">
        <v>1</v>
      </c>
      <c r="J3520">
        <v>113.2167</v>
      </c>
      <c r="M3520" t="s">
        <v>19</v>
      </c>
      <c r="N3520">
        <v>24</v>
      </c>
      <c r="Q3520" t="s">
        <v>30</v>
      </c>
      <c r="R3520" t="s">
        <v>31</v>
      </c>
      <c r="S3520" t="s">
        <v>29</v>
      </c>
      <c r="T3520">
        <v>210</v>
      </c>
      <c r="U3520" s="1">
        <v>202204000000</v>
      </c>
      <c r="V3520">
        <v>20220401</v>
      </c>
      <c r="X3520" t="s">
        <v>29</v>
      </c>
      <c r="Y3520">
        <v>1674</v>
      </c>
      <c r="Z3520" t="s">
        <v>32</v>
      </c>
      <c r="AA3520">
        <v>31</v>
      </c>
      <c r="AB3520">
        <v>30</v>
      </c>
      <c r="AD3520">
        <v>2</v>
      </c>
      <c r="AF3520">
        <v>59</v>
      </c>
      <c r="AH3520">
        <v>3</v>
      </c>
      <c r="AJ3520">
        <v>26</v>
      </c>
      <c r="AL3520" s="1">
        <v>20220300000000</v>
      </c>
      <c r="AN3520">
        <v>2022</v>
      </c>
    </row>
    <row r="3521" spans="1:40" x14ac:dyDescent="0.35">
      <c r="A3521" t="s">
        <v>13</v>
      </c>
      <c r="B3521" t="s">
        <v>14</v>
      </c>
      <c r="C3521" t="s">
        <v>15</v>
      </c>
      <c r="D3521" t="s">
        <v>129</v>
      </c>
      <c r="E3521" t="s">
        <v>130</v>
      </c>
      <c r="F3521" t="s">
        <v>18</v>
      </c>
      <c r="G3521">
        <v>501286</v>
      </c>
      <c r="H3521">
        <v>-8.1333333339999996</v>
      </c>
      <c r="I3521">
        <v>1</v>
      </c>
      <c r="J3521">
        <v>113.2167</v>
      </c>
      <c r="M3521" t="s">
        <v>19</v>
      </c>
      <c r="N3521">
        <v>24</v>
      </c>
      <c r="Q3521" t="s">
        <v>30</v>
      </c>
      <c r="R3521" t="s">
        <v>31</v>
      </c>
      <c r="S3521" t="s">
        <v>29</v>
      </c>
      <c r="T3521">
        <v>210</v>
      </c>
      <c r="U3521" s="1">
        <v>202204000000</v>
      </c>
      <c r="V3521">
        <v>20220401</v>
      </c>
      <c r="X3521" t="s">
        <v>29</v>
      </c>
      <c r="Y3521">
        <v>1674</v>
      </c>
      <c r="Z3521" t="s">
        <v>33</v>
      </c>
      <c r="AA3521">
        <v>87.8</v>
      </c>
      <c r="AB3521">
        <v>30</v>
      </c>
      <c r="AD3521">
        <v>2</v>
      </c>
      <c r="AF3521">
        <v>59</v>
      </c>
      <c r="AH3521">
        <v>3</v>
      </c>
      <c r="AJ3521">
        <v>26</v>
      </c>
      <c r="AL3521" s="1">
        <v>20220300000000</v>
      </c>
      <c r="AN3521">
        <v>2022</v>
      </c>
    </row>
    <row r="3522" spans="1:40" x14ac:dyDescent="0.35">
      <c r="A3522" t="s">
        <v>13</v>
      </c>
      <c r="B3522" t="s">
        <v>14</v>
      </c>
      <c r="C3522" t="s">
        <v>15</v>
      </c>
      <c r="D3522" t="s">
        <v>129</v>
      </c>
      <c r="E3522" t="s">
        <v>130</v>
      </c>
      <c r="F3522" t="s">
        <v>18</v>
      </c>
      <c r="G3522">
        <v>501286</v>
      </c>
      <c r="H3522">
        <v>-8.1333333339999996</v>
      </c>
      <c r="I3522">
        <v>1</v>
      </c>
      <c r="J3522">
        <v>113.2167</v>
      </c>
      <c r="M3522" t="s">
        <v>19</v>
      </c>
      <c r="N3522">
        <v>24</v>
      </c>
      <c r="Q3522" t="s">
        <v>34</v>
      </c>
      <c r="R3522" t="s">
        <v>35</v>
      </c>
      <c r="S3522" t="s">
        <v>29</v>
      </c>
      <c r="T3522">
        <v>211</v>
      </c>
      <c r="U3522" s="1">
        <v>202203000000</v>
      </c>
      <c r="V3522">
        <v>20220330</v>
      </c>
      <c r="X3522" t="s">
        <v>29</v>
      </c>
      <c r="Y3522">
        <v>1675</v>
      </c>
      <c r="Z3522" t="s">
        <v>26</v>
      </c>
      <c r="AA3522">
        <v>70</v>
      </c>
      <c r="AB3522">
        <v>30</v>
      </c>
      <c r="AD3522">
        <v>2</v>
      </c>
      <c r="AF3522">
        <v>59</v>
      </c>
      <c r="AH3522">
        <v>3</v>
      </c>
      <c r="AJ3522">
        <v>26</v>
      </c>
      <c r="AL3522" s="1">
        <v>20220300000000</v>
      </c>
      <c r="AN3522">
        <v>2022</v>
      </c>
    </row>
    <row r="3523" spans="1:40" x14ac:dyDescent="0.35">
      <c r="A3523" t="s">
        <v>13</v>
      </c>
      <c r="B3523" t="s">
        <v>14</v>
      </c>
      <c r="C3523" t="s">
        <v>15</v>
      </c>
      <c r="D3523" t="s">
        <v>129</v>
      </c>
      <c r="E3523" t="s">
        <v>130</v>
      </c>
      <c r="F3523" t="s">
        <v>18</v>
      </c>
      <c r="G3523">
        <v>501286</v>
      </c>
      <c r="H3523">
        <v>-8.1333333339999996</v>
      </c>
      <c r="I3523">
        <v>1</v>
      </c>
      <c r="J3523">
        <v>113.2167</v>
      </c>
      <c r="M3523" t="s">
        <v>19</v>
      </c>
      <c r="N3523">
        <v>24</v>
      </c>
      <c r="Q3523" t="s">
        <v>34</v>
      </c>
      <c r="R3523" t="s">
        <v>35</v>
      </c>
      <c r="S3523" t="s">
        <v>29</v>
      </c>
      <c r="T3523">
        <v>211</v>
      </c>
      <c r="U3523" s="1">
        <v>202203000000</v>
      </c>
      <c r="V3523">
        <v>20220331</v>
      </c>
      <c r="X3523" t="s">
        <v>29</v>
      </c>
      <c r="Y3523">
        <v>1676</v>
      </c>
      <c r="Z3523" t="s">
        <v>26</v>
      </c>
      <c r="AA3523">
        <v>70</v>
      </c>
      <c r="AB3523">
        <v>30</v>
      </c>
      <c r="AD3523">
        <v>2</v>
      </c>
      <c r="AF3523">
        <v>59</v>
      </c>
      <c r="AH3523">
        <v>3</v>
      </c>
      <c r="AJ3523">
        <v>26</v>
      </c>
      <c r="AL3523" s="1">
        <v>20220300000000</v>
      </c>
      <c r="AN3523">
        <v>2022</v>
      </c>
    </row>
    <row r="3524" spans="1:40" x14ac:dyDescent="0.35">
      <c r="A3524" t="s">
        <v>13</v>
      </c>
      <c r="B3524" t="s">
        <v>14</v>
      </c>
      <c r="C3524" t="s">
        <v>15</v>
      </c>
      <c r="D3524" t="s">
        <v>129</v>
      </c>
      <c r="E3524" t="s">
        <v>130</v>
      </c>
      <c r="F3524" t="s">
        <v>18</v>
      </c>
      <c r="G3524">
        <v>501286</v>
      </c>
      <c r="H3524">
        <v>-8.1333333339999996</v>
      </c>
      <c r="I3524">
        <v>1</v>
      </c>
      <c r="J3524">
        <v>113.2167</v>
      </c>
      <c r="M3524" t="s">
        <v>19</v>
      </c>
      <c r="N3524">
        <v>24</v>
      </c>
      <c r="Q3524" t="s">
        <v>34</v>
      </c>
      <c r="R3524" t="s">
        <v>35</v>
      </c>
      <c r="S3524" t="s">
        <v>29</v>
      </c>
      <c r="T3524">
        <v>211</v>
      </c>
      <c r="U3524" s="1">
        <v>202204000000</v>
      </c>
      <c r="V3524">
        <v>20220401</v>
      </c>
      <c r="X3524" t="s">
        <v>29</v>
      </c>
      <c r="Y3524">
        <v>1677</v>
      </c>
      <c r="Z3524" t="s">
        <v>26</v>
      </c>
      <c r="AA3524">
        <v>65</v>
      </c>
      <c r="AB3524">
        <v>30</v>
      </c>
      <c r="AD3524">
        <v>2</v>
      </c>
      <c r="AF3524">
        <v>59</v>
      </c>
      <c r="AH3524">
        <v>3</v>
      </c>
      <c r="AJ3524">
        <v>26</v>
      </c>
      <c r="AL3524" s="1">
        <v>20220300000000</v>
      </c>
      <c r="AN3524">
        <v>2022</v>
      </c>
    </row>
    <row r="3525" spans="1:40" x14ac:dyDescent="0.35">
      <c r="A3525" t="s">
        <v>13</v>
      </c>
      <c r="B3525" t="s">
        <v>14</v>
      </c>
      <c r="C3525" t="s">
        <v>15</v>
      </c>
      <c r="D3525" t="s">
        <v>129</v>
      </c>
      <c r="E3525" t="s">
        <v>130</v>
      </c>
      <c r="F3525" t="s">
        <v>18</v>
      </c>
      <c r="G3525">
        <v>501286</v>
      </c>
      <c r="H3525">
        <v>-8.1333333339999996</v>
      </c>
      <c r="I3525">
        <v>1</v>
      </c>
      <c r="J3525">
        <v>113.2167</v>
      </c>
      <c r="M3525" t="s">
        <v>19</v>
      </c>
      <c r="N3525">
        <v>24</v>
      </c>
      <c r="Q3525" t="s">
        <v>36</v>
      </c>
      <c r="R3525" t="s">
        <v>37</v>
      </c>
      <c r="S3525" t="s">
        <v>29</v>
      </c>
      <c r="T3525">
        <v>212</v>
      </c>
      <c r="U3525" s="1">
        <v>202203000000</v>
      </c>
      <c r="V3525">
        <v>20220330</v>
      </c>
      <c r="X3525" t="s">
        <v>29</v>
      </c>
      <c r="Y3525">
        <v>1678</v>
      </c>
      <c r="Z3525" t="s">
        <v>32</v>
      </c>
      <c r="AA3525">
        <v>23</v>
      </c>
      <c r="AB3525">
        <v>30</v>
      </c>
      <c r="AD3525">
        <v>2</v>
      </c>
      <c r="AF3525">
        <v>59</v>
      </c>
      <c r="AH3525">
        <v>3</v>
      </c>
      <c r="AJ3525">
        <v>26</v>
      </c>
      <c r="AL3525" s="1">
        <v>20220300000000</v>
      </c>
      <c r="AN3525">
        <v>2022</v>
      </c>
    </row>
    <row r="3526" spans="1:40" x14ac:dyDescent="0.35">
      <c r="A3526" t="s">
        <v>13</v>
      </c>
      <c r="B3526" t="s">
        <v>14</v>
      </c>
      <c r="C3526" t="s">
        <v>15</v>
      </c>
      <c r="D3526" t="s">
        <v>129</v>
      </c>
      <c r="E3526" t="s">
        <v>130</v>
      </c>
      <c r="F3526" t="s">
        <v>18</v>
      </c>
      <c r="G3526">
        <v>501286</v>
      </c>
      <c r="H3526">
        <v>-8.1333333339999996</v>
      </c>
      <c r="I3526">
        <v>1</v>
      </c>
      <c r="J3526">
        <v>113.2167</v>
      </c>
      <c r="M3526" t="s">
        <v>19</v>
      </c>
      <c r="N3526">
        <v>24</v>
      </c>
      <c r="Q3526" t="s">
        <v>36</v>
      </c>
      <c r="R3526" t="s">
        <v>37</v>
      </c>
      <c r="S3526" t="s">
        <v>29</v>
      </c>
      <c r="T3526">
        <v>212</v>
      </c>
      <c r="U3526" s="1">
        <v>202203000000</v>
      </c>
      <c r="V3526">
        <v>20220330</v>
      </c>
      <c r="X3526" t="s">
        <v>29</v>
      </c>
      <c r="Y3526">
        <v>1678</v>
      </c>
      <c r="Z3526" t="s">
        <v>33</v>
      </c>
      <c r="AA3526">
        <v>73.400000000000006</v>
      </c>
      <c r="AB3526">
        <v>30</v>
      </c>
      <c r="AD3526">
        <v>2</v>
      </c>
      <c r="AF3526">
        <v>59</v>
      </c>
      <c r="AH3526">
        <v>3</v>
      </c>
      <c r="AJ3526">
        <v>26</v>
      </c>
      <c r="AL3526" s="1">
        <v>20220300000000</v>
      </c>
      <c r="AN3526">
        <v>2022</v>
      </c>
    </row>
    <row r="3527" spans="1:40" x14ac:dyDescent="0.35">
      <c r="A3527" t="s">
        <v>13</v>
      </c>
      <c r="B3527" t="s">
        <v>14</v>
      </c>
      <c r="C3527" t="s">
        <v>15</v>
      </c>
      <c r="D3527" t="s">
        <v>129</v>
      </c>
      <c r="E3527" t="s">
        <v>130</v>
      </c>
      <c r="F3527" t="s">
        <v>18</v>
      </c>
      <c r="G3527">
        <v>501286</v>
      </c>
      <c r="H3527">
        <v>-8.1333333339999996</v>
      </c>
      <c r="I3527">
        <v>1</v>
      </c>
      <c r="J3527">
        <v>113.2167</v>
      </c>
      <c r="M3527" t="s">
        <v>19</v>
      </c>
      <c r="N3527">
        <v>24</v>
      </c>
      <c r="Q3527" t="s">
        <v>36</v>
      </c>
      <c r="R3527" t="s">
        <v>37</v>
      </c>
      <c r="S3527" t="s">
        <v>29</v>
      </c>
      <c r="T3527">
        <v>212</v>
      </c>
      <c r="U3527" s="1">
        <v>202203000000</v>
      </c>
      <c r="V3527">
        <v>20220331</v>
      </c>
      <c r="X3527" t="s">
        <v>29</v>
      </c>
      <c r="Y3527">
        <v>1679</v>
      </c>
      <c r="Z3527" t="s">
        <v>32</v>
      </c>
      <c r="AA3527">
        <v>22</v>
      </c>
      <c r="AB3527">
        <v>30</v>
      </c>
      <c r="AD3527">
        <v>2</v>
      </c>
      <c r="AF3527">
        <v>59</v>
      </c>
      <c r="AH3527">
        <v>3</v>
      </c>
      <c r="AJ3527">
        <v>26</v>
      </c>
      <c r="AL3527" s="1">
        <v>20220300000000</v>
      </c>
      <c r="AN3527">
        <v>2022</v>
      </c>
    </row>
    <row r="3528" spans="1:40" x14ac:dyDescent="0.35">
      <c r="A3528" t="s">
        <v>13</v>
      </c>
      <c r="B3528" t="s">
        <v>14</v>
      </c>
      <c r="C3528" t="s">
        <v>15</v>
      </c>
      <c r="D3528" t="s">
        <v>129</v>
      </c>
      <c r="E3528" t="s">
        <v>130</v>
      </c>
      <c r="F3528" t="s">
        <v>18</v>
      </c>
      <c r="G3528">
        <v>501286</v>
      </c>
      <c r="H3528">
        <v>-8.1333333339999996</v>
      </c>
      <c r="I3528">
        <v>1</v>
      </c>
      <c r="J3528">
        <v>113.2167</v>
      </c>
      <c r="M3528" t="s">
        <v>19</v>
      </c>
      <c r="N3528">
        <v>24</v>
      </c>
      <c r="Q3528" t="s">
        <v>36</v>
      </c>
      <c r="R3528" t="s">
        <v>37</v>
      </c>
      <c r="S3528" t="s">
        <v>29</v>
      </c>
      <c r="T3528">
        <v>212</v>
      </c>
      <c r="U3528" s="1">
        <v>202203000000</v>
      </c>
      <c r="V3528">
        <v>20220331</v>
      </c>
      <c r="X3528" t="s">
        <v>29</v>
      </c>
      <c r="Y3528">
        <v>1679</v>
      </c>
      <c r="Z3528" t="s">
        <v>33</v>
      </c>
      <c r="AA3528">
        <v>71.599999999999994</v>
      </c>
      <c r="AB3528">
        <v>30</v>
      </c>
      <c r="AD3528">
        <v>2</v>
      </c>
      <c r="AF3528">
        <v>59</v>
      </c>
      <c r="AH3528">
        <v>3</v>
      </c>
      <c r="AJ3528">
        <v>26</v>
      </c>
      <c r="AL3528" s="1">
        <v>20220300000000</v>
      </c>
      <c r="AN3528">
        <v>2022</v>
      </c>
    </row>
    <row r="3529" spans="1:40" x14ac:dyDescent="0.35">
      <c r="A3529" t="s">
        <v>13</v>
      </c>
      <c r="B3529" t="s">
        <v>14</v>
      </c>
      <c r="C3529" t="s">
        <v>15</v>
      </c>
      <c r="D3529" t="s">
        <v>129</v>
      </c>
      <c r="E3529" t="s">
        <v>130</v>
      </c>
      <c r="F3529" t="s">
        <v>18</v>
      </c>
      <c r="G3529">
        <v>501286</v>
      </c>
      <c r="H3529">
        <v>-8.1333333339999996</v>
      </c>
      <c r="I3529">
        <v>1</v>
      </c>
      <c r="J3529">
        <v>113.2167</v>
      </c>
      <c r="M3529" t="s">
        <v>19</v>
      </c>
      <c r="N3529">
        <v>24</v>
      </c>
      <c r="Q3529" t="s">
        <v>36</v>
      </c>
      <c r="R3529" t="s">
        <v>37</v>
      </c>
      <c r="S3529" t="s">
        <v>29</v>
      </c>
      <c r="T3529">
        <v>212</v>
      </c>
      <c r="U3529" s="1">
        <v>202204000000</v>
      </c>
      <c r="V3529">
        <v>20220401</v>
      </c>
      <c r="X3529" t="s">
        <v>29</v>
      </c>
      <c r="Y3529">
        <v>1680</v>
      </c>
      <c r="Z3529" t="s">
        <v>32</v>
      </c>
      <c r="AA3529">
        <v>23</v>
      </c>
      <c r="AB3529">
        <v>30</v>
      </c>
      <c r="AD3529">
        <v>2</v>
      </c>
      <c r="AF3529">
        <v>59</v>
      </c>
      <c r="AH3529">
        <v>3</v>
      </c>
      <c r="AJ3529">
        <v>26</v>
      </c>
      <c r="AL3529" s="1">
        <v>20220300000000</v>
      </c>
      <c r="AN3529">
        <v>2022</v>
      </c>
    </row>
    <row r="3530" spans="1:40" x14ac:dyDescent="0.35">
      <c r="A3530" t="s">
        <v>13</v>
      </c>
      <c r="B3530" t="s">
        <v>14</v>
      </c>
      <c r="C3530" t="s">
        <v>15</v>
      </c>
      <c r="D3530" t="s">
        <v>129</v>
      </c>
      <c r="E3530" t="s">
        <v>130</v>
      </c>
      <c r="F3530" t="s">
        <v>18</v>
      </c>
      <c r="G3530">
        <v>501286</v>
      </c>
      <c r="H3530">
        <v>-8.1333333339999996</v>
      </c>
      <c r="I3530">
        <v>1</v>
      </c>
      <c r="J3530">
        <v>113.2167</v>
      </c>
      <c r="M3530" t="s">
        <v>19</v>
      </c>
      <c r="N3530">
        <v>24</v>
      </c>
      <c r="Q3530" t="s">
        <v>36</v>
      </c>
      <c r="R3530" t="s">
        <v>37</v>
      </c>
      <c r="S3530" t="s">
        <v>29</v>
      </c>
      <c r="T3530">
        <v>212</v>
      </c>
      <c r="U3530" s="1">
        <v>202204000000</v>
      </c>
      <c r="V3530">
        <v>20220401</v>
      </c>
      <c r="X3530" t="s">
        <v>29</v>
      </c>
      <c r="Y3530">
        <v>1680</v>
      </c>
      <c r="Z3530" t="s">
        <v>33</v>
      </c>
      <c r="AA3530">
        <v>73.400000000000006</v>
      </c>
      <c r="AB3530">
        <v>30</v>
      </c>
      <c r="AD3530">
        <v>2</v>
      </c>
      <c r="AF3530">
        <v>59</v>
      </c>
      <c r="AH3530">
        <v>3</v>
      </c>
      <c r="AJ3530">
        <v>26</v>
      </c>
      <c r="AL3530" s="1">
        <v>20220300000000</v>
      </c>
      <c r="AN3530">
        <v>2022</v>
      </c>
    </row>
    <row r="3531" spans="1:40" x14ac:dyDescent="0.35">
      <c r="A3531" t="s">
        <v>13</v>
      </c>
      <c r="B3531" t="s">
        <v>14</v>
      </c>
      <c r="C3531" t="s">
        <v>15</v>
      </c>
      <c r="D3531" t="s">
        <v>129</v>
      </c>
      <c r="E3531" t="s">
        <v>130</v>
      </c>
      <c r="F3531" t="s">
        <v>18</v>
      </c>
      <c r="G3531">
        <v>501286</v>
      </c>
      <c r="H3531">
        <v>-8.1333333339999996</v>
      </c>
      <c r="I3531">
        <v>1</v>
      </c>
      <c r="J3531">
        <v>113.2167</v>
      </c>
      <c r="M3531" t="s">
        <v>19</v>
      </c>
      <c r="N3531">
        <v>24</v>
      </c>
      <c r="Q3531" t="s">
        <v>38</v>
      </c>
      <c r="R3531" t="s">
        <v>39</v>
      </c>
      <c r="S3531" t="s">
        <v>25</v>
      </c>
      <c r="T3531">
        <v>213</v>
      </c>
      <c r="U3531" s="1">
        <v>202203000000</v>
      </c>
      <c r="W3531">
        <v>0</v>
      </c>
      <c r="X3531" t="s">
        <v>25</v>
      </c>
      <c r="Y3531">
        <v>1681</v>
      </c>
      <c r="Z3531" t="s">
        <v>32</v>
      </c>
      <c r="AA3531">
        <v>26</v>
      </c>
      <c r="AB3531">
        <v>30</v>
      </c>
      <c r="AD3531">
        <v>2</v>
      </c>
      <c r="AF3531">
        <v>59</v>
      </c>
      <c r="AH3531">
        <v>3</v>
      </c>
      <c r="AJ3531">
        <v>26</v>
      </c>
      <c r="AL3531" s="1">
        <v>20220300000000</v>
      </c>
      <c r="AN3531">
        <v>2022</v>
      </c>
    </row>
    <row r="3532" spans="1:40" x14ac:dyDescent="0.35">
      <c r="A3532" t="s">
        <v>13</v>
      </c>
      <c r="B3532" t="s">
        <v>14</v>
      </c>
      <c r="C3532" t="s">
        <v>15</v>
      </c>
      <c r="D3532" t="s">
        <v>129</v>
      </c>
      <c r="E3532" t="s">
        <v>130</v>
      </c>
      <c r="F3532" t="s">
        <v>18</v>
      </c>
      <c r="G3532">
        <v>501286</v>
      </c>
      <c r="H3532">
        <v>-8.1333333339999996</v>
      </c>
      <c r="I3532">
        <v>1</v>
      </c>
      <c r="J3532">
        <v>113.2167</v>
      </c>
      <c r="M3532" t="s">
        <v>19</v>
      </c>
      <c r="N3532">
        <v>24</v>
      </c>
      <c r="Q3532" t="s">
        <v>38</v>
      </c>
      <c r="R3532" t="s">
        <v>39</v>
      </c>
      <c r="S3532" t="s">
        <v>25</v>
      </c>
      <c r="T3532">
        <v>213</v>
      </c>
      <c r="U3532" s="1">
        <v>202203000000</v>
      </c>
      <c r="W3532">
        <v>0</v>
      </c>
      <c r="X3532" t="s">
        <v>25</v>
      </c>
      <c r="Y3532">
        <v>1681</v>
      </c>
      <c r="Z3532" t="s">
        <v>33</v>
      </c>
      <c r="AA3532">
        <v>78.8</v>
      </c>
      <c r="AB3532">
        <v>30</v>
      </c>
      <c r="AD3532">
        <v>2</v>
      </c>
      <c r="AF3532">
        <v>59</v>
      </c>
      <c r="AH3532">
        <v>3</v>
      </c>
      <c r="AJ3532">
        <v>26</v>
      </c>
      <c r="AL3532" s="1">
        <v>20220300000000</v>
      </c>
      <c r="AN3532">
        <v>2022</v>
      </c>
    </row>
    <row r="3533" spans="1:40" x14ac:dyDescent="0.35">
      <c r="A3533" t="s">
        <v>13</v>
      </c>
      <c r="B3533" t="s">
        <v>14</v>
      </c>
      <c r="C3533" t="s">
        <v>15</v>
      </c>
      <c r="D3533" t="s">
        <v>129</v>
      </c>
      <c r="E3533" t="s">
        <v>130</v>
      </c>
      <c r="F3533" t="s">
        <v>18</v>
      </c>
      <c r="G3533">
        <v>501286</v>
      </c>
      <c r="H3533">
        <v>-8.1333333339999996</v>
      </c>
      <c r="I3533">
        <v>1</v>
      </c>
      <c r="J3533">
        <v>113.2167</v>
      </c>
      <c r="M3533" t="s">
        <v>19</v>
      </c>
      <c r="N3533">
        <v>24</v>
      </c>
      <c r="Q3533" t="s">
        <v>38</v>
      </c>
      <c r="R3533" t="s">
        <v>39</v>
      </c>
      <c r="S3533" t="s">
        <v>25</v>
      </c>
      <c r="T3533">
        <v>213</v>
      </c>
      <c r="U3533" s="1">
        <v>202203000000</v>
      </c>
      <c r="W3533">
        <v>6</v>
      </c>
      <c r="X3533" t="s">
        <v>25</v>
      </c>
      <c r="Y3533">
        <v>1682</v>
      </c>
      <c r="Z3533" t="s">
        <v>32</v>
      </c>
      <c r="AA3533">
        <v>32</v>
      </c>
      <c r="AB3533">
        <v>30</v>
      </c>
      <c r="AD3533">
        <v>2</v>
      </c>
      <c r="AF3533">
        <v>59</v>
      </c>
      <c r="AH3533">
        <v>3</v>
      </c>
      <c r="AJ3533">
        <v>26</v>
      </c>
      <c r="AL3533" s="1">
        <v>20220300000000</v>
      </c>
      <c r="AN3533">
        <v>2022</v>
      </c>
    </row>
    <row r="3534" spans="1:40" x14ac:dyDescent="0.35">
      <c r="A3534" t="s">
        <v>13</v>
      </c>
      <c r="B3534" t="s">
        <v>14</v>
      </c>
      <c r="C3534" t="s">
        <v>15</v>
      </c>
      <c r="D3534" t="s">
        <v>129</v>
      </c>
      <c r="E3534" t="s">
        <v>130</v>
      </c>
      <c r="F3534" t="s">
        <v>18</v>
      </c>
      <c r="G3534">
        <v>501286</v>
      </c>
      <c r="H3534">
        <v>-8.1333333339999996</v>
      </c>
      <c r="I3534">
        <v>1</v>
      </c>
      <c r="J3534">
        <v>113.2167</v>
      </c>
      <c r="M3534" t="s">
        <v>19</v>
      </c>
      <c r="N3534">
        <v>24</v>
      </c>
      <c r="Q3534" t="s">
        <v>38</v>
      </c>
      <c r="R3534" t="s">
        <v>39</v>
      </c>
      <c r="S3534" t="s">
        <v>25</v>
      </c>
      <c r="T3534">
        <v>213</v>
      </c>
      <c r="U3534" s="1">
        <v>202203000000</v>
      </c>
      <c r="W3534">
        <v>6</v>
      </c>
      <c r="X3534" t="s">
        <v>25</v>
      </c>
      <c r="Y3534">
        <v>1682</v>
      </c>
      <c r="Z3534" t="s">
        <v>33</v>
      </c>
      <c r="AA3534">
        <v>89.6</v>
      </c>
      <c r="AB3534">
        <v>30</v>
      </c>
      <c r="AD3534">
        <v>2</v>
      </c>
      <c r="AF3534">
        <v>59</v>
      </c>
      <c r="AH3534">
        <v>3</v>
      </c>
      <c r="AJ3534">
        <v>26</v>
      </c>
      <c r="AL3534" s="1">
        <v>20220300000000</v>
      </c>
      <c r="AN3534">
        <v>2022</v>
      </c>
    </row>
    <row r="3535" spans="1:40" x14ac:dyDescent="0.35">
      <c r="A3535" t="s">
        <v>13</v>
      </c>
      <c r="B3535" t="s">
        <v>14</v>
      </c>
      <c r="C3535" t="s">
        <v>15</v>
      </c>
      <c r="D3535" t="s">
        <v>129</v>
      </c>
      <c r="E3535" t="s">
        <v>130</v>
      </c>
      <c r="F3535" t="s">
        <v>18</v>
      </c>
      <c r="G3535">
        <v>501286</v>
      </c>
      <c r="H3535">
        <v>-8.1333333339999996</v>
      </c>
      <c r="I3535">
        <v>1</v>
      </c>
      <c r="J3535">
        <v>113.2167</v>
      </c>
      <c r="M3535" t="s">
        <v>19</v>
      </c>
      <c r="N3535">
        <v>24</v>
      </c>
      <c r="Q3535" t="s">
        <v>38</v>
      </c>
      <c r="R3535" t="s">
        <v>39</v>
      </c>
      <c r="S3535" t="s">
        <v>25</v>
      </c>
      <c r="T3535">
        <v>213</v>
      </c>
      <c r="U3535" s="1">
        <v>202203000000</v>
      </c>
      <c r="W3535">
        <v>12</v>
      </c>
      <c r="X3535" t="s">
        <v>25</v>
      </c>
      <c r="Y3535">
        <v>1683</v>
      </c>
      <c r="Z3535" t="s">
        <v>32</v>
      </c>
      <c r="AA3535">
        <v>26</v>
      </c>
      <c r="AB3535">
        <v>30</v>
      </c>
      <c r="AD3535">
        <v>2</v>
      </c>
      <c r="AF3535">
        <v>59</v>
      </c>
      <c r="AH3535">
        <v>3</v>
      </c>
      <c r="AJ3535">
        <v>26</v>
      </c>
      <c r="AL3535" s="1">
        <v>20220300000000</v>
      </c>
      <c r="AN3535">
        <v>2022</v>
      </c>
    </row>
    <row r="3536" spans="1:40" x14ac:dyDescent="0.35">
      <c r="A3536" t="s">
        <v>13</v>
      </c>
      <c r="B3536" t="s">
        <v>14</v>
      </c>
      <c r="C3536" t="s">
        <v>15</v>
      </c>
      <c r="D3536" t="s">
        <v>129</v>
      </c>
      <c r="E3536" t="s">
        <v>130</v>
      </c>
      <c r="F3536" t="s">
        <v>18</v>
      </c>
      <c r="G3536">
        <v>501286</v>
      </c>
      <c r="H3536">
        <v>-8.1333333339999996</v>
      </c>
      <c r="I3536">
        <v>1</v>
      </c>
      <c r="J3536">
        <v>113.2167</v>
      </c>
      <c r="M3536" t="s">
        <v>19</v>
      </c>
      <c r="N3536">
        <v>24</v>
      </c>
      <c r="Q3536" t="s">
        <v>38</v>
      </c>
      <c r="R3536" t="s">
        <v>39</v>
      </c>
      <c r="S3536" t="s">
        <v>25</v>
      </c>
      <c r="T3536">
        <v>213</v>
      </c>
      <c r="U3536" s="1">
        <v>202203000000</v>
      </c>
      <c r="W3536">
        <v>12</v>
      </c>
      <c r="X3536" t="s">
        <v>25</v>
      </c>
      <c r="Y3536">
        <v>1683</v>
      </c>
      <c r="Z3536" t="s">
        <v>33</v>
      </c>
      <c r="AA3536">
        <v>78.8</v>
      </c>
      <c r="AB3536">
        <v>30</v>
      </c>
      <c r="AD3536">
        <v>2</v>
      </c>
      <c r="AF3536">
        <v>59</v>
      </c>
      <c r="AH3536">
        <v>3</v>
      </c>
      <c r="AJ3536">
        <v>26</v>
      </c>
      <c r="AL3536" s="1">
        <v>20220300000000</v>
      </c>
      <c r="AN3536">
        <v>2022</v>
      </c>
    </row>
    <row r="3537" spans="1:40" x14ac:dyDescent="0.35">
      <c r="A3537" t="s">
        <v>13</v>
      </c>
      <c r="B3537" t="s">
        <v>14</v>
      </c>
      <c r="C3537" t="s">
        <v>15</v>
      </c>
      <c r="D3537" t="s">
        <v>129</v>
      </c>
      <c r="E3537" t="s">
        <v>130</v>
      </c>
      <c r="F3537" t="s">
        <v>18</v>
      </c>
      <c r="G3537">
        <v>501286</v>
      </c>
      <c r="H3537">
        <v>-8.1333333339999996</v>
      </c>
      <c r="I3537">
        <v>1</v>
      </c>
      <c r="J3537">
        <v>113.2167</v>
      </c>
      <c r="M3537" t="s">
        <v>19</v>
      </c>
      <c r="N3537">
        <v>24</v>
      </c>
      <c r="Q3537" t="s">
        <v>38</v>
      </c>
      <c r="R3537" t="s">
        <v>39</v>
      </c>
      <c r="S3537" t="s">
        <v>25</v>
      </c>
      <c r="T3537">
        <v>213</v>
      </c>
      <c r="U3537" s="1">
        <v>202203000000</v>
      </c>
      <c r="W3537">
        <v>18</v>
      </c>
      <c r="X3537" t="s">
        <v>25</v>
      </c>
      <c r="Y3537">
        <v>1684</v>
      </c>
      <c r="Z3537" t="s">
        <v>32</v>
      </c>
      <c r="AA3537">
        <v>24</v>
      </c>
      <c r="AB3537">
        <v>30</v>
      </c>
      <c r="AD3537">
        <v>2</v>
      </c>
      <c r="AF3537">
        <v>59</v>
      </c>
      <c r="AH3537">
        <v>3</v>
      </c>
      <c r="AJ3537">
        <v>26</v>
      </c>
      <c r="AL3537" s="1">
        <v>20220300000000</v>
      </c>
      <c r="AN3537">
        <v>2022</v>
      </c>
    </row>
    <row r="3538" spans="1:40" x14ac:dyDescent="0.35">
      <c r="A3538" t="s">
        <v>13</v>
      </c>
      <c r="B3538" t="s">
        <v>14</v>
      </c>
      <c r="C3538" t="s">
        <v>15</v>
      </c>
      <c r="D3538" t="s">
        <v>129</v>
      </c>
      <c r="E3538" t="s">
        <v>130</v>
      </c>
      <c r="F3538" t="s">
        <v>18</v>
      </c>
      <c r="G3538">
        <v>501286</v>
      </c>
      <c r="H3538">
        <v>-8.1333333339999996</v>
      </c>
      <c r="I3538">
        <v>1</v>
      </c>
      <c r="J3538">
        <v>113.2167</v>
      </c>
      <c r="M3538" t="s">
        <v>19</v>
      </c>
      <c r="N3538">
        <v>24</v>
      </c>
      <c r="Q3538" t="s">
        <v>38</v>
      </c>
      <c r="R3538" t="s">
        <v>39</v>
      </c>
      <c r="S3538" t="s">
        <v>25</v>
      </c>
      <c r="T3538">
        <v>213</v>
      </c>
      <c r="U3538" s="1">
        <v>202203000000</v>
      </c>
      <c r="W3538">
        <v>18</v>
      </c>
      <c r="X3538" t="s">
        <v>25</v>
      </c>
      <c r="Y3538">
        <v>1684</v>
      </c>
      <c r="Z3538" t="s">
        <v>33</v>
      </c>
      <c r="AA3538">
        <v>75.2</v>
      </c>
      <c r="AB3538">
        <v>30</v>
      </c>
      <c r="AD3538">
        <v>2</v>
      </c>
      <c r="AF3538">
        <v>59</v>
      </c>
      <c r="AH3538">
        <v>3</v>
      </c>
      <c r="AJ3538">
        <v>26</v>
      </c>
      <c r="AL3538" s="1">
        <v>20220300000000</v>
      </c>
      <c r="AN3538">
        <v>2022</v>
      </c>
    </row>
    <row r="3539" spans="1:40" x14ac:dyDescent="0.35">
      <c r="A3539" t="s">
        <v>13</v>
      </c>
      <c r="B3539" t="s">
        <v>14</v>
      </c>
      <c r="C3539" t="s">
        <v>15</v>
      </c>
      <c r="D3539" t="s">
        <v>129</v>
      </c>
      <c r="E3539" t="s">
        <v>130</v>
      </c>
      <c r="F3539" t="s">
        <v>18</v>
      </c>
      <c r="G3539">
        <v>501286</v>
      </c>
      <c r="H3539">
        <v>-8.1333333339999996</v>
      </c>
      <c r="I3539">
        <v>1</v>
      </c>
      <c r="J3539">
        <v>113.2167</v>
      </c>
      <c r="M3539" t="s">
        <v>19</v>
      </c>
      <c r="N3539">
        <v>24</v>
      </c>
      <c r="Q3539" t="s">
        <v>38</v>
      </c>
      <c r="R3539" t="s">
        <v>39</v>
      </c>
      <c r="S3539" t="s">
        <v>25</v>
      </c>
      <c r="T3539">
        <v>213</v>
      </c>
      <c r="U3539" s="1">
        <v>202203000000</v>
      </c>
      <c r="W3539">
        <v>24</v>
      </c>
      <c r="X3539" t="s">
        <v>25</v>
      </c>
      <c r="Y3539">
        <v>1685</v>
      </c>
      <c r="Z3539" t="s">
        <v>32</v>
      </c>
      <c r="AA3539">
        <v>25</v>
      </c>
      <c r="AB3539">
        <v>30</v>
      </c>
      <c r="AD3539">
        <v>2</v>
      </c>
      <c r="AF3539">
        <v>59</v>
      </c>
      <c r="AH3539">
        <v>3</v>
      </c>
      <c r="AJ3539">
        <v>26</v>
      </c>
      <c r="AL3539" s="1">
        <v>20220300000000</v>
      </c>
      <c r="AN3539">
        <v>2022</v>
      </c>
    </row>
    <row r="3540" spans="1:40" x14ac:dyDescent="0.35">
      <c r="A3540" t="s">
        <v>13</v>
      </c>
      <c r="B3540" t="s">
        <v>14</v>
      </c>
      <c r="C3540" t="s">
        <v>15</v>
      </c>
      <c r="D3540" t="s">
        <v>129</v>
      </c>
      <c r="E3540" t="s">
        <v>130</v>
      </c>
      <c r="F3540" t="s">
        <v>18</v>
      </c>
      <c r="G3540">
        <v>501286</v>
      </c>
      <c r="H3540">
        <v>-8.1333333339999996</v>
      </c>
      <c r="I3540">
        <v>1</v>
      </c>
      <c r="J3540">
        <v>113.2167</v>
      </c>
      <c r="M3540" t="s">
        <v>19</v>
      </c>
      <c r="N3540">
        <v>24</v>
      </c>
      <c r="Q3540" t="s">
        <v>38</v>
      </c>
      <c r="R3540" t="s">
        <v>39</v>
      </c>
      <c r="S3540" t="s">
        <v>25</v>
      </c>
      <c r="T3540">
        <v>213</v>
      </c>
      <c r="U3540" s="1">
        <v>202203000000</v>
      </c>
      <c r="W3540">
        <v>24</v>
      </c>
      <c r="X3540" t="s">
        <v>25</v>
      </c>
      <c r="Y3540">
        <v>1685</v>
      </c>
      <c r="Z3540" t="s">
        <v>33</v>
      </c>
      <c r="AA3540">
        <v>77</v>
      </c>
      <c r="AB3540">
        <v>30</v>
      </c>
      <c r="AD3540">
        <v>2</v>
      </c>
      <c r="AF3540">
        <v>59</v>
      </c>
      <c r="AH3540">
        <v>3</v>
      </c>
      <c r="AJ3540">
        <v>26</v>
      </c>
      <c r="AL3540" s="1">
        <v>20220300000000</v>
      </c>
      <c r="AN3540">
        <v>2022</v>
      </c>
    </row>
    <row r="3541" spans="1:40" x14ac:dyDescent="0.35">
      <c r="A3541" t="s">
        <v>13</v>
      </c>
      <c r="B3541" t="s">
        <v>14</v>
      </c>
      <c r="C3541" t="s">
        <v>15</v>
      </c>
      <c r="D3541" t="s">
        <v>129</v>
      </c>
      <c r="E3541" t="s">
        <v>130</v>
      </c>
      <c r="F3541" t="s">
        <v>18</v>
      </c>
      <c r="G3541">
        <v>501286</v>
      </c>
      <c r="H3541">
        <v>-8.1333333339999996</v>
      </c>
      <c r="I3541">
        <v>1</v>
      </c>
      <c r="J3541">
        <v>113.2167</v>
      </c>
      <c r="M3541" t="s">
        <v>19</v>
      </c>
      <c r="N3541">
        <v>24</v>
      </c>
      <c r="Q3541" t="s">
        <v>38</v>
      </c>
      <c r="R3541" t="s">
        <v>39</v>
      </c>
      <c r="S3541" t="s">
        <v>25</v>
      </c>
      <c r="T3541">
        <v>213</v>
      </c>
      <c r="U3541" s="1">
        <v>202203000000</v>
      </c>
      <c r="W3541">
        <v>30</v>
      </c>
      <c r="X3541" t="s">
        <v>25</v>
      </c>
      <c r="Y3541">
        <v>1686</v>
      </c>
      <c r="Z3541" t="s">
        <v>32</v>
      </c>
      <c r="AA3541">
        <v>31</v>
      </c>
      <c r="AB3541">
        <v>30</v>
      </c>
      <c r="AD3541">
        <v>2</v>
      </c>
      <c r="AF3541">
        <v>59</v>
      </c>
      <c r="AH3541">
        <v>3</v>
      </c>
      <c r="AJ3541">
        <v>26</v>
      </c>
      <c r="AL3541" s="1">
        <v>20220300000000</v>
      </c>
      <c r="AN3541">
        <v>2022</v>
      </c>
    </row>
    <row r="3542" spans="1:40" x14ac:dyDescent="0.35">
      <c r="A3542" t="s">
        <v>13</v>
      </c>
      <c r="B3542" t="s">
        <v>14</v>
      </c>
      <c r="C3542" t="s">
        <v>15</v>
      </c>
      <c r="D3542" t="s">
        <v>129</v>
      </c>
      <c r="E3542" t="s">
        <v>130</v>
      </c>
      <c r="F3542" t="s">
        <v>18</v>
      </c>
      <c r="G3542">
        <v>501286</v>
      </c>
      <c r="H3542">
        <v>-8.1333333339999996</v>
      </c>
      <c r="I3542">
        <v>1</v>
      </c>
      <c r="J3542">
        <v>113.2167</v>
      </c>
      <c r="M3542" t="s">
        <v>19</v>
      </c>
      <c r="N3542">
        <v>24</v>
      </c>
      <c r="Q3542" t="s">
        <v>38</v>
      </c>
      <c r="R3542" t="s">
        <v>39</v>
      </c>
      <c r="S3542" t="s">
        <v>25</v>
      </c>
      <c r="T3542">
        <v>213</v>
      </c>
      <c r="U3542" s="1">
        <v>202203000000</v>
      </c>
      <c r="W3542">
        <v>30</v>
      </c>
      <c r="X3542" t="s">
        <v>25</v>
      </c>
      <c r="Y3542">
        <v>1686</v>
      </c>
      <c r="Z3542" t="s">
        <v>33</v>
      </c>
      <c r="AA3542">
        <v>87.8</v>
      </c>
      <c r="AB3542">
        <v>30</v>
      </c>
      <c r="AD3542">
        <v>2</v>
      </c>
      <c r="AF3542">
        <v>59</v>
      </c>
      <c r="AH3542">
        <v>3</v>
      </c>
      <c r="AJ3542">
        <v>26</v>
      </c>
      <c r="AL3542" s="1">
        <v>20220300000000</v>
      </c>
      <c r="AN3542">
        <v>2022</v>
      </c>
    </row>
    <row r="3543" spans="1:40" x14ac:dyDescent="0.35">
      <c r="A3543" t="s">
        <v>13</v>
      </c>
      <c r="B3543" t="s">
        <v>14</v>
      </c>
      <c r="C3543" t="s">
        <v>15</v>
      </c>
      <c r="D3543" t="s">
        <v>129</v>
      </c>
      <c r="E3543" t="s">
        <v>130</v>
      </c>
      <c r="F3543" t="s">
        <v>18</v>
      </c>
      <c r="G3543">
        <v>501286</v>
      </c>
      <c r="H3543">
        <v>-8.1333333339999996</v>
      </c>
      <c r="I3543">
        <v>1</v>
      </c>
      <c r="J3543">
        <v>113.2167</v>
      </c>
      <c r="M3543" t="s">
        <v>19</v>
      </c>
      <c r="N3543">
        <v>24</v>
      </c>
      <c r="Q3543" t="s">
        <v>38</v>
      </c>
      <c r="R3543" t="s">
        <v>39</v>
      </c>
      <c r="S3543" t="s">
        <v>25</v>
      </c>
      <c r="T3543">
        <v>213</v>
      </c>
      <c r="U3543" s="1">
        <v>202203000000</v>
      </c>
      <c r="W3543">
        <v>36</v>
      </c>
      <c r="X3543" t="s">
        <v>25</v>
      </c>
      <c r="Y3543">
        <v>1687</v>
      </c>
      <c r="Z3543" t="s">
        <v>32</v>
      </c>
      <c r="AA3543">
        <v>24</v>
      </c>
      <c r="AB3543">
        <v>30</v>
      </c>
      <c r="AD3543">
        <v>2</v>
      </c>
      <c r="AF3543">
        <v>59</v>
      </c>
      <c r="AH3543">
        <v>3</v>
      </c>
      <c r="AJ3543">
        <v>26</v>
      </c>
      <c r="AL3543" s="1">
        <v>20220300000000</v>
      </c>
      <c r="AN3543">
        <v>2022</v>
      </c>
    </row>
    <row r="3544" spans="1:40" x14ac:dyDescent="0.35">
      <c r="A3544" t="s">
        <v>13</v>
      </c>
      <c r="B3544" t="s">
        <v>14</v>
      </c>
      <c r="C3544" t="s">
        <v>15</v>
      </c>
      <c r="D3544" t="s">
        <v>129</v>
      </c>
      <c r="E3544" t="s">
        <v>130</v>
      </c>
      <c r="F3544" t="s">
        <v>18</v>
      </c>
      <c r="G3544">
        <v>501286</v>
      </c>
      <c r="H3544">
        <v>-8.1333333339999996</v>
      </c>
      <c r="I3544">
        <v>1</v>
      </c>
      <c r="J3544">
        <v>113.2167</v>
      </c>
      <c r="M3544" t="s">
        <v>19</v>
      </c>
      <c r="N3544">
        <v>24</v>
      </c>
      <c r="Q3544" t="s">
        <v>38</v>
      </c>
      <c r="R3544" t="s">
        <v>39</v>
      </c>
      <c r="S3544" t="s">
        <v>25</v>
      </c>
      <c r="T3544">
        <v>213</v>
      </c>
      <c r="U3544" s="1">
        <v>202203000000</v>
      </c>
      <c r="W3544">
        <v>36</v>
      </c>
      <c r="X3544" t="s">
        <v>25</v>
      </c>
      <c r="Y3544">
        <v>1687</v>
      </c>
      <c r="Z3544" t="s">
        <v>33</v>
      </c>
      <c r="AA3544">
        <v>75.2</v>
      </c>
      <c r="AB3544">
        <v>30</v>
      </c>
      <c r="AD3544">
        <v>2</v>
      </c>
      <c r="AF3544">
        <v>59</v>
      </c>
      <c r="AH3544">
        <v>3</v>
      </c>
      <c r="AJ3544">
        <v>26</v>
      </c>
      <c r="AL3544" s="1">
        <v>20220300000000</v>
      </c>
      <c r="AN3544">
        <v>2022</v>
      </c>
    </row>
    <row r="3545" spans="1:40" x14ac:dyDescent="0.35">
      <c r="A3545" t="s">
        <v>13</v>
      </c>
      <c r="B3545" t="s">
        <v>14</v>
      </c>
      <c r="C3545" t="s">
        <v>15</v>
      </c>
      <c r="D3545" t="s">
        <v>129</v>
      </c>
      <c r="E3545" t="s">
        <v>130</v>
      </c>
      <c r="F3545" t="s">
        <v>18</v>
      </c>
      <c r="G3545">
        <v>501286</v>
      </c>
      <c r="H3545">
        <v>-8.1333333339999996</v>
      </c>
      <c r="I3545">
        <v>1</v>
      </c>
      <c r="J3545">
        <v>113.2167</v>
      </c>
      <c r="M3545" t="s">
        <v>19</v>
      </c>
      <c r="N3545">
        <v>24</v>
      </c>
      <c r="Q3545" t="s">
        <v>38</v>
      </c>
      <c r="R3545" t="s">
        <v>39</v>
      </c>
      <c r="S3545" t="s">
        <v>25</v>
      </c>
      <c r="T3545">
        <v>213</v>
      </c>
      <c r="U3545" s="1">
        <v>202203000000</v>
      </c>
      <c r="W3545">
        <v>42</v>
      </c>
      <c r="X3545" t="s">
        <v>25</v>
      </c>
      <c r="Y3545">
        <v>1688</v>
      </c>
      <c r="Z3545" t="s">
        <v>32</v>
      </c>
      <c r="AA3545">
        <v>23</v>
      </c>
      <c r="AB3545">
        <v>30</v>
      </c>
      <c r="AD3545">
        <v>2</v>
      </c>
      <c r="AF3545">
        <v>59</v>
      </c>
      <c r="AH3545">
        <v>3</v>
      </c>
      <c r="AJ3545">
        <v>26</v>
      </c>
      <c r="AL3545" s="1">
        <v>20220300000000</v>
      </c>
      <c r="AN3545">
        <v>2022</v>
      </c>
    </row>
    <row r="3546" spans="1:40" x14ac:dyDescent="0.35">
      <c r="A3546" t="s">
        <v>13</v>
      </c>
      <c r="B3546" t="s">
        <v>14</v>
      </c>
      <c r="C3546" t="s">
        <v>15</v>
      </c>
      <c r="D3546" t="s">
        <v>129</v>
      </c>
      <c r="E3546" t="s">
        <v>130</v>
      </c>
      <c r="F3546" t="s">
        <v>18</v>
      </c>
      <c r="G3546">
        <v>501286</v>
      </c>
      <c r="H3546">
        <v>-8.1333333339999996</v>
      </c>
      <c r="I3546">
        <v>1</v>
      </c>
      <c r="J3546">
        <v>113.2167</v>
      </c>
      <c r="M3546" t="s">
        <v>19</v>
      </c>
      <c r="N3546">
        <v>24</v>
      </c>
      <c r="Q3546" t="s">
        <v>38</v>
      </c>
      <c r="R3546" t="s">
        <v>39</v>
      </c>
      <c r="S3546" t="s">
        <v>25</v>
      </c>
      <c r="T3546">
        <v>213</v>
      </c>
      <c r="U3546" s="1">
        <v>202203000000</v>
      </c>
      <c r="W3546">
        <v>42</v>
      </c>
      <c r="X3546" t="s">
        <v>25</v>
      </c>
      <c r="Y3546">
        <v>1688</v>
      </c>
      <c r="Z3546" t="s">
        <v>33</v>
      </c>
      <c r="AA3546">
        <v>73.400000000000006</v>
      </c>
      <c r="AB3546">
        <v>30</v>
      </c>
      <c r="AD3546">
        <v>2</v>
      </c>
      <c r="AF3546">
        <v>59</v>
      </c>
      <c r="AH3546">
        <v>3</v>
      </c>
      <c r="AJ3546">
        <v>26</v>
      </c>
      <c r="AL3546" s="1">
        <v>20220300000000</v>
      </c>
      <c r="AN3546">
        <v>2022</v>
      </c>
    </row>
    <row r="3547" spans="1:40" x14ac:dyDescent="0.35">
      <c r="A3547" t="s">
        <v>13</v>
      </c>
      <c r="B3547" t="s">
        <v>14</v>
      </c>
      <c r="C3547" t="s">
        <v>15</v>
      </c>
      <c r="D3547" t="s">
        <v>129</v>
      </c>
      <c r="E3547" t="s">
        <v>130</v>
      </c>
      <c r="F3547" t="s">
        <v>18</v>
      </c>
      <c r="G3547">
        <v>501286</v>
      </c>
      <c r="H3547">
        <v>-8.1333333339999996</v>
      </c>
      <c r="I3547">
        <v>1</v>
      </c>
      <c r="J3547">
        <v>113.2167</v>
      </c>
      <c r="M3547" t="s">
        <v>19</v>
      </c>
      <c r="N3547">
        <v>24</v>
      </c>
      <c r="Q3547" t="s">
        <v>38</v>
      </c>
      <c r="R3547" t="s">
        <v>39</v>
      </c>
      <c r="S3547" t="s">
        <v>25</v>
      </c>
      <c r="T3547">
        <v>213</v>
      </c>
      <c r="U3547" s="1">
        <v>202204000000</v>
      </c>
      <c r="W3547">
        <v>48</v>
      </c>
      <c r="X3547" t="s">
        <v>25</v>
      </c>
      <c r="Y3547">
        <v>1689</v>
      </c>
      <c r="Z3547" t="s">
        <v>32</v>
      </c>
      <c r="AA3547">
        <v>25</v>
      </c>
      <c r="AB3547">
        <v>30</v>
      </c>
      <c r="AD3547">
        <v>2</v>
      </c>
      <c r="AF3547">
        <v>59</v>
      </c>
      <c r="AH3547">
        <v>3</v>
      </c>
      <c r="AJ3547">
        <v>26</v>
      </c>
      <c r="AL3547" s="1">
        <v>20220300000000</v>
      </c>
      <c r="AN3547">
        <v>2022</v>
      </c>
    </row>
    <row r="3548" spans="1:40" x14ac:dyDescent="0.35">
      <c r="A3548" t="s">
        <v>13</v>
      </c>
      <c r="B3548" t="s">
        <v>14</v>
      </c>
      <c r="C3548" t="s">
        <v>15</v>
      </c>
      <c r="D3548" t="s">
        <v>129</v>
      </c>
      <c r="E3548" t="s">
        <v>130</v>
      </c>
      <c r="F3548" t="s">
        <v>18</v>
      </c>
      <c r="G3548">
        <v>501286</v>
      </c>
      <c r="H3548">
        <v>-8.1333333339999996</v>
      </c>
      <c r="I3548">
        <v>1</v>
      </c>
      <c r="J3548">
        <v>113.2167</v>
      </c>
      <c r="M3548" t="s">
        <v>19</v>
      </c>
      <c r="N3548">
        <v>24</v>
      </c>
      <c r="Q3548" t="s">
        <v>38</v>
      </c>
      <c r="R3548" t="s">
        <v>39</v>
      </c>
      <c r="S3548" t="s">
        <v>25</v>
      </c>
      <c r="T3548">
        <v>213</v>
      </c>
      <c r="U3548" s="1">
        <v>202204000000</v>
      </c>
      <c r="W3548">
        <v>48</v>
      </c>
      <c r="X3548" t="s">
        <v>25</v>
      </c>
      <c r="Y3548">
        <v>1689</v>
      </c>
      <c r="Z3548" t="s">
        <v>33</v>
      </c>
      <c r="AA3548">
        <v>77</v>
      </c>
      <c r="AB3548">
        <v>30</v>
      </c>
      <c r="AD3548">
        <v>2</v>
      </c>
      <c r="AF3548">
        <v>59</v>
      </c>
      <c r="AH3548">
        <v>3</v>
      </c>
      <c r="AJ3548">
        <v>26</v>
      </c>
      <c r="AL3548" s="1">
        <v>20220300000000</v>
      </c>
      <c r="AN3548">
        <v>2022</v>
      </c>
    </row>
    <row r="3549" spans="1:40" x14ac:dyDescent="0.35">
      <c r="A3549" t="s">
        <v>13</v>
      </c>
      <c r="B3549" t="s">
        <v>14</v>
      </c>
      <c r="C3549" t="s">
        <v>15</v>
      </c>
      <c r="D3549" t="s">
        <v>129</v>
      </c>
      <c r="E3549" t="s">
        <v>130</v>
      </c>
      <c r="F3549" t="s">
        <v>18</v>
      </c>
      <c r="G3549">
        <v>501286</v>
      </c>
      <c r="H3549">
        <v>-8.1333333339999996</v>
      </c>
      <c r="I3549">
        <v>1</v>
      </c>
      <c r="J3549">
        <v>113.2167</v>
      </c>
      <c r="M3549" t="s">
        <v>19</v>
      </c>
      <c r="N3549">
        <v>24</v>
      </c>
      <c r="Q3549" t="s">
        <v>38</v>
      </c>
      <c r="R3549" t="s">
        <v>39</v>
      </c>
      <c r="S3549" t="s">
        <v>25</v>
      </c>
      <c r="T3549">
        <v>213</v>
      </c>
      <c r="U3549" s="1">
        <v>202204000000</v>
      </c>
      <c r="W3549">
        <v>54</v>
      </c>
      <c r="X3549" t="s">
        <v>25</v>
      </c>
      <c r="Y3549">
        <v>1690</v>
      </c>
      <c r="Z3549" t="s">
        <v>32</v>
      </c>
      <c r="AA3549">
        <v>31</v>
      </c>
      <c r="AB3549">
        <v>30</v>
      </c>
      <c r="AD3549">
        <v>2</v>
      </c>
      <c r="AF3549">
        <v>59</v>
      </c>
      <c r="AH3549">
        <v>3</v>
      </c>
      <c r="AJ3549">
        <v>26</v>
      </c>
      <c r="AL3549" s="1">
        <v>20220300000000</v>
      </c>
      <c r="AN3549">
        <v>2022</v>
      </c>
    </row>
    <row r="3550" spans="1:40" x14ac:dyDescent="0.35">
      <c r="A3550" t="s">
        <v>13</v>
      </c>
      <c r="B3550" t="s">
        <v>14</v>
      </c>
      <c r="C3550" t="s">
        <v>15</v>
      </c>
      <c r="D3550" t="s">
        <v>129</v>
      </c>
      <c r="E3550" t="s">
        <v>130</v>
      </c>
      <c r="F3550" t="s">
        <v>18</v>
      </c>
      <c r="G3550">
        <v>501286</v>
      </c>
      <c r="H3550">
        <v>-8.1333333339999996</v>
      </c>
      <c r="I3550">
        <v>1</v>
      </c>
      <c r="J3550">
        <v>113.2167</v>
      </c>
      <c r="M3550" t="s">
        <v>19</v>
      </c>
      <c r="N3550">
        <v>24</v>
      </c>
      <c r="Q3550" t="s">
        <v>38</v>
      </c>
      <c r="R3550" t="s">
        <v>39</v>
      </c>
      <c r="S3550" t="s">
        <v>25</v>
      </c>
      <c r="T3550">
        <v>213</v>
      </c>
      <c r="U3550" s="1">
        <v>202204000000</v>
      </c>
      <c r="W3550">
        <v>54</v>
      </c>
      <c r="X3550" t="s">
        <v>25</v>
      </c>
      <c r="Y3550">
        <v>1690</v>
      </c>
      <c r="Z3550" t="s">
        <v>33</v>
      </c>
      <c r="AA3550">
        <v>87.8</v>
      </c>
      <c r="AB3550">
        <v>30</v>
      </c>
      <c r="AD3550">
        <v>2</v>
      </c>
      <c r="AF3550">
        <v>59</v>
      </c>
      <c r="AH3550">
        <v>3</v>
      </c>
      <c r="AJ3550">
        <v>26</v>
      </c>
      <c r="AL3550" s="1">
        <v>20220300000000</v>
      </c>
      <c r="AN3550">
        <v>2022</v>
      </c>
    </row>
    <row r="3551" spans="1:40" x14ac:dyDescent="0.35">
      <c r="A3551" t="s">
        <v>13</v>
      </c>
      <c r="B3551" t="s">
        <v>14</v>
      </c>
      <c r="C3551" t="s">
        <v>15</v>
      </c>
      <c r="D3551" t="s">
        <v>129</v>
      </c>
      <c r="E3551" t="s">
        <v>130</v>
      </c>
      <c r="F3551" t="s">
        <v>18</v>
      </c>
      <c r="G3551">
        <v>501286</v>
      </c>
      <c r="H3551">
        <v>-8.1333333339999996</v>
      </c>
      <c r="I3551">
        <v>1</v>
      </c>
      <c r="J3551">
        <v>113.2167</v>
      </c>
      <c r="M3551" t="s">
        <v>19</v>
      </c>
      <c r="N3551">
        <v>24</v>
      </c>
      <c r="Q3551" t="s">
        <v>38</v>
      </c>
      <c r="R3551" t="s">
        <v>39</v>
      </c>
      <c r="S3551" t="s">
        <v>25</v>
      </c>
      <c r="T3551">
        <v>213</v>
      </c>
      <c r="U3551" s="1">
        <v>202204000000</v>
      </c>
      <c r="W3551">
        <v>60</v>
      </c>
      <c r="X3551" t="s">
        <v>25</v>
      </c>
      <c r="Y3551">
        <v>1691</v>
      </c>
      <c r="Z3551" t="s">
        <v>32</v>
      </c>
      <c r="AA3551">
        <v>24</v>
      </c>
      <c r="AB3551">
        <v>30</v>
      </c>
      <c r="AD3551">
        <v>2</v>
      </c>
      <c r="AF3551">
        <v>59</v>
      </c>
      <c r="AH3551">
        <v>3</v>
      </c>
      <c r="AJ3551">
        <v>26</v>
      </c>
      <c r="AL3551" s="1">
        <v>20220300000000</v>
      </c>
      <c r="AN3551">
        <v>2022</v>
      </c>
    </row>
    <row r="3552" spans="1:40" x14ac:dyDescent="0.35">
      <c r="A3552" t="s">
        <v>13</v>
      </c>
      <c r="B3552" t="s">
        <v>14</v>
      </c>
      <c r="C3552" t="s">
        <v>15</v>
      </c>
      <c r="D3552" t="s">
        <v>129</v>
      </c>
      <c r="E3552" t="s">
        <v>130</v>
      </c>
      <c r="F3552" t="s">
        <v>18</v>
      </c>
      <c r="G3552">
        <v>501286</v>
      </c>
      <c r="H3552">
        <v>-8.1333333339999996</v>
      </c>
      <c r="I3552">
        <v>1</v>
      </c>
      <c r="J3552">
        <v>113.2167</v>
      </c>
      <c r="M3552" t="s">
        <v>19</v>
      </c>
      <c r="N3552">
        <v>24</v>
      </c>
      <c r="Q3552" t="s">
        <v>38</v>
      </c>
      <c r="R3552" t="s">
        <v>39</v>
      </c>
      <c r="S3552" t="s">
        <v>25</v>
      </c>
      <c r="T3552">
        <v>213</v>
      </c>
      <c r="U3552" s="1">
        <v>202204000000</v>
      </c>
      <c r="W3552">
        <v>60</v>
      </c>
      <c r="X3552" t="s">
        <v>25</v>
      </c>
      <c r="Y3552">
        <v>1691</v>
      </c>
      <c r="Z3552" t="s">
        <v>33</v>
      </c>
      <c r="AA3552">
        <v>75.2</v>
      </c>
      <c r="AB3552">
        <v>30</v>
      </c>
      <c r="AD3552">
        <v>2</v>
      </c>
      <c r="AF3552">
        <v>59</v>
      </c>
      <c r="AH3552">
        <v>3</v>
      </c>
      <c r="AJ3552">
        <v>26</v>
      </c>
      <c r="AL3552" s="1">
        <v>20220300000000</v>
      </c>
      <c r="AN3552">
        <v>2022</v>
      </c>
    </row>
    <row r="3553" spans="1:40" x14ac:dyDescent="0.35">
      <c r="A3553" t="s">
        <v>13</v>
      </c>
      <c r="B3553" t="s">
        <v>14</v>
      </c>
      <c r="C3553" t="s">
        <v>15</v>
      </c>
      <c r="D3553" t="s">
        <v>129</v>
      </c>
      <c r="E3553" t="s">
        <v>130</v>
      </c>
      <c r="F3553" t="s">
        <v>18</v>
      </c>
      <c r="G3553">
        <v>501286</v>
      </c>
      <c r="H3553">
        <v>-8.1333333339999996</v>
      </c>
      <c r="I3553">
        <v>1</v>
      </c>
      <c r="J3553">
        <v>113.2167</v>
      </c>
      <c r="M3553" t="s">
        <v>19</v>
      </c>
      <c r="N3553">
        <v>24</v>
      </c>
      <c r="Q3553" t="s">
        <v>38</v>
      </c>
      <c r="R3553" t="s">
        <v>39</v>
      </c>
      <c r="S3553" t="s">
        <v>25</v>
      </c>
      <c r="T3553">
        <v>213</v>
      </c>
      <c r="U3553" s="1">
        <v>202204000000</v>
      </c>
      <c r="W3553">
        <v>66</v>
      </c>
      <c r="X3553" t="s">
        <v>25</v>
      </c>
      <c r="Y3553">
        <v>1692</v>
      </c>
      <c r="Z3553" t="s">
        <v>32</v>
      </c>
      <c r="AA3553">
        <v>23</v>
      </c>
      <c r="AB3553">
        <v>30</v>
      </c>
      <c r="AD3553">
        <v>2</v>
      </c>
      <c r="AF3553">
        <v>59</v>
      </c>
      <c r="AH3553">
        <v>3</v>
      </c>
      <c r="AJ3553">
        <v>26</v>
      </c>
      <c r="AL3553" s="1">
        <v>20220300000000</v>
      </c>
      <c r="AN3553">
        <v>2022</v>
      </c>
    </row>
    <row r="3554" spans="1:40" x14ac:dyDescent="0.35">
      <c r="A3554" t="s">
        <v>13</v>
      </c>
      <c r="B3554" t="s">
        <v>14</v>
      </c>
      <c r="C3554" t="s">
        <v>15</v>
      </c>
      <c r="D3554" t="s">
        <v>129</v>
      </c>
      <c r="E3554" t="s">
        <v>130</v>
      </c>
      <c r="F3554" t="s">
        <v>18</v>
      </c>
      <c r="G3554">
        <v>501286</v>
      </c>
      <c r="H3554">
        <v>-8.1333333339999996</v>
      </c>
      <c r="I3554">
        <v>1</v>
      </c>
      <c r="J3554">
        <v>113.2167</v>
      </c>
      <c r="M3554" t="s">
        <v>19</v>
      </c>
      <c r="N3554">
        <v>24</v>
      </c>
      <c r="Q3554" t="s">
        <v>38</v>
      </c>
      <c r="R3554" t="s">
        <v>39</v>
      </c>
      <c r="S3554" t="s">
        <v>25</v>
      </c>
      <c r="T3554">
        <v>213</v>
      </c>
      <c r="U3554" s="1">
        <v>202204000000</v>
      </c>
      <c r="W3554">
        <v>66</v>
      </c>
      <c r="X3554" t="s">
        <v>25</v>
      </c>
      <c r="Y3554">
        <v>1692</v>
      </c>
      <c r="Z3554" t="s">
        <v>33</v>
      </c>
      <c r="AA3554">
        <v>73.400000000000006</v>
      </c>
      <c r="AB3554">
        <v>30</v>
      </c>
      <c r="AD3554">
        <v>2</v>
      </c>
      <c r="AF3554">
        <v>59</v>
      </c>
      <c r="AH3554">
        <v>3</v>
      </c>
      <c r="AJ3554">
        <v>26</v>
      </c>
      <c r="AL3554" s="1">
        <v>20220300000000</v>
      </c>
      <c r="AN3554">
        <v>2022</v>
      </c>
    </row>
    <row r="3555" spans="1:40" x14ac:dyDescent="0.35">
      <c r="A3555" t="s">
        <v>13</v>
      </c>
      <c r="B3555" t="s">
        <v>14</v>
      </c>
      <c r="C3555" t="s">
        <v>15</v>
      </c>
      <c r="D3555" t="s">
        <v>129</v>
      </c>
      <c r="E3555" t="s">
        <v>130</v>
      </c>
      <c r="F3555" t="s">
        <v>18</v>
      </c>
      <c r="G3555">
        <v>501286</v>
      </c>
      <c r="H3555">
        <v>-8.1333333339999996</v>
      </c>
      <c r="I3555">
        <v>1</v>
      </c>
      <c r="J3555">
        <v>113.2167</v>
      </c>
      <c r="M3555" t="s">
        <v>19</v>
      </c>
      <c r="N3555">
        <v>24</v>
      </c>
      <c r="Q3555" t="s">
        <v>40</v>
      </c>
      <c r="R3555" t="s">
        <v>41</v>
      </c>
      <c r="S3555" t="s">
        <v>25</v>
      </c>
      <c r="T3555">
        <v>214</v>
      </c>
      <c r="U3555" s="1">
        <v>202203000000</v>
      </c>
      <c r="W3555">
        <v>0</v>
      </c>
      <c r="X3555" t="s">
        <v>25</v>
      </c>
      <c r="Y3555">
        <v>1693</v>
      </c>
      <c r="Z3555" t="s">
        <v>42</v>
      </c>
      <c r="AA3555">
        <v>1</v>
      </c>
      <c r="AB3555">
        <v>30</v>
      </c>
      <c r="AD3555">
        <v>2</v>
      </c>
      <c r="AF3555">
        <v>59</v>
      </c>
      <c r="AH3555">
        <v>3</v>
      </c>
      <c r="AJ3555">
        <v>26</v>
      </c>
      <c r="AL3555" s="1">
        <v>20220300000000</v>
      </c>
      <c r="AN3555">
        <v>2022</v>
      </c>
    </row>
    <row r="3556" spans="1:40" x14ac:dyDescent="0.35">
      <c r="A3556" t="s">
        <v>13</v>
      </c>
      <c r="B3556" t="s">
        <v>14</v>
      </c>
      <c r="C3556" t="s">
        <v>15</v>
      </c>
      <c r="D3556" t="s">
        <v>129</v>
      </c>
      <c r="E3556" t="s">
        <v>130</v>
      </c>
      <c r="F3556" t="s">
        <v>18</v>
      </c>
      <c r="G3556">
        <v>501286</v>
      </c>
      <c r="H3556">
        <v>-8.1333333339999996</v>
      </c>
      <c r="I3556">
        <v>1</v>
      </c>
      <c r="J3556">
        <v>113.2167</v>
      </c>
      <c r="M3556" t="s">
        <v>19</v>
      </c>
      <c r="N3556">
        <v>24</v>
      </c>
      <c r="Q3556" t="s">
        <v>40</v>
      </c>
      <c r="R3556" t="s">
        <v>41</v>
      </c>
      <c r="S3556" t="s">
        <v>25</v>
      </c>
      <c r="T3556">
        <v>214</v>
      </c>
      <c r="U3556" s="1">
        <v>202203000000</v>
      </c>
      <c r="W3556">
        <v>6</v>
      </c>
      <c r="X3556" t="s">
        <v>25</v>
      </c>
      <c r="Y3556">
        <v>1694</v>
      </c>
      <c r="Z3556" t="s">
        <v>42</v>
      </c>
      <c r="AA3556">
        <v>1</v>
      </c>
      <c r="AB3556">
        <v>30</v>
      </c>
      <c r="AD3556">
        <v>2</v>
      </c>
      <c r="AF3556">
        <v>59</v>
      </c>
      <c r="AH3556">
        <v>3</v>
      </c>
      <c r="AJ3556">
        <v>26</v>
      </c>
      <c r="AL3556" s="1">
        <v>20220300000000</v>
      </c>
      <c r="AN3556">
        <v>2022</v>
      </c>
    </row>
    <row r="3557" spans="1:40" x14ac:dyDescent="0.35">
      <c r="A3557" t="s">
        <v>13</v>
      </c>
      <c r="B3557" t="s">
        <v>14</v>
      </c>
      <c r="C3557" t="s">
        <v>15</v>
      </c>
      <c r="D3557" t="s">
        <v>129</v>
      </c>
      <c r="E3557" t="s">
        <v>130</v>
      </c>
      <c r="F3557" t="s">
        <v>18</v>
      </c>
      <c r="G3557">
        <v>501286</v>
      </c>
      <c r="H3557">
        <v>-8.1333333339999996</v>
      </c>
      <c r="I3557">
        <v>1</v>
      </c>
      <c r="J3557">
        <v>113.2167</v>
      </c>
      <c r="M3557" t="s">
        <v>19</v>
      </c>
      <c r="N3557">
        <v>24</v>
      </c>
      <c r="Q3557" t="s">
        <v>40</v>
      </c>
      <c r="R3557" t="s">
        <v>41</v>
      </c>
      <c r="S3557" t="s">
        <v>25</v>
      </c>
      <c r="T3557">
        <v>214</v>
      </c>
      <c r="U3557" s="1">
        <v>202203000000</v>
      </c>
      <c r="W3557">
        <v>12</v>
      </c>
      <c r="X3557" t="s">
        <v>25</v>
      </c>
      <c r="Y3557">
        <v>1695</v>
      </c>
      <c r="Z3557" t="s">
        <v>42</v>
      </c>
      <c r="AA3557">
        <v>1</v>
      </c>
      <c r="AB3557">
        <v>30</v>
      </c>
      <c r="AD3557">
        <v>2</v>
      </c>
      <c r="AF3557">
        <v>59</v>
      </c>
      <c r="AH3557">
        <v>3</v>
      </c>
      <c r="AJ3557">
        <v>26</v>
      </c>
      <c r="AL3557" s="1">
        <v>20220300000000</v>
      </c>
      <c r="AN3557">
        <v>2022</v>
      </c>
    </row>
    <row r="3558" spans="1:40" x14ac:dyDescent="0.35">
      <c r="A3558" t="s">
        <v>13</v>
      </c>
      <c r="B3558" t="s">
        <v>14</v>
      </c>
      <c r="C3558" t="s">
        <v>15</v>
      </c>
      <c r="D3558" t="s">
        <v>129</v>
      </c>
      <c r="E3558" t="s">
        <v>130</v>
      </c>
      <c r="F3558" t="s">
        <v>18</v>
      </c>
      <c r="G3558">
        <v>501286</v>
      </c>
      <c r="H3558">
        <v>-8.1333333339999996</v>
      </c>
      <c r="I3558">
        <v>1</v>
      </c>
      <c r="J3558">
        <v>113.2167</v>
      </c>
      <c r="M3558" t="s">
        <v>19</v>
      </c>
      <c r="N3558">
        <v>24</v>
      </c>
      <c r="Q3558" t="s">
        <v>40</v>
      </c>
      <c r="R3558" t="s">
        <v>41</v>
      </c>
      <c r="S3558" t="s">
        <v>25</v>
      </c>
      <c r="T3558">
        <v>214</v>
      </c>
      <c r="U3558" s="1">
        <v>202203000000</v>
      </c>
      <c r="W3558">
        <v>18</v>
      </c>
      <c r="X3558" t="s">
        <v>25</v>
      </c>
      <c r="Y3558">
        <v>1696</v>
      </c>
      <c r="Z3558" t="s">
        <v>42</v>
      </c>
      <c r="AA3558">
        <v>1</v>
      </c>
      <c r="AB3558">
        <v>30</v>
      </c>
      <c r="AD3558">
        <v>2</v>
      </c>
      <c r="AF3558">
        <v>59</v>
      </c>
      <c r="AH3558">
        <v>3</v>
      </c>
      <c r="AJ3558">
        <v>26</v>
      </c>
      <c r="AL3558" s="1">
        <v>20220300000000</v>
      </c>
      <c r="AN3558">
        <v>2022</v>
      </c>
    </row>
    <row r="3559" spans="1:40" x14ac:dyDescent="0.35">
      <c r="A3559" t="s">
        <v>13</v>
      </c>
      <c r="B3559" t="s">
        <v>14</v>
      </c>
      <c r="C3559" t="s">
        <v>15</v>
      </c>
      <c r="D3559" t="s">
        <v>129</v>
      </c>
      <c r="E3559" t="s">
        <v>130</v>
      </c>
      <c r="F3559" t="s">
        <v>18</v>
      </c>
      <c r="G3559">
        <v>501286</v>
      </c>
      <c r="H3559">
        <v>-8.1333333339999996</v>
      </c>
      <c r="I3559">
        <v>1</v>
      </c>
      <c r="J3559">
        <v>113.2167</v>
      </c>
      <c r="M3559" t="s">
        <v>19</v>
      </c>
      <c r="N3559">
        <v>24</v>
      </c>
      <c r="Q3559" t="s">
        <v>40</v>
      </c>
      <c r="R3559" t="s">
        <v>41</v>
      </c>
      <c r="S3559" t="s">
        <v>25</v>
      </c>
      <c r="T3559">
        <v>214</v>
      </c>
      <c r="U3559" s="1">
        <v>202203000000</v>
      </c>
      <c r="W3559">
        <v>24</v>
      </c>
      <c r="X3559" t="s">
        <v>25</v>
      </c>
      <c r="Y3559">
        <v>1697</v>
      </c>
      <c r="Z3559" t="s">
        <v>42</v>
      </c>
      <c r="AA3559">
        <v>1</v>
      </c>
      <c r="AB3559">
        <v>30</v>
      </c>
      <c r="AD3559">
        <v>2</v>
      </c>
      <c r="AF3559">
        <v>59</v>
      </c>
      <c r="AH3559">
        <v>3</v>
      </c>
      <c r="AJ3559">
        <v>26</v>
      </c>
      <c r="AL3559" s="1">
        <v>20220300000000</v>
      </c>
      <c r="AN3559">
        <v>2022</v>
      </c>
    </row>
    <row r="3560" spans="1:40" x14ac:dyDescent="0.35">
      <c r="A3560" t="s">
        <v>13</v>
      </c>
      <c r="B3560" t="s">
        <v>14</v>
      </c>
      <c r="C3560" t="s">
        <v>15</v>
      </c>
      <c r="D3560" t="s">
        <v>129</v>
      </c>
      <c r="E3560" t="s">
        <v>130</v>
      </c>
      <c r="F3560" t="s">
        <v>18</v>
      </c>
      <c r="G3560">
        <v>501286</v>
      </c>
      <c r="H3560">
        <v>-8.1333333339999996</v>
      </c>
      <c r="I3560">
        <v>1</v>
      </c>
      <c r="J3560">
        <v>113.2167</v>
      </c>
      <c r="M3560" t="s">
        <v>19</v>
      </c>
      <c r="N3560">
        <v>24</v>
      </c>
      <c r="Q3560" t="s">
        <v>40</v>
      </c>
      <c r="R3560" t="s">
        <v>41</v>
      </c>
      <c r="S3560" t="s">
        <v>25</v>
      </c>
      <c r="T3560">
        <v>214</v>
      </c>
      <c r="U3560" s="1">
        <v>202203000000</v>
      </c>
      <c r="W3560">
        <v>30</v>
      </c>
      <c r="X3560" t="s">
        <v>25</v>
      </c>
      <c r="Y3560">
        <v>1698</v>
      </c>
      <c r="Z3560" t="s">
        <v>42</v>
      </c>
      <c r="AA3560">
        <v>60</v>
      </c>
      <c r="AB3560">
        <v>30</v>
      </c>
      <c r="AD3560">
        <v>2</v>
      </c>
      <c r="AF3560">
        <v>59</v>
      </c>
      <c r="AH3560">
        <v>3</v>
      </c>
      <c r="AJ3560">
        <v>26</v>
      </c>
      <c r="AL3560" s="1">
        <v>20220300000000</v>
      </c>
      <c r="AN3560">
        <v>2022</v>
      </c>
    </row>
    <row r="3561" spans="1:40" x14ac:dyDescent="0.35">
      <c r="A3561" t="s">
        <v>13</v>
      </c>
      <c r="B3561" t="s">
        <v>14</v>
      </c>
      <c r="C3561" t="s">
        <v>15</v>
      </c>
      <c r="D3561" t="s">
        <v>129</v>
      </c>
      <c r="E3561" t="s">
        <v>130</v>
      </c>
      <c r="F3561" t="s">
        <v>18</v>
      </c>
      <c r="G3561">
        <v>501286</v>
      </c>
      <c r="H3561">
        <v>-8.1333333339999996</v>
      </c>
      <c r="I3561">
        <v>1</v>
      </c>
      <c r="J3561">
        <v>113.2167</v>
      </c>
      <c r="M3561" t="s">
        <v>19</v>
      </c>
      <c r="N3561">
        <v>24</v>
      </c>
      <c r="Q3561" t="s">
        <v>40</v>
      </c>
      <c r="R3561" t="s">
        <v>41</v>
      </c>
      <c r="S3561" t="s">
        <v>25</v>
      </c>
      <c r="T3561">
        <v>214</v>
      </c>
      <c r="U3561" s="1">
        <v>202203000000</v>
      </c>
      <c r="W3561">
        <v>36</v>
      </c>
      <c r="X3561" t="s">
        <v>25</v>
      </c>
      <c r="Y3561">
        <v>1699</v>
      </c>
      <c r="Z3561" t="s">
        <v>42</v>
      </c>
      <c r="AA3561">
        <v>1</v>
      </c>
      <c r="AB3561">
        <v>30</v>
      </c>
      <c r="AD3561">
        <v>2</v>
      </c>
      <c r="AF3561">
        <v>59</v>
      </c>
      <c r="AH3561">
        <v>3</v>
      </c>
      <c r="AJ3561">
        <v>26</v>
      </c>
      <c r="AL3561" s="1">
        <v>20220300000000</v>
      </c>
      <c r="AN3561">
        <v>2022</v>
      </c>
    </row>
    <row r="3562" spans="1:40" x14ac:dyDescent="0.35">
      <c r="A3562" t="s">
        <v>13</v>
      </c>
      <c r="B3562" t="s">
        <v>14</v>
      </c>
      <c r="C3562" t="s">
        <v>15</v>
      </c>
      <c r="D3562" t="s">
        <v>129</v>
      </c>
      <c r="E3562" t="s">
        <v>130</v>
      </c>
      <c r="F3562" t="s">
        <v>18</v>
      </c>
      <c r="G3562">
        <v>501286</v>
      </c>
      <c r="H3562">
        <v>-8.1333333339999996</v>
      </c>
      <c r="I3562">
        <v>1</v>
      </c>
      <c r="J3562">
        <v>113.2167</v>
      </c>
      <c r="M3562" t="s">
        <v>19</v>
      </c>
      <c r="N3562">
        <v>24</v>
      </c>
      <c r="Q3562" t="s">
        <v>40</v>
      </c>
      <c r="R3562" t="s">
        <v>41</v>
      </c>
      <c r="S3562" t="s">
        <v>25</v>
      </c>
      <c r="T3562">
        <v>214</v>
      </c>
      <c r="U3562" s="1">
        <v>202203000000</v>
      </c>
      <c r="W3562">
        <v>42</v>
      </c>
      <c r="X3562" t="s">
        <v>25</v>
      </c>
      <c r="Y3562">
        <v>1700</v>
      </c>
      <c r="Z3562" t="s">
        <v>42</v>
      </c>
      <c r="AA3562">
        <v>3</v>
      </c>
      <c r="AB3562">
        <v>30</v>
      </c>
      <c r="AD3562">
        <v>2</v>
      </c>
      <c r="AF3562">
        <v>59</v>
      </c>
      <c r="AH3562">
        <v>3</v>
      </c>
      <c r="AJ3562">
        <v>26</v>
      </c>
      <c r="AL3562" s="1">
        <v>20220300000000</v>
      </c>
      <c r="AN3562">
        <v>2022</v>
      </c>
    </row>
    <row r="3563" spans="1:40" x14ac:dyDescent="0.35">
      <c r="A3563" t="s">
        <v>13</v>
      </c>
      <c r="B3563" t="s">
        <v>14</v>
      </c>
      <c r="C3563" t="s">
        <v>15</v>
      </c>
      <c r="D3563" t="s">
        <v>129</v>
      </c>
      <c r="E3563" t="s">
        <v>130</v>
      </c>
      <c r="F3563" t="s">
        <v>18</v>
      </c>
      <c r="G3563">
        <v>501286</v>
      </c>
      <c r="H3563">
        <v>-8.1333333339999996</v>
      </c>
      <c r="I3563">
        <v>1</v>
      </c>
      <c r="J3563">
        <v>113.2167</v>
      </c>
      <c r="M3563" t="s">
        <v>19</v>
      </c>
      <c r="N3563">
        <v>24</v>
      </c>
      <c r="Q3563" t="s">
        <v>40</v>
      </c>
      <c r="R3563" t="s">
        <v>41</v>
      </c>
      <c r="S3563" t="s">
        <v>25</v>
      </c>
      <c r="T3563">
        <v>214</v>
      </c>
      <c r="U3563" s="1">
        <v>202204000000</v>
      </c>
      <c r="W3563">
        <v>48</v>
      </c>
      <c r="X3563" t="s">
        <v>25</v>
      </c>
      <c r="Y3563">
        <v>1701</v>
      </c>
      <c r="Z3563" t="s">
        <v>42</v>
      </c>
      <c r="AA3563">
        <v>1</v>
      </c>
      <c r="AB3563">
        <v>30</v>
      </c>
      <c r="AD3563">
        <v>2</v>
      </c>
      <c r="AF3563">
        <v>59</v>
      </c>
      <c r="AH3563">
        <v>3</v>
      </c>
      <c r="AJ3563">
        <v>26</v>
      </c>
      <c r="AL3563" s="1">
        <v>20220300000000</v>
      </c>
      <c r="AN3563">
        <v>2022</v>
      </c>
    </row>
    <row r="3564" spans="1:40" x14ac:dyDescent="0.35">
      <c r="A3564" t="s">
        <v>13</v>
      </c>
      <c r="B3564" t="s">
        <v>14</v>
      </c>
      <c r="C3564" t="s">
        <v>15</v>
      </c>
      <c r="D3564" t="s">
        <v>129</v>
      </c>
      <c r="E3564" t="s">
        <v>130</v>
      </c>
      <c r="F3564" t="s">
        <v>18</v>
      </c>
      <c r="G3564">
        <v>501286</v>
      </c>
      <c r="H3564">
        <v>-8.1333333339999996</v>
      </c>
      <c r="I3564">
        <v>1</v>
      </c>
      <c r="J3564">
        <v>113.2167</v>
      </c>
      <c r="M3564" t="s">
        <v>19</v>
      </c>
      <c r="N3564">
        <v>24</v>
      </c>
      <c r="Q3564" t="s">
        <v>40</v>
      </c>
      <c r="R3564" t="s">
        <v>41</v>
      </c>
      <c r="S3564" t="s">
        <v>25</v>
      </c>
      <c r="T3564">
        <v>214</v>
      </c>
      <c r="U3564" s="1">
        <v>202204000000</v>
      </c>
      <c r="W3564">
        <v>54</v>
      </c>
      <c r="X3564" t="s">
        <v>25</v>
      </c>
      <c r="Y3564">
        <v>1702</v>
      </c>
      <c r="Z3564" t="s">
        <v>42</v>
      </c>
      <c r="AA3564">
        <v>61</v>
      </c>
      <c r="AB3564">
        <v>30</v>
      </c>
      <c r="AD3564">
        <v>2</v>
      </c>
      <c r="AF3564">
        <v>59</v>
      </c>
      <c r="AH3564">
        <v>3</v>
      </c>
      <c r="AJ3564">
        <v>26</v>
      </c>
      <c r="AL3564" s="1">
        <v>20220300000000</v>
      </c>
      <c r="AN3564">
        <v>2022</v>
      </c>
    </row>
    <row r="3565" spans="1:40" x14ac:dyDescent="0.35">
      <c r="A3565" t="s">
        <v>13</v>
      </c>
      <c r="B3565" t="s">
        <v>14</v>
      </c>
      <c r="C3565" t="s">
        <v>15</v>
      </c>
      <c r="D3565" t="s">
        <v>129</v>
      </c>
      <c r="E3565" t="s">
        <v>130</v>
      </c>
      <c r="F3565" t="s">
        <v>18</v>
      </c>
      <c r="G3565">
        <v>501286</v>
      </c>
      <c r="H3565">
        <v>-8.1333333339999996</v>
      </c>
      <c r="I3565">
        <v>1</v>
      </c>
      <c r="J3565">
        <v>113.2167</v>
      </c>
      <c r="M3565" t="s">
        <v>19</v>
      </c>
      <c r="N3565">
        <v>24</v>
      </c>
      <c r="Q3565" t="s">
        <v>40</v>
      </c>
      <c r="R3565" t="s">
        <v>41</v>
      </c>
      <c r="S3565" t="s">
        <v>25</v>
      </c>
      <c r="T3565">
        <v>214</v>
      </c>
      <c r="U3565" s="1">
        <v>202204000000</v>
      </c>
      <c r="W3565">
        <v>60</v>
      </c>
      <c r="X3565" t="s">
        <v>25</v>
      </c>
      <c r="Y3565">
        <v>1703</v>
      </c>
      <c r="Z3565" t="s">
        <v>42</v>
      </c>
      <c r="AA3565">
        <v>3</v>
      </c>
      <c r="AB3565">
        <v>30</v>
      </c>
      <c r="AD3565">
        <v>2</v>
      </c>
      <c r="AF3565">
        <v>59</v>
      </c>
      <c r="AH3565">
        <v>3</v>
      </c>
      <c r="AJ3565">
        <v>26</v>
      </c>
      <c r="AL3565" s="1">
        <v>20220300000000</v>
      </c>
      <c r="AN3565">
        <v>2022</v>
      </c>
    </row>
    <row r="3566" spans="1:40" x14ac:dyDescent="0.35">
      <c r="A3566" t="s">
        <v>13</v>
      </c>
      <c r="B3566" t="s">
        <v>14</v>
      </c>
      <c r="C3566" t="s">
        <v>15</v>
      </c>
      <c r="D3566" t="s">
        <v>129</v>
      </c>
      <c r="E3566" t="s">
        <v>130</v>
      </c>
      <c r="F3566" t="s">
        <v>18</v>
      </c>
      <c r="G3566">
        <v>501286</v>
      </c>
      <c r="H3566">
        <v>-8.1333333339999996</v>
      </c>
      <c r="I3566">
        <v>1</v>
      </c>
      <c r="J3566">
        <v>113.2167</v>
      </c>
      <c r="M3566" t="s">
        <v>19</v>
      </c>
      <c r="N3566">
        <v>24</v>
      </c>
      <c r="Q3566" t="s">
        <v>40</v>
      </c>
      <c r="R3566" t="s">
        <v>41</v>
      </c>
      <c r="S3566" t="s">
        <v>25</v>
      </c>
      <c r="T3566">
        <v>214</v>
      </c>
      <c r="U3566" s="1">
        <v>202204000000</v>
      </c>
      <c r="W3566">
        <v>66</v>
      </c>
      <c r="X3566" t="s">
        <v>25</v>
      </c>
      <c r="Y3566">
        <v>1704</v>
      </c>
      <c r="Z3566" t="s">
        <v>42</v>
      </c>
      <c r="AA3566">
        <v>3</v>
      </c>
      <c r="AB3566">
        <v>30</v>
      </c>
      <c r="AD3566">
        <v>2</v>
      </c>
      <c r="AF3566">
        <v>59</v>
      </c>
      <c r="AH3566">
        <v>3</v>
      </c>
      <c r="AJ3566">
        <v>26</v>
      </c>
      <c r="AL3566" s="1">
        <v>20220300000000</v>
      </c>
      <c r="AN3566">
        <v>2022</v>
      </c>
    </row>
    <row r="3567" spans="1:40" x14ac:dyDescent="0.35">
      <c r="A3567" t="s">
        <v>13</v>
      </c>
      <c r="B3567" t="s">
        <v>14</v>
      </c>
      <c r="C3567" t="s">
        <v>15</v>
      </c>
      <c r="D3567" t="s">
        <v>129</v>
      </c>
      <c r="E3567" t="s">
        <v>130</v>
      </c>
      <c r="F3567" t="s">
        <v>18</v>
      </c>
      <c r="G3567">
        <v>501286</v>
      </c>
      <c r="H3567">
        <v>-8.1333333339999996</v>
      </c>
      <c r="I3567">
        <v>1</v>
      </c>
      <c r="J3567">
        <v>113.2167</v>
      </c>
      <c r="M3567" t="s">
        <v>19</v>
      </c>
      <c r="N3567">
        <v>24</v>
      </c>
      <c r="Q3567" t="s">
        <v>43</v>
      </c>
      <c r="R3567" t="s">
        <v>44</v>
      </c>
      <c r="S3567" t="s">
        <v>25</v>
      </c>
      <c r="T3567">
        <v>215</v>
      </c>
      <c r="U3567" s="1">
        <v>202203000000</v>
      </c>
      <c r="W3567">
        <v>0</v>
      </c>
      <c r="X3567" t="s">
        <v>25</v>
      </c>
      <c r="Y3567">
        <v>1705</v>
      </c>
      <c r="Z3567" t="s">
        <v>45</v>
      </c>
      <c r="AA3567">
        <v>22.5</v>
      </c>
      <c r="AB3567">
        <v>30</v>
      </c>
      <c r="AD3567">
        <v>2</v>
      </c>
      <c r="AF3567">
        <v>59</v>
      </c>
      <c r="AH3567">
        <v>3</v>
      </c>
      <c r="AJ3567">
        <v>26</v>
      </c>
      <c r="AL3567" s="1">
        <v>20220300000000</v>
      </c>
      <c r="AN3567">
        <v>2022</v>
      </c>
    </row>
    <row r="3568" spans="1:40" x14ac:dyDescent="0.35">
      <c r="A3568" t="s">
        <v>13</v>
      </c>
      <c r="B3568" t="s">
        <v>14</v>
      </c>
      <c r="C3568" t="s">
        <v>15</v>
      </c>
      <c r="D3568" t="s">
        <v>129</v>
      </c>
      <c r="E3568" t="s">
        <v>130</v>
      </c>
      <c r="F3568" t="s">
        <v>18</v>
      </c>
      <c r="G3568">
        <v>501286</v>
      </c>
      <c r="H3568">
        <v>-8.1333333339999996</v>
      </c>
      <c r="I3568">
        <v>1</v>
      </c>
      <c r="J3568">
        <v>113.2167</v>
      </c>
      <c r="M3568" t="s">
        <v>19</v>
      </c>
      <c r="N3568">
        <v>24</v>
      </c>
      <c r="Q3568" t="s">
        <v>43</v>
      </c>
      <c r="R3568" t="s">
        <v>44</v>
      </c>
      <c r="S3568" t="s">
        <v>25</v>
      </c>
      <c r="T3568">
        <v>215</v>
      </c>
      <c r="U3568" s="1">
        <v>202203000000</v>
      </c>
      <c r="W3568">
        <v>0</v>
      </c>
      <c r="X3568" t="s">
        <v>25</v>
      </c>
      <c r="Y3568">
        <v>1705</v>
      </c>
      <c r="Z3568" t="s">
        <v>46</v>
      </c>
      <c r="AA3568" t="s">
        <v>53</v>
      </c>
      <c r="AB3568">
        <v>30</v>
      </c>
      <c r="AD3568">
        <v>2</v>
      </c>
      <c r="AF3568">
        <v>59</v>
      </c>
      <c r="AH3568">
        <v>3</v>
      </c>
      <c r="AJ3568">
        <v>26</v>
      </c>
      <c r="AL3568" s="1">
        <v>20220300000000</v>
      </c>
      <c r="AN3568">
        <v>2022</v>
      </c>
    </row>
    <row r="3569" spans="1:40" x14ac:dyDescent="0.35">
      <c r="A3569" t="s">
        <v>13</v>
      </c>
      <c r="B3569" t="s">
        <v>14</v>
      </c>
      <c r="C3569" t="s">
        <v>15</v>
      </c>
      <c r="D3569" t="s">
        <v>129</v>
      </c>
      <c r="E3569" t="s">
        <v>130</v>
      </c>
      <c r="F3569" t="s">
        <v>18</v>
      </c>
      <c r="G3569">
        <v>501286</v>
      </c>
      <c r="H3569">
        <v>-8.1333333339999996</v>
      </c>
      <c r="I3569">
        <v>1</v>
      </c>
      <c r="J3569">
        <v>113.2167</v>
      </c>
      <c r="M3569" t="s">
        <v>19</v>
      </c>
      <c r="N3569">
        <v>24</v>
      </c>
      <c r="Q3569" t="s">
        <v>43</v>
      </c>
      <c r="R3569" t="s">
        <v>44</v>
      </c>
      <c r="S3569" t="s">
        <v>25</v>
      </c>
      <c r="T3569">
        <v>215</v>
      </c>
      <c r="U3569" s="1">
        <v>202203000000</v>
      </c>
      <c r="W3569">
        <v>0</v>
      </c>
      <c r="X3569" t="s">
        <v>25</v>
      </c>
      <c r="Y3569">
        <v>1705</v>
      </c>
      <c r="Z3569" t="s">
        <v>48</v>
      </c>
      <c r="AA3569">
        <v>2230</v>
      </c>
      <c r="AB3569">
        <v>30</v>
      </c>
      <c r="AD3569">
        <v>2</v>
      </c>
      <c r="AF3569">
        <v>59</v>
      </c>
      <c r="AH3569">
        <v>3</v>
      </c>
      <c r="AJ3569">
        <v>26</v>
      </c>
      <c r="AL3569" s="1">
        <v>20220300000000</v>
      </c>
      <c r="AN3569">
        <v>2022</v>
      </c>
    </row>
    <row r="3570" spans="1:40" x14ac:dyDescent="0.35">
      <c r="A3570" t="s">
        <v>13</v>
      </c>
      <c r="B3570" t="s">
        <v>14</v>
      </c>
      <c r="C3570" t="s">
        <v>15</v>
      </c>
      <c r="D3570" t="s">
        <v>129</v>
      </c>
      <c r="E3570" t="s">
        <v>130</v>
      </c>
      <c r="F3570" t="s">
        <v>18</v>
      </c>
      <c r="G3570">
        <v>501286</v>
      </c>
      <c r="H3570">
        <v>-8.1333333339999996</v>
      </c>
      <c r="I3570">
        <v>1</v>
      </c>
      <c r="J3570">
        <v>113.2167</v>
      </c>
      <c r="M3570" t="s">
        <v>19</v>
      </c>
      <c r="N3570">
        <v>24</v>
      </c>
      <c r="Q3570" t="s">
        <v>43</v>
      </c>
      <c r="R3570" t="s">
        <v>44</v>
      </c>
      <c r="S3570" t="s">
        <v>25</v>
      </c>
      <c r="T3570">
        <v>215</v>
      </c>
      <c r="U3570" s="1">
        <v>202203000000</v>
      </c>
      <c r="W3570">
        <v>6</v>
      </c>
      <c r="X3570" t="s">
        <v>25</v>
      </c>
      <c r="Y3570">
        <v>1706</v>
      </c>
      <c r="Z3570" t="s">
        <v>45</v>
      </c>
      <c r="AA3570">
        <v>337.5</v>
      </c>
      <c r="AB3570">
        <v>30</v>
      </c>
      <c r="AD3570">
        <v>2</v>
      </c>
      <c r="AF3570">
        <v>59</v>
      </c>
      <c r="AH3570">
        <v>3</v>
      </c>
      <c r="AJ3570">
        <v>26</v>
      </c>
      <c r="AL3570" s="1">
        <v>20220300000000</v>
      </c>
      <c r="AN3570">
        <v>2022</v>
      </c>
    </row>
    <row r="3571" spans="1:40" x14ac:dyDescent="0.35">
      <c r="A3571" t="s">
        <v>13</v>
      </c>
      <c r="B3571" t="s">
        <v>14</v>
      </c>
      <c r="C3571" t="s">
        <v>15</v>
      </c>
      <c r="D3571" t="s">
        <v>129</v>
      </c>
      <c r="E3571" t="s">
        <v>130</v>
      </c>
      <c r="F3571" t="s">
        <v>18</v>
      </c>
      <c r="G3571">
        <v>501286</v>
      </c>
      <c r="H3571">
        <v>-8.1333333339999996</v>
      </c>
      <c r="I3571">
        <v>1</v>
      </c>
      <c r="J3571">
        <v>113.2167</v>
      </c>
      <c r="M3571" t="s">
        <v>19</v>
      </c>
      <c r="N3571">
        <v>24</v>
      </c>
      <c r="Q3571" t="s">
        <v>43</v>
      </c>
      <c r="R3571" t="s">
        <v>44</v>
      </c>
      <c r="S3571" t="s">
        <v>25</v>
      </c>
      <c r="T3571">
        <v>215</v>
      </c>
      <c r="U3571" s="1">
        <v>202203000000</v>
      </c>
      <c r="W3571">
        <v>6</v>
      </c>
      <c r="X3571" t="s">
        <v>25</v>
      </c>
      <c r="Y3571">
        <v>1706</v>
      </c>
      <c r="Z3571" t="s">
        <v>46</v>
      </c>
      <c r="AA3571" t="s">
        <v>49</v>
      </c>
      <c r="AB3571">
        <v>30</v>
      </c>
      <c r="AD3571">
        <v>2</v>
      </c>
      <c r="AF3571">
        <v>59</v>
      </c>
      <c r="AH3571">
        <v>3</v>
      </c>
      <c r="AJ3571">
        <v>26</v>
      </c>
      <c r="AL3571" s="1">
        <v>20220300000000</v>
      </c>
      <c r="AN3571">
        <v>2022</v>
      </c>
    </row>
    <row r="3572" spans="1:40" x14ac:dyDescent="0.35">
      <c r="A3572" t="s">
        <v>13</v>
      </c>
      <c r="B3572" t="s">
        <v>14</v>
      </c>
      <c r="C3572" t="s">
        <v>15</v>
      </c>
      <c r="D3572" t="s">
        <v>129</v>
      </c>
      <c r="E3572" t="s">
        <v>130</v>
      </c>
      <c r="F3572" t="s">
        <v>18</v>
      </c>
      <c r="G3572">
        <v>501286</v>
      </c>
      <c r="H3572">
        <v>-8.1333333339999996</v>
      </c>
      <c r="I3572">
        <v>1</v>
      </c>
      <c r="J3572">
        <v>113.2167</v>
      </c>
      <c r="M3572" t="s">
        <v>19</v>
      </c>
      <c r="N3572">
        <v>24</v>
      </c>
      <c r="Q3572" t="s">
        <v>43</v>
      </c>
      <c r="R3572" t="s">
        <v>44</v>
      </c>
      <c r="S3572" t="s">
        <v>25</v>
      </c>
      <c r="T3572">
        <v>215</v>
      </c>
      <c r="U3572" s="1">
        <v>202203000000</v>
      </c>
      <c r="W3572">
        <v>6</v>
      </c>
      <c r="X3572" t="s">
        <v>25</v>
      </c>
      <c r="Y3572">
        <v>1706</v>
      </c>
      <c r="Z3572" t="s">
        <v>48</v>
      </c>
      <c r="AA3572">
        <v>33730</v>
      </c>
      <c r="AB3572">
        <v>30</v>
      </c>
      <c r="AD3572">
        <v>2</v>
      </c>
      <c r="AF3572">
        <v>59</v>
      </c>
      <c r="AH3572">
        <v>3</v>
      </c>
      <c r="AJ3572">
        <v>26</v>
      </c>
      <c r="AL3572" s="1">
        <v>20220300000000</v>
      </c>
      <c r="AN3572">
        <v>2022</v>
      </c>
    </row>
    <row r="3573" spans="1:40" x14ac:dyDescent="0.35">
      <c r="A3573" t="s">
        <v>13</v>
      </c>
      <c r="B3573" t="s">
        <v>14</v>
      </c>
      <c r="C3573" t="s">
        <v>15</v>
      </c>
      <c r="D3573" t="s">
        <v>129</v>
      </c>
      <c r="E3573" t="s">
        <v>130</v>
      </c>
      <c r="F3573" t="s">
        <v>18</v>
      </c>
      <c r="G3573">
        <v>501286</v>
      </c>
      <c r="H3573">
        <v>-8.1333333339999996</v>
      </c>
      <c r="I3573">
        <v>1</v>
      </c>
      <c r="J3573">
        <v>113.2167</v>
      </c>
      <c r="M3573" t="s">
        <v>19</v>
      </c>
      <c r="N3573">
        <v>24</v>
      </c>
      <c r="Q3573" t="s">
        <v>43</v>
      </c>
      <c r="R3573" t="s">
        <v>44</v>
      </c>
      <c r="S3573" t="s">
        <v>25</v>
      </c>
      <c r="T3573">
        <v>215</v>
      </c>
      <c r="U3573" s="1">
        <v>202203000000</v>
      </c>
      <c r="W3573">
        <v>12</v>
      </c>
      <c r="X3573" t="s">
        <v>25</v>
      </c>
      <c r="Y3573">
        <v>1707</v>
      </c>
      <c r="Z3573" t="s">
        <v>45</v>
      </c>
      <c r="AA3573">
        <v>45</v>
      </c>
      <c r="AB3573">
        <v>30</v>
      </c>
      <c r="AD3573">
        <v>2</v>
      </c>
      <c r="AF3573">
        <v>59</v>
      </c>
      <c r="AH3573">
        <v>3</v>
      </c>
      <c r="AJ3573">
        <v>26</v>
      </c>
      <c r="AL3573" s="1">
        <v>20220300000000</v>
      </c>
      <c r="AN3573">
        <v>2022</v>
      </c>
    </row>
    <row r="3574" spans="1:40" x14ac:dyDescent="0.35">
      <c r="A3574" t="s">
        <v>13</v>
      </c>
      <c r="B3574" t="s">
        <v>14</v>
      </c>
      <c r="C3574" t="s">
        <v>15</v>
      </c>
      <c r="D3574" t="s">
        <v>129</v>
      </c>
      <c r="E3574" t="s">
        <v>130</v>
      </c>
      <c r="F3574" t="s">
        <v>18</v>
      </c>
      <c r="G3574">
        <v>501286</v>
      </c>
      <c r="H3574">
        <v>-8.1333333339999996</v>
      </c>
      <c r="I3574">
        <v>1</v>
      </c>
      <c r="J3574">
        <v>113.2167</v>
      </c>
      <c r="M3574" t="s">
        <v>19</v>
      </c>
      <c r="N3574">
        <v>24</v>
      </c>
      <c r="Q3574" t="s">
        <v>43</v>
      </c>
      <c r="R3574" t="s">
        <v>44</v>
      </c>
      <c r="S3574" t="s">
        <v>25</v>
      </c>
      <c r="T3574">
        <v>215</v>
      </c>
      <c r="U3574" s="1">
        <v>202203000000</v>
      </c>
      <c r="W3574">
        <v>12</v>
      </c>
      <c r="X3574" t="s">
        <v>25</v>
      </c>
      <c r="Y3574">
        <v>1707</v>
      </c>
      <c r="Z3574" t="s">
        <v>46</v>
      </c>
      <c r="AA3574" t="s">
        <v>67</v>
      </c>
      <c r="AB3574">
        <v>30</v>
      </c>
      <c r="AD3574">
        <v>2</v>
      </c>
      <c r="AF3574">
        <v>59</v>
      </c>
      <c r="AH3574">
        <v>3</v>
      </c>
      <c r="AJ3574">
        <v>26</v>
      </c>
      <c r="AL3574" s="1">
        <v>20220300000000</v>
      </c>
      <c r="AN3574">
        <v>2022</v>
      </c>
    </row>
    <row r="3575" spans="1:40" x14ac:dyDescent="0.35">
      <c r="A3575" t="s">
        <v>13</v>
      </c>
      <c r="B3575" t="s">
        <v>14</v>
      </c>
      <c r="C3575" t="s">
        <v>15</v>
      </c>
      <c r="D3575" t="s">
        <v>129</v>
      </c>
      <c r="E3575" t="s">
        <v>130</v>
      </c>
      <c r="F3575" t="s">
        <v>18</v>
      </c>
      <c r="G3575">
        <v>501286</v>
      </c>
      <c r="H3575">
        <v>-8.1333333339999996</v>
      </c>
      <c r="I3575">
        <v>1</v>
      </c>
      <c r="J3575">
        <v>113.2167</v>
      </c>
      <c r="M3575" t="s">
        <v>19</v>
      </c>
      <c r="N3575">
        <v>24</v>
      </c>
      <c r="Q3575" t="s">
        <v>43</v>
      </c>
      <c r="R3575" t="s">
        <v>44</v>
      </c>
      <c r="S3575" t="s">
        <v>25</v>
      </c>
      <c r="T3575">
        <v>215</v>
      </c>
      <c r="U3575" s="1">
        <v>202203000000</v>
      </c>
      <c r="W3575">
        <v>12</v>
      </c>
      <c r="X3575" t="s">
        <v>25</v>
      </c>
      <c r="Y3575">
        <v>1707</v>
      </c>
      <c r="Z3575" t="s">
        <v>48</v>
      </c>
      <c r="AA3575">
        <v>4500</v>
      </c>
      <c r="AB3575">
        <v>30</v>
      </c>
      <c r="AD3575">
        <v>2</v>
      </c>
      <c r="AF3575">
        <v>59</v>
      </c>
      <c r="AH3575">
        <v>3</v>
      </c>
      <c r="AJ3575">
        <v>26</v>
      </c>
      <c r="AL3575" s="1">
        <v>20220300000000</v>
      </c>
      <c r="AN3575">
        <v>2022</v>
      </c>
    </row>
    <row r="3576" spans="1:40" x14ac:dyDescent="0.35">
      <c r="A3576" t="s">
        <v>13</v>
      </c>
      <c r="B3576" t="s">
        <v>14</v>
      </c>
      <c r="C3576" t="s">
        <v>15</v>
      </c>
      <c r="D3576" t="s">
        <v>129</v>
      </c>
      <c r="E3576" t="s">
        <v>130</v>
      </c>
      <c r="F3576" t="s">
        <v>18</v>
      </c>
      <c r="G3576">
        <v>501286</v>
      </c>
      <c r="H3576">
        <v>-8.1333333339999996</v>
      </c>
      <c r="I3576">
        <v>1</v>
      </c>
      <c r="J3576">
        <v>113.2167</v>
      </c>
      <c r="M3576" t="s">
        <v>19</v>
      </c>
      <c r="N3576">
        <v>24</v>
      </c>
      <c r="Q3576" t="s">
        <v>43</v>
      </c>
      <c r="R3576" t="s">
        <v>44</v>
      </c>
      <c r="S3576" t="s">
        <v>25</v>
      </c>
      <c r="T3576">
        <v>215</v>
      </c>
      <c r="U3576" s="1">
        <v>202203000000</v>
      </c>
      <c r="W3576">
        <v>18</v>
      </c>
      <c r="X3576" t="s">
        <v>25</v>
      </c>
      <c r="Y3576">
        <v>1708</v>
      </c>
      <c r="Z3576" t="s">
        <v>45</v>
      </c>
      <c r="AA3576">
        <v>67.5</v>
      </c>
      <c r="AB3576">
        <v>30</v>
      </c>
      <c r="AD3576">
        <v>2</v>
      </c>
      <c r="AF3576">
        <v>59</v>
      </c>
      <c r="AH3576">
        <v>3</v>
      </c>
      <c r="AJ3576">
        <v>26</v>
      </c>
      <c r="AL3576" s="1">
        <v>20220300000000</v>
      </c>
      <c r="AN3576">
        <v>2022</v>
      </c>
    </row>
    <row r="3577" spans="1:40" x14ac:dyDescent="0.35">
      <c r="A3577" t="s">
        <v>13</v>
      </c>
      <c r="B3577" t="s">
        <v>14</v>
      </c>
      <c r="C3577" t="s">
        <v>15</v>
      </c>
      <c r="D3577" t="s">
        <v>129</v>
      </c>
      <c r="E3577" t="s">
        <v>130</v>
      </c>
      <c r="F3577" t="s">
        <v>18</v>
      </c>
      <c r="G3577">
        <v>501286</v>
      </c>
      <c r="H3577">
        <v>-8.1333333339999996</v>
      </c>
      <c r="I3577">
        <v>1</v>
      </c>
      <c r="J3577">
        <v>113.2167</v>
      </c>
      <c r="M3577" t="s">
        <v>19</v>
      </c>
      <c r="N3577">
        <v>24</v>
      </c>
      <c r="Q3577" t="s">
        <v>43</v>
      </c>
      <c r="R3577" t="s">
        <v>44</v>
      </c>
      <c r="S3577" t="s">
        <v>25</v>
      </c>
      <c r="T3577">
        <v>215</v>
      </c>
      <c r="U3577" s="1">
        <v>202203000000</v>
      </c>
      <c r="W3577">
        <v>18</v>
      </c>
      <c r="X3577" t="s">
        <v>25</v>
      </c>
      <c r="Y3577">
        <v>1708</v>
      </c>
      <c r="Z3577" t="s">
        <v>46</v>
      </c>
      <c r="AA3577" t="s">
        <v>80</v>
      </c>
      <c r="AB3577">
        <v>30</v>
      </c>
      <c r="AD3577">
        <v>2</v>
      </c>
      <c r="AF3577">
        <v>59</v>
      </c>
      <c r="AH3577">
        <v>3</v>
      </c>
      <c r="AJ3577">
        <v>26</v>
      </c>
      <c r="AL3577" s="1">
        <v>20220300000000</v>
      </c>
      <c r="AN3577">
        <v>2022</v>
      </c>
    </row>
    <row r="3578" spans="1:40" x14ac:dyDescent="0.35">
      <c r="A3578" t="s">
        <v>13</v>
      </c>
      <c r="B3578" t="s">
        <v>14</v>
      </c>
      <c r="C3578" t="s">
        <v>15</v>
      </c>
      <c r="D3578" t="s">
        <v>129</v>
      </c>
      <c r="E3578" t="s">
        <v>130</v>
      </c>
      <c r="F3578" t="s">
        <v>18</v>
      </c>
      <c r="G3578">
        <v>501286</v>
      </c>
      <c r="H3578">
        <v>-8.1333333339999996</v>
      </c>
      <c r="I3578">
        <v>1</v>
      </c>
      <c r="J3578">
        <v>113.2167</v>
      </c>
      <c r="M3578" t="s">
        <v>19</v>
      </c>
      <c r="N3578">
        <v>24</v>
      </c>
      <c r="Q3578" t="s">
        <v>43</v>
      </c>
      <c r="R3578" t="s">
        <v>44</v>
      </c>
      <c r="S3578" t="s">
        <v>25</v>
      </c>
      <c r="T3578">
        <v>215</v>
      </c>
      <c r="U3578" s="1">
        <v>202203000000</v>
      </c>
      <c r="W3578">
        <v>18</v>
      </c>
      <c r="X3578" t="s">
        <v>25</v>
      </c>
      <c r="Y3578">
        <v>1708</v>
      </c>
      <c r="Z3578" t="s">
        <v>48</v>
      </c>
      <c r="AA3578">
        <v>6730</v>
      </c>
      <c r="AB3578">
        <v>30</v>
      </c>
      <c r="AD3578">
        <v>2</v>
      </c>
      <c r="AF3578">
        <v>59</v>
      </c>
      <c r="AH3578">
        <v>3</v>
      </c>
      <c r="AJ3578">
        <v>26</v>
      </c>
      <c r="AL3578" s="1">
        <v>20220300000000</v>
      </c>
      <c r="AN3578">
        <v>2022</v>
      </c>
    </row>
    <row r="3579" spans="1:40" x14ac:dyDescent="0.35">
      <c r="A3579" t="s">
        <v>13</v>
      </c>
      <c r="B3579" t="s">
        <v>14</v>
      </c>
      <c r="C3579" t="s">
        <v>15</v>
      </c>
      <c r="D3579" t="s">
        <v>129</v>
      </c>
      <c r="E3579" t="s">
        <v>130</v>
      </c>
      <c r="F3579" t="s">
        <v>18</v>
      </c>
      <c r="G3579">
        <v>501286</v>
      </c>
      <c r="H3579">
        <v>-8.1333333339999996</v>
      </c>
      <c r="I3579">
        <v>1</v>
      </c>
      <c r="J3579">
        <v>113.2167</v>
      </c>
      <c r="M3579" t="s">
        <v>19</v>
      </c>
      <c r="N3579">
        <v>24</v>
      </c>
      <c r="Q3579" t="s">
        <v>43</v>
      </c>
      <c r="R3579" t="s">
        <v>44</v>
      </c>
      <c r="S3579" t="s">
        <v>25</v>
      </c>
      <c r="T3579">
        <v>215</v>
      </c>
      <c r="U3579" s="1">
        <v>202203000000</v>
      </c>
      <c r="W3579">
        <v>24</v>
      </c>
      <c r="X3579" t="s">
        <v>25</v>
      </c>
      <c r="Y3579">
        <v>1709</v>
      </c>
      <c r="Z3579" t="s">
        <v>45</v>
      </c>
      <c r="AA3579">
        <v>135</v>
      </c>
      <c r="AB3579">
        <v>30</v>
      </c>
      <c r="AD3579">
        <v>2</v>
      </c>
      <c r="AF3579">
        <v>59</v>
      </c>
      <c r="AH3579">
        <v>3</v>
      </c>
      <c r="AJ3579">
        <v>26</v>
      </c>
      <c r="AL3579" s="1">
        <v>20220300000000</v>
      </c>
      <c r="AN3579">
        <v>2022</v>
      </c>
    </row>
    <row r="3580" spans="1:40" x14ac:dyDescent="0.35">
      <c r="A3580" t="s">
        <v>13</v>
      </c>
      <c r="B3580" t="s">
        <v>14</v>
      </c>
      <c r="C3580" t="s">
        <v>15</v>
      </c>
      <c r="D3580" t="s">
        <v>129</v>
      </c>
      <c r="E3580" t="s">
        <v>130</v>
      </c>
      <c r="F3580" t="s">
        <v>18</v>
      </c>
      <c r="G3580">
        <v>501286</v>
      </c>
      <c r="H3580">
        <v>-8.1333333339999996</v>
      </c>
      <c r="I3580">
        <v>1</v>
      </c>
      <c r="J3580">
        <v>113.2167</v>
      </c>
      <c r="M3580" t="s">
        <v>19</v>
      </c>
      <c r="N3580">
        <v>24</v>
      </c>
      <c r="Q3580" t="s">
        <v>43</v>
      </c>
      <c r="R3580" t="s">
        <v>44</v>
      </c>
      <c r="S3580" t="s">
        <v>25</v>
      </c>
      <c r="T3580">
        <v>215</v>
      </c>
      <c r="U3580" s="1">
        <v>202203000000</v>
      </c>
      <c r="W3580">
        <v>24</v>
      </c>
      <c r="X3580" t="s">
        <v>25</v>
      </c>
      <c r="Y3580">
        <v>1709</v>
      </c>
      <c r="Z3580" t="s">
        <v>46</v>
      </c>
      <c r="AA3580" t="s">
        <v>52</v>
      </c>
      <c r="AB3580">
        <v>30</v>
      </c>
      <c r="AD3580">
        <v>2</v>
      </c>
      <c r="AF3580">
        <v>59</v>
      </c>
      <c r="AH3580">
        <v>3</v>
      </c>
      <c r="AJ3580">
        <v>26</v>
      </c>
      <c r="AL3580" s="1">
        <v>20220300000000</v>
      </c>
      <c r="AN3580">
        <v>2022</v>
      </c>
    </row>
    <row r="3581" spans="1:40" x14ac:dyDescent="0.35">
      <c r="A3581" t="s">
        <v>13</v>
      </c>
      <c r="B3581" t="s">
        <v>14</v>
      </c>
      <c r="C3581" t="s">
        <v>15</v>
      </c>
      <c r="D3581" t="s">
        <v>129</v>
      </c>
      <c r="E3581" t="s">
        <v>130</v>
      </c>
      <c r="F3581" t="s">
        <v>18</v>
      </c>
      <c r="G3581">
        <v>501286</v>
      </c>
      <c r="H3581">
        <v>-8.1333333339999996</v>
      </c>
      <c r="I3581">
        <v>1</v>
      </c>
      <c r="J3581">
        <v>113.2167</v>
      </c>
      <c r="M3581" t="s">
        <v>19</v>
      </c>
      <c r="N3581">
        <v>24</v>
      </c>
      <c r="Q3581" t="s">
        <v>43</v>
      </c>
      <c r="R3581" t="s">
        <v>44</v>
      </c>
      <c r="S3581" t="s">
        <v>25</v>
      </c>
      <c r="T3581">
        <v>215</v>
      </c>
      <c r="U3581" s="1">
        <v>202203000000</v>
      </c>
      <c r="W3581">
        <v>24</v>
      </c>
      <c r="X3581" t="s">
        <v>25</v>
      </c>
      <c r="Y3581">
        <v>1709</v>
      </c>
      <c r="Z3581" t="s">
        <v>48</v>
      </c>
      <c r="AA3581">
        <v>13500</v>
      </c>
      <c r="AB3581">
        <v>30</v>
      </c>
      <c r="AD3581">
        <v>2</v>
      </c>
      <c r="AF3581">
        <v>59</v>
      </c>
      <c r="AH3581">
        <v>3</v>
      </c>
      <c r="AJ3581">
        <v>26</v>
      </c>
      <c r="AL3581" s="1">
        <v>20220300000000</v>
      </c>
      <c r="AN3581">
        <v>2022</v>
      </c>
    </row>
    <row r="3582" spans="1:40" x14ac:dyDescent="0.35">
      <c r="A3582" t="s">
        <v>13</v>
      </c>
      <c r="B3582" t="s">
        <v>14</v>
      </c>
      <c r="C3582" t="s">
        <v>15</v>
      </c>
      <c r="D3582" t="s">
        <v>129</v>
      </c>
      <c r="E3582" t="s">
        <v>130</v>
      </c>
      <c r="F3582" t="s">
        <v>18</v>
      </c>
      <c r="G3582">
        <v>501286</v>
      </c>
      <c r="H3582">
        <v>-8.1333333339999996</v>
      </c>
      <c r="I3582">
        <v>1</v>
      </c>
      <c r="J3582">
        <v>113.2167</v>
      </c>
      <c r="M3582" t="s">
        <v>19</v>
      </c>
      <c r="N3582">
        <v>24</v>
      </c>
      <c r="Q3582" t="s">
        <v>43</v>
      </c>
      <c r="R3582" t="s">
        <v>44</v>
      </c>
      <c r="S3582" t="s">
        <v>25</v>
      </c>
      <c r="T3582">
        <v>215</v>
      </c>
      <c r="U3582" s="1">
        <v>202203000000</v>
      </c>
      <c r="W3582">
        <v>30</v>
      </c>
      <c r="X3582" t="s">
        <v>25</v>
      </c>
      <c r="Y3582">
        <v>1710</v>
      </c>
      <c r="Z3582" t="s">
        <v>45</v>
      </c>
      <c r="AA3582">
        <v>157.5</v>
      </c>
      <c r="AB3582">
        <v>30</v>
      </c>
      <c r="AD3582">
        <v>2</v>
      </c>
      <c r="AF3582">
        <v>59</v>
      </c>
      <c r="AH3582">
        <v>3</v>
      </c>
      <c r="AJ3582">
        <v>26</v>
      </c>
      <c r="AL3582" s="1">
        <v>20220300000000</v>
      </c>
      <c r="AN3582">
        <v>2022</v>
      </c>
    </row>
    <row r="3583" spans="1:40" x14ac:dyDescent="0.35">
      <c r="A3583" t="s">
        <v>13</v>
      </c>
      <c r="B3583" t="s">
        <v>14</v>
      </c>
      <c r="C3583" t="s">
        <v>15</v>
      </c>
      <c r="D3583" t="s">
        <v>129</v>
      </c>
      <c r="E3583" t="s">
        <v>130</v>
      </c>
      <c r="F3583" t="s">
        <v>18</v>
      </c>
      <c r="G3583">
        <v>501286</v>
      </c>
      <c r="H3583">
        <v>-8.1333333339999996</v>
      </c>
      <c r="I3583">
        <v>1</v>
      </c>
      <c r="J3583">
        <v>113.2167</v>
      </c>
      <c r="M3583" t="s">
        <v>19</v>
      </c>
      <c r="N3583">
        <v>24</v>
      </c>
      <c r="Q3583" t="s">
        <v>43</v>
      </c>
      <c r="R3583" t="s">
        <v>44</v>
      </c>
      <c r="S3583" t="s">
        <v>25</v>
      </c>
      <c r="T3583">
        <v>215</v>
      </c>
      <c r="U3583" s="1">
        <v>202203000000</v>
      </c>
      <c r="W3583">
        <v>30</v>
      </c>
      <c r="X3583" t="s">
        <v>25</v>
      </c>
      <c r="Y3583">
        <v>1710</v>
      </c>
      <c r="Z3583" t="s">
        <v>46</v>
      </c>
      <c r="AA3583" t="s">
        <v>79</v>
      </c>
      <c r="AB3583">
        <v>30</v>
      </c>
      <c r="AD3583">
        <v>2</v>
      </c>
      <c r="AF3583">
        <v>59</v>
      </c>
      <c r="AH3583">
        <v>3</v>
      </c>
      <c r="AJ3583">
        <v>26</v>
      </c>
      <c r="AL3583" s="1">
        <v>20220300000000</v>
      </c>
      <c r="AN3583">
        <v>2022</v>
      </c>
    </row>
    <row r="3584" spans="1:40" x14ac:dyDescent="0.35">
      <c r="A3584" t="s">
        <v>13</v>
      </c>
      <c r="B3584" t="s">
        <v>14</v>
      </c>
      <c r="C3584" t="s">
        <v>15</v>
      </c>
      <c r="D3584" t="s">
        <v>129</v>
      </c>
      <c r="E3584" t="s">
        <v>130</v>
      </c>
      <c r="F3584" t="s">
        <v>18</v>
      </c>
      <c r="G3584">
        <v>501286</v>
      </c>
      <c r="H3584">
        <v>-8.1333333339999996</v>
      </c>
      <c r="I3584">
        <v>1</v>
      </c>
      <c r="J3584">
        <v>113.2167</v>
      </c>
      <c r="M3584" t="s">
        <v>19</v>
      </c>
      <c r="N3584">
        <v>24</v>
      </c>
      <c r="Q3584" t="s">
        <v>43</v>
      </c>
      <c r="R3584" t="s">
        <v>44</v>
      </c>
      <c r="S3584" t="s">
        <v>25</v>
      </c>
      <c r="T3584">
        <v>215</v>
      </c>
      <c r="U3584" s="1">
        <v>202203000000</v>
      </c>
      <c r="W3584">
        <v>30</v>
      </c>
      <c r="X3584" t="s">
        <v>25</v>
      </c>
      <c r="Y3584">
        <v>1710</v>
      </c>
      <c r="Z3584" t="s">
        <v>48</v>
      </c>
      <c r="AA3584">
        <v>15730</v>
      </c>
      <c r="AB3584">
        <v>30</v>
      </c>
      <c r="AD3584">
        <v>2</v>
      </c>
      <c r="AF3584">
        <v>59</v>
      </c>
      <c r="AH3584">
        <v>3</v>
      </c>
      <c r="AJ3584">
        <v>26</v>
      </c>
      <c r="AL3584" s="1">
        <v>20220300000000</v>
      </c>
      <c r="AN3584">
        <v>2022</v>
      </c>
    </row>
    <row r="3585" spans="1:40" x14ac:dyDescent="0.35">
      <c r="A3585" t="s">
        <v>13</v>
      </c>
      <c r="B3585" t="s">
        <v>14</v>
      </c>
      <c r="C3585" t="s">
        <v>15</v>
      </c>
      <c r="D3585" t="s">
        <v>129</v>
      </c>
      <c r="E3585" t="s">
        <v>130</v>
      </c>
      <c r="F3585" t="s">
        <v>18</v>
      </c>
      <c r="G3585">
        <v>501286</v>
      </c>
      <c r="H3585">
        <v>-8.1333333339999996</v>
      </c>
      <c r="I3585">
        <v>1</v>
      </c>
      <c r="J3585">
        <v>113.2167</v>
      </c>
      <c r="M3585" t="s">
        <v>19</v>
      </c>
      <c r="N3585">
        <v>24</v>
      </c>
      <c r="Q3585" t="s">
        <v>43</v>
      </c>
      <c r="R3585" t="s">
        <v>44</v>
      </c>
      <c r="S3585" t="s">
        <v>25</v>
      </c>
      <c r="T3585">
        <v>215</v>
      </c>
      <c r="U3585" s="1">
        <v>202203000000</v>
      </c>
      <c r="W3585">
        <v>36</v>
      </c>
      <c r="X3585" t="s">
        <v>25</v>
      </c>
      <c r="Y3585">
        <v>1711</v>
      </c>
      <c r="Z3585" t="s">
        <v>45</v>
      </c>
      <c r="AA3585">
        <v>112.5</v>
      </c>
      <c r="AB3585">
        <v>30</v>
      </c>
      <c r="AD3585">
        <v>2</v>
      </c>
      <c r="AF3585">
        <v>59</v>
      </c>
      <c r="AH3585">
        <v>3</v>
      </c>
      <c r="AJ3585">
        <v>26</v>
      </c>
      <c r="AL3585" s="1">
        <v>20220300000000</v>
      </c>
      <c r="AN3585">
        <v>2022</v>
      </c>
    </row>
    <row r="3586" spans="1:40" x14ac:dyDescent="0.35">
      <c r="A3586" t="s">
        <v>13</v>
      </c>
      <c r="B3586" t="s">
        <v>14</v>
      </c>
      <c r="C3586" t="s">
        <v>15</v>
      </c>
      <c r="D3586" t="s">
        <v>129</v>
      </c>
      <c r="E3586" t="s">
        <v>130</v>
      </c>
      <c r="F3586" t="s">
        <v>18</v>
      </c>
      <c r="G3586">
        <v>501286</v>
      </c>
      <c r="H3586">
        <v>-8.1333333339999996</v>
      </c>
      <c r="I3586">
        <v>1</v>
      </c>
      <c r="J3586">
        <v>113.2167</v>
      </c>
      <c r="M3586" t="s">
        <v>19</v>
      </c>
      <c r="N3586">
        <v>24</v>
      </c>
      <c r="Q3586" t="s">
        <v>43</v>
      </c>
      <c r="R3586" t="s">
        <v>44</v>
      </c>
      <c r="S3586" t="s">
        <v>25</v>
      </c>
      <c r="T3586">
        <v>215</v>
      </c>
      <c r="U3586" s="1">
        <v>202203000000</v>
      </c>
      <c r="W3586">
        <v>36</v>
      </c>
      <c r="X3586" t="s">
        <v>25</v>
      </c>
      <c r="Y3586">
        <v>1711</v>
      </c>
      <c r="Z3586" t="s">
        <v>46</v>
      </c>
      <c r="AA3586" t="s">
        <v>68</v>
      </c>
      <c r="AB3586">
        <v>30</v>
      </c>
      <c r="AD3586">
        <v>2</v>
      </c>
      <c r="AF3586">
        <v>59</v>
      </c>
      <c r="AH3586">
        <v>3</v>
      </c>
      <c r="AJ3586">
        <v>26</v>
      </c>
      <c r="AL3586" s="1">
        <v>20220300000000</v>
      </c>
      <c r="AN3586">
        <v>2022</v>
      </c>
    </row>
    <row r="3587" spans="1:40" x14ac:dyDescent="0.35">
      <c r="A3587" t="s">
        <v>13</v>
      </c>
      <c r="B3587" t="s">
        <v>14</v>
      </c>
      <c r="C3587" t="s">
        <v>15</v>
      </c>
      <c r="D3587" t="s">
        <v>129</v>
      </c>
      <c r="E3587" t="s">
        <v>130</v>
      </c>
      <c r="F3587" t="s">
        <v>18</v>
      </c>
      <c r="G3587">
        <v>501286</v>
      </c>
      <c r="H3587">
        <v>-8.1333333339999996</v>
      </c>
      <c r="I3587">
        <v>1</v>
      </c>
      <c r="J3587">
        <v>113.2167</v>
      </c>
      <c r="M3587" t="s">
        <v>19</v>
      </c>
      <c r="N3587">
        <v>24</v>
      </c>
      <c r="Q3587" t="s">
        <v>43</v>
      </c>
      <c r="R3587" t="s">
        <v>44</v>
      </c>
      <c r="S3587" t="s">
        <v>25</v>
      </c>
      <c r="T3587">
        <v>215</v>
      </c>
      <c r="U3587" s="1">
        <v>202203000000</v>
      </c>
      <c r="W3587">
        <v>36</v>
      </c>
      <c r="X3587" t="s">
        <v>25</v>
      </c>
      <c r="Y3587">
        <v>1711</v>
      </c>
      <c r="Z3587" t="s">
        <v>48</v>
      </c>
      <c r="AA3587">
        <v>11230</v>
      </c>
      <c r="AB3587">
        <v>30</v>
      </c>
      <c r="AD3587">
        <v>2</v>
      </c>
      <c r="AF3587">
        <v>59</v>
      </c>
      <c r="AH3587">
        <v>3</v>
      </c>
      <c r="AJ3587">
        <v>26</v>
      </c>
      <c r="AL3587" s="1">
        <v>20220300000000</v>
      </c>
      <c r="AN3587">
        <v>2022</v>
      </c>
    </row>
    <row r="3588" spans="1:40" x14ac:dyDescent="0.35">
      <c r="A3588" t="s">
        <v>13</v>
      </c>
      <c r="B3588" t="s">
        <v>14</v>
      </c>
      <c r="C3588" t="s">
        <v>15</v>
      </c>
      <c r="D3588" t="s">
        <v>129</v>
      </c>
      <c r="E3588" t="s">
        <v>130</v>
      </c>
      <c r="F3588" t="s">
        <v>18</v>
      </c>
      <c r="G3588">
        <v>501286</v>
      </c>
      <c r="H3588">
        <v>-8.1333333339999996</v>
      </c>
      <c r="I3588">
        <v>1</v>
      </c>
      <c r="J3588">
        <v>113.2167</v>
      </c>
      <c r="M3588" t="s">
        <v>19</v>
      </c>
      <c r="N3588">
        <v>24</v>
      </c>
      <c r="Q3588" t="s">
        <v>43</v>
      </c>
      <c r="R3588" t="s">
        <v>44</v>
      </c>
      <c r="S3588" t="s">
        <v>25</v>
      </c>
      <c r="T3588">
        <v>215</v>
      </c>
      <c r="U3588" s="1">
        <v>202203000000</v>
      </c>
      <c r="W3588">
        <v>42</v>
      </c>
      <c r="X3588" t="s">
        <v>25</v>
      </c>
      <c r="Y3588">
        <v>1712</v>
      </c>
      <c r="Z3588" t="s">
        <v>45</v>
      </c>
      <c r="AA3588">
        <v>135</v>
      </c>
      <c r="AB3588">
        <v>30</v>
      </c>
      <c r="AD3588">
        <v>2</v>
      </c>
      <c r="AF3588">
        <v>59</v>
      </c>
      <c r="AH3588">
        <v>3</v>
      </c>
      <c r="AJ3588">
        <v>26</v>
      </c>
      <c r="AL3588" s="1">
        <v>20220300000000</v>
      </c>
      <c r="AN3588">
        <v>2022</v>
      </c>
    </row>
    <row r="3589" spans="1:40" x14ac:dyDescent="0.35">
      <c r="A3589" t="s">
        <v>13</v>
      </c>
      <c r="B3589" t="s">
        <v>14</v>
      </c>
      <c r="C3589" t="s">
        <v>15</v>
      </c>
      <c r="D3589" t="s">
        <v>129</v>
      </c>
      <c r="E3589" t="s">
        <v>130</v>
      </c>
      <c r="F3589" t="s">
        <v>18</v>
      </c>
      <c r="G3589">
        <v>501286</v>
      </c>
      <c r="H3589">
        <v>-8.1333333339999996</v>
      </c>
      <c r="I3589">
        <v>1</v>
      </c>
      <c r="J3589">
        <v>113.2167</v>
      </c>
      <c r="M3589" t="s">
        <v>19</v>
      </c>
      <c r="N3589">
        <v>24</v>
      </c>
      <c r="Q3589" t="s">
        <v>43</v>
      </c>
      <c r="R3589" t="s">
        <v>44</v>
      </c>
      <c r="S3589" t="s">
        <v>25</v>
      </c>
      <c r="T3589">
        <v>215</v>
      </c>
      <c r="U3589" s="1">
        <v>202203000000</v>
      </c>
      <c r="W3589">
        <v>42</v>
      </c>
      <c r="X3589" t="s">
        <v>25</v>
      </c>
      <c r="Y3589">
        <v>1712</v>
      </c>
      <c r="Z3589" t="s">
        <v>46</v>
      </c>
      <c r="AA3589" t="s">
        <v>52</v>
      </c>
      <c r="AB3589">
        <v>30</v>
      </c>
      <c r="AD3589">
        <v>2</v>
      </c>
      <c r="AF3589">
        <v>59</v>
      </c>
      <c r="AH3589">
        <v>3</v>
      </c>
      <c r="AJ3589">
        <v>26</v>
      </c>
      <c r="AL3589" s="1">
        <v>20220300000000</v>
      </c>
      <c r="AN3589">
        <v>2022</v>
      </c>
    </row>
    <row r="3590" spans="1:40" x14ac:dyDescent="0.35">
      <c r="A3590" t="s">
        <v>13</v>
      </c>
      <c r="B3590" t="s">
        <v>14</v>
      </c>
      <c r="C3590" t="s">
        <v>15</v>
      </c>
      <c r="D3590" t="s">
        <v>129</v>
      </c>
      <c r="E3590" t="s">
        <v>130</v>
      </c>
      <c r="F3590" t="s">
        <v>18</v>
      </c>
      <c r="G3590">
        <v>501286</v>
      </c>
      <c r="H3590">
        <v>-8.1333333339999996</v>
      </c>
      <c r="I3590">
        <v>1</v>
      </c>
      <c r="J3590">
        <v>113.2167</v>
      </c>
      <c r="M3590" t="s">
        <v>19</v>
      </c>
      <c r="N3590">
        <v>24</v>
      </c>
      <c r="Q3590" t="s">
        <v>43</v>
      </c>
      <c r="R3590" t="s">
        <v>44</v>
      </c>
      <c r="S3590" t="s">
        <v>25</v>
      </c>
      <c r="T3590">
        <v>215</v>
      </c>
      <c r="U3590" s="1">
        <v>202203000000</v>
      </c>
      <c r="W3590">
        <v>42</v>
      </c>
      <c r="X3590" t="s">
        <v>25</v>
      </c>
      <c r="Y3590">
        <v>1712</v>
      </c>
      <c r="Z3590" t="s">
        <v>48</v>
      </c>
      <c r="AA3590">
        <v>13500</v>
      </c>
      <c r="AB3590">
        <v>30</v>
      </c>
      <c r="AD3590">
        <v>2</v>
      </c>
      <c r="AF3590">
        <v>59</v>
      </c>
      <c r="AH3590">
        <v>3</v>
      </c>
      <c r="AJ3590">
        <v>26</v>
      </c>
      <c r="AL3590" s="1">
        <v>20220300000000</v>
      </c>
      <c r="AN3590">
        <v>2022</v>
      </c>
    </row>
    <row r="3591" spans="1:40" x14ac:dyDescent="0.35">
      <c r="A3591" t="s">
        <v>13</v>
      </c>
      <c r="B3591" t="s">
        <v>14</v>
      </c>
      <c r="C3591" t="s">
        <v>15</v>
      </c>
      <c r="D3591" t="s">
        <v>129</v>
      </c>
      <c r="E3591" t="s">
        <v>130</v>
      </c>
      <c r="F3591" t="s">
        <v>18</v>
      </c>
      <c r="G3591">
        <v>501286</v>
      </c>
      <c r="H3591">
        <v>-8.1333333339999996</v>
      </c>
      <c r="I3591">
        <v>1</v>
      </c>
      <c r="J3591">
        <v>113.2167</v>
      </c>
      <c r="M3591" t="s">
        <v>19</v>
      </c>
      <c r="N3591">
        <v>24</v>
      </c>
      <c r="Q3591" t="s">
        <v>43</v>
      </c>
      <c r="R3591" t="s">
        <v>44</v>
      </c>
      <c r="S3591" t="s">
        <v>25</v>
      </c>
      <c r="T3591">
        <v>215</v>
      </c>
      <c r="U3591" s="1">
        <v>202204000000</v>
      </c>
      <c r="W3591">
        <v>48</v>
      </c>
      <c r="X3591" t="s">
        <v>25</v>
      </c>
      <c r="Y3591">
        <v>1713</v>
      </c>
      <c r="Z3591" t="s">
        <v>45</v>
      </c>
      <c r="AA3591">
        <v>0</v>
      </c>
      <c r="AB3591">
        <v>30</v>
      </c>
      <c r="AD3591">
        <v>2</v>
      </c>
      <c r="AF3591">
        <v>59</v>
      </c>
      <c r="AH3591">
        <v>3</v>
      </c>
      <c r="AJ3591">
        <v>26</v>
      </c>
      <c r="AL3591" s="1">
        <v>20220300000000</v>
      </c>
      <c r="AN3591">
        <v>2022</v>
      </c>
    </row>
    <row r="3592" spans="1:40" x14ac:dyDescent="0.35">
      <c r="A3592" t="s">
        <v>13</v>
      </c>
      <c r="B3592" t="s">
        <v>14</v>
      </c>
      <c r="C3592" t="s">
        <v>15</v>
      </c>
      <c r="D3592" t="s">
        <v>129</v>
      </c>
      <c r="E3592" t="s">
        <v>130</v>
      </c>
      <c r="F3592" t="s">
        <v>18</v>
      </c>
      <c r="G3592">
        <v>501286</v>
      </c>
      <c r="H3592">
        <v>-8.1333333339999996</v>
      </c>
      <c r="I3592">
        <v>1</v>
      </c>
      <c r="J3592">
        <v>113.2167</v>
      </c>
      <c r="M3592" t="s">
        <v>19</v>
      </c>
      <c r="N3592">
        <v>24</v>
      </c>
      <c r="Q3592" t="s">
        <v>43</v>
      </c>
      <c r="R3592" t="s">
        <v>44</v>
      </c>
      <c r="S3592" t="s">
        <v>25</v>
      </c>
      <c r="T3592">
        <v>215</v>
      </c>
      <c r="U3592" s="1">
        <v>202204000000</v>
      </c>
      <c r="W3592">
        <v>48</v>
      </c>
      <c r="X3592" t="s">
        <v>25</v>
      </c>
      <c r="Y3592">
        <v>1713</v>
      </c>
      <c r="Z3592" t="s">
        <v>46</v>
      </c>
      <c r="AA3592" t="s">
        <v>51</v>
      </c>
      <c r="AB3592">
        <v>30</v>
      </c>
      <c r="AD3592">
        <v>2</v>
      </c>
      <c r="AF3592">
        <v>59</v>
      </c>
      <c r="AH3592">
        <v>3</v>
      </c>
      <c r="AJ3592">
        <v>26</v>
      </c>
      <c r="AL3592" s="1">
        <v>20220300000000</v>
      </c>
      <c r="AN3592">
        <v>2022</v>
      </c>
    </row>
    <row r="3593" spans="1:40" x14ac:dyDescent="0.35">
      <c r="A3593" t="s">
        <v>13</v>
      </c>
      <c r="B3593" t="s">
        <v>14</v>
      </c>
      <c r="C3593" t="s">
        <v>15</v>
      </c>
      <c r="D3593" t="s">
        <v>129</v>
      </c>
      <c r="E3593" t="s">
        <v>130</v>
      </c>
      <c r="F3593" t="s">
        <v>18</v>
      </c>
      <c r="G3593">
        <v>501286</v>
      </c>
      <c r="H3593">
        <v>-8.1333333339999996</v>
      </c>
      <c r="I3593">
        <v>1</v>
      </c>
      <c r="J3593">
        <v>113.2167</v>
      </c>
      <c r="M3593" t="s">
        <v>19</v>
      </c>
      <c r="N3593">
        <v>24</v>
      </c>
      <c r="Q3593" t="s">
        <v>43</v>
      </c>
      <c r="R3593" t="s">
        <v>44</v>
      </c>
      <c r="S3593" t="s">
        <v>25</v>
      </c>
      <c r="T3593">
        <v>215</v>
      </c>
      <c r="U3593" s="1">
        <v>202204000000</v>
      </c>
      <c r="W3593">
        <v>48</v>
      </c>
      <c r="X3593" t="s">
        <v>25</v>
      </c>
      <c r="Y3593">
        <v>1713</v>
      </c>
      <c r="Z3593" t="s">
        <v>48</v>
      </c>
      <c r="AA3593">
        <v>0</v>
      </c>
      <c r="AB3593">
        <v>30</v>
      </c>
      <c r="AD3593">
        <v>2</v>
      </c>
      <c r="AF3593">
        <v>59</v>
      </c>
      <c r="AH3593">
        <v>3</v>
      </c>
      <c r="AJ3593">
        <v>26</v>
      </c>
      <c r="AL3593" s="1">
        <v>20220300000000</v>
      </c>
      <c r="AN3593">
        <v>2022</v>
      </c>
    </row>
    <row r="3594" spans="1:40" x14ac:dyDescent="0.35">
      <c r="A3594" t="s">
        <v>13</v>
      </c>
      <c r="B3594" t="s">
        <v>14</v>
      </c>
      <c r="C3594" t="s">
        <v>15</v>
      </c>
      <c r="D3594" t="s">
        <v>129</v>
      </c>
      <c r="E3594" t="s">
        <v>130</v>
      </c>
      <c r="F3594" t="s">
        <v>18</v>
      </c>
      <c r="G3594">
        <v>501286</v>
      </c>
      <c r="H3594">
        <v>-8.1333333339999996</v>
      </c>
      <c r="I3594">
        <v>1</v>
      </c>
      <c r="J3594">
        <v>113.2167</v>
      </c>
      <c r="M3594" t="s">
        <v>19</v>
      </c>
      <c r="N3594">
        <v>24</v>
      </c>
      <c r="Q3594" t="s">
        <v>43</v>
      </c>
      <c r="R3594" t="s">
        <v>44</v>
      </c>
      <c r="S3594" t="s">
        <v>25</v>
      </c>
      <c r="T3594">
        <v>215</v>
      </c>
      <c r="U3594" s="1">
        <v>202204000000</v>
      </c>
      <c r="W3594">
        <v>54</v>
      </c>
      <c r="X3594" t="s">
        <v>25</v>
      </c>
      <c r="Y3594">
        <v>1714</v>
      </c>
      <c r="Z3594" t="s">
        <v>45</v>
      </c>
      <c r="AA3594">
        <v>292.5</v>
      </c>
      <c r="AB3594">
        <v>30</v>
      </c>
      <c r="AD3594">
        <v>2</v>
      </c>
      <c r="AF3594">
        <v>59</v>
      </c>
      <c r="AH3594">
        <v>3</v>
      </c>
      <c r="AJ3594">
        <v>26</v>
      </c>
      <c r="AL3594" s="1">
        <v>20220300000000</v>
      </c>
      <c r="AN3594">
        <v>2022</v>
      </c>
    </row>
    <row r="3595" spans="1:40" x14ac:dyDescent="0.35">
      <c r="A3595" t="s">
        <v>13</v>
      </c>
      <c r="B3595" t="s">
        <v>14</v>
      </c>
      <c r="C3595" t="s">
        <v>15</v>
      </c>
      <c r="D3595" t="s">
        <v>129</v>
      </c>
      <c r="E3595" t="s">
        <v>130</v>
      </c>
      <c r="F3595" t="s">
        <v>18</v>
      </c>
      <c r="G3595">
        <v>501286</v>
      </c>
      <c r="H3595">
        <v>-8.1333333339999996</v>
      </c>
      <c r="I3595">
        <v>1</v>
      </c>
      <c r="J3595">
        <v>113.2167</v>
      </c>
      <c r="M3595" t="s">
        <v>19</v>
      </c>
      <c r="N3595">
        <v>24</v>
      </c>
      <c r="Q3595" t="s">
        <v>43</v>
      </c>
      <c r="R3595" t="s">
        <v>44</v>
      </c>
      <c r="S3595" t="s">
        <v>25</v>
      </c>
      <c r="T3595">
        <v>215</v>
      </c>
      <c r="U3595" s="1">
        <v>202204000000</v>
      </c>
      <c r="W3595">
        <v>54</v>
      </c>
      <c r="X3595" t="s">
        <v>25</v>
      </c>
      <c r="Y3595">
        <v>1714</v>
      </c>
      <c r="Z3595" t="s">
        <v>46</v>
      </c>
      <c r="AA3595" t="s">
        <v>55</v>
      </c>
      <c r="AB3595">
        <v>30</v>
      </c>
      <c r="AD3595">
        <v>2</v>
      </c>
      <c r="AF3595">
        <v>59</v>
      </c>
      <c r="AH3595">
        <v>3</v>
      </c>
      <c r="AJ3595">
        <v>26</v>
      </c>
      <c r="AL3595" s="1">
        <v>20220300000000</v>
      </c>
      <c r="AN3595">
        <v>2022</v>
      </c>
    </row>
    <row r="3596" spans="1:40" x14ac:dyDescent="0.35">
      <c r="A3596" t="s">
        <v>13</v>
      </c>
      <c r="B3596" t="s">
        <v>14</v>
      </c>
      <c r="C3596" t="s">
        <v>15</v>
      </c>
      <c r="D3596" t="s">
        <v>129</v>
      </c>
      <c r="E3596" t="s">
        <v>130</v>
      </c>
      <c r="F3596" t="s">
        <v>18</v>
      </c>
      <c r="G3596">
        <v>501286</v>
      </c>
      <c r="H3596">
        <v>-8.1333333339999996</v>
      </c>
      <c r="I3596">
        <v>1</v>
      </c>
      <c r="J3596">
        <v>113.2167</v>
      </c>
      <c r="M3596" t="s">
        <v>19</v>
      </c>
      <c r="N3596">
        <v>24</v>
      </c>
      <c r="Q3596" t="s">
        <v>43</v>
      </c>
      <c r="R3596" t="s">
        <v>44</v>
      </c>
      <c r="S3596" t="s">
        <v>25</v>
      </c>
      <c r="T3596">
        <v>215</v>
      </c>
      <c r="U3596" s="1">
        <v>202204000000</v>
      </c>
      <c r="W3596">
        <v>54</v>
      </c>
      <c r="X3596" t="s">
        <v>25</v>
      </c>
      <c r="Y3596">
        <v>1714</v>
      </c>
      <c r="Z3596" t="s">
        <v>48</v>
      </c>
      <c r="AA3596">
        <v>29230</v>
      </c>
      <c r="AB3596">
        <v>30</v>
      </c>
      <c r="AD3596">
        <v>2</v>
      </c>
      <c r="AF3596">
        <v>59</v>
      </c>
      <c r="AH3596">
        <v>3</v>
      </c>
      <c r="AJ3596">
        <v>26</v>
      </c>
      <c r="AL3596" s="1">
        <v>20220300000000</v>
      </c>
      <c r="AN3596">
        <v>2022</v>
      </c>
    </row>
    <row r="3597" spans="1:40" x14ac:dyDescent="0.35">
      <c r="A3597" t="s">
        <v>13</v>
      </c>
      <c r="B3597" t="s">
        <v>14</v>
      </c>
      <c r="C3597" t="s">
        <v>15</v>
      </c>
      <c r="D3597" t="s">
        <v>129</v>
      </c>
      <c r="E3597" t="s">
        <v>130</v>
      </c>
      <c r="F3597" t="s">
        <v>18</v>
      </c>
      <c r="G3597">
        <v>501286</v>
      </c>
      <c r="H3597">
        <v>-8.1333333339999996</v>
      </c>
      <c r="I3597">
        <v>1</v>
      </c>
      <c r="J3597">
        <v>113.2167</v>
      </c>
      <c r="M3597" t="s">
        <v>19</v>
      </c>
      <c r="N3597">
        <v>24</v>
      </c>
      <c r="Q3597" t="s">
        <v>43</v>
      </c>
      <c r="R3597" t="s">
        <v>44</v>
      </c>
      <c r="S3597" t="s">
        <v>25</v>
      </c>
      <c r="T3597">
        <v>215</v>
      </c>
      <c r="U3597" s="1">
        <v>202204000000</v>
      </c>
      <c r="W3597">
        <v>60</v>
      </c>
      <c r="X3597" t="s">
        <v>25</v>
      </c>
      <c r="Y3597">
        <v>1715</v>
      </c>
      <c r="Z3597" t="s">
        <v>45</v>
      </c>
      <c r="AA3597">
        <v>292.5</v>
      </c>
      <c r="AB3597">
        <v>30</v>
      </c>
      <c r="AD3597">
        <v>2</v>
      </c>
      <c r="AF3597">
        <v>59</v>
      </c>
      <c r="AH3597">
        <v>3</v>
      </c>
      <c r="AJ3597">
        <v>26</v>
      </c>
      <c r="AL3597" s="1">
        <v>20220300000000</v>
      </c>
      <c r="AN3597">
        <v>2022</v>
      </c>
    </row>
    <row r="3598" spans="1:40" x14ac:dyDescent="0.35">
      <c r="A3598" t="s">
        <v>13</v>
      </c>
      <c r="B3598" t="s">
        <v>14</v>
      </c>
      <c r="C3598" t="s">
        <v>15</v>
      </c>
      <c r="D3598" t="s">
        <v>129</v>
      </c>
      <c r="E3598" t="s">
        <v>130</v>
      </c>
      <c r="F3598" t="s">
        <v>18</v>
      </c>
      <c r="G3598">
        <v>501286</v>
      </c>
      <c r="H3598">
        <v>-8.1333333339999996</v>
      </c>
      <c r="I3598">
        <v>1</v>
      </c>
      <c r="J3598">
        <v>113.2167</v>
      </c>
      <c r="M3598" t="s">
        <v>19</v>
      </c>
      <c r="N3598">
        <v>24</v>
      </c>
      <c r="Q3598" t="s">
        <v>43</v>
      </c>
      <c r="R3598" t="s">
        <v>44</v>
      </c>
      <c r="S3598" t="s">
        <v>25</v>
      </c>
      <c r="T3598">
        <v>215</v>
      </c>
      <c r="U3598" s="1">
        <v>202204000000</v>
      </c>
      <c r="W3598">
        <v>60</v>
      </c>
      <c r="X3598" t="s">
        <v>25</v>
      </c>
      <c r="Y3598">
        <v>1715</v>
      </c>
      <c r="Z3598" t="s">
        <v>46</v>
      </c>
      <c r="AA3598" t="s">
        <v>55</v>
      </c>
      <c r="AB3598">
        <v>30</v>
      </c>
      <c r="AD3598">
        <v>2</v>
      </c>
      <c r="AF3598">
        <v>59</v>
      </c>
      <c r="AH3598">
        <v>3</v>
      </c>
      <c r="AJ3598">
        <v>26</v>
      </c>
      <c r="AL3598" s="1">
        <v>20220300000000</v>
      </c>
      <c r="AN3598">
        <v>2022</v>
      </c>
    </row>
    <row r="3599" spans="1:40" x14ac:dyDescent="0.35">
      <c r="A3599" t="s">
        <v>13</v>
      </c>
      <c r="B3599" t="s">
        <v>14</v>
      </c>
      <c r="C3599" t="s">
        <v>15</v>
      </c>
      <c r="D3599" t="s">
        <v>129</v>
      </c>
      <c r="E3599" t="s">
        <v>130</v>
      </c>
      <c r="F3599" t="s">
        <v>18</v>
      </c>
      <c r="G3599">
        <v>501286</v>
      </c>
      <c r="H3599">
        <v>-8.1333333339999996</v>
      </c>
      <c r="I3599">
        <v>1</v>
      </c>
      <c r="J3599">
        <v>113.2167</v>
      </c>
      <c r="M3599" t="s">
        <v>19</v>
      </c>
      <c r="N3599">
        <v>24</v>
      </c>
      <c r="Q3599" t="s">
        <v>43</v>
      </c>
      <c r="R3599" t="s">
        <v>44</v>
      </c>
      <c r="S3599" t="s">
        <v>25</v>
      </c>
      <c r="T3599">
        <v>215</v>
      </c>
      <c r="U3599" s="1">
        <v>202204000000</v>
      </c>
      <c r="W3599">
        <v>60</v>
      </c>
      <c r="X3599" t="s">
        <v>25</v>
      </c>
      <c r="Y3599">
        <v>1715</v>
      </c>
      <c r="Z3599" t="s">
        <v>48</v>
      </c>
      <c r="AA3599">
        <v>29230</v>
      </c>
      <c r="AB3599">
        <v>30</v>
      </c>
      <c r="AD3599">
        <v>2</v>
      </c>
      <c r="AF3599">
        <v>59</v>
      </c>
      <c r="AH3599">
        <v>3</v>
      </c>
      <c r="AJ3599">
        <v>26</v>
      </c>
      <c r="AL3599" s="1">
        <v>20220300000000</v>
      </c>
      <c r="AN3599">
        <v>2022</v>
      </c>
    </row>
    <row r="3600" spans="1:40" x14ac:dyDescent="0.35">
      <c r="A3600" t="s">
        <v>13</v>
      </c>
      <c r="B3600" t="s">
        <v>14</v>
      </c>
      <c r="C3600" t="s">
        <v>15</v>
      </c>
      <c r="D3600" t="s">
        <v>129</v>
      </c>
      <c r="E3600" t="s">
        <v>130</v>
      </c>
      <c r="F3600" t="s">
        <v>18</v>
      </c>
      <c r="G3600">
        <v>501286</v>
      </c>
      <c r="H3600">
        <v>-8.1333333339999996</v>
      </c>
      <c r="I3600">
        <v>1</v>
      </c>
      <c r="J3600">
        <v>113.2167</v>
      </c>
      <c r="M3600" t="s">
        <v>19</v>
      </c>
      <c r="N3600">
        <v>24</v>
      </c>
      <c r="Q3600" t="s">
        <v>43</v>
      </c>
      <c r="R3600" t="s">
        <v>44</v>
      </c>
      <c r="S3600" t="s">
        <v>25</v>
      </c>
      <c r="T3600">
        <v>215</v>
      </c>
      <c r="U3600" s="1">
        <v>202204000000</v>
      </c>
      <c r="W3600">
        <v>66</v>
      </c>
      <c r="X3600" t="s">
        <v>25</v>
      </c>
      <c r="Y3600">
        <v>1716</v>
      </c>
      <c r="Z3600" t="s">
        <v>45</v>
      </c>
      <c r="AA3600">
        <v>22.5</v>
      </c>
      <c r="AB3600">
        <v>30</v>
      </c>
      <c r="AD3600">
        <v>2</v>
      </c>
      <c r="AF3600">
        <v>59</v>
      </c>
      <c r="AH3600">
        <v>3</v>
      </c>
      <c r="AJ3600">
        <v>26</v>
      </c>
      <c r="AL3600" s="1">
        <v>20220300000000</v>
      </c>
      <c r="AN3600">
        <v>2022</v>
      </c>
    </row>
    <row r="3601" spans="1:40" x14ac:dyDescent="0.35">
      <c r="A3601" t="s">
        <v>13</v>
      </c>
      <c r="B3601" t="s">
        <v>14</v>
      </c>
      <c r="C3601" t="s">
        <v>15</v>
      </c>
      <c r="D3601" t="s">
        <v>129</v>
      </c>
      <c r="E3601" t="s">
        <v>130</v>
      </c>
      <c r="F3601" t="s">
        <v>18</v>
      </c>
      <c r="G3601">
        <v>501286</v>
      </c>
      <c r="H3601">
        <v>-8.1333333339999996</v>
      </c>
      <c r="I3601">
        <v>1</v>
      </c>
      <c r="J3601">
        <v>113.2167</v>
      </c>
      <c r="M3601" t="s">
        <v>19</v>
      </c>
      <c r="N3601">
        <v>24</v>
      </c>
      <c r="Q3601" t="s">
        <v>43</v>
      </c>
      <c r="R3601" t="s">
        <v>44</v>
      </c>
      <c r="S3601" t="s">
        <v>25</v>
      </c>
      <c r="T3601">
        <v>215</v>
      </c>
      <c r="U3601" s="1">
        <v>202204000000</v>
      </c>
      <c r="W3601">
        <v>66</v>
      </c>
      <c r="X3601" t="s">
        <v>25</v>
      </c>
      <c r="Y3601">
        <v>1716</v>
      </c>
      <c r="Z3601" t="s">
        <v>46</v>
      </c>
      <c r="AA3601" t="s">
        <v>53</v>
      </c>
      <c r="AB3601">
        <v>30</v>
      </c>
      <c r="AD3601">
        <v>2</v>
      </c>
      <c r="AF3601">
        <v>59</v>
      </c>
      <c r="AH3601">
        <v>3</v>
      </c>
      <c r="AJ3601">
        <v>26</v>
      </c>
      <c r="AL3601" s="1">
        <v>20220300000000</v>
      </c>
      <c r="AN3601">
        <v>2022</v>
      </c>
    </row>
    <row r="3602" spans="1:40" x14ac:dyDescent="0.35">
      <c r="A3602" t="s">
        <v>13</v>
      </c>
      <c r="B3602" t="s">
        <v>14</v>
      </c>
      <c r="C3602" t="s">
        <v>15</v>
      </c>
      <c r="D3602" t="s">
        <v>129</v>
      </c>
      <c r="E3602" t="s">
        <v>130</v>
      </c>
      <c r="F3602" t="s">
        <v>18</v>
      </c>
      <c r="G3602">
        <v>501286</v>
      </c>
      <c r="H3602">
        <v>-8.1333333339999996</v>
      </c>
      <c r="I3602">
        <v>1</v>
      </c>
      <c r="J3602">
        <v>113.2167</v>
      </c>
      <c r="M3602" t="s">
        <v>19</v>
      </c>
      <c r="N3602">
        <v>24</v>
      </c>
      <c r="Q3602" t="s">
        <v>43</v>
      </c>
      <c r="R3602" t="s">
        <v>44</v>
      </c>
      <c r="S3602" t="s">
        <v>25</v>
      </c>
      <c r="T3602">
        <v>215</v>
      </c>
      <c r="U3602" s="1">
        <v>202204000000</v>
      </c>
      <c r="W3602">
        <v>66</v>
      </c>
      <c r="X3602" t="s">
        <v>25</v>
      </c>
      <c r="Y3602">
        <v>1716</v>
      </c>
      <c r="Z3602" t="s">
        <v>48</v>
      </c>
      <c r="AA3602">
        <v>2230</v>
      </c>
      <c r="AB3602">
        <v>30</v>
      </c>
      <c r="AD3602">
        <v>2</v>
      </c>
      <c r="AF3602">
        <v>59</v>
      </c>
      <c r="AH3602">
        <v>3</v>
      </c>
      <c r="AJ3602">
        <v>26</v>
      </c>
      <c r="AL3602" s="1">
        <v>20220300000000</v>
      </c>
      <c r="AN3602">
        <v>2022</v>
      </c>
    </row>
    <row r="3603" spans="1:40" x14ac:dyDescent="0.35">
      <c r="A3603" t="s">
        <v>13</v>
      </c>
      <c r="B3603" t="s">
        <v>14</v>
      </c>
      <c r="C3603" t="s">
        <v>15</v>
      </c>
      <c r="D3603" t="s">
        <v>129</v>
      </c>
      <c r="E3603" t="s">
        <v>130</v>
      </c>
      <c r="F3603" t="s">
        <v>18</v>
      </c>
      <c r="G3603">
        <v>501286</v>
      </c>
      <c r="H3603">
        <v>-8.1333333339999996</v>
      </c>
      <c r="I3603">
        <v>1</v>
      </c>
      <c r="J3603">
        <v>113.2167</v>
      </c>
      <c r="M3603" t="s">
        <v>19</v>
      </c>
      <c r="N3603">
        <v>24</v>
      </c>
      <c r="Q3603" t="s">
        <v>57</v>
      </c>
      <c r="R3603" t="s">
        <v>58</v>
      </c>
      <c r="S3603" t="s">
        <v>25</v>
      </c>
      <c r="T3603">
        <v>216</v>
      </c>
      <c r="U3603" s="1">
        <v>202203000000</v>
      </c>
      <c r="W3603">
        <v>0</v>
      </c>
      <c r="X3603" t="s">
        <v>25</v>
      </c>
      <c r="Y3603">
        <v>1717</v>
      </c>
      <c r="Z3603" t="s">
        <v>59</v>
      </c>
      <c r="AA3603">
        <v>2</v>
      </c>
      <c r="AB3603">
        <v>30</v>
      </c>
      <c r="AD3603">
        <v>2</v>
      </c>
      <c r="AF3603">
        <v>59</v>
      </c>
      <c r="AH3603">
        <v>3</v>
      </c>
      <c r="AJ3603">
        <v>26</v>
      </c>
      <c r="AL3603" s="1">
        <v>20220300000000</v>
      </c>
      <c r="AN3603">
        <v>2022</v>
      </c>
    </row>
    <row r="3604" spans="1:40" x14ac:dyDescent="0.35">
      <c r="A3604" t="s">
        <v>13</v>
      </c>
      <c r="B3604" t="s">
        <v>14</v>
      </c>
      <c r="C3604" t="s">
        <v>15</v>
      </c>
      <c r="D3604" t="s">
        <v>129</v>
      </c>
      <c r="E3604" t="s">
        <v>130</v>
      </c>
      <c r="F3604" t="s">
        <v>18</v>
      </c>
      <c r="G3604">
        <v>501286</v>
      </c>
      <c r="H3604">
        <v>-8.1333333339999996</v>
      </c>
      <c r="I3604">
        <v>1</v>
      </c>
      <c r="J3604">
        <v>113.2167</v>
      </c>
      <c r="M3604" t="s">
        <v>19</v>
      </c>
      <c r="N3604">
        <v>24</v>
      </c>
      <c r="Q3604" t="s">
        <v>57</v>
      </c>
      <c r="R3604" t="s">
        <v>58</v>
      </c>
      <c r="S3604" t="s">
        <v>25</v>
      </c>
      <c r="T3604">
        <v>216</v>
      </c>
      <c r="U3604" s="1">
        <v>202203000000</v>
      </c>
      <c r="W3604">
        <v>0</v>
      </c>
      <c r="X3604" t="s">
        <v>25</v>
      </c>
      <c r="Y3604">
        <v>1717</v>
      </c>
      <c r="Z3604" t="s">
        <v>60</v>
      </c>
      <c r="AA3604">
        <v>2.3015588999999999</v>
      </c>
      <c r="AB3604">
        <v>30</v>
      </c>
      <c r="AD3604">
        <v>2</v>
      </c>
      <c r="AF3604">
        <v>59</v>
      </c>
      <c r="AH3604">
        <v>3</v>
      </c>
      <c r="AJ3604">
        <v>26</v>
      </c>
      <c r="AL3604" s="1">
        <v>20220300000000</v>
      </c>
      <c r="AN3604">
        <v>2022</v>
      </c>
    </row>
    <row r="3605" spans="1:40" x14ac:dyDescent="0.35">
      <c r="A3605" t="s">
        <v>13</v>
      </c>
      <c r="B3605" t="s">
        <v>14</v>
      </c>
      <c r="C3605" t="s">
        <v>15</v>
      </c>
      <c r="D3605" t="s">
        <v>129</v>
      </c>
      <c r="E3605" t="s">
        <v>130</v>
      </c>
      <c r="F3605" t="s">
        <v>18</v>
      </c>
      <c r="G3605">
        <v>501286</v>
      </c>
      <c r="H3605">
        <v>-8.1333333339999996</v>
      </c>
      <c r="I3605">
        <v>1</v>
      </c>
      <c r="J3605">
        <v>113.2167</v>
      </c>
      <c r="M3605" t="s">
        <v>19</v>
      </c>
      <c r="N3605">
        <v>24</v>
      </c>
      <c r="Q3605" t="s">
        <v>57</v>
      </c>
      <c r="R3605" t="s">
        <v>58</v>
      </c>
      <c r="S3605" t="s">
        <v>25</v>
      </c>
      <c r="T3605">
        <v>216</v>
      </c>
      <c r="U3605" s="1">
        <v>202203000000</v>
      </c>
      <c r="W3605">
        <v>0</v>
      </c>
      <c r="X3605" t="s">
        <v>25</v>
      </c>
      <c r="Y3605">
        <v>1717</v>
      </c>
      <c r="Z3605" t="s">
        <v>61</v>
      </c>
      <c r="AA3605">
        <v>3.7040000000000002</v>
      </c>
      <c r="AB3605">
        <v>30</v>
      </c>
      <c r="AD3605">
        <v>2</v>
      </c>
      <c r="AF3605">
        <v>59</v>
      </c>
      <c r="AH3605">
        <v>3</v>
      </c>
      <c r="AJ3605">
        <v>26</v>
      </c>
      <c r="AL3605" s="1">
        <v>20220300000000</v>
      </c>
      <c r="AN3605">
        <v>2022</v>
      </c>
    </row>
    <row r="3606" spans="1:40" x14ac:dyDescent="0.35">
      <c r="A3606" t="s">
        <v>13</v>
      </c>
      <c r="B3606" t="s">
        <v>14</v>
      </c>
      <c r="C3606" t="s">
        <v>15</v>
      </c>
      <c r="D3606" t="s">
        <v>129</v>
      </c>
      <c r="E3606" t="s">
        <v>130</v>
      </c>
      <c r="F3606" t="s">
        <v>18</v>
      </c>
      <c r="G3606">
        <v>501286</v>
      </c>
      <c r="H3606">
        <v>-8.1333333339999996</v>
      </c>
      <c r="I3606">
        <v>1</v>
      </c>
      <c r="J3606">
        <v>113.2167</v>
      </c>
      <c r="M3606" t="s">
        <v>19</v>
      </c>
      <c r="N3606">
        <v>24</v>
      </c>
      <c r="Q3606" t="s">
        <v>57</v>
      </c>
      <c r="R3606" t="s">
        <v>58</v>
      </c>
      <c r="S3606" t="s">
        <v>25</v>
      </c>
      <c r="T3606">
        <v>216</v>
      </c>
      <c r="U3606" s="1">
        <v>202203000000</v>
      </c>
      <c r="W3606">
        <v>0</v>
      </c>
      <c r="X3606" t="s">
        <v>25</v>
      </c>
      <c r="Y3606">
        <v>1717</v>
      </c>
      <c r="Z3606" t="s">
        <v>62</v>
      </c>
      <c r="AA3606">
        <v>1.028888888</v>
      </c>
      <c r="AB3606">
        <v>30</v>
      </c>
      <c r="AD3606">
        <v>2</v>
      </c>
      <c r="AF3606">
        <v>59</v>
      </c>
      <c r="AH3606">
        <v>3</v>
      </c>
      <c r="AJ3606">
        <v>26</v>
      </c>
      <c r="AL3606" s="1">
        <v>20220300000000</v>
      </c>
      <c r="AN3606">
        <v>2022</v>
      </c>
    </row>
    <row r="3607" spans="1:40" x14ac:dyDescent="0.35">
      <c r="A3607" t="s">
        <v>13</v>
      </c>
      <c r="B3607" t="s">
        <v>14</v>
      </c>
      <c r="C3607" t="s">
        <v>15</v>
      </c>
      <c r="D3607" t="s">
        <v>129</v>
      </c>
      <c r="E3607" t="s">
        <v>130</v>
      </c>
      <c r="F3607" t="s">
        <v>18</v>
      </c>
      <c r="G3607">
        <v>501286</v>
      </c>
      <c r="H3607">
        <v>-8.1333333339999996</v>
      </c>
      <c r="I3607">
        <v>1</v>
      </c>
      <c r="J3607">
        <v>113.2167</v>
      </c>
      <c r="M3607" t="s">
        <v>19</v>
      </c>
      <c r="N3607">
        <v>24</v>
      </c>
      <c r="Q3607" t="s">
        <v>57</v>
      </c>
      <c r="R3607" t="s">
        <v>58</v>
      </c>
      <c r="S3607" t="s">
        <v>25</v>
      </c>
      <c r="T3607">
        <v>216</v>
      </c>
      <c r="U3607" s="1">
        <v>202203000000</v>
      </c>
      <c r="W3607">
        <v>6</v>
      </c>
      <c r="X3607" t="s">
        <v>25</v>
      </c>
      <c r="Y3607">
        <v>1718</v>
      </c>
      <c r="Z3607" t="s">
        <v>59</v>
      </c>
      <c r="AA3607">
        <v>20</v>
      </c>
      <c r="AB3607">
        <v>30</v>
      </c>
      <c r="AD3607">
        <v>2</v>
      </c>
      <c r="AF3607">
        <v>59</v>
      </c>
      <c r="AH3607">
        <v>3</v>
      </c>
      <c r="AJ3607">
        <v>26</v>
      </c>
      <c r="AL3607" s="1">
        <v>20220300000000</v>
      </c>
      <c r="AN3607">
        <v>2022</v>
      </c>
    </row>
    <row r="3608" spans="1:40" x14ac:dyDescent="0.35">
      <c r="A3608" t="s">
        <v>13</v>
      </c>
      <c r="B3608" t="s">
        <v>14</v>
      </c>
      <c r="C3608" t="s">
        <v>15</v>
      </c>
      <c r="D3608" t="s">
        <v>129</v>
      </c>
      <c r="E3608" t="s">
        <v>130</v>
      </c>
      <c r="F3608" t="s">
        <v>18</v>
      </c>
      <c r="G3608">
        <v>501286</v>
      </c>
      <c r="H3608">
        <v>-8.1333333339999996</v>
      </c>
      <c r="I3608">
        <v>1</v>
      </c>
      <c r="J3608">
        <v>113.2167</v>
      </c>
      <c r="M3608" t="s">
        <v>19</v>
      </c>
      <c r="N3608">
        <v>24</v>
      </c>
      <c r="Q3608" t="s">
        <v>57</v>
      </c>
      <c r="R3608" t="s">
        <v>58</v>
      </c>
      <c r="S3608" t="s">
        <v>25</v>
      </c>
      <c r="T3608">
        <v>216</v>
      </c>
      <c r="U3608" s="1">
        <v>202203000000</v>
      </c>
      <c r="W3608">
        <v>6</v>
      </c>
      <c r="X3608" t="s">
        <v>25</v>
      </c>
      <c r="Y3608">
        <v>1718</v>
      </c>
      <c r="Z3608" t="s">
        <v>60</v>
      </c>
      <c r="AA3608">
        <v>23.015588999999999</v>
      </c>
      <c r="AB3608">
        <v>30</v>
      </c>
      <c r="AD3608">
        <v>2</v>
      </c>
      <c r="AF3608">
        <v>59</v>
      </c>
      <c r="AH3608">
        <v>3</v>
      </c>
      <c r="AJ3608">
        <v>26</v>
      </c>
      <c r="AL3608" s="1">
        <v>20220300000000</v>
      </c>
      <c r="AN3608">
        <v>2022</v>
      </c>
    </row>
    <row r="3609" spans="1:40" x14ac:dyDescent="0.35">
      <c r="A3609" t="s">
        <v>13</v>
      </c>
      <c r="B3609" t="s">
        <v>14</v>
      </c>
      <c r="C3609" t="s">
        <v>15</v>
      </c>
      <c r="D3609" t="s">
        <v>129</v>
      </c>
      <c r="E3609" t="s">
        <v>130</v>
      </c>
      <c r="F3609" t="s">
        <v>18</v>
      </c>
      <c r="G3609">
        <v>501286</v>
      </c>
      <c r="H3609">
        <v>-8.1333333339999996</v>
      </c>
      <c r="I3609">
        <v>1</v>
      </c>
      <c r="J3609">
        <v>113.2167</v>
      </c>
      <c r="M3609" t="s">
        <v>19</v>
      </c>
      <c r="N3609">
        <v>24</v>
      </c>
      <c r="Q3609" t="s">
        <v>57</v>
      </c>
      <c r="R3609" t="s">
        <v>58</v>
      </c>
      <c r="S3609" t="s">
        <v>25</v>
      </c>
      <c r="T3609">
        <v>216</v>
      </c>
      <c r="U3609" s="1">
        <v>202203000000</v>
      </c>
      <c r="W3609">
        <v>6</v>
      </c>
      <c r="X3609" t="s">
        <v>25</v>
      </c>
      <c r="Y3609">
        <v>1718</v>
      </c>
      <c r="Z3609" t="s">
        <v>61</v>
      </c>
      <c r="AA3609">
        <v>37.04</v>
      </c>
      <c r="AB3609">
        <v>30</v>
      </c>
      <c r="AD3609">
        <v>2</v>
      </c>
      <c r="AF3609">
        <v>59</v>
      </c>
      <c r="AH3609">
        <v>3</v>
      </c>
      <c r="AJ3609">
        <v>26</v>
      </c>
      <c r="AL3609" s="1">
        <v>20220300000000</v>
      </c>
      <c r="AN3609">
        <v>2022</v>
      </c>
    </row>
    <row r="3610" spans="1:40" x14ac:dyDescent="0.35">
      <c r="A3610" t="s">
        <v>13</v>
      </c>
      <c r="B3610" t="s">
        <v>14</v>
      </c>
      <c r="C3610" t="s">
        <v>15</v>
      </c>
      <c r="D3610" t="s">
        <v>129</v>
      </c>
      <c r="E3610" t="s">
        <v>130</v>
      </c>
      <c r="F3610" t="s">
        <v>18</v>
      </c>
      <c r="G3610">
        <v>501286</v>
      </c>
      <c r="H3610">
        <v>-8.1333333339999996</v>
      </c>
      <c r="I3610">
        <v>1</v>
      </c>
      <c r="J3610">
        <v>113.2167</v>
      </c>
      <c r="M3610" t="s">
        <v>19</v>
      </c>
      <c r="N3610">
        <v>24</v>
      </c>
      <c r="Q3610" t="s">
        <v>57</v>
      </c>
      <c r="R3610" t="s">
        <v>58</v>
      </c>
      <c r="S3610" t="s">
        <v>25</v>
      </c>
      <c r="T3610">
        <v>216</v>
      </c>
      <c r="U3610" s="1">
        <v>202203000000</v>
      </c>
      <c r="W3610">
        <v>6</v>
      </c>
      <c r="X3610" t="s">
        <v>25</v>
      </c>
      <c r="Y3610">
        <v>1718</v>
      </c>
      <c r="Z3610" t="s">
        <v>62</v>
      </c>
      <c r="AA3610">
        <v>10.28888888</v>
      </c>
      <c r="AB3610">
        <v>30</v>
      </c>
      <c r="AD3610">
        <v>2</v>
      </c>
      <c r="AF3610">
        <v>59</v>
      </c>
      <c r="AH3610">
        <v>3</v>
      </c>
      <c r="AJ3610">
        <v>26</v>
      </c>
      <c r="AL3610" s="1">
        <v>20220300000000</v>
      </c>
      <c r="AN3610">
        <v>2022</v>
      </c>
    </row>
    <row r="3611" spans="1:40" x14ac:dyDescent="0.35">
      <c r="A3611" t="s">
        <v>13</v>
      </c>
      <c r="B3611" t="s">
        <v>14</v>
      </c>
      <c r="C3611" t="s">
        <v>15</v>
      </c>
      <c r="D3611" t="s">
        <v>129</v>
      </c>
      <c r="E3611" t="s">
        <v>130</v>
      </c>
      <c r="F3611" t="s">
        <v>18</v>
      </c>
      <c r="G3611">
        <v>501286</v>
      </c>
      <c r="H3611">
        <v>-8.1333333339999996</v>
      </c>
      <c r="I3611">
        <v>1</v>
      </c>
      <c r="J3611">
        <v>113.2167</v>
      </c>
      <c r="M3611" t="s">
        <v>19</v>
      </c>
      <c r="N3611">
        <v>24</v>
      </c>
      <c r="Q3611" t="s">
        <v>57</v>
      </c>
      <c r="R3611" t="s">
        <v>58</v>
      </c>
      <c r="S3611" t="s">
        <v>25</v>
      </c>
      <c r="T3611">
        <v>216</v>
      </c>
      <c r="U3611" s="1">
        <v>202203000000</v>
      </c>
      <c r="W3611">
        <v>12</v>
      </c>
      <c r="X3611" t="s">
        <v>25</v>
      </c>
      <c r="Y3611">
        <v>1719</v>
      </c>
      <c r="Z3611" t="s">
        <v>59</v>
      </c>
      <c r="AA3611">
        <v>5</v>
      </c>
      <c r="AB3611">
        <v>30</v>
      </c>
      <c r="AD3611">
        <v>2</v>
      </c>
      <c r="AF3611">
        <v>59</v>
      </c>
      <c r="AH3611">
        <v>3</v>
      </c>
      <c r="AJ3611">
        <v>26</v>
      </c>
      <c r="AL3611" s="1">
        <v>20220300000000</v>
      </c>
      <c r="AN3611">
        <v>2022</v>
      </c>
    </row>
    <row r="3612" spans="1:40" x14ac:dyDescent="0.35">
      <c r="A3612" t="s">
        <v>13</v>
      </c>
      <c r="B3612" t="s">
        <v>14</v>
      </c>
      <c r="C3612" t="s">
        <v>15</v>
      </c>
      <c r="D3612" t="s">
        <v>129</v>
      </c>
      <c r="E3612" t="s">
        <v>130</v>
      </c>
      <c r="F3612" t="s">
        <v>18</v>
      </c>
      <c r="G3612">
        <v>501286</v>
      </c>
      <c r="H3612">
        <v>-8.1333333339999996</v>
      </c>
      <c r="I3612">
        <v>1</v>
      </c>
      <c r="J3612">
        <v>113.2167</v>
      </c>
      <c r="M3612" t="s">
        <v>19</v>
      </c>
      <c r="N3612">
        <v>24</v>
      </c>
      <c r="Q3612" t="s">
        <v>57</v>
      </c>
      <c r="R3612" t="s">
        <v>58</v>
      </c>
      <c r="S3612" t="s">
        <v>25</v>
      </c>
      <c r="T3612">
        <v>216</v>
      </c>
      <c r="U3612" s="1">
        <v>202203000000</v>
      </c>
      <c r="W3612">
        <v>12</v>
      </c>
      <c r="X3612" t="s">
        <v>25</v>
      </c>
      <c r="Y3612">
        <v>1719</v>
      </c>
      <c r="Z3612" t="s">
        <v>60</v>
      </c>
      <c r="AA3612">
        <v>5.7538972499999996</v>
      </c>
      <c r="AB3612">
        <v>30</v>
      </c>
      <c r="AD3612">
        <v>2</v>
      </c>
      <c r="AF3612">
        <v>59</v>
      </c>
      <c r="AH3612">
        <v>3</v>
      </c>
      <c r="AJ3612">
        <v>26</v>
      </c>
      <c r="AL3612" s="1">
        <v>20220300000000</v>
      </c>
      <c r="AN3612">
        <v>2022</v>
      </c>
    </row>
    <row r="3613" spans="1:40" x14ac:dyDescent="0.35">
      <c r="A3613" t="s">
        <v>13</v>
      </c>
      <c r="B3613" t="s">
        <v>14</v>
      </c>
      <c r="C3613" t="s">
        <v>15</v>
      </c>
      <c r="D3613" t="s">
        <v>129</v>
      </c>
      <c r="E3613" t="s">
        <v>130</v>
      </c>
      <c r="F3613" t="s">
        <v>18</v>
      </c>
      <c r="G3613">
        <v>501286</v>
      </c>
      <c r="H3613">
        <v>-8.1333333339999996</v>
      </c>
      <c r="I3613">
        <v>1</v>
      </c>
      <c r="J3613">
        <v>113.2167</v>
      </c>
      <c r="M3613" t="s">
        <v>19</v>
      </c>
      <c r="N3613">
        <v>24</v>
      </c>
      <c r="Q3613" t="s">
        <v>57</v>
      </c>
      <c r="R3613" t="s">
        <v>58</v>
      </c>
      <c r="S3613" t="s">
        <v>25</v>
      </c>
      <c r="T3613">
        <v>216</v>
      </c>
      <c r="U3613" s="1">
        <v>202203000000</v>
      </c>
      <c r="W3613">
        <v>12</v>
      </c>
      <c r="X3613" t="s">
        <v>25</v>
      </c>
      <c r="Y3613">
        <v>1719</v>
      </c>
      <c r="Z3613" t="s">
        <v>61</v>
      </c>
      <c r="AA3613">
        <v>9.26</v>
      </c>
      <c r="AB3613">
        <v>30</v>
      </c>
      <c r="AD3613">
        <v>2</v>
      </c>
      <c r="AF3613">
        <v>59</v>
      </c>
      <c r="AH3613">
        <v>3</v>
      </c>
      <c r="AJ3613">
        <v>26</v>
      </c>
      <c r="AL3613" s="1">
        <v>20220300000000</v>
      </c>
      <c r="AN3613">
        <v>2022</v>
      </c>
    </row>
    <row r="3614" spans="1:40" x14ac:dyDescent="0.35">
      <c r="A3614" t="s">
        <v>13</v>
      </c>
      <c r="B3614" t="s">
        <v>14</v>
      </c>
      <c r="C3614" t="s">
        <v>15</v>
      </c>
      <c r="D3614" t="s">
        <v>129</v>
      </c>
      <c r="E3614" t="s">
        <v>130</v>
      </c>
      <c r="F3614" t="s">
        <v>18</v>
      </c>
      <c r="G3614">
        <v>501286</v>
      </c>
      <c r="H3614">
        <v>-8.1333333339999996</v>
      </c>
      <c r="I3614">
        <v>1</v>
      </c>
      <c r="J3614">
        <v>113.2167</v>
      </c>
      <c r="M3614" t="s">
        <v>19</v>
      </c>
      <c r="N3614">
        <v>24</v>
      </c>
      <c r="Q3614" t="s">
        <v>57</v>
      </c>
      <c r="R3614" t="s">
        <v>58</v>
      </c>
      <c r="S3614" t="s">
        <v>25</v>
      </c>
      <c r="T3614">
        <v>216</v>
      </c>
      <c r="U3614" s="1">
        <v>202203000000</v>
      </c>
      <c r="W3614">
        <v>12</v>
      </c>
      <c r="X3614" t="s">
        <v>25</v>
      </c>
      <c r="Y3614">
        <v>1719</v>
      </c>
      <c r="Z3614" t="s">
        <v>62</v>
      </c>
      <c r="AA3614">
        <v>2.57222222</v>
      </c>
      <c r="AB3614">
        <v>30</v>
      </c>
      <c r="AD3614">
        <v>2</v>
      </c>
      <c r="AF3614">
        <v>59</v>
      </c>
      <c r="AH3614">
        <v>3</v>
      </c>
      <c r="AJ3614">
        <v>26</v>
      </c>
      <c r="AL3614" s="1">
        <v>20220300000000</v>
      </c>
      <c r="AN3614">
        <v>2022</v>
      </c>
    </row>
    <row r="3615" spans="1:40" x14ac:dyDescent="0.35">
      <c r="A3615" t="s">
        <v>13</v>
      </c>
      <c r="B3615" t="s">
        <v>14</v>
      </c>
      <c r="C3615" t="s">
        <v>15</v>
      </c>
      <c r="D3615" t="s">
        <v>129</v>
      </c>
      <c r="E3615" t="s">
        <v>130</v>
      </c>
      <c r="F3615" t="s">
        <v>18</v>
      </c>
      <c r="G3615">
        <v>501286</v>
      </c>
      <c r="H3615">
        <v>-8.1333333339999996</v>
      </c>
      <c r="I3615">
        <v>1</v>
      </c>
      <c r="J3615">
        <v>113.2167</v>
      </c>
      <c r="M3615" t="s">
        <v>19</v>
      </c>
      <c r="N3615">
        <v>24</v>
      </c>
      <c r="Q3615" t="s">
        <v>57</v>
      </c>
      <c r="R3615" t="s">
        <v>58</v>
      </c>
      <c r="S3615" t="s">
        <v>25</v>
      </c>
      <c r="T3615">
        <v>216</v>
      </c>
      <c r="U3615" s="1">
        <v>202203000000</v>
      </c>
      <c r="W3615">
        <v>18</v>
      </c>
      <c r="X3615" t="s">
        <v>25</v>
      </c>
      <c r="Y3615">
        <v>1720</v>
      </c>
      <c r="Z3615" t="s">
        <v>59</v>
      </c>
      <c r="AA3615">
        <v>5</v>
      </c>
      <c r="AB3615">
        <v>30</v>
      </c>
      <c r="AD3615">
        <v>2</v>
      </c>
      <c r="AF3615">
        <v>59</v>
      </c>
      <c r="AH3615">
        <v>3</v>
      </c>
      <c r="AJ3615">
        <v>26</v>
      </c>
      <c r="AL3615" s="1">
        <v>20220300000000</v>
      </c>
      <c r="AN3615">
        <v>2022</v>
      </c>
    </row>
    <row r="3616" spans="1:40" x14ac:dyDescent="0.35">
      <c r="A3616" t="s">
        <v>13</v>
      </c>
      <c r="B3616" t="s">
        <v>14</v>
      </c>
      <c r="C3616" t="s">
        <v>15</v>
      </c>
      <c r="D3616" t="s">
        <v>129</v>
      </c>
      <c r="E3616" t="s">
        <v>130</v>
      </c>
      <c r="F3616" t="s">
        <v>18</v>
      </c>
      <c r="G3616">
        <v>501286</v>
      </c>
      <c r="H3616">
        <v>-8.1333333339999996</v>
      </c>
      <c r="I3616">
        <v>1</v>
      </c>
      <c r="J3616">
        <v>113.2167</v>
      </c>
      <c r="M3616" t="s">
        <v>19</v>
      </c>
      <c r="N3616">
        <v>24</v>
      </c>
      <c r="Q3616" t="s">
        <v>57</v>
      </c>
      <c r="R3616" t="s">
        <v>58</v>
      </c>
      <c r="S3616" t="s">
        <v>25</v>
      </c>
      <c r="T3616">
        <v>216</v>
      </c>
      <c r="U3616" s="1">
        <v>202203000000</v>
      </c>
      <c r="W3616">
        <v>18</v>
      </c>
      <c r="X3616" t="s">
        <v>25</v>
      </c>
      <c r="Y3616">
        <v>1720</v>
      </c>
      <c r="Z3616" t="s">
        <v>60</v>
      </c>
      <c r="AA3616">
        <v>5.7538972499999996</v>
      </c>
      <c r="AB3616">
        <v>30</v>
      </c>
      <c r="AD3616">
        <v>2</v>
      </c>
      <c r="AF3616">
        <v>59</v>
      </c>
      <c r="AH3616">
        <v>3</v>
      </c>
      <c r="AJ3616">
        <v>26</v>
      </c>
      <c r="AL3616" s="1">
        <v>20220300000000</v>
      </c>
      <c r="AN3616">
        <v>2022</v>
      </c>
    </row>
    <row r="3617" spans="1:40" x14ac:dyDescent="0.35">
      <c r="A3617" t="s">
        <v>13</v>
      </c>
      <c r="B3617" t="s">
        <v>14</v>
      </c>
      <c r="C3617" t="s">
        <v>15</v>
      </c>
      <c r="D3617" t="s">
        <v>129</v>
      </c>
      <c r="E3617" t="s">
        <v>130</v>
      </c>
      <c r="F3617" t="s">
        <v>18</v>
      </c>
      <c r="G3617">
        <v>501286</v>
      </c>
      <c r="H3617">
        <v>-8.1333333339999996</v>
      </c>
      <c r="I3617">
        <v>1</v>
      </c>
      <c r="J3617">
        <v>113.2167</v>
      </c>
      <c r="M3617" t="s">
        <v>19</v>
      </c>
      <c r="N3617">
        <v>24</v>
      </c>
      <c r="Q3617" t="s">
        <v>57</v>
      </c>
      <c r="R3617" t="s">
        <v>58</v>
      </c>
      <c r="S3617" t="s">
        <v>25</v>
      </c>
      <c r="T3617">
        <v>216</v>
      </c>
      <c r="U3617" s="1">
        <v>202203000000</v>
      </c>
      <c r="W3617">
        <v>18</v>
      </c>
      <c r="X3617" t="s">
        <v>25</v>
      </c>
      <c r="Y3617">
        <v>1720</v>
      </c>
      <c r="Z3617" t="s">
        <v>61</v>
      </c>
      <c r="AA3617">
        <v>9.26</v>
      </c>
      <c r="AB3617">
        <v>30</v>
      </c>
      <c r="AD3617">
        <v>2</v>
      </c>
      <c r="AF3617">
        <v>59</v>
      </c>
      <c r="AH3617">
        <v>3</v>
      </c>
      <c r="AJ3617">
        <v>26</v>
      </c>
      <c r="AL3617" s="1">
        <v>20220300000000</v>
      </c>
      <c r="AN3617">
        <v>2022</v>
      </c>
    </row>
    <row r="3618" spans="1:40" x14ac:dyDescent="0.35">
      <c r="A3618" t="s">
        <v>13</v>
      </c>
      <c r="B3618" t="s">
        <v>14</v>
      </c>
      <c r="C3618" t="s">
        <v>15</v>
      </c>
      <c r="D3618" t="s">
        <v>129</v>
      </c>
      <c r="E3618" t="s">
        <v>130</v>
      </c>
      <c r="F3618" t="s">
        <v>18</v>
      </c>
      <c r="G3618">
        <v>501286</v>
      </c>
      <c r="H3618">
        <v>-8.1333333339999996</v>
      </c>
      <c r="I3618">
        <v>1</v>
      </c>
      <c r="J3618">
        <v>113.2167</v>
      </c>
      <c r="M3618" t="s">
        <v>19</v>
      </c>
      <c r="N3618">
        <v>24</v>
      </c>
      <c r="Q3618" t="s">
        <v>57</v>
      </c>
      <c r="R3618" t="s">
        <v>58</v>
      </c>
      <c r="S3618" t="s">
        <v>25</v>
      </c>
      <c r="T3618">
        <v>216</v>
      </c>
      <c r="U3618" s="1">
        <v>202203000000</v>
      </c>
      <c r="W3618">
        <v>18</v>
      </c>
      <c r="X3618" t="s">
        <v>25</v>
      </c>
      <c r="Y3618">
        <v>1720</v>
      </c>
      <c r="Z3618" t="s">
        <v>62</v>
      </c>
      <c r="AA3618">
        <v>2.57222222</v>
      </c>
      <c r="AB3618">
        <v>30</v>
      </c>
      <c r="AD3618">
        <v>2</v>
      </c>
      <c r="AF3618">
        <v>59</v>
      </c>
      <c r="AH3618">
        <v>3</v>
      </c>
      <c r="AJ3618">
        <v>26</v>
      </c>
      <c r="AL3618" s="1">
        <v>20220300000000</v>
      </c>
      <c r="AN3618">
        <v>2022</v>
      </c>
    </row>
    <row r="3619" spans="1:40" x14ac:dyDescent="0.35">
      <c r="A3619" t="s">
        <v>13</v>
      </c>
      <c r="B3619" t="s">
        <v>14</v>
      </c>
      <c r="C3619" t="s">
        <v>15</v>
      </c>
      <c r="D3619" t="s">
        <v>129</v>
      </c>
      <c r="E3619" t="s">
        <v>130</v>
      </c>
      <c r="F3619" t="s">
        <v>18</v>
      </c>
      <c r="G3619">
        <v>501286</v>
      </c>
      <c r="H3619">
        <v>-8.1333333339999996</v>
      </c>
      <c r="I3619">
        <v>1</v>
      </c>
      <c r="J3619">
        <v>113.2167</v>
      </c>
      <c r="M3619" t="s">
        <v>19</v>
      </c>
      <c r="N3619">
        <v>24</v>
      </c>
      <c r="Q3619" t="s">
        <v>57</v>
      </c>
      <c r="R3619" t="s">
        <v>58</v>
      </c>
      <c r="S3619" t="s">
        <v>25</v>
      </c>
      <c r="T3619">
        <v>216</v>
      </c>
      <c r="U3619" s="1">
        <v>202203000000</v>
      </c>
      <c r="W3619">
        <v>24</v>
      </c>
      <c r="X3619" t="s">
        <v>25</v>
      </c>
      <c r="Y3619">
        <v>1721</v>
      </c>
      <c r="Z3619" t="s">
        <v>59</v>
      </c>
      <c r="AA3619">
        <v>5</v>
      </c>
      <c r="AB3619">
        <v>30</v>
      </c>
      <c r="AD3619">
        <v>2</v>
      </c>
      <c r="AF3619">
        <v>59</v>
      </c>
      <c r="AH3619">
        <v>3</v>
      </c>
      <c r="AJ3619">
        <v>26</v>
      </c>
      <c r="AL3619" s="1">
        <v>20220300000000</v>
      </c>
      <c r="AN3619">
        <v>2022</v>
      </c>
    </row>
    <row r="3620" spans="1:40" x14ac:dyDescent="0.35">
      <c r="A3620" t="s">
        <v>13</v>
      </c>
      <c r="B3620" t="s">
        <v>14</v>
      </c>
      <c r="C3620" t="s">
        <v>15</v>
      </c>
      <c r="D3620" t="s">
        <v>129</v>
      </c>
      <c r="E3620" t="s">
        <v>130</v>
      </c>
      <c r="F3620" t="s">
        <v>18</v>
      </c>
      <c r="G3620">
        <v>501286</v>
      </c>
      <c r="H3620">
        <v>-8.1333333339999996</v>
      </c>
      <c r="I3620">
        <v>1</v>
      </c>
      <c r="J3620">
        <v>113.2167</v>
      </c>
      <c r="M3620" t="s">
        <v>19</v>
      </c>
      <c r="N3620">
        <v>24</v>
      </c>
      <c r="Q3620" t="s">
        <v>57</v>
      </c>
      <c r="R3620" t="s">
        <v>58</v>
      </c>
      <c r="S3620" t="s">
        <v>25</v>
      </c>
      <c r="T3620">
        <v>216</v>
      </c>
      <c r="U3620" s="1">
        <v>202203000000</v>
      </c>
      <c r="W3620">
        <v>24</v>
      </c>
      <c r="X3620" t="s">
        <v>25</v>
      </c>
      <c r="Y3620">
        <v>1721</v>
      </c>
      <c r="Z3620" t="s">
        <v>60</v>
      </c>
      <c r="AA3620">
        <v>5.7538972499999996</v>
      </c>
      <c r="AB3620">
        <v>30</v>
      </c>
      <c r="AD3620">
        <v>2</v>
      </c>
      <c r="AF3620">
        <v>59</v>
      </c>
      <c r="AH3620">
        <v>3</v>
      </c>
      <c r="AJ3620">
        <v>26</v>
      </c>
      <c r="AL3620" s="1">
        <v>20220300000000</v>
      </c>
      <c r="AN3620">
        <v>2022</v>
      </c>
    </row>
    <row r="3621" spans="1:40" x14ac:dyDescent="0.35">
      <c r="A3621" t="s">
        <v>13</v>
      </c>
      <c r="B3621" t="s">
        <v>14</v>
      </c>
      <c r="C3621" t="s">
        <v>15</v>
      </c>
      <c r="D3621" t="s">
        <v>129</v>
      </c>
      <c r="E3621" t="s">
        <v>130</v>
      </c>
      <c r="F3621" t="s">
        <v>18</v>
      </c>
      <c r="G3621">
        <v>501286</v>
      </c>
      <c r="H3621">
        <v>-8.1333333339999996</v>
      </c>
      <c r="I3621">
        <v>1</v>
      </c>
      <c r="J3621">
        <v>113.2167</v>
      </c>
      <c r="M3621" t="s">
        <v>19</v>
      </c>
      <c r="N3621">
        <v>24</v>
      </c>
      <c r="Q3621" t="s">
        <v>57</v>
      </c>
      <c r="R3621" t="s">
        <v>58</v>
      </c>
      <c r="S3621" t="s">
        <v>25</v>
      </c>
      <c r="T3621">
        <v>216</v>
      </c>
      <c r="U3621" s="1">
        <v>202203000000</v>
      </c>
      <c r="W3621">
        <v>24</v>
      </c>
      <c r="X3621" t="s">
        <v>25</v>
      </c>
      <c r="Y3621">
        <v>1721</v>
      </c>
      <c r="Z3621" t="s">
        <v>61</v>
      </c>
      <c r="AA3621">
        <v>9.26</v>
      </c>
      <c r="AB3621">
        <v>30</v>
      </c>
      <c r="AD3621">
        <v>2</v>
      </c>
      <c r="AF3621">
        <v>59</v>
      </c>
      <c r="AH3621">
        <v>3</v>
      </c>
      <c r="AJ3621">
        <v>26</v>
      </c>
      <c r="AL3621" s="1">
        <v>20220300000000</v>
      </c>
      <c r="AN3621">
        <v>2022</v>
      </c>
    </row>
    <row r="3622" spans="1:40" x14ac:dyDescent="0.35">
      <c r="A3622" t="s">
        <v>13</v>
      </c>
      <c r="B3622" t="s">
        <v>14</v>
      </c>
      <c r="C3622" t="s">
        <v>15</v>
      </c>
      <c r="D3622" t="s">
        <v>129</v>
      </c>
      <c r="E3622" t="s">
        <v>130</v>
      </c>
      <c r="F3622" t="s">
        <v>18</v>
      </c>
      <c r="G3622">
        <v>501286</v>
      </c>
      <c r="H3622">
        <v>-8.1333333339999996</v>
      </c>
      <c r="I3622">
        <v>1</v>
      </c>
      <c r="J3622">
        <v>113.2167</v>
      </c>
      <c r="M3622" t="s">
        <v>19</v>
      </c>
      <c r="N3622">
        <v>24</v>
      </c>
      <c r="Q3622" t="s">
        <v>57</v>
      </c>
      <c r="R3622" t="s">
        <v>58</v>
      </c>
      <c r="S3622" t="s">
        <v>25</v>
      </c>
      <c r="T3622">
        <v>216</v>
      </c>
      <c r="U3622" s="1">
        <v>202203000000</v>
      </c>
      <c r="W3622">
        <v>24</v>
      </c>
      <c r="X3622" t="s">
        <v>25</v>
      </c>
      <c r="Y3622">
        <v>1721</v>
      </c>
      <c r="Z3622" t="s">
        <v>62</v>
      </c>
      <c r="AA3622">
        <v>2.57222222</v>
      </c>
      <c r="AB3622">
        <v>30</v>
      </c>
      <c r="AD3622">
        <v>2</v>
      </c>
      <c r="AF3622">
        <v>59</v>
      </c>
      <c r="AH3622">
        <v>3</v>
      </c>
      <c r="AJ3622">
        <v>26</v>
      </c>
      <c r="AL3622" s="1">
        <v>20220300000000</v>
      </c>
      <c r="AN3622">
        <v>2022</v>
      </c>
    </row>
    <row r="3623" spans="1:40" x14ac:dyDescent="0.35">
      <c r="A3623" t="s">
        <v>13</v>
      </c>
      <c r="B3623" t="s">
        <v>14</v>
      </c>
      <c r="C3623" t="s">
        <v>15</v>
      </c>
      <c r="D3623" t="s">
        <v>129</v>
      </c>
      <c r="E3623" t="s">
        <v>130</v>
      </c>
      <c r="F3623" t="s">
        <v>18</v>
      </c>
      <c r="G3623">
        <v>501286</v>
      </c>
      <c r="H3623">
        <v>-8.1333333339999996</v>
      </c>
      <c r="I3623">
        <v>1</v>
      </c>
      <c r="J3623">
        <v>113.2167</v>
      </c>
      <c r="M3623" t="s">
        <v>19</v>
      </c>
      <c r="N3623">
        <v>24</v>
      </c>
      <c r="Q3623" t="s">
        <v>57</v>
      </c>
      <c r="R3623" t="s">
        <v>58</v>
      </c>
      <c r="S3623" t="s">
        <v>25</v>
      </c>
      <c r="T3623">
        <v>216</v>
      </c>
      <c r="U3623" s="1">
        <v>202203000000</v>
      </c>
      <c r="W3623">
        <v>30</v>
      </c>
      <c r="X3623" t="s">
        <v>25</v>
      </c>
      <c r="Y3623">
        <v>1722</v>
      </c>
      <c r="Z3623" t="s">
        <v>59</v>
      </c>
      <c r="AA3623">
        <v>15</v>
      </c>
      <c r="AB3623">
        <v>30</v>
      </c>
      <c r="AD3623">
        <v>2</v>
      </c>
      <c r="AF3623">
        <v>59</v>
      </c>
      <c r="AH3623">
        <v>3</v>
      </c>
      <c r="AJ3623">
        <v>26</v>
      </c>
      <c r="AL3623" s="1">
        <v>20220300000000</v>
      </c>
      <c r="AN3623">
        <v>2022</v>
      </c>
    </row>
    <row r="3624" spans="1:40" x14ac:dyDescent="0.35">
      <c r="A3624" t="s">
        <v>13</v>
      </c>
      <c r="B3624" t="s">
        <v>14</v>
      </c>
      <c r="C3624" t="s">
        <v>15</v>
      </c>
      <c r="D3624" t="s">
        <v>129</v>
      </c>
      <c r="E3624" t="s">
        <v>130</v>
      </c>
      <c r="F3624" t="s">
        <v>18</v>
      </c>
      <c r="G3624">
        <v>501286</v>
      </c>
      <c r="H3624">
        <v>-8.1333333339999996</v>
      </c>
      <c r="I3624">
        <v>1</v>
      </c>
      <c r="J3624">
        <v>113.2167</v>
      </c>
      <c r="M3624" t="s">
        <v>19</v>
      </c>
      <c r="N3624">
        <v>24</v>
      </c>
      <c r="Q3624" t="s">
        <v>57</v>
      </c>
      <c r="R3624" t="s">
        <v>58</v>
      </c>
      <c r="S3624" t="s">
        <v>25</v>
      </c>
      <c r="T3624">
        <v>216</v>
      </c>
      <c r="U3624" s="1">
        <v>202203000000</v>
      </c>
      <c r="W3624">
        <v>30</v>
      </c>
      <c r="X3624" t="s">
        <v>25</v>
      </c>
      <c r="Y3624">
        <v>1722</v>
      </c>
      <c r="Z3624" t="s">
        <v>60</v>
      </c>
      <c r="AA3624">
        <v>17.261691750000001</v>
      </c>
      <c r="AB3624">
        <v>30</v>
      </c>
      <c r="AD3624">
        <v>2</v>
      </c>
      <c r="AF3624">
        <v>59</v>
      </c>
      <c r="AH3624">
        <v>3</v>
      </c>
      <c r="AJ3624">
        <v>26</v>
      </c>
      <c r="AL3624" s="1">
        <v>20220300000000</v>
      </c>
      <c r="AN3624">
        <v>2022</v>
      </c>
    </row>
    <row r="3625" spans="1:40" x14ac:dyDescent="0.35">
      <c r="A3625" t="s">
        <v>13</v>
      </c>
      <c r="B3625" t="s">
        <v>14</v>
      </c>
      <c r="C3625" t="s">
        <v>15</v>
      </c>
      <c r="D3625" t="s">
        <v>129</v>
      </c>
      <c r="E3625" t="s">
        <v>130</v>
      </c>
      <c r="F3625" t="s">
        <v>18</v>
      </c>
      <c r="G3625">
        <v>501286</v>
      </c>
      <c r="H3625">
        <v>-8.1333333339999996</v>
      </c>
      <c r="I3625">
        <v>1</v>
      </c>
      <c r="J3625">
        <v>113.2167</v>
      </c>
      <c r="M3625" t="s">
        <v>19</v>
      </c>
      <c r="N3625">
        <v>24</v>
      </c>
      <c r="Q3625" t="s">
        <v>57</v>
      </c>
      <c r="R3625" t="s">
        <v>58</v>
      </c>
      <c r="S3625" t="s">
        <v>25</v>
      </c>
      <c r="T3625">
        <v>216</v>
      </c>
      <c r="U3625" s="1">
        <v>202203000000</v>
      </c>
      <c r="W3625">
        <v>30</v>
      </c>
      <c r="X3625" t="s">
        <v>25</v>
      </c>
      <c r="Y3625">
        <v>1722</v>
      </c>
      <c r="Z3625" t="s">
        <v>61</v>
      </c>
      <c r="AA3625">
        <v>27.78</v>
      </c>
      <c r="AB3625">
        <v>30</v>
      </c>
      <c r="AD3625">
        <v>2</v>
      </c>
      <c r="AF3625">
        <v>59</v>
      </c>
      <c r="AH3625">
        <v>3</v>
      </c>
      <c r="AJ3625">
        <v>26</v>
      </c>
      <c r="AL3625" s="1">
        <v>20220300000000</v>
      </c>
      <c r="AN3625">
        <v>2022</v>
      </c>
    </row>
    <row r="3626" spans="1:40" x14ac:dyDescent="0.35">
      <c r="A3626" t="s">
        <v>13</v>
      </c>
      <c r="B3626" t="s">
        <v>14</v>
      </c>
      <c r="C3626" t="s">
        <v>15</v>
      </c>
      <c r="D3626" t="s">
        <v>129</v>
      </c>
      <c r="E3626" t="s">
        <v>130</v>
      </c>
      <c r="F3626" t="s">
        <v>18</v>
      </c>
      <c r="G3626">
        <v>501286</v>
      </c>
      <c r="H3626">
        <v>-8.1333333339999996</v>
      </c>
      <c r="I3626">
        <v>1</v>
      </c>
      <c r="J3626">
        <v>113.2167</v>
      </c>
      <c r="M3626" t="s">
        <v>19</v>
      </c>
      <c r="N3626">
        <v>24</v>
      </c>
      <c r="Q3626" t="s">
        <v>57</v>
      </c>
      <c r="R3626" t="s">
        <v>58</v>
      </c>
      <c r="S3626" t="s">
        <v>25</v>
      </c>
      <c r="T3626">
        <v>216</v>
      </c>
      <c r="U3626" s="1">
        <v>202203000000</v>
      </c>
      <c r="W3626">
        <v>30</v>
      </c>
      <c r="X3626" t="s">
        <v>25</v>
      </c>
      <c r="Y3626">
        <v>1722</v>
      </c>
      <c r="Z3626" t="s">
        <v>62</v>
      </c>
      <c r="AA3626">
        <v>7.7166666599999996</v>
      </c>
      <c r="AB3626">
        <v>30</v>
      </c>
      <c r="AD3626">
        <v>2</v>
      </c>
      <c r="AF3626">
        <v>59</v>
      </c>
      <c r="AH3626">
        <v>3</v>
      </c>
      <c r="AJ3626">
        <v>26</v>
      </c>
      <c r="AL3626" s="1">
        <v>20220300000000</v>
      </c>
      <c r="AN3626">
        <v>2022</v>
      </c>
    </row>
    <row r="3627" spans="1:40" x14ac:dyDescent="0.35">
      <c r="A3627" t="s">
        <v>13</v>
      </c>
      <c r="B3627" t="s">
        <v>14</v>
      </c>
      <c r="C3627" t="s">
        <v>15</v>
      </c>
      <c r="D3627" t="s">
        <v>129</v>
      </c>
      <c r="E3627" t="s">
        <v>130</v>
      </c>
      <c r="F3627" t="s">
        <v>18</v>
      </c>
      <c r="G3627">
        <v>501286</v>
      </c>
      <c r="H3627">
        <v>-8.1333333339999996</v>
      </c>
      <c r="I3627">
        <v>1</v>
      </c>
      <c r="J3627">
        <v>113.2167</v>
      </c>
      <c r="M3627" t="s">
        <v>19</v>
      </c>
      <c r="N3627">
        <v>24</v>
      </c>
      <c r="Q3627" t="s">
        <v>57</v>
      </c>
      <c r="R3627" t="s">
        <v>58</v>
      </c>
      <c r="S3627" t="s">
        <v>25</v>
      </c>
      <c r="T3627">
        <v>216</v>
      </c>
      <c r="U3627" s="1">
        <v>202203000000</v>
      </c>
      <c r="W3627">
        <v>36</v>
      </c>
      <c r="X3627" t="s">
        <v>25</v>
      </c>
      <c r="Y3627">
        <v>1723</v>
      </c>
      <c r="Z3627" t="s">
        <v>59</v>
      </c>
      <c r="AA3627">
        <v>5</v>
      </c>
      <c r="AB3627">
        <v>30</v>
      </c>
      <c r="AD3627">
        <v>2</v>
      </c>
      <c r="AF3627">
        <v>59</v>
      </c>
      <c r="AH3627">
        <v>3</v>
      </c>
      <c r="AJ3627">
        <v>26</v>
      </c>
      <c r="AL3627" s="1">
        <v>20220300000000</v>
      </c>
      <c r="AN3627">
        <v>2022</v>
      </c>
    </row>
    <row r="3628" spans="1:40" x14ac:dyDescent="0.35">
      <c r="A3628" t="s">
        <v>13</v>
      </c>
      <c r="B3628" t="s">
        <v>14</v>
      </c>
      <c r="C3628" t="s">
        <v>15</v>
      </c>
      <c r="D3628" t="s">
        <v>129</v>
      </c>
      <c r="E3628" t="s">
        <v>130</v>
      </c>
      <c r="F3628" t="s">
        <v>18</v>
      </c>
      <c r="G3628">
        <v>501286</v>
      </c>
      <c r="H3628">
        <v>-8.1333333339999996</v>
      </c>
      <c r="I3628">
        <v>1</v>
      </c>
      <c r="J3628">
        <v>113.2167</v>
      </c>
      <c r="M3628" t="s">
        <v>19</v>
      </c>
      <c r="N3628">
        <v>24</v>
      </c>
      <c r="Q3628" t="s">
        <v>57</v>
      </c>
      <c r="R3628" t="s">
        <v>58</v>
      </c>
      <c r="S3628" t="s">
        <v>25</v>
      </c>
      <c r="T3628">
        <v>216</v>
      </c>
      <c r="U3628" s="1">
        <v>202203000000</v>
      </c>
      <c r="W3628">
        <v>36</v>
      </c>
      <c r="X3628" t="s">
        <v>25</v>
      </c>
      <c r="Y3628">
        <v>1723</v>
      </c>
      <c r="Z3628" t="s">
        <v>60</v>
      </c>
      <c r="AA3628">
        <v>5.7538972499999996</v>
      </c>
      <c r="AB3628">
        <v>30</v>
      </c>
      <c r="AD3628">
        <v>2</v>
      </c>
      <c r="AF3628">
        <v>59</v>
      </c>
      <c r="AH3628">
        <v>3</v>
      </c>
      <c r="AJ3628">
        <v>26</v>
      </c>
      <c r="AL3628" s="1">
        <v>20220300000000</v>
      </c>
      <c r="AN3628">
        <v>2022</v>
      </c>
    </row>
    <row r="3629" spans="1:40" x14ac:dyDescent="0.35">
      <c r="A3629" t="s">
        <v>13</v>
      </c>
      <c r="B3629" t="s">
        <v>14</v>
      </c>
      <c r="C3629" t="s">
        <v>15</v>
      </c>
      <c r="D3629" t="s">
        <v>129</v>
      </c>
      <c r="E3629" t="s">
        <v>130</v>
      </c>
      <c r="F3629" t="s">
        <v>18</v>
      </c>
      <c r="G3629">
        <v>501286</v>
      </c>
      <c r="H3629">
        <v>-8.1333333339999996</v>
      </c>
      <c r="I3629">
        <v>1</v>
      </c>
      <c r="J3629">
        <v>113.2167</v>
      </c>
      <c r="M3629" t="s">
        <v>19</v>
      </c>
      <c r="N3629">
        <v>24</v>
      </c>
      <c r="Q3629" t="s">
        <v>57</v>
      </c>
      <c r="R3629" t="s">
        <v>58</v>
      </c>
      <c r="S3629" t="s">
        <v>25</v>
      </c>
      <c r="T3629">
        <v>216</v>
      </c>
      <c r="U3629" s="1">
        <v>202203000000</v>
      </c>
      <c r="W3629">
        <v>36</v>
      </c>
      <c r="X3629" t="s">
        <v>25</v>
      </c>
      <c r="Y3629">
        <v>1723</v>
      </c>
      <c r="Z3629" t="s">
        <v>61</v>
      </c>
      <c r="AA3629">
        <v>9.26</v>
      </c>
      <c r="AB3629">
        <v>30</v>
      </c>
      <c r="AD3629">
        <v>2</v>
      </c>
      <c r="AF3629">
        <v>59</v>
      </c>
      <c r="AH3629">
        <v>3</v>
      </c>
      <c r="AJ3629">
        <v>26</v>
      </c>
      <c r="AL3629" s="1">
        <v>20220300000000</v>
      </c>
      <c r="AN3629">
        <v>2022</v>
      </c>
    </row>
    <row r="3630" spans="1:40" x14ac:dyDescent="0.35">
      <c r="A3630" t="s">
        <v>13</v>
      </c>
      <c r="B3630" t="s">
        <v>14</v>
      </c>
      <c r="C3630" t="s">
        <v>15</v>
      </c>
      <c r="D3630" t="s">
        <v>129</v>
      </c>
      <c r="E3630" t="s">
        <v>130</v>
      </c>
      <c r="F3630" t="s">
        <v>18</v>
      </c>
      <c r="G3630">
        <v>501286</v>
      </c>
      <c r="H3630">
        <v>-8.1333333339999996</v>
      </c>
      <c r="I3630">
        <v>1</v>
      </c>
      <c r="J3630">
        <v>113.2167</v>
      </c>
      <c r="M3630" t="s">
        <v>19</v>
      </c>
      <c r="N3630">
        <v>24</v>
      </c>
      <c r="Q3630" t="s">
        <v>57</v>
      </c>
      <c r="R3630" t="s">
        <v>58</v>
      </c>
      <c r="S3630" t="s">
        <v>25</v>
      </c>
      <c r="T3630">
        <v>216</v>
      </c>
      <c r="U3630" s="1">
        <v>202203000000</v>
      </c>
      <c r="W3630">
        <v>36</v>
      </c>
      <c r="X3630" t="s">
        <v>25</v>
      </c>
      <c r="Y3630">
        <v>1723</v>
      </c>
      <c r="Z3630" t="s">
        <v>62</v>
      </c>
      <c r="AA3630">
        <v>2.57222222</v>
      </c>
      <c r="AB3630">
        <v>30</v>
      </c>
      <c r="AD3630">
        <v>2</v>
      </c>
      <c r="AF3630">
        <v>59</v>
      </c>
      <c r="AH3630">
        <v>3</v>
      </c>
      <c r="AJ3630">
        <v>26</v>
      </c>
      <c r="AL3630" s="1">
        <v>20220300000000</v>
      </c>
      <c r="AN3630">
        <v>2022</v>
      </c>
    </row>
    <row r="3631" spans="1:40" x14ac:dyDescent="0.35">
      <c r="A3631" t="s">
        <v>13</v>
      </c>
      <c r="B3631" t="s">
        <v>14</v>
      </c>
      <c r="C3631" t="s">
        <v>15</v>
      </c>
      <c r="D3631" t="s">
        <v>129</v>
      </c>
      <c r="E3631" t="s">
        <v>130</v>
      </c>
      <c r="F3631" t="s">
        <v>18</v>
      </c>
      <c r="G3631">
        <v>501286</v>
      </c>
      <c r="H3631">
        <v>-8.1333333339999996</v>
      </c>
      <c r="I3631">
        <v>1</v>
      </c>
      <c r="J3631">
        <v>113.2167</v>
      </c>
      <c r="M3631" t="s">
        <v>19</v>
      </c>
      <c r="N3631">
        <v>24</v>
      </c>
      <c r="Q3631" t="s">
        <v>57</v>
      </c>
      <c r="R3631" t="s">
        <v>58</v>
      </c>
      <c r="S3631" t="s">
        <v>25</v>
      </c>
      <c r="T3631">
        <v>216</v>
      </c>
      <c r="U3631" s="1">
        <v>202203000000</v>
      </c>
      <c r="W3631">
        <v>42</v>
      </c>
      <c r="X3631" t="s">
        <v>25</v>
      </c>
      <c r="Y3631">
        <v>1724</v>
      </c>
      <c r="Z3631" t="s">
        <v>59</v>
      </c>
      <c r="AA3631">
        <v>5</v>
      </c>
      <c r="AB3631">
        <v>30</v>
      </c>
      <c r="AD3631">
        <v>2</v>
      </c>
      <c r="AF3631">
        <v>59</v>
      </c>
      <c r="AH3631">
        <v>3</v>
      </c>
      <c r="AJ3631">
        <v>26</v>
      </c>
      <c r="AL3631" s="1">
        <v>20220300000000</v>
      </c>
      <c r="AN3631">
        <v>2022</v>
      </c>
    </row>
    <row r="3632" spans="1:40" x14ac:dyDescent="0.35">
      <c r="A3632" t="s">
        <v>13</v>
      </c>
      <c r="B3632" t="s">
        <v>14</v>
      </c>
      <c r="C3632" t="s">
        <v>15</v>
      </c>
      <c r="D3632" t="s">
        <v>129</v>
      </c>
      <c r="E3632" t="s">
        <v>130</v>
      </c>
      <c r="F3632" t="s">
        <v>18</v>
      </c>
      <c r="G3632">
        <v>501286</v>
      </c>
      <c r="H3632">
        <v>-8.1333333339999996</v>
      </c>
      <c r="I3632">
        <v>1</v>
      </c>
      <c r="J3632">
        <v>113.2167</v>
      </c>
      <c r="M3632" t="s">
        <v>19</v>
      </c>
      <c r="N3632">
        <v>24</v>
      </c>
      <c r="Q3632" t="s">
        <v>57</v>
      </c>
      <c r="R3632" t="s">
        <v>58</v>
      </c>
      <c r="S3632" t="s">
        <v>25</v>
      </c>
      <c r="T3632">
        <v>216</v>
      </c>
      <c r="U3632" s="1">
        <v>202203000000</v>
      </c>
      <c r="W3632">
        <v>42</v>
      </c>
      <c r="X3632" t="s">
        <v>25</v>
      </c>
      <c r="Y3632">
        <v>1724</v>
      </c>
      <c r="Z3632" t="s">
        <v>60</v>
      </c>
      <c r="AA3632">
        <v>5.7538972499999996</v>
      </c>
      <c r="AB3632">
        <v>30</v>
      </c>
      <c r="AD3632">
        <v>2</v>
      </c>
      <c r="AF3632">
        <v>59</v>
      </c>
      <c r="AH3632">
        <v>3</v>
      </c>
      <c r="AJ3632">
        <v>26</v>
      </c>
      <c r="AL3632" s="1">
        <v>20220300000000</v>
      </c>
      <c r="AN3632">
        <v>2022</v>
      </c>
    </row>
    <row r="3633" spans="1:40" x14ac:dyDescent="0.35">
      <c r="A3633" t="s">
        <v>13</v>
      </c>
      <c r="B3633" t="s">
        <v>14</v>
      </c>
      <c r="C3633" t="s">
        <v>15</v>
      </c>
      <c r="D3633" t="s">
        <v>129</v>
      </c>
      <c r="E3633" t="s">
        <v>130</v>
      </c>
      <c r="F3633" t="s">
        <v>18</v>
      </c>
      <c r="G3633">
        <v>501286</v>
      </c>
      <c r="H3633">
        <v>-8.1333333339999996</v>
      </c>
      <c r="I3633">
        <v>1</v>
      </c>
      <c r="J3633">
        <v>113.2167</v>
      </c>
      <c r="M3633" t="s">
        <v>19</v>
      </c>
      <c r="N3633">
        <v>24</v>
      </c>
      <c r="Q3633" t="s">
        <v>57</v>
      </c>
      <c r="R3633" t="s">
        <v>58</v>
      </c>
      <c r="S3633" t="s">
        <v>25</v>
      </c>
      <c r="T3633">
        <v>216</v>
      </c>
      <c r="U3633" s="1">
        <v>202203000000</v>
      </c>
      <c r="W3633">
        <v>42</v>
      </c>
      <c r="X3633" t="s">
        <v>25</v>
      </c>
      <c r="Y3633">
        <v>1724</v>
      </c>
      <c r="Z3633" t="s">
        <v>61</v>
      </c>
      <c r="AA3633">
        <v>9.26</v>
      </c>
      <c r="AB3633">
        <v>30</v>
      </c>
      <c r="AD3633">
        <v>2</v>
      </c>
      <c r="AF3633">
        <v>59</v>
      </c>
      <c r="AH3633">
        <v>3</v>
      </c>
      <c r="AJ3633">
        <v>26</v>
      </c>
      <c r="AL3633" s="1">
        <v>20220300000000</v>
      </c>
      <c r="AN3633">
        <v>2022</v>
      </c>
    </row>
    <row r="3634" spans="1:40" x14ac:dyDescent="0.35">
      <c r="A3634" t="s">
        <v>13</v>
      </c>
      <c r="B3634" t="s">
        <v>14</v>
      </c>
      <c r="C3634" t="s">
        <v>15</v>
      </c>
      <c r="D3634" t="s">
        <v>129</v>
      </c>
      <c r="E3634" t="s">
        <v>130</v>
      </c>
      <c r="F3634" t="s">
        <v>18</v>
      </c>
      <c r="G3634">
        <v>501286</v>
      </c>
      <c r="H3634">
        <v>-8.1333333339999996</v>
      </c>
      <c r="I3634">
        <v>1</v>
      </c>
      <c r="J3634">
        <v>113.2167</v>
      </c>
      <c r="M3634" t="s">
        <v>19</v>
      </c>
      <c r="N3634">
        <v>24</v>
      </c>
      <c r="Q3634" t="s">
        <v>57</v>
      </c>
      <c r="R3634" t="s">
        <v>58</v>
      </c>
      <c r="S3634" t="s">
        <v>25</v>
      </c>
      <c r="T3634">
        <v>216</v>
      </c>
      <c r="U3634" s="1">
        <v>202203000000</v>
      </c>
      <c r="W3634">
        <v>42</v>
      </c>
      <c r="X3634" t="s">
        <v>25</v>
      </c>
      <c r="Y3634">
        <v>1724</v>
      </c>
      <c r="Z3634" t="s">
        <v>62</v>
      </c>
      <c r="AA3634">
        <v>2.57222222</v>
      </c>
      <c r="AB3634">
        <v>30</v>
      </c>
      <c r="AD3634">
        <v>2</v>
      </c>
      <c r="AF3634">
        <v>59</v>
      </c>
      <c r="AH3634">
        <v>3</v>
      </c>
      <c r="AJ3634">
        <v>26</v>
      </c>
      <c r="AL3634" s="1">
        <v>20220300000000</v>
      </c>
      <c r="AN3634">
        <v>2022</v>
      </c>
    </row>
    <row r="3635" spans="1:40" x14ac:dyDescent="0.35">
      <c r="A3635" t="s">
        <v>13</v>
      </c>
      <c r="B3635" t="s">
        <v>14</v>
      </c>
      <c r="C3635" t="s">
        <v>15</v>
      </c>
      <c r="D3635" t="s">
        <v>129</v>
      </c>
      <c r="E3635" t="s">
        <v>130</v>
      </c>
      <c r="F3635" t="s">
        <v>18</v>
      </c>
      <c r="G3635">
        <v>501286</v>
      </c>
      <c r="H3635">
        <v>-8.1333333339999996</v>
      </c>
      <c r="I3635">
        <v>1</v>
      </c>
      <c r="J3635">
        <v>113.2167</v>
      </c>
      <c r="M3635" t="s">
        <v>19</v>
      </c>
      <c r="N3635">
        <v>24</v>
      </c>
      <c r="Q3635" t="s">
        <v>57</v>
      </c>
      <c r="R3635" t="s">
        <v>58</v>
      </c>
      <c r="S3635" t="s">
        <v>25</v>
      </c>
      <c r="T3635">
        <v>216</v>
      </c>
      <c r="U3635" s="1">
        <v>202204000000</v>
      </c>
      <c r="W3635">
        <v>48</v>
      </c>
      <c r="X3635" t="s">
        <v>25</v>
      </c>
      <c r="Y3635">
        <v>1725</v>
      </c>
      <c r="Z3635" t="s">
        <v>59</v>
      </c>
      <c r="AA3635">
        <v>0</v>
      </c>
      <c r="AB3635">
        <v>30</v>
      </c>
      <c r="AD3635">
        <v>2</v>
      </c>
      <c r="AF3635">
        <v>59</v>
      </c>
      <c r="AH3635">
        <v>3</v>
      </c>
      <c r="AJ3635">
        <v>26</v>
      </c>
      <c r="AL3635" s="1">
        <v>20220300000000</v>
      </c>
      <c r="AN3635">
        <v>2022</v>
      </c>
    </row>
    <row r="3636" spans="1:40" x14ac:dyDescent="0.35">
      <c r="A3636" t="s">
        <v>13</v>
      </c>
      <c r="B3636" t="s">
        <v>14</v>
      </c>
      <c r="C3636" t="s">
        <v>15</v>
      </c>
      <c r="D3636" t="s">
        <v>129</v>
      </c>
      <c r="E3636" t="s">
        <v>130</v>
      </c>
      <c r="F3636" t="s">
        <v>18</v>
      </c>
      <c r="G3636">
        <v>501286</v>
      </c>
      <c r="H3636">
        <v>-8.1333333339999996</v>
      </c>
      <c r="I3636">
        <v>1</v>
      </c>
      <c r="J3636">
        <v>113.2167</v>
      </c>
      <c r="M3636" t="s">
        <v>19</v>
      </c>
      <c r="N3636">
        <v>24</v>
      </c>
      <c r="Q3636" t="s">
        <v>57</v>
      </c>
      <c r="R3636" t="s">
        <v>58</v>
      </c>
      <c r="S3636" t="s">
        <v>25</v>
      </c>
      <c r="T3636">
        <v>216</v>
      </c>
      <c r="U3636" s="1">
        <v>202204000000</v>
      </c>
      <c r="W3636">
        <v>48</v>
      </c>
      <c r="X3636" t="s">
        <v>25</v>
      </c>
      <c r="Y3636">
        <v>1725</v>
      </c>
      <c r="Z3636" t="s">
        <v>60</v>
      </c>
      <c r="AA3636">
        <v>0</v>
      </c>
      <c r="AB3636">
        <v>30</v>
      </c>
      <c r="AD3636">
        <v>2</v>
      </c>
      <c r="AF3636">
        <v>59</v>
      </c>
      <c r="AH3636">
        <v>3</v>
      </c>
      <c r="AJ3636">
        <v>26</v>
      </c>
      <c r="AL3636" s="1">
        <v>20220300000000</v>
      </c>
      <c r="AN3636">
        <v>2022</v>
      </c>
    </row>
    <row r="3637" spans="1:40" x14ac:dyDescent="0.35">
      <c r="A3637" t="s">
        <v>13</v>
      </c>
      <c r="B3637" t="s">
        <v>14</v>
      </c>
      <c r="C3637" t="s">
        <v>15</v>
      </c>
      <c r="D3637" t="s">
        <v>129</v>
      </c>
      <c r="E3637" t="s">
        <v>130</v>
      </c>
      <c r="F3637" t="s">
        <v>18</v>
      </c>
      <c r="G3637">
        <v>501286</v>
      </c>
      <c r="H3637">
        <v>-8.1333333339999996</v>
      </c>
      <c r="I3637">
        <v>1</v>
      </c>
      <c r="J3637">
        <v>113.2167</v>
      </c>
      <c r="M3637" t="s">
        <v>19</v>
      </c>
      <c r="N3637">
        <v>24</v>
      </c>
      <c r="Q3637" t="s">
        <v>57</v>
      </c>
      <c r="R3637" t="s">
        <v>58</v>
      </c>
      <c r="S3637" t="s">
        <v>25</v>
      </c>
      <c r="T3637">
        <v>216</v>
      </c>
      <c r="U3637" s="1">
        <v>202204000000</v>
      </c>
      <c r="W3637">
        <v>48</v>
      </c>
      <c r="X3637" t="s">
        <v>25</v>
      </c>
      <c r="Y3637">
        <v>1725</v>
      </c>
      <c r="Z3637" t="s">
        <v>61</v>
      </c>
      <c r="AA3637">
        <v>0</v>
      </c>
      <c r="AB3637">
        <v>30</v>
      </c>
      <c r="AD3637">
        <v>2</v>
      </c>
      <c r="AF3637">
        <v>59</v>
      </c>
      <c r="AH3637">
        <v>3</v>
      </c>
      <c r="AJ3637">
        <v>26</v>
      </c>
      <c r="AL3637" s="1">
        <v>20220300000000</v>
      </c>
      <c r="AN3637">
        <v>2022</v>
      </c>
    </row>
    <row r="3638" spans="1:40" x14ac:dyDescent="0.35">
      <c r="A3638" t="s">
        <v>13</v>
      </c>
      <c r="B3638" t="s">
        <v>14</v>
      </c>
      <c r="C3638" t="s">
        <v>15</v>
      </c>
      <c r="D3638" t="s">
        <v>129</v>
      </c>
      <c r="E3638" t="s">
        <v>130</v>
      </c>
      <c r="F3638" t="s">
        <v>18</v>
      </c>
      <c r="G3638">
        <v>501286</v>
      </c>
      <c r="H3638">
        <v>-8.1333333339999996</v>
      </c>
      <c r="I3638">
        <v>1</v>
      </c>
      <c r="J3638">
        <v>113.2167</v>
      </c>
      <c r="M3638" t="s">
        <v>19</v>
      </c>
      <c r="N3638">
        <v>24</v>
      </c>
      <c r="Q3638" t="s">
        <v>57</v>
      </c>
      <c r="R3638" t="s">
        <v>58</v>
      </c>
      <c r="S3638" t="s">
        <v>25</v>
      </c>
      <c r="T3638">
        <v>216</v>
      </c>
      <c r="U3638" s="1">
        <v>202204000000</v>
      </c>
      <c r="W3638">
        <v>48</v>
      </c>
      <c r="X3638" t="s">
        <v>25</v>
      </c>
      <c r="Y3638">
        <v>1725</v>
      </c>
      <c r="Z3638" t="s">
        <v>62</v>
      </c>
      <c r="AA3638">
        <v>0</v>
      </c>
      <c r="AB3638">
        <v>30</v>
      </c>
      <c r="AD3638">
        <v>2</v>
      </c>
      <c r="AF3638">
        <v>59</v>
      </c>
      <c r="AH3638">
        <v>3</v>
      </c>
      <c r="AJ3638">
        <v>26</v>
      </c>
      <c r="AL3638" s="1">
        <v>20220300000000</v>
      </c>
      <c r="AN3638">
        <v>2022</v>
      </c>
    </row>
    <row r="3639" spans="1:40" x14ac:dyDescent="0.35">
      <c r="A3639" t="s">
        <v>13</v>
      </c>
      <c r="B3639" t="s">
        <v>14</v>
      </c>
      <c r="C3639" t="s">
        <v>15</v>
      </c>
      <c r="D3639" t="s">
        <v>129</v>
      </c>
      <c r="E3639" t="s">
        <v>130</v>
      </c>
      <c r="F3639" t="s">
        <v>18</v>
      </c>
      <c r="G3639">
        <v>501286</v>
      </c>
      <c r="H3639">
        <v>-8.1333333339999996</v>
      </c>
      <c r="I3639">
        <v>1</v>
      </c>
      <c r="J3639">
        <v>113.2167</v>
      </c>
      <c r="M3639" t="s">
        <v>19</v>
      </c>
      <c r="N3639">
        <v>24</v>
      </c>
      <c r="Q3639" t="s">
        <v>57</v>
      </c>
      <c r="R3639" t="s">
        <v>58</v>
      </c>
      <c r="S3639" t="s">
        <v>25</v>
      </c>
      <c r="T3639">
        <v>216</v>
      </c>
      <c r="U3639" s="1">
        <v>202204000000</v>
      </c>
      <c r="W3639">
        <v>54</v>
      </c>
      <c r="X3639" t="s">
        <v>25</v>
      </c>
      <c r="Y3639">
        <v>1726</v>
      </c>
      <c r="Z3639" t="s">
        <v>59</v>
      </c>
      <c r="AA3639">
        <v>15</v>
      </c>
      <c r="AB3639">
        <v>30</v>
      </c>
      <c r="AD3639">
        <v>2</v>
      </c>
      <c r="AF3639">
        <v>59</v>
      </c>
      <c r="AH3639">
        <v>3</v>
      </c>
      <c r="AJ3639">
        <v>26</v>
      </c>
      <c r="AL3639" s="1">
        <v>20220300000000</v>
      </c>
      <c r="AN3639">
        <v>2022</v>
      </c>
    </row>
    <row r="3640" spans="1:40" x14ac:dyDescent="0.35">
      <c r="A3640" t="s">
        <v>13</v>
      </c>
      <c r="B3640" t="s">
        <v>14</v>
      </c>
      <c r="C3640" t="s">
        <v>15</v>
      </c>
      <c r="D3640" t="s">
        <v>129</v>
      </c>
      <c r="E3640" t="s">
        <v>130</v>
      </c>
      <c r="F3640" t="s">
        <v>18</v>
      </c>
      <c r="G3640">
        <v>501286</v>
      </c>
      <c r="H3640">
        <v>-8.1333333339999996</v>
      </c>
      <c r="I3640">
        <v>1</v>
      </c>
      <c r="J3640">
        <v>113.2167</v>
      </c>
      <c r="M3640" t="s">
        <v>19</v>
      </c>
      <c r="N3640">
        <v>24</v>
      </c>
      <c r="Q3640" t="s">
        <v>57</v>
      </c>
      <c r="R3640" t="s">
        <v>58</v>
      </c>
      <c r="S3640" t="s">
        <v>25</v>
      </c>
      <c r="T3640">
        <v>216</v>
      </c>
      <c r="U3640" s="1">
        <v>202204000000</v>
      </c>
      <c r="W3640">
        <v>54</v>
      </c>
      <c r="X3640" t="s">
        <v>25</v>
      </c>
      <c r="Y3640">
        <v>1726</v>
      </c>
      <c r="Z3640" t="s">
        <v>60</v>
      </c>
      <c r="AA3640">
        <v>17.261691750000001</v>
      </c>
      <c r="AB3640">
        <v>30</v>
      </c>
      <c r="AD3640">
        <v>2</v>
      </c>
      <c r="AF3640">
        <v>59</v>
      </c>
      <c r="AH3640">
        <v>3</v>
      </c>
      <c r="AJ3640">
        <v>26</v>
      </c>
      <c r="AL3640" s="1">
        <v>20220300000000</v>
      </c>
      <c r="AN3640">
        <v>2022</v>
      </c>
    </row>
    <row r="3641" spans="1:40" x14ac:dyDescent="0.35">
      <c r="A3641" t="s">
        <v>13</v>
      </c>
      <c r="B3641" t="s">
        <v>14</v>
      </c>
      <c r="C3641" t="s">
        <v>15</v>
      </c>
      <c r="D3641" t="s">
        <v>129</v>
      </c>
      <c r="E3641" t="s">
        <v>130</v>
      </c>
      <c r="F3641" t="s">
        <v>18</v>
      </c>
      <c r="G3641">
        <v>501286</v>
      </c>
      <c r="H3641">
        <v>-8.1333333339999996</v>
      </c>
      <c r="I3641">
        <v>1</v>
      </c>
      <c r="J3641">
        <v>113.2167</v>
      </c>
      <c r="M3641" t="s">
        <v>19</v>
      </c>
      <c r="N3641">
        <v>24</v>
      </c>
      <c r="Q3641" t="s">
        <v>57</v>
      </c>
      <c r="R3641" t="s">
        <v>58</v>
      </c>
      <c r="S3641" t="s">
        <v>25</v>
      </c>
      <c r="T3641">
        <v>216</v>
      </c>
      <c r="U3641" s="1">
        <v>202204000000</v>
      </c>
      <c r="W3641">
        <v>54</v>
      </c>
      <c r="X3641" t="s">
        <v>25</v>
      </c>
      <c r="Y3641">
        <v>1726</v>
      </c>
      <c r="Z3641" t="s">
        <v>61</v>
      </c>
      <c r="AA3641">
        <v>27.78</v>
      </c>
      <c r="AB3641">
        <v>30</v>
      </c>
      <c r="AD3641">
        <v>2</v>
      </c>
      <c r="AF3641">
        <v>59</v>
      </c>
      <c r="AH3641">
        <v>3</v>
      </c>
      <c r="AJ3641">
        <v>26</v>
      </c>
      <c r="AL3641" s="1">
        <v>20220300000000</v>
      </c>
      <c r="AN3641">
        <v>2022</v>
      </c>
    </row>
    <row r="3642" spans="1:40" x14ac:dyDescent="0.35">
      <c r="A3642" t="s">
        <v>13</v>
      </c>
      <c r="B3642" t="s">
        <v>14</v>
      </c>
      <c r="C3642" t="s">
        <v>15</v>
      </c>
      <c r="D3642" t="s">
        <v>129</v>
      </c>
      <c r="E3642" t="s">
        <v>130</v>
      </c>
      <c r="F3642" t="s">
        <v>18</v>
      </c>
      <c r="G3642">
        <v>501286</v>
      </c>
      <c r="H3642">
        <v>-8.1333333339999996</v>
      </c>
      <c r="I3642">
        <v>1</v>
      </c>
      <c r="J3642">
        <v>113.2167</v>
      </c>
      <c r="M3642" t="s">
        <v>19</v>
      </c>
      <c r="N3642">
        <v>24</v>
      </c>
      <c r="Q3642" t="s">
        <v>57</v>
      </c>
      <c r="R3642" t="s">
        <v>58</v>
      </c>
      <c r="S3642" t="s">
        <v>25</v>
      </c>
      <c r="T3642">
        <v>216</v>
      </c>
      <c r="U3642" s="1">
        <v>202204000000</v>
      </c>
      <c r="W3642">
        <v>54</v>
      </c>
      <c r="X3642" t="s">
        <v>25</v>
      </c>
      <c r="Y3642">
        <v>1726</v>
      </c>
      <c r="Z3642" t="s">
        <v>62</v>
      </c>
      <c r="AA3642">
        <v>7.7166666599999996</v>
      </c>
      <c r="AB3642">
        <v>30</v>
      </c>
      <c r="AD3642">
        <v>2</v>
      </c>
      <c r="AF3642">
        <v>59</v>
      </c>
      <c r="AH3642">
        <v>3</v>
      </c>
      <c r="AJ3642">
        <v>26</v>
      </c>
      <c r="AL3642" s="1">
        <v>20220300000000</v>
      </c>
      <c r="AN3642">
        <v>2022</v>
      </c>
    </row>
    <row r="3643" spans="1:40" x14ac:dyDescent="0.35">
      <c r="A3643" t="s">
        <v>13</v>
      </c>
      <c r="B3643" t="s">
        <v>14</v>
      </c>
      <c r="C3643" t="s">
        <v>15</v>
      </c>
      <c r="D3643" t="s">
        <v>129</v>
      </c>
      <c r="E3643" t="s">
        <v>130</v>
      </c>
      <c r="F3643" t="s">
        <v>18</v>
      </c>
      <c r="G3643">
        <v>501286</v>
      </c>
      <c r="H3643">
        <v>-8.1333333339999996</v>
      </c>
      <c r="I3643">
        <v>1</v>
      </c>
      <c r="J3643">
        <v>113.2167</v>
      </c>
      <c r="M3643" t="s">
        <v>19</v>
      </c>
      <c r="N3643">
        <v>24</v>
      </c>
      <c r="Q3643" t="s">
        <v>57</v>
      </c>
      <c r="R3643" t="s">
        <v>58</v>
      </c>
      <c r="S3643" t="s">
        <v>25</v>
      </c>
      <c r="T3643">
        <v>216</v>
      </c>
      <c r="U3643" s="1">
        <v>202204000000</v>
      </c>
      <c r="W3643">
        <v>60</v>
      </c>
      <c r="X3643" t="s">
        <v>25</v>
      </c>
      <c r="Y3643">
        <v>1727</v>
      </c>
      <c r="Z3643" t="s">
        <v>59</v>
      </c>
      <c r="AA3643">
        <v>2</v>
      </c>
      <c r="AB3643">
        <v>30</v>
      </c>
      <c r="AD3643">
        <v>2</v>
      </c>
      <c r="AF3643">
        <v>59</v>
      </c>
      <c r="AH3643">
        <v>3</v>
      </c>
      <c r="AJ3643">
        <v>26</v>
      </c>
      <c r="AL3643" s="1">
        <v>20220300000000</v>
      </c>
      <c r="AN3643">
        <v>2022</v>
      </c>
    </row>
    <row r="3644" spans="1:40" x14ac:dyDescent="0.35">
      <c r="A3644" t="s">
        <v>13</v>
      </c>
      <c r="B3644" t="s">
        <v>14</v>
      </c>
      <c r="C3644" t="s">
        <v>15</v>
      </c>
      <c r="D3644" t="s">
        <v>129</v>
      </c>
      <c r="E3644" t="s">
        <v>130</v>
      </c>
      <c r="F3644" t="s">
        <v>18</v>
      </c>
      <c r="G3644">
        <v>501286</v>
      </c>
      <c r="H3644">
        <v>-8.1333333339999996</v>
      </c>
      <c r="I3644">
        <v>1</v>
      </c>
      <c r="J3644">
        <v>113.2167</v>
      </c>
      <c r="M3644" t="s">
        <v>19</v>
      </c>
      <c r="N3644">
        <v>24</v>
      </c>
      <c r="Q3644" t="s">
        <v>57</v>
      </c>
      <c r="R3644" t="s">
        <v>58</v>
      </c>
      <c r="S3644" t="s">
        <v>25</v>
      </c>
      <c r="T3644">
        <v>216</v>
      </c>
      <c r="U3644" s="1">
        <v>202204000000</v>
      </c>
      <c r="W3644">
        <v>60</v>
      </c>
      <c r="X3644" t="s">
        <v>25</v>
      </c>
      <c r="Y3644">
        <v>1727</v>
      </c>
      <c r="Z3644" t="s">
        <v>60</v>
      </c>
      <c r="AA3644">
        <v>2.3015588999999999</v>
      </c>
      <c r="AB3644">
        <v>30</v>
      </c>
      <c r="AD3644">
        <v>2</v>
      </c>
      <c r="AF3644">
        <v>59</v>
      </c>
      <c r="AH3644">
        <v>3</v>
      </c>
      <c r="AJ3644">
        <v>26</v>
      </c>
      <c r="AL3644" s="1">
        <v>20220300000000</v>
      </c>
      <c r="AN3644">
        <v>2022</v>
      </c>
    </row>
    <row r="3645" spans="1:40" x14ac:dyDescent="0.35">
      <c r="A3645" t="s">
        <v>13</v>
      </c>
      <c r="B3645" t="s">
        <v>14</v>
      </c>
      <c r="C3645" t="s">
        <v>15</v>
      </c>
      <c r="D3645" t="s">
        <v>129</v>
      </c>
      <c r="E3645" t="s">
        <v>130</v>
      </c>
      <c r="F3645" t="s">
        <v>18</v>
      </c>
      <c r="G3645">
        <v>501286</v>
      </c>
      <c r="H3645">
        <v>-8.1333333339999996</v>
      </c>
      <c r="I3645">
        <v>1</v>
      </c>
      <c r="J3645">
        <v>113.2167</v>
      </c>
      <c r="M3645" t="s">
        <v>19</v>
      </c>
      <c r="N3645">
        <v>24</v>
      </c>
      <c r="Q3645" t="s">
        <v>57</v>
      </c>
      <c r="R3645" t="s">
        <v>58</v>
      </c>
      <c r="S3645" t="s">
        <v>25</v>
      </c>
      <c r="T3645">
        <v>216</v>
      </c>
      <c r="U3645" s="1">
        <v>202204000000</v>
      </c>
      <c r="W3645">
        <v>60</v>
      </c>
      <c r="X3645" t="s">
        <v>25</v>
      </c>
      <c r="Y3645">
        <v>1727</v>
      </c>
      <c r="Z3645" t="s">
        <v>61</v>
      </c>
      <c r="AA3645">
        <v>3.7040000000000002</v>
      </c>
      <c r="AB3645">
        <v>30</v>
      </c>
      <c r="AD3645">
        <v>2</v>
      </c>
      <c r="AF3645">
        <v>59</v>
      </c>
      <c r="AH3645">
        <v>3</v>
      </c>
      <c r="AJ3645">
        <v>26</v>
      </c>
      <c r="AL3645" s="1">
        <v>20220300000000</v>
      </c>
      <c r="AN3645">
        <v>2022</v>
      </c>
    </row>
    <row r="3646" spans="1:40" x14ac:dyDescent="0.35">
      <c r="A3646" t="s">
        <v>13</v>
      </c>
      <c r="B3646" t="s">
        <v>14</v>
      </c>
      <c r="C3646" t="s">
        <v>15</v>
      </c>
      <c r="D3646" t="s">
        <v>129</v>
      </c>
      <c r="E3646" t="s">
        <v>130</v>
      </c>
      <c r="F3646" t="s">
        <v>18</v>
      </c>
      <c r="G3646">
        <v>501286</v>
      </c>
      <c r="H3646">
        <v>-8.1333333339999996</v>
      </c>
      <c r="I3646">
        <v>1</v>
      </c>
      <c r="J3646">
        <v>113.2167</v>
      </c>
      <c r="M3646" t="s">
        <v>19</v>
      </c>
      <c r="N3646">
        <v>24</v>
      </c>
      <c r="Q3646" t="s">
        <v>57</v>
      </c>
      <c r="R3646" t="s">
        <v>58</v>
      </c>
      <c r="S3646" t="s">
        <v>25</v>
      </c>
      <c r="T3646">
        <v>216</v>
      </c>
      <c r="U3646" s="1">
        <v>202204000000</v>
      </c>
      <c r="W3646">
        <v>60</v>
      </c>
      <c r="X3646" t="s">
        <v>25</v>
      </c>
      <c r="Y3646">
        <v>1727</v>
      </c>
      <c r="Z3646" t="s">
        <v>62</v>
      </c>
      <c r="AA3646">
        <v>1.028888888</v>
      </c>
      <c r="AB3646">
        <v>30</v>
      </c>
      <c r="AD3646">
        <v>2</v>
      </c>
      <c r="AF3646">
        <v>59</v>
      </c>
      <c r="AH3646">
        <v>3</v>
      </c>
      <c r="AJ3646">
        <v>26</v>
      </c>
      <c r="AL3646" s="1">
        <v>20220300000000</v>
      </c>
      <c r="AN3646">
        <v>2022</v>
      </c>
    </row>
    <row r="3647" spans="1:40" x14ac:dyDescent="0.35">
      <c r="A3647" t="s">
        <v>13</v>
      </c>
      <c r="B3647" t="s">
        <v>14</v>
      </c>
      <c r="C3647" t="s">
        <v>15</v>
      </c>
      <c r="D3647" t="s">
        <v>129</v>
      </c>
      <c r="E3647" t="s">
        <v>130</v>
      </c>
      <c r="F3647" t="s">
        <v>18</v>
      </c>
      <c r="G3647">
        <v>501286</v>
      </c>
      <c r="H3647">
        <v>-8.1333333339999996</v>
      </c>
      <c r="I3647">
        <v>1</v>
      </c>
      <c r="J3647">
        <v>113.2167</v>
      </c>
      <c r="M3647" t="s">
        <v>19</v>
      </c>
      <c r="N3647">
        <v>24</v>
      </c>
      <c r="Q3647" t="s">
        <v>57</v>
      </c>
      <c r="R3647" t="s">
        <v>58</v>
      </c>
      <c r="S3647" t="s">
        <v>25</v>
      </c>
      <c r="T3647">
        <v>216</v>
      </c>
      <c r="U3647" s="1">
        <v>202204000000</v>
      </c>
      <c r="W3647">
        <v>66</v>
      </c>
      <c r="X3647" t="s">
        <v>25</v>
      </c>
      <c r="Y3647">
        <v>1728</v>
      </c>
      <c r="Z3647" t="s">
        <v>59</v>
      </c>
      <c r="AA3647">
        <v>5</v>
      </c>
      <c r="AB3647">
        <v>30</v>
      </c>
      <c r="AD3647">
        <v>2</v>
      </c>
      <c r="AF3647">
        <v>59</v>
      </c>
      <c r="AH3647">
        <v>3</v>
      </c>
      <c r="AJ3647">
        <v>26</v>
      </c>
      <c r="AL3647" s="1">
        <v>20220300000000</v>
      </c>
      <c r="AN3647">
        <v>2022</v>
      </c>
    </row>
    <row r="3648" spans="1:40" x14ac:dyDescent="0.35">
      <c r="A3648" t="s">
        <v>13</v>
      </c>
      <c r="B3648" t="s">
        <v>14</v>
      </c>
      <c r="C3648" t="s">
        <v>15</v>
      </c>
      <c r="D3648" t="s">
        <v>129</v>
      </c>
      <c r="E3648" t="s">
        <v>130</v>
      </c>
      <c r="F3648" t="s">
        <v>18</v>
      </c>
      <c r="G3648">
        <v>501286</v>
      </c>
      <c r="H3648">
        <v>-8.1333333339999996</v>
      </c>
      <c r="I3648">
        <v>1</v>
      </c>
      <c r="J3648">
        <v>113.2167</v>
      </c>
      <c r="M3648" t="s">
        <v>19</v>
      </c>
      <c r="N3648">
        <v>24</v>
      </c>
      <c r="Q3648" t="s">
        <v>57</v>
      </c>
      <c r="R3648" t="s">
        <v>58</v>
      </c>
      <c r="S3648" t="s">
        <v>25</v>
      </c>
      <c r="T3648">
        <v>216</v>
      </c>
      <c r="U3648" s="1">
        <v>202204000000</v>
      </c>
      <c r="W3648">
        <v>66</v>
      </c>
      <c r="X3648" t="s">
        <v>25</v>
      </c>
      <c r="Y3648">
        <v>1728</v>
      </c>
      <c r="Z3648" t="s">
        <v>60</v>
      </c>
      <c r="AA3648">
        <v>5.7538972499999996</v>
      </c>
      <c r="AB3648">
        <v>30</v>
      </c>
      <c r="AD3648">
        <v>2</v>
      </c>
      <c r="AF3648">
        <v>59</v>
      </c>
      <c r="AH3648">
        <v>3</v>
      </c>
      <c r="AJ3648">
        <v>26</v>
      </c>
      <c r="AL3648" s="1">
        <v>20220300000000</v>
      </c>
      <c r="AN3648">
        <v>2022</v>
      </c>
    </row>
    <row r="3649" spans="1:40" x14ac:dyDescent="0.35">
      <c r="A3649" t="s">
        <v>13</v>
      </c>
      <c r="B3649" t="s">
        <v>14</v>
      </c>
      <c r="C3649" t="s">
        <v>15</v>
      </c>
      <c r="D3649" t="s">
        <v>129</v>
      </c>
      <c r="E3649" t="s">
        <v>130</v>
      </c>
      <c r="F3649" t="s">
        <v>18</v>
      </c>
      <c r="G3649">
        <v>501286</v>
      </c>
      <c r="H3649">
        <v>-8.1333333339999996</v>
      </c>
      <c r="I3649">
        <v>1</v>
      </c>
      <c r="J3649">
        <v>113.2167</v>
      </c>
      <c r="M3649" t="s">
        <v>19</v>
      </c>
      <c r="N3649">
        <v>24</v>
      </c>
      <c r="Q3649" t="s">
        <v>57</v>
      </c>
      <c r="R3649" t="s">
        <v>58</v>
      </c>
      <c r="S3649" t="s">
        <v>25</v>
      </c>
      <c r="T3649">
        <v>216</v>
      </c>
      <c r="U3649" s="1">
        <v>202204000000</v>
      </c>
      <c r="W3649">
        <v>66</v>
      </c>
      <c r="X3649" t="s">
        <v>25</v>
      </c>
      <c r="Y3649">
        <v>1728</v>
      </c>
      <c r="Z3649" t="s">
        <v>61</v>
      </c>
      <c r="AA3649">
        <v>9.26</v>
      </c>
      <c r="AB3649">
        <v>30</v>
      </c>
      <c r="AD3649">
        <v>2</v>
      </c>
      <c r="AF3649">
        <v>59</v>
      </c>
      <c r="AH3649">
        <v>3</v>
      </c>
      <c r="AJ3649">
        <v>26</v>
      </c>
      <c r="AL3649" s="1">
        <v>20220300000000</v>
      </c>
      <c r="AN3649">
        <v>2022</v>
      </c>
    </row>
    <row r="3650" spans="1:40" x14ac:dyDescent="0.35">
      <c r="A3650" t="s">
        <v>13</v>
      </c>
      <c r="B3650" t="s">
        <v>14</v>
      </c>
      <c r="C3650" t="s">
        <v>15</v>
      </c>
      <c r="D3650" t="s">
        <v>129</v>
      </c>
      <c r="E3650" t="s">
        <v>130</v>
      </c>
      <c r="F3650" t="s">
        <v>18</v>
      </c>
      <c r="G3650">
        <v>501286</v>
      </c>
      <c r="H3650">
        <v>-8.1333333339999996</v>
      </c>
      <c r="I3650">
        <v>1</v>
      </c>
      <c r="J3650">
        <v>113.2167</v>
      </c>
      <c r="M3650" t="s">
        <v>19</v>
      </c>
      <c r="N3650">
        <v>24</v>
      </c>
      <c r="Q3650" t="s">
        <v>57</v>
      </c>
      <c r="R3650" t="s">
        <v>58</v>
      </c>
      <c r="S3650" t="s">
        <v>25</v>
      </c>
      <c r="T3650">
        <v>216</v>
      </c>
      <c r="U3650" s="1">
        <v>202204000000</v>
      </c>
      <c r="W3650">
        <v>66</v>
      </c>
      <c r="X3650" t="s">
        <v>25</v>
      </c>
      <c r="Y3650">
        <v>1728</v>
      </c>
      <c r="Z3650" t="s">
        <v>62</v>
      </c>
      <c r="AA3650">
        <v>2.57222222</v>
      </c>
      <c r="AB3650">
        <v>30</v>
      </c>
      <c r="AD3650">
        <v>2</v>
      </c>
      <c r="AF3650">
        <v>59</v>
      </c>
      <c r="AH3650">
        <v>3</v>
      </c>
      <c r="AJ3650">
        <v>26</v>
      </c>
      <c r="AL3650" s="1">
        <v>20220300000000</v>
      </c>
      <c r="AN3650">
        <v>2022</v>
      </c>
    </row>
    <row r="3651" spans="1:40" x14ac:dyDescent="0.35">
      <c r="A3651" t="s">
        <v>13</v>
      </c>
      <c r="B3651" t="s">
        <v>14</v>
      </c>
      <c r="C3651" t="s">
        <v>15</v>
      </c>
      <c r="D3651" t="s">
        <v>132</v>
      </c>
      <c r="E3651" t="s">
        <v>133</v>
      </c>
      <c r="F3651" t="s">
        <v>18</v>
      </c>
      <c r="G3651">
        <v>501289</v>
      </c>
      <c r="H3651">
        <v>-7.6545300000000003</v>
      </c>
      <c r="I3651">
        <v>1</v>
      </c>
      <c r="J3651">
        <v>111.3468</v>
      </c>
      <c r="M3651" t="s">
        <v>19</v>
      </c>
      <c r="N3651">
        <v>25</v>
      </c>
      <c r="O3651" t="s">
        <v>20</v>
      </c>
      <c r="P3651" t="s">
        <v>133</v>
      </c>
      <c r="AB3651">
        <v>30</v>
      </c>
      <c r="AD3651">
        <v>2</v>
      </c>
      <c r="AF3651">
        <v>59</v>
      </c>
      <c r="AH3651">
        <v>3</v>
      </c>
      <c r="AJ3651">
        <v>26</v>
      </c>
      <c r="AL3651" s="1">
        <v>20220300000000</v>
      </c>
      <c r="AN3651">
        <v>2022</v>
      </c>
    </row>
    <row r="3652" spans="1:40" x14ac:dyDescent="0.35">
      <c r="A3652" t="s">
        <v>13</v>
      </c>
      <c r="B3652" t="s">
        <v>14</v>
      </c>
      <c r="C3652" t="s">
        <v>15</v>
      </c>
      <c r="D3652" t="s">
        <v>132</v>
      </c>
      <c r="E3652" t="s">
        <v>133</v>
      </c>
      <c r="F3652" t="s">
        <v>18</v>
      </c>
      <c r="G3652">
        <v>501289</v>
      </c>
      <c r="H3652">
        <v>-7.6545300000000003</v>
      </c>
      <c r="I3652">
        <v>1</v>
      </c>
      <c r="J3652">
        <v>111.3468</v>
      </c>
      <c r="M3652" t="s">
        <v>19</v>
      </c>
      <c r="N3652">
        <v>25</v>
      </c>
      <c r="O3652" t="s">
        <v>21</v>
      </c>
      <c r="P3652" t="s">
        <v>134</v>
      </c>
      <c r="AB3652">
        <v>30</v>
      </c>
      <c r="AD3652">
        <v>2</v>
      </c>
      <c r="AF3652">
        <v>59</v>
      </c>
      <c r="AH3652">
        <v>3</v>
      </c>
      <c r="AJ3652">
        <v>26</v>
      </c>
      <c r="AL3652" s="1">
        <v>20220300000000</v>
      </c>
      <c r="AN3652">
        <v>2022</v>
      </c>
    </row>
    <row r="3653" spans="1:40" x14ac:dyDescent="0.35">
      <c r="A3653" t="s">
        <v>13</v>
      </c>
      <c r="B3653" t="s">
        <v>14</v>
      </c>
      <c r="C3653" t="s">
        <v>15</v>
      </c>
      <c r="D3653" t="s">
        <v>132</v>
      </c>
      <c r="E3653" t="s">
        <v>133</v>
      </c>
      <c r="F3653" t="s">
        <v>18</v>
      </c>
      <c r="G3653">
        <v>501289</v>
      </c>
      <c r="H3653">
        <v>-7.6545300000000003</v>
      </c>
      <c r="I3653">
        <v>1</v>
      </c>
      <c r="J3653">
        <v>111.3468</v>
      </c>
      <c r="M3653" t="s">
        <v>19</v>
      </c>
      <c r="N3653">
        <v>25</v>
      </c>
      <c r="Q3653" t="s">
        <v>23</v>
      </c>
      <c r="R3653" t="s">
        <v>24</v>
      </c>
      <c r="S3653" t="s">
        <v>25</v>
      </c>
      <c r="T3653">
        <v>217</v>
      </c>
      <c r="U3653" s="1">
        <v>202203000000</v>
      </c>
      <c r="W3653">
        <v>0</v>
      </c>
      <c r="X3653" t="s">
        <v>25</v>
      </c>
      <c r="Y3653">
        <v>1729</v>
      </c>
      <c r="Z3653" t="s">
        <v>26</v>
      </c>
      <c r="AA3653">
        <v>90</v>
      </c>
      <c r="AB3653">
        <v>30</v>
      </c>
      <c r="AD3653">
        <v>2</v>
      </c>
      <c r="AF3653">
        <v>59</v>
      </c>
      <c r="AH3653">
        <v>3</v>
      </c>
      <c r="AJ3653">
        <v>26</v>
      </c>
      <c r="AL3653" s="1">
        <v>20220300000000</v>
      </c>
      <c r="AN3653">
        <v>2022</v>
      </c>
    </row>
    <row r="3654" spans="1:40" x14ac:dyDescent="0.35">
      <c r="A3654" t="s">
        <v>13</v>
      </c>
      <c r="B3654" t="s">
        <v>14</v>
      </c>
      <c r="C3654" t="s">
        <v>15</v>
      </c>
      <c r="D3654" t="s">
        <v>132</v>
      </c>
      <c r="E3654" t="s">
        <v>133</v>
      </c>
      <c r="F3654" t="s">
        <v>18</v>
      </c>
      <c r="G3654">
        <v>501289</v>
      </c>
      <c r="H3654">
        <v>-7.6545300000000003</v>
      </c>
      <c r="I3654">
        <v>1</v>
      </c>
      <c r="J3654">
        <v>111.3468</v>
      </c>
      <c r="M3654" t="s">
        <v>19</v>
      </c>
      <c r="N3654">
        <v>25</v>
      </c>
      <c r="Q3654" t="s">
        <v>23</v>
      </c>
      <c r="R3654" t="s">
        <v>24</v>
      </c>
      <c r="S3654" t="s">
        <v>25</v>
      </c>
      <c r="T3654">
        <v>217</v>
      </c>
      <c r="U3654" s="1">
        <v>202203000000</v>
      </c>
      <c r="W3654">
        <v>6</v>
      </c>
      <c r="X3654" t="s">
        <v>25</v>
      </c>
      <c r="Y3654">
        <v>1730</v>
      </c>
      <c r="Z3654" t="s">
        <v>26</v>
      </c>
      <c r="AA3654">
        <v>75</v>
      </c>
      <c r="AB3654">
        <v>30</v>
      </c>
      <c r="AD3654">
        <v>2</v>
      </c>
      <c r="AF3654">
        <v>59</v>
      </c>
      <c r="AH3654">
        <v>3</v>
      </c>
      <c r="AJ3654">
        <v>26</v>
      </c>
      <c r="AL3654" s="1">
        <v>20220300000000</v>
      </c>
      <c r="AN3654">
        <v>2022</v>
      </c>
    </row>
    <row r="3655" spans="1:40" x14ac:dyDescent="0.35">
      <c r="A3655" t="s">
        <v>13</v>
      </c>
      <c r="B3655" t="s">
        <v>14</v>
      </c>
      <c r="C3655" t="s">
        <v>15</v>
      </c>
      <c r="D3655" t="s">
        <v>132</v>
      </c>
      <c r="E3655" t="s">
        <v>133</v>
      </c>
      <c r="F3655" t="s">
        <v>18</v>
      </c>
      <c r="G3655">
        <v>501289</v>
      </c>
      <c r="H3655">
        <v>-7.6545300000000003</v>
      </c>
      <c r="I3655">
        <v>1</v>
      </c>
      <c r="J3655">
        <v>111.3468</v>
      </c>
      <c r="M3655" t="s">
        <v>19</v>
      </c>
      <c r="N3655">
        <v>25</v>
      </c>
      <c r="Q3655" t="s">
        <v>23</v>
      </c>
      <c r="R3655" t="s">
        <v>24</v>
      </c>
      <c r="S3655" t="s">
        <v>25</v>
      </c>
      <c r="T3655">
        <v>217</v>
      </c>
      <c r="U3655" s="1">
        <v>202203000000</v>
      </c>
      <c r="W3655">
        <v>12</v>
      </c>
      <c r="X3655" t="s">
        <v>25</v>
      </c>
      <c r="Y3655">
        <v>1731</v>
      </c>
      <c r="Z3655" t="s">
        <v>26</v>
      </c>
      <c r="AA3655">
        <v>90</v>
      </c>
      <c r="AB3655">
        <v>30</v>
      </c>
      <c r="AD3655">
        <v>2</v>
      </c>
      <c r="AF3655">
        <v>59</v>
      </c>
      <c r="AH3655">
        <v>3</v>
      </c>
      <c r="AJ3655">
        <v>26</v>
      </c>
      <c r="AL3655" s="1">
        <v>20220300000000</v>
      </c>
      <c r="AN3655">
        <v>2022</v>
      </c>
    </row>
    <row r="3656" spans="1:40" x14ac:dyDescent="0.35">
      <c r="A3656" t="s">
        <v>13</v>
      </c>
      <c r="B3656" t="s">
        <v>14</v>
      </c>
      <c r="C3656" t="s">
        <v>15</v>
      </c>
      <c r="D3656" t="s">
        <v>132</v>
      </c>
      <c r="E3656" t="s">
        <v>133</v>
      </c>
      <c r="F3656" t="s">
        <v>18</v>
      </c>
      <c r="G3656">
        <v>501289</v>
      </c>
      <c r="H3656">
        <v>-7.6545300000000003</v>
      </c>
      <c r="I3656">
        <v>1</v>
      </c>
      <c r="J3656">
        <v>111.3468</v>
      </c>
      <c r="M3656" t="s">
        <v>19</v>
      </c>
      <c r="N3656">
        <v>25</v>
      </c>
      <c r="Q3656" t="s">
        <v>23</v>
      </c>
      <c r="R3656" t="s">
        <v>24</v>
      </c>
      <c r="S3656" t="s">
        <v>25</v>
      </c>
      <c r="T3656">
        <v>217</v>
      </c>
      <c r="U3656" s="1">
        <v>202203000000</v>
      </c>
      <c r="W3656">
        <v>18</v>
      </c>
      <c r="X3656" t="s">
        <v>25</v>
      </c>
      <c r="Y3656">
        <v>1732</v>
      </c>
      <c r="Z3656" t="s">
        <v>26</v>
      </c>
      <c r="AA3656">
        <v>95</v>
      </c>
      <c r="AB3656">
        <v>30</v>
      </c>
      <c r="AD3656">
        <v>2</v>
      </c>
      <c r="AF3656">
        <v>59</v>
      </c>
      <c r="AH3656">
        <v>3</v>
      </c>
      <c r="AJ3656">
        <v>26</v>
      </c>
      <c r="AL3656" s="1">
        <v>20220300000000</v>
      </c>
      <c r="AN3656">
        <v>2022</v>
      </c>
    </row>
    <row r="3657" spans="1:40" x14ac:dyDescent="0.35">
      <c r="A3657" t="s">
        <v>13</v>
      </c>
      <c r="B3657" t="s">
        <v>14</v>
      </c>
      <c r="C3657" t="s">
        <v>15</v>
      </c>
      <c r="D3657" t="s">
        <v>132</v>
      </c>
      <c r="E3657" t="s">
        <v>133</v>
      </c>
      <c r="F3657" t="s">
        <v>18</v>
      </c>
      <c r="G3657">
        <v>501289</v>
      </c>
      <c r="H3657">
        <v>-7.6545300000000003</v>
      </c>
      <c r="I3657">
        <v>1</v>
      </c>
      <c r="J3657">
        <v>111.3468</v>
      </c>
      <c r="M3657" t="s">
        <v>19</v>
      </c>
      <c r="N3657">
        <v>25</v>
      </c>
      <c r="Q3657" t="s">
        <v>23</v>
      </c>
      <c r="R3657" t="s">
        <v>24</v>
      </c>
      <c r="S3657" t="s">
        <v>25</v>
      </c>
      <c r="T3657">
        <v>217</v>
      </c>
      <c r="U3657" s="1">
        <v>202203000000</v>
      </c>
      <c r="W3657">
        <v>24</v>
      </c>
      <c r="X3657" t="s">
        <v>25</v>
      </c>
      <c r="Y3657">
        <v>1733</v>
      </c>
      <c r="Z3657" t="s">
        <v>26</v>
      </c>
      <c r="AA3657">
        <v>95</v>
      </c>
      <c r="AB3657">
        <v>30</v>
      </c>
      <c r="AD3657">
        <v>2</v>
      </c>
      <c r="AF3657">
        <v>59</v>
      </c>
      <c r="AH3657">
        <v>3</v>
      </c>
      <c r="AJ3657">
        <v>26</v>
      </c>
      <c r="AL3657" s="1">
        <v>20220300000000</v>
      </c>
      <c r="AN3657">
        <v>2022</v>
      </c>
    </row>
    <row r="3658" spans="1:40" x14ac:dyDescent="0.35">
      <c r="A3658" t="s">
        <v>13</v>
      </c>
      <c r="B3658" t="s">
        <v>14</v>
      </c>
      <c r="C3658" t="s">
        <v>15</v>
      </c>
      <c r="D3658" t="s">
        <v>132</v>
      </c>
      <c r="E3658" t="s">
        <v>133</v>
      </c>
      <c r="F3658" t="s">
        <v>18</v>
      </c>
      <c r="G3658">
        <v>501289</v>
      </c>
      <c r="H3658">
        <v>-7.6545300000000003</v>
      </c>
      <c r="I3658">
        <v>1</v>
      </c>
      <c r="J3658">
        <v>111.3468</v>
      </c>
      <c r="M3658" t="s">
        <v>19</v>
      </c>
      <c r="N3658">
        <v>25</v>
      </c>
      <c r="Q3658" t="s">
        <v>23</v>
      </c>
      <c r="R3658" t="s">
        <v>24</v>
      </c>
      <c r="S3658" t="s">
        <v>25</v>
      </c>
      <c r="T3658">
        <v>217</v>
      </c>
      <c r="U3658" s="1">
        <v>202203000000</v>
      </c>
      <c r="W3658">
        <v>30</v>
      </c>
      <c r="X3658" t="s">
        <v>25</v>
      </c>
      <c r="Y3658">
        <v>1734</v>
      </c>
      <c r="Z3658" t="s">
        <v>26</v>
      </c>
      <c r="AA3658">
        <v>70</v>
      </c>
      <c r="AB3658">
        <v>30</v>
      </c>
      <c r="AD3658">
        <v>2</v>
      </c>
      <c r="AF3658">
        <v>59</v>
      </c>
      <c r="AH3658">
        <v>3</v>
      </c>
      <c r="AJ3658">
        <v>26</v>
      </c>
      <c r="AL3658" s="1">
        <v>20220300000000</v>
      </c>
      <c r="AN3658">
        <v>2022</v>
      </c>
    </row>
    <row r="3659" spans="1:40" x14ac:dyDescent="0.35">
      <c r="A3659" t="s">
        <v>13</v>
      </c>
      <c r="B3659" t="s">
        <v>14</v>
      </c>
      <c r="C3659" t="s">
        <v>15</v>
      </c>
      <c r="D3659" t="s">
        <v>132</v>
      </c>
      <c r="E3659" t="s">
        <v>133</v>
      </c>
      <c r="F3659" t="s">
        <v>18</v>
      </c>
      <c r="G3659">
        <v>501289</v>
      </c>
      <c r="H3659">
        <v>-7.6545300000000003</v>
      </c>
      <c r="I3659">
        <v>1</v>
      </c>
      <c r="J3659">
        <v>111.3468</v>
      </c>
      <c r="M3659" t="s">
        <v>19</v>
      </c>
      <c r="N3659">
        <v>25</v>
      </c>
      <c r="Q3659" t="s">
        <v>23</v>
      </c>
      <c r="R3659" t="s">
        <v>24</v>
      </c>
      <c r="S3659" t="s">
        <v>25</v>
      </c>
      <c r="T3659">
        <v>217</v>
      </c>
      <c r="U3659" s="1">
        <v>202203000000</v>
      </c>
      <c r="W3659">
        <v>36</v>
      </c>
      <c r="X3659" t="s">
        <v>25</v>
      </c>
      <c r="Y3659">
        <v>1735</v>
      </c>
      <c r="Z3659" t="s">
        <v>26</v>
      </c>
      <c r="AA3659">
        <v>95</v>
      </c>
      <c r="AB3659">
        <v>30</v>
      </c>
      <c r="AD3659">
        <v>2</v>
      </c>
      <c r="AF3659">
        <v>59</v>
      </c>
      <c r="AH3659">
        <v>3</v>
      </c>
      <c r="AJ3659">
        <v>26</v>
      </c>
      <c r="AL3659" s="1">
        <v>20220300000000</v>
      </c>
      <c r="AN3659">
        <v>2022</v>
      </c>
    </row>
    <row r="3660" spans="1:40" x14ac:dyDescent="0.35">
      <c r="A3660" t="s">
        <v>13</v>
      </c>
      <c r="B3660" t="s">
        <v>14</v>
      </c>
      <c r="C3660" t="s">
        <v>15</v>
      </c>
      <c r="D3660" t="s">
        <v>132</v>
      </c>
      <c r="E3660" t="s">
        <v>133</v>
      </c>
      <c r="F3660" t="s">
        <v>18</v>
      </c>
      <c r="G3660">
        <v>501289</v>
      </c>
      <c r="H3660">
        <v>-7.6545300000000003</v>
      </c>
      <c r="I3660">
        <v>1</v>
      </c>
      <c r="J3660">
        <v>111.3468</v>
      </c>
      <c r="M3660" t="s">
        <v>19</v>
      </c>
      <c r="N3660">
        <v>25</v>
      </c>
      <c r="Q3660" t="s">
        <v>23</v>
      </c>
      <c r="R3660" t="s">
        <v>24</v>
      </c>
      <c r="S3660" t="s">
        <v>25</v>
      </c>
      <c r="T3660">
        <v>217</v>
      </c>
      <c r="U3660" s="1">
        <v>202203000000</v>
      </c>
      <c r="W3660">
        <v>42</v>
      </c>
      <c r="X3660" t="s">
        <v>25</v>
      </c>
      <c r="Y3660">
        <v>1736</v>
      </c>
      <c r="Z3660" t="s">
        <v>26</v>
      </c>
      <c r="AA3660">
        <v>100</v>
      </c>
      <c r="AB3660">
        <v>30</v>
      </c>
      <c r="AD3660">
        <v>2</v>
      </c>
      <c r="AF3660">
        <v>59</v>
      </c>
      <c r="AH3660">
        <v>3</v>
      </c>
      <c r="AJ3660">
        <v>26</v>
      </c>
      <c r="AL3660" s="1">
        <v>20220300000000</v>
      </c>
      <c r="AN3660">
        <v>2022</v>
      </c>
    </row>
    <row r="3661" spans="1:40" x14ac:dyDescent="0.35">
      <c r="A3661" t="s">
        <v>13</v>
      </c>
      <c r="B3661" t="s">
        <v>14</v>
      </c>
      <c r="C3661" t="s">
        <v>15</v>
      </c>
      <c r="D3661" t="s">
        <v>132</v>
      </c>
      <c r="E3661" t="s">
        <v>133</v>
      </c>
      <c r="F3661" t="s">
        <v>18</v>
      </c>
      <c r="G3661">
        <v>501289</v>
      </c>
      <c r="H3661">
        <v>-7.6545300000000003</v>
      </c>
      <c r="I3661">
        <v>1</v>
      </c>
      <c r="J3661">
        <v>111.3468</v>
      </c>
      <c r="M3661" t="s">
        <v>19</v>
      </c>
      <c r="N3661">
        <v>25</v>
      </c>
      <c r="Q3661" t="s">
        <v>23</v>
      </c>
      <c r="R3661" t="s">
        <v>24</v>
      </c>
      <c r="S3661" t="s">
        <v>25</v>
      </c>
      <c r="T3661">
        <v>217</v>
      </c>
      <c r="U3661" s="1">
        <v>202204000000</v>
      </c>
      <c r="W3661">
        <v>48</v>
      </c>
      <c r="X3661" t="s">
        <v>25</v>
      </c>
      <c r="Y3661">
        <v>1737</v>
      </c>
      <c r="Z3661" t="s">
        <v>26</v>
      </c>
      <c r="AA3661">
        <v>90</v>
      </c>
      <c r="AB3661">
        <v>30</v>
      </c>
      <c r="AD3661">
        <v>2</v>
      </c>
      <c r="AF3661">
        <v>59</v>
      </c>
      <c r="AH3661">
        <v>3</v>
      </c>
      <c r="AJ3661">
        <v>26</v>
      </c>
      <c r="AL3661" s="1">
        <v>20220300000000</v>
      </c>
      <c r="AN3661">
        <v>2022</v>
      </c>
    </row>
    <row r="3662" spans="1:40" x14ac:dyDescent="0.35">
      <c r="A3662" t="s">
        <v>13</v>
      </c>
      <c r="B3662" t="s">
        <v>14</v>
      </c>
      <c r="C3662" t="s">
        <v>15</v>
      </c>
      <c r="D3662" t="s">
        <v>132</v>
      </c>
      <c r="E3662" t="s">
        <v>133</v>
      </c>
      <c r="F3662" t="s">
        <v>18</v>
      </c>
      <c r="G3662">
        <v>501289</v>
      </c>
      <c r="H3662">
        <v>-7.6545300000000003</v>
      </c>
      <c r="I3662">
        <v>1</v>
      </c>
      <c r="J3662">
        <v>111.3468</v>
      </c>
      <c r="M3662" t="s">
        <v>19</v>
      </c>
      <c r="N3662">
        <v>25</v>
      </c>
      <c r="Q3662" t="s">
        <v>23</v>
      </c>
      <c r="R3662" t="s">
        <v>24</v>
      </c>
      <c r="S3662" t="s">
        <v>25</v>
      </c>
      <c r="T3662">
        <v>217</v>
      </c>
      <c r="U3662" s="1">
        <v>202204000000</v>
      </c>
      <c r="W3662">
        <v>54</v>
      </c>
      <c r="X3662" t="s">
        <v>25</v>
      </c>
      <c r="Y3662">
        <v>1738</v>
      </c>
      <c r="Z3662" t="s">
        <v>26</v>
      </c>
      <c r="AA3662">
        <v>70</v>
      </c>
      <c r="AB3662">
        <v>30</v>
      </c>
      <c r="AD3662">
        <v>2</v>
      </c>
      <c r="AF3662">
        <v>59</v>
      </c>
      <c r="AH3662">
        <v>3</v>
      </c>
      <c r="AJ3662">
        <v>26</v>
      </c>
      <c r="AL3662" s="1">
        <v>20220300000000</v>
      </c>
      <c r="AN3662">
        <v>2022</v>
      </c>
    </row>
    <row r="3663" spans="1:40" x14ac:dyDescent="0.35">
      <c r="A3663" t="s">
        <v>13</v>
      </c>
      <c r="B3663" t="s">
        <v>14</v>
      </c>
      <c r="C3663" t="s">
        <v>15</v>
      </c>
      <c r="D3663" t="s">
        <v>132</v>
      </c>
      <c r="E3663" t="s">
        <v>133</v>
      </c>
      <c r="F3663" t="s">
        <v>18</v>
      </c>
      <c r="G3663">
        <v>501289</v>
      </c>
      <c r="H3663">
        <v>-7.6545300000000003</v>
      </c>
      <c r="I3663">
        <v>1</v>
      </c>
      <c r="J3663">
        <v>111.3468</v>
      </c>
      <c r="M3663" t="s">
        <v>19</v>
      </c>
      <c r="N3663">
        <v>25</v>
      </c>
      <c r="Q3663" t="s">
        <v>23</v>
      </c>
      <c r="R3663" t="s">
        <v>24</v>
      </c>
      <c r="S3663" t="s">
        <v>25</v>
      </c>
      <c r="T3663">
        <v>217</v>
      </c>
      <c r="U3663" s="1">
        <v>202204000000</v>
      </c>
      <c r="W3663">
        <v>60</v>
      </c>
      <c r="X3663" t="s">
        <v>25</v>
      </c>
      <c r="Y3663">
        <v>1739</v>
      </c>
      <c r="Z3663" t="s">
        <v>26</v>
      </c>
      <c r="AA3663">
        <v>95</v>
      </c>
      <c r="AB3663">
        <v>30</v>
      </c>
      <c r="AD3663">
        <v>2</v>
      </c>
      <c r="AF3663">
        <v>59</v>
      </c>
      <c r="AH3663">
        <v>3</v>
      </c>
      <c r="AJ3663">
        <v>26</v>
      </c>
      <c r="AL3663" s="1">
        <v>20220300000000</v>
      </c>
      <c r="AN3663">
        <v>2022</v>
      </c>
    </row>
    <row r="3664" spans="1:40" x14ac:dyDescent="0.35">
      <c r="A3664" t="s">
        <v>13</v>
      </c>
      <c r="B3664" t="s">
        <v>14</v>
      </c>
      <c r="C3664" t="s">
        <v>15</v>
      </c>
      <c r="D3664" t="s">
        <v>132</v>
      </c>
      <c r="E3664" t="s">
        <v>133</v>
      </c>
      <c r="F3664" t="s">
        <v>18</v>
      </c>
      <c r="G3664">
        <v>501289</v>
      </c>
      <c r="H3664">
        <v>-7.6545300000000003</v>
      </c>
      <c r="I3664">
        <v>1</v>
      </c>
      <c r="J3664">
        <v>111.3468</v>
      </c>
      <c r="M3664" t="s">
        <v>19</v>
      </c>
      <c r="N3664">
        <v>25</v>
      </c>
      <c r="Q3664" t="s">
        <v>23</v>
      </c>
      <c r="R3664" t="s">
        <v>24</v>
      </c>
      <c r="S3664" t="s">
        <v>25</v>
      </c>
      <c r="T3664">
        <v>217</v>
      </c>
      <c r="U3664" s="1">
        <v>202204000000</v>
      </c>
      <c r="W3664">
        <v>66</v>
      </c>
      <c r="X3664" t="s">
        <v>25</v>
      </c>
      <c r="Y3664">
        <v>1740</v>
      </c>
      <c r="Z3664" t="s">
        <v>26</v>
      </c>
      <c r="AA3664">
        <v>100</v>
      </c>
      <c r="AB3664">
        <v>30</v>
      </c>
      <c r="AD3664">
        <v>2</v>
      </c>
      <c r="AF3664">
        <v>59</v>
      </c>
      <c r="AH3664">
        <v>3</v>
      </c>
      <c r="AJ3664">
        <v>26</v>
      </c>
      <c r="AL3664" s="1">
        <v>20220300000000</v>
      </c>
      <c r="AN3664">
        <v>2022</v>
      </c>
    </row>
    <row r="3665" spans="1:40" x14ac:dyDescent="0.35">
      <c r="A3665" t="s">
        <v>13</v>
      </c>
      <c r="B3665" t="s">
        <v>14</v>
      </c>
      <c r="C3665" t="s">
        <v>15</v>
      </c>
      <c r="D3665" t="s">
        <v>132</v>
      </c>
      <c r="E3665" t="s">
        <v>133</v>
      </c>
      <c r="F3665" t="s">
        <v>18</v>
      </c>
      <c r="G3665">
        <v>501289</v>
      </c>
      <c r="H3665">
        <v>-7.6545300000000003</v>
      </c>
      <c r="I3665">
        <v>1</v>
      </c>
      <c r="J3665">
        <v>111.3468</v>
      </c>
      <c r="M3665" t="s">
        <v>19</v>
      </c>
      <c r="N3665">
        <v>25</v>
      </c>
      <c r="Q3665" t="s">
        <v>27</v>
      </c>
      <c r="R3665" t="s">
        <v>28</v>
      </c>
      <c r="S3665" t="s">
        <v>29</v>
      </c>
      <c r="T3665">
        <v>218</v>
      </c>
      <c r="U3665" s="1">
        <v>202203000000</v>
      </c>
      <c r="V3665">
        <v>20220330</v>
      </c>
      <c r="X3665" t="s">
        <v>29</v>
      </c>
      <c r="Y3665">
        <v>1741</v>
      </c>
      <c r="Z3665" t="s">
        <v>26</v>
      </c>
      <c r="AA3665">
        <v>100</v>
      </c>
      <c r="AB3665">
        <v>30</v>
      </c>
      <c r="AD3665">
        <v>2</v>
      </c>
      <c r="AF3665">
        <v>59</v>
      </c>
      <c r="AH3665">
        <v>3</v>
      </c>
      <c r="AJ3665">
        <v>26</v>
      </c>
      <c r="AL3665" s="1">
        <v>20220300000000</v>
      </c>
      <c r="AN3665">
        <v>2022</v>
      </c>
    </row>
    <row r="3666" spans="1:40" x14ac:dyDescent="0.35">
      <c r="A3666" t="s">
        <v>13</v>
      </c>
      <c r="B3666" t="s">
        <v>14</v>
      </c>
      <c r="C3666" t="s">
        <v>15</v>
      </c>
      <c r="D3666" t="s">
        <v>132</v>
      </c>
      <c r="E3666" t="s">
        <v>133</v>
      </c>
      <c r="F3666" t="s">
        <v>18</v>
      </c>
      <c r="G3666">
        <v>501289</v>
      </c>
      <c r="H3666">
        <v>-7.6545300000000003</v>
      </c>
      <c r="I3666">
        <v>1</v>
      </c>
      <c r="J3666">
        <v>111.3468</v>
      </c>
      <c r="M3666" t="s">
        <v>19</v>
      </c>
      <c r="N3666">
        <v>25</v>
      </c>
      <c r="Q3666" t="s">
        <v>27</v>
      </c>
      <c r="R3666" t="s">
        <v>28</v>
      </c>
      <c r="S3666" t="s">
        <v>29</v>
      </c>
      <c r="T3666">
        <v>218</v>
      </c>
      <c r="U3666" s="1">
        <v>202203000000</v>
      </c>
      <c r="V3666">
        <v>20220331</v>
      </c>
      <c r="X3666" t="s">
        <v>29</v>
      </c>
      <c r="Y3666">
        <v>1742</v>
      </c>
      <c r="Z3666" t="s">
        <v>26</v>
      </c>
      <c r="AA3666">
        <v>100</v>
      </c>
      <c r="AB3666">
        <v>30</v>
      </c>
      <c r="AD3666">
        <v>2</v>
      </c>
      <c r="AF3666">
        <v>59</v>
      </c>
      <c r="AH3666">
        <v>3</v>
      </c>
      <c r="AJ3666">
        <v>26</v>
      </c>
      <c r="AL3666" s="1">
        <v>20220300000000</v>
      </c>
      <c r="AN3666">
        <v>2022</v>
      </c>
    </row>
    <row r="3667" spans="1:40" x14ac:dyDescent="0.35">
      <c r="A3667" t="s">
        <v>13</v>
      </c>
      <c r="B3667" t="s">
        <v>14</v>
      </c>
      <c r="C3667" t="s">
        <v>15</v>
      </c>
      <c r="D3667" t="s">
        <v>132</v>
      </c>
      <c r="E3667" t="s">
        <v>133</v>
      </c>
      <c r="F3667" t="s">
        <v>18</v>
      </c>
      <c r="G3667">
        <v>501289</v>
      </c>
      <c r="H3667">
        <v>-7.6545300000000003</v>
      </c>
      <c r="I3667">
        <v>1</v>
      </c>
      <c r="J3667">
        <v>111.3468</v>
      </c>
      <c r="M3667" t="s">
        <v>19</v>
      </c>
      <c r="N3667">
        <v>25</v>
      </c>
      <c r="Q3667" t="s">
        <v>27</v>
      </c>
      <c r="R3667" t="s">
        <v>28</v>
      </c>
      <c r="S3667" t="s">
        <v>29</v>
      </c>
      <c r="T3667">
        <v>218</v>
      </c>
      <c r="U3667" s="1">
        <v>202204000000</v>
      </c>
      <c r="V3667">
        <v>20220401</v>
      </c>
      <c r="X3667" t="s">
        <v>29</v>
      </c>
      <c r="Y3667">
        <v>1743</v>
      </c>
      <c r="Z3667" t="s">
        <v>26</v>
      </c>
      <c r="AA3667">
        <v>100</v>
      </c>
      <c r="AB3667">
        <v>30</v>
      </c>
      <c r="AD3667">
        <v>2</v>
      </c>
      <c r="AF3667">
        <v>59</v>
      </c>
      <c r="AH3667">
        <v>3</v>
      </c>
      <c r="AJ3667">
        <v>26</v>
      </c>
      <c r="AL3667" s="1">
        <v>20220300000000</v>
      </c>
      <c r="AN3667">
        <v>2022</v>
      </c>
    </row>
    <row r="3668" spans="1:40" x14ac:dyDescent="0.35">
      <c r="A3668" t="s">
        <v>13</v>
      </c>
      <c r="B3668" t="s">
        <v>14</v>
      </c>
      <c r="C3668" t="s">
        <v>15</v>
      </c>
      <c r="D3668" t="s">
        <v>132</v>
      </c>
      <c r="E3668" t="s">
        <v>133</v>
      </c>
      <c r="F3668" t="s">
        <v>18</v>
      </c>
      <c r="G3668">
        <v>501289</v>
      </c>
      <c r="H3668">
        <v>-7.6545300000000003</v>
      </c>
      <c r="I3668">
        <v>1</v>
      </c>
      <c r="J3668">
        <v>111.3468</v>
      </c>
      <c r="M3668" t="s">
        <v>19</v>
      </c>
      <c r="N3668">
        <v>25</v>
      </c>
      <c r="Q3668" t="s">
        <v>30</v>
      </c>
      <c r="R3668" t="s">
        <v>31</v>
      </c>
      <c r="S3668" t="s">
        <v>29</v>
      </c>
      <c r="T3668">
        <v>219</v>
      </c>
      <c r="U3668" s="1">
        <v>202203000000</v>
      </c>
      <c r="V3668">
        <v>20220330</v>
      </c>
      <c r="X3668" t="s">
        <v>29</v>
      </c>
      <c r="Y3668">
        <v>1744</v>
      </c>
      <c r="Z3668" t="s">
        <v>32</v>
      </c>
      <c r="AA3668">
        <v>30</v>
      </c>
      <c r="AB3668">
        <v>30</v>
      </c>
      <c r="AD3668">
        <v>2</v>
      </c>
      <c r="AF3668">
        <v>59</v>
      </c>
      <c r="AH3668">
        <v>3</v>
      </c>
      <c r="AJ3668">
        <v>26</v>
      </c>
      <c r="AL3668" s="1">
        <v>20220300000000</v>
      </c>
      <c r="AN3668">
        <v>2022</v>
      </c>
    </row>
    <row r="3669" spans="1:40" x14ac:dyDescent="0.35">
      <c r="A3669" t="s">
        <v>13</v>
      </c>
      <c r="B3669" t="s">
        <v>14</v>
      </c>
      <c r="C3669" t="s">
        <v>15</v>
      </c>
      <c r="D3669" t="s">
        <v>132</v>
      </c>
      <c r="E3669" t="s">
        <v>133</v>
      </c>
      <c r="F3669" t="s">
        <v>18</v>
      </c>
      <c r="G3669">
        <v>501289</v>
      </c>
      <c r="H3669">
        <v>-7.6545300000000003</v>
      </c>
      <c r="I3669">
        <v>1</v>
      </c>
      <c r="J3669">
        <v>111.3468</v>
      </c>
      <c r="M3669" t="s">
        <v>19</v>
      </c>
      <c r="N3669">
        <v>25</v>
      </c>
      <c r="Q3669" t="s">
        <v>30</v>
      </c>
      <c r="R3669" t="s">
        <v>31</v>
      </c>
      <c r="S3669" t="s">
        <v>29</v>
      </c>
      <c r="T3669">
        <v>219</v>
      </c>
      <c r="U3669" s="1">
        <v>202203000000</v>
      </c>
      <c r="V3669">
        <v>20220330</v>
      </c>
      <c r="X3669" t="s">
        <v>29</v>
      </c>
      <c r="Y3669">
        <v>1744</v>
      </c>
      <c r="Z3669" t="s">
        <v>33</v>
      </c>
      <c r="AA3669">
        <v>86</v>
      </c>
      <c r="AB3669">
        <v>30</v>
      </c>
      <c r="AD3669">
        <v>2</v>
      </c>
      <c r="AF3669">
        <v>59</v>
      </c>
      <c r="AH3669">
        <v>3</v>
      </c>
      <c r="AJ3669">
        <v>26</v>
      </c>
      <c r="AL3669" s="1">
        <v>20220300000000</v>
      </c>
      <c r="AN3669">
        <v>2022</v>
      </c>
    </row>
    <row r="3670" spans="1:40" x14ac:dyDescent="0.35">
      <c r="A3670" t="s">
        <v>13</v>
      </c>
      <c r="B3670" t="s">
        <v>14</v>
      </c>
      <c r="C3670" t="s">
        <v>15</v>
      </c>
      <c r="D3670" t="s">
        <v>132</v>
      </c>
      <c r="E3670" t="s">
        <v>133</v>
      </c>
      <c r="F3670" t="s">
        <v>18</v>
      </c>
      <c r="G3670">
        <v>501289</v>
      </c>
      <c r="H3670">
        <v>-7.6545300000000003</v>
      </c>
      <c r="I3670">
        <v>1</v>
      </c>
      <c r="J3670">
        <v>111.3468</v>
      </c>
      <c r="M3670" t="s">
        <v>19</v>
      </c>
      <c r="N3670">
        <v>25</v>
      </c>
      <c r="Q3670" t="s">
        <v>30</v>
      </c>
      <c r="R3670" t="s">
        <v>31</v>
      </c>
      <c r="S3670" t="s">
        <v>29</v>
      </c>
      <c r="T3670">
        <v>219</v>
      </c>
      <c r="U3670" s="1">
        <v>202203000000</v>
      </c>
      <c r="V3670">
        <v>20220331</v>
      </c>
      <c r="X3670" t="s">
        <v>29</v>
      </c>
      <c r="Y3670">
        <v>1745</v>
      </c>
      <c r="Z3670" t="s">
        <v>32</v>
      </c>
      <c r="AA3670">
        <v>30</v>
      </c>
      <c r="AB3670">
        <v>30</v>
      </c>
      <c r="AD3670">
        <v>2</v>
      </c>
      <c r="AF3670">
        <v>59</v>
      </c>
      <c r="AH3670">
        <v>3</v>
      </c>
      <c r="AJ3670">
        <v>26</v>
      </c>
      <c r="AL3670" s="1">
        <v>20220300000000</v>
      </c>
      <c r="AN3670">
        <v>2022</v>
      </c>
    </row>
    <row r="3671" spans="1:40" x14ac:dyDescent="0.35">
      <c r="A3671" t="s">
        <v>13</v>
      </c>
      <c r="B3671" t="s">
        <v>14</v>
      </c>
      <c r="C3671" t="s">
        <v>15</v>
      </c>
      <c r="D3671" t="s">
        <v>132</v>
      </c>
      <c r="E3671" t="s">
        <v>133</v>
      </c>
      <c r="F3671" t="s">
        <v>18</v>
      </c>
      <c r="G3671">
        <v>501289</v>
      </c>
      <c r="H3671">
        <v>-7.6545300000000003</v>
      </c>
      <c r="I3671">
        <v>1</v>
      </c>
      <c r="J3671">
        <v>111.3468</v>
      </c>
      <c r="M3671" t="s">
        <v>19</v>
      </c>
      <c r="N3671">
        <v>25</v>
      </c>
      <c r="Q3671" t="s">
        <v>30</v>
      </c>
      <c r="R3671" t="s">
        <v>31</v>
      </c>
      <c r="S3671" t="s">
        <v>29</v>
      </c>
      <c r="T3671">
        <v>219</v>
      </c>
      <c r="U3671" s="1">
        <v>202203000000</v>
      </c>
      <c r="V3671">
        <v>20220331</v>
      </c>
      <c r="X3671" t="s">
        <v>29</v>
      </c>
      <c r="Y3671">
        <v>1745</v>
      </c>
      <c r="Z3671" t="s">
        <v>33</v>
      </c>
      <c r="AA3671">
        <v>86</v>
      </c>
      <c r="AB3671">
        <v>30</v>
      </c>
      <c r="AD3671">
        <v>2</v>
      </c>
      <c r="AF3671">
        <v>59</v>
      </c>
      <c r="AH3671">
        <v>3</v>
      </c>
      <c r="AJ3671">
        <v>26</v>
      </c>
      <c r="AL3671" s="1">
        <v>20220300000000</v>
      </c>
      <c r="AN3671">
        <v>2022</v>
      </c>
    </row>
    <row r="3672" spans="1:40" x14ac:dyDescent="0.35">
      <c r="A3672" t="s">
        <v>13</v>
      </c>
      <c r="B3672" t="s">
        <v>14</v>
      </c>
      <c r="C3672" t="s">
        <v>15</v>
      </c>
      <c r="D3672" t="s">
        <v>132</v>
      </c>
      <c r="E3672" t="s">
        <v>133</v>
      </c>
      <c r="F3672" t="s">
        <v>18</v>
      </c>
      <c r="G3672">
        <v>501289</v>
      </c>
      <c r="H3672">
        <v>-7.6545300000000003</v>
      </c>
      <c r="I3672">
        <v>1</v>
      </c>
      <c r="J3672">
        <v>111.3468</v>
      </c>
      <c r="M3672" t="s">
        <v>19</v>
      </c>
      <c r="N3672">
        <v>25</v>
      </c>
      <c r="Q3672" t="s">
        <v>30</v>
      </c>
      <c r="R3672" t="s">
        <v>31</v>
      </c>
      <c r="S3672" t="s">
        <v>29</v>
      </c>
      <c r="T3672">
        <v>219</v>
      </c>
      <c r="U3672" s="1">
        <v>202204000000</v>
      </c>
      <c r="V3672">
        <v>20220401</v>
      </c>
      <c r="X3672" t="s">
        <v>29</v>
      </c>
      <c r="Y3672">
        <v>1746</v>
      </c>
      <c r="Z3672" t="s">
        <v>32</v>
      </c>
      <c r="AA3672">
        <v>30</v>
      </c>
      <c r="AB3672">
        <v>30</v>
      </c>
      <c r="AD3672">
        <v>2</v>
      </c>
      <c r="AF3672">
        <v>59</v>
      </c>
      <c r="AH3672">
        <v>3</v>
      </c>
      <c r="AJ3672">
        <v>26</v>
      </c>
      <c r="AL3672" s="1">
        <v>20220300000000</v>
      </c>
      <c r="AN3672">
        <v>2022</v>
      </c>
    </row>
    <row r="3673" spans="1:40" x14ac:dyDescent="0.35">
      <c r="A3673" t="s">
        <v>13</v>
      </c>
      <c r="B3673" t="s">
        <v>14</v>
      </c>
      <c r="C3673" t="s">
        <v>15</v>
      </c>
      <c r="D3673" t="s">
        <v>132</v>
      </c>
      <c r="E3673" t="s">
        <v>133</v>
      </c>
      <c r="F3673" t="s">
        <v>18</v>
      </c>
      <c r="G3673">
        <v>501289</v>
      </c>
      <c r="H3673">
        <v>-7.6545300000000003</v>
      </c>
      <c r="I3673">
        <v>1</v>
      </c>
      <c r="J3673">
        <v>111.3468</v>
      </c>
      <c r="M3673" t="s">
        <v>19</v>
      </c>
      <c r="N3673">
        <v>25</v>
      </c>
      <c r="Q3673" t="s">
        <v>30</v>
      </c>
      <c r="R3673" t="s">
        <v>31</v>
      </c>
      <c r="S3673" t="s">
        <v>29</v>
      </c>
      <c r="T3673">
        <v>219</v>
      </c>
      <c r="U3673" s="1">
        <v>202204000000</v>
      </c>
      <c r="V3673">
        <v>20220401</v>
      </c>
      <c r="X3673" t="s">
        <v>29</v>
      </c>
      <c r="Y3673">
        <v>1746</v>
      </c>
      <c r="Z3673" t="s">
        <v>33</v>
      </c>
      <c r="AA3673">
        <v>86</v>
      </c>
      <c r="AB3673">
        <v>30</v>
      </c>
      <c r="AD3673">
        <v>2</v>
      </c>
      <c r="AF3673">
        <v>59</v>
      </c>
      <c r="AH3673">
        <v>3</v>
      </c>
      <c r="AJ3673">
        <v>26</v>
      </c>
      <c r="AL3673" s="1">
        <v>20220300000000</v>
      </c>
      <c r="AN3673">
        <v>2022</v>
      </c>
    </row>
    <row r="3674" spans="1:40" x14ac:dyDescent="0.35">
      <c r="A3674" t="s">
        <v>13</v>
      </c>
      <c r="B3674" t="s">
        <v>14</v>
      </c>
      <c r="C3674" t="s">
        <v>15</v>
      </c>
      <c r="D3674" t="s">
        <v>132</v>
      </c>
      <c r="E3674" t="s">
        <v>133</v>
      </c>
      <c r="F3674" t="s">
        <v>18</v>
      </c>
      <c r="G3674">
        <v>501289</v>
      </c>
      <c r="H3674">
        <v>-7.6545300000000003</v>
      </c>
      <c r="I3674">
        <v>1</v>
      </c>
      <c r="J3674">
        <v>111.3468</v>
      </c>
      <c r="M3674" t="s">
        <v>19</v>
      </c>
      <c r="N3674">
        <v>25</v>
      </c>
      <c r="Q3674" t="s">
        <v>34</v>
      </c>
      <c r="R3674" t="s">
        <v>35</v>
      </c>
      <c r="S3674" t="s">
        <v>29</v>
      </c>
      <c r="T3674">
        <v>220</v>
      </c>
      <c r="U3674" s="1">
        <v>202203000000</v>
      </c>
      <c r="V3674">
        <v>20220330</v>
      </c>
      <c r="X3674" t="s">
        <v>29</v>
      </c>
      <c r="Y3674">
        <v>1747</v>
      </c>
      <c r="Z3674" t="s">
        <v>26</v>
      </c>
      <c r="AA3674">
        <v>75</v>
      </c>
      <c r="AB3674">
        <v>30</v>
      </c>
      <c r="AD3674">
        <v>2</v>
      </c>
      <c r="AF3674">
        <v>59</v>
      </c>
      <c r="AH3674">
        <v>3</v>
      </c>
      <c r="AJ3674">
        <v>26</v>
      </c>
      <c r="AL3674" s="1">
        <v>20220300000000</v>
      </c>
      <c r="AN3674">
        <v>2022</v>
      </c>
    </row>
    <row r="3675" spans="1:40" x14ac:dyDescent="0.35">
      <c r="A3675" t="s">
        <v>13</v>
      </c>
      <c r="B3675" t="s">
        <v>14</v>
      </c>
      <c r="C3675" t="s">
        <v>15</v>
      </c>
      <c r="D3675" t="s">
        <v>132</v>
      </c>
      <c r="E3675" t="s">
        <v>133</v>
      </c>
      <c r="F3675" t="s">
        <v>18</v>
      </c>
      <c r="G3675">
        <v>501289</v>
      </c>
      <c r="H3675">
        <v>-7.6545300000000003</v>
      </c>
      <c r="I3675">
        <v>1</v>
      </c>
      <c r="J3675">
        <v>111.3468</v>
      </c>
      <c r="M3675" t="s">
        <v>19</v>
      </c>
      <c r="N3675">
        <v>25</v>
      </c>
      <c r="Q3675" t="s">
        <v>34</v>
      </c>
      <c r="R3675" t="s">
        <v>35</v>
      </c>
      <c r="S3675" t="s">
        <v>29</v>
      </c>
      <c r="T3675">
        <v>220</v>
      </c>
      <c r="U3675" s="1">
        <v>202203000000</v>
      </c>
      <c r="V3675">
        <v>20220331</v>
      </c>
      <c r="X3675" t="s">
        <v>29</v>
      </c>
      <c r="Y3675">
        <v>1748</v>
      </c>
      <c r="Z3675" t="s">
        <v>26</v>
      </c>
      <c r="AA3675">
        <v>70</v>
      </c>
      <c r="AB3675">
        <v>30</v>
      </c>
      <c r="AD3675">
        <v>2</v>
      </c>
      <c r="AF3675">
        <v>59</v>
      </c>
      <c r="AH3675">
        <v>3</v>
      </c>
      <c r="AJ3675">
        <v>26</v>
      </c>
      <c r="AL3675" s="1">
        <v>20220300000000</v>
      </c>
      <c r="AN3675">
        <v>2022</v>
      </c>
    </row>
    <row r="3676" spans="1:40" x14ac:dyDescent="0.35">
      <c r="A3676" t="s">
        <v>13</v>
      </c>
      <c r="B3676" t="s">
        <v>14</v>
      </c>
      <c r="C3676" t="s">
        <v>15</v>
      </c>
      <c r="D3676" t="s">
        <v>132</v>
      </c>
      <c r="E3676" t="s">
        <v>133</v>
      </c>
      <c r="F3676" t="s">
        <v>18</v>
      </c>
      <c r="G3676">
        <v>501289</v>
      </c>
      <c r="H3676">
        <v>-7.6545300000000003</v>
      </c>
      <c r="I3676">
        <v>1</v>
      </c>
      <c r="J3676">
        <v>111.3468</v>
      </c>
      <c r="M3676" t="s">
        <v>19</v>
      </c>
      <c r="N3676">
        <v>25</v>
      </c>
      <c r="Q3676" t="s">
        <v>34</v>
      </c>
      <c r="R3676" t="s">
        <v>35</v>
      </c>
      <c r="S3676" t="s">
        <v>29</v>
      </c>
      <c r="T3676">
        <v>220</v>
      </c>
      <c r="U3676" s="1">
        <v>202204000000</v>
      </c>
      <c r="V3676">
        <v>20220401</v>
      </c>
      <c r="X3676" t="s">
        <v>29</v>
      </c>
      <c r="Y3676">
        <v>1749</v>
      </c>
      <c r="Z3676" t="s">
        <v>26</v>
      </c>
      <c r="AA3676">
        <v>70</v>
      </c>
      <c r="AB3676">
        <v>30</v>
      </c>
      <c r="AD3676">
        <v>2</v>
      </c>
      <c r="AF3676">
        <v>59</v>
      </c>
      <c r="AH3676">
        <v>3</v>
      </c>
      <c r="AJ3676">
        <v>26</v>
      </c>
      <c r="AL3676" s="1">
        <v>20220300000000</v>
      </c>
      <c r="AN3676">
        <v>2022</v>
      </c>
    </row>
    <row r="3677" spans="1:40" x14ac:dyDescent="0.35">
      <c r="A3677" t="s">
        <v>13</v>
      </c>
      <c r="B3677" t="s">
        <v>14</v>
      </c>
      <c r="C3677" t="s">
        <v>15</v>
      </c>
      <c r="D3677" t="s">
        <v>132</v>
      </c>
      <c r="E3677" t="s">
        <v>133</v>
      </c>
      <c r="F3677" t="s">
        <v>18</v>
      </c>
      <c r="G3677">
        <v>501289</v>
      </c>
      <c r="H3677">
        <v>-7.6545300000000003</v>
      </c>
      <c r="I3677">
        <v>1</v>
      </c>
      <c r="J3677">
        <v>111.3468</v>
      </c>
      <c r="M3677" t="s">
        <v>19</v>
      </c>
      <c r="N3677">
        <v>25</v>
      </c>
      <c r="Q3677" t="s">
        <v>36</v>
      </c>
      <c r="R3677" t="s">
        <v>37</v>
      </c>
      <c r="S3677" t="s">
        <v>29</v>
      </c>
      <c r="T3677">
        <v>221</v>
      </c>
      <c r="U3677" s="1">
        <v>202203000000</v>
      </c>
      <c r="V3677">
        <v>20220330</v>
      </c>
      <c r="X3677" t="s">
        <v>29</v>
      </c>
      <c r="Y3677">
        <v>1750</v>
      </c>
      <c r="Z3677" t="s">
        <v>32</v>
      </c>
      <c r="AA3677">
        <v>20</v>
      </c>
      <c r="AB3677">
        <v>30</v>
      </c>
      <c r="AD3677">
        <v>2</v>
      </c>
      <c r="AF3677">
        <v>59</v>
      </c>
      <c r="AH3677">
        <v>3</v>
      </c>
      <c r="AJ3677">
        <v>26</v>
      </c>
      <c r="AL3677" s="1">
        <v>20220300000000</v>
      </c>
      <c r="AN3677">
        <v>2022</v>
      </c>
    </row>
    <row r="3678" spans="1:40" x14ac:dyDescent="0.35">
      <c r="A3678" t="s">
        <v>13</v>
      </c>
      <c r="B3678" t="s">
        <v>14</v>
      </c>
      <c r="C3678" t="s">
        <v>15</v>
      </c>
      <c r="D3678" t="s">
        <v>132</v>
      </c>
      <c r="E3678" t="s">
        <v>133</v>
      </c>
      <c r="F3678" t="s">
        <v>18</v>
      </c>
      <c r="G3678">
        <v>501289</v>
      </c>
      <c r="H3678">
        <v>-7.6545300000000003</v>
      </c>
      <c r="I3678">
        <v>1</v>
      </c>
      <c r="J3678">
        <v>111.3468</v>
      </c>
      <c r="M3678" t="s">
        <v>19</v>
      </c>
      <c r="N3678">
        <v>25</v>
      </c>
      <c r="Q3678" t="s">
        <v>36</v>
      </c>
      <c r="R3678" t="s">
        <v>37</v>
      </c>
      <c r="S3678" t="s">
        <v>29</v>
      </c>
      <c r="T3678">
        <v>221</v>
      </c>
      <c r="U3678" s="1">
        <v>202203000000</v>
      </c>
      <c r="V3678">
        <v>20220330</v>
      </c>
      <c r="X3678" t="s">
        <v>29</v>
      </c>
      <c r="Y3678">
        <v>1750</v>
      </c>
      <c r="Z3678" t="s">
        <v>33</v>
      </c>
      <c r="AA3678">
        <v>68</v>
      </c>
      <c r="AB3678">
        <v>30</v>
      </c>
      <c r="AD3678">
        <v>2</v>
      </c>
      <c r="AF3678">
        <v>59</v>
      </c>
      <c r="AH3678">
        <v>3</v>
      </c>
      <c r="AJ3678">
        <v>26</v>
      </c>
      <c r="AL3678" s="1">
        <v>20220300000000</v>
      </c>
      <c r="AN3678">
        <v>2022</v>
      </c>
    </row>
    <row r="3679" spans="1:40" x14ac:dyDescent="0.35">
      <c r="A3679" t="s">
        <v>13</v>
      </c>
      <c r="B3679" t="s">
        <v>14</v>
      </c>
      <c r="C3679" t="s">
        <v>15</v>
      </c>
      <c r="D3679" t="s">
        <v>132</v>
      </c>
      <c r="E3679" t="s">
        <v>133</v>
      </c>
      <c r="F3679" t="s">
        <v>18</v>
      </c>
      <c r="G3679">
        <v>501289</v>
      </c>
      <c r="H3679">
        <v>-7.6545300000000003</v>
      </c>
      <c r="I3679">
        <v>1</v>
      </c>
      <c r="J3679">
        <v>111.3468</v>
      </c>
      <c r="M3679" t="s">
        <v>19</v>
      </c>
      <c r="N3679">
        <v>25</v>
      </c>
      <c r="Q3679" t="s">
        <v>36</v>
      </c>
      <c r="R3679" t="s">
        <v>37</v>
      </c>
      <c r="S3679" t="s">
        <v>29</v>
      </c>
      <c r="T3679">
        <v>221</v>
      </c>
      <c r="U3679" s="1">
        <v>202203000000</v>
      </c>
      <c r="V3679">
        <v>20220331</v>
      </c>
      <c r="X3679" t="s">
        <v>29</v>
      </c>
      <c r="Y3679">
        <v>1751</v>
      </c>
      <c r="Z3679" t="s">
        <v>32</v>
      </c>
      <c r="AA3679">
        <v>20</v>
      </c>
      <c r="AB3679">
        <v>30</v>
      </c>
      <c r="AD3679">
        <v>2</v>
      </c>
      <c r="AF3679">
        <v>59</v>
      </c>
      <c r="AH3679">
        <v>3</v>
      </c>
      <c r="AJ3679">
        <v>26</v>
      </c>
      <c r="AL3679" s="1">
        <v>20220300000000</v>
      </c>
      <c r="AN3679">
        <v>2022</v>
      </c>
    </row>
    <row r="3680" spans="1:40" x14ac:dyDescent="0.35">
      <c r="A3680" t="s">
        <v>13</v>
      </c>
      <c r="B3680" t="s">
        <v>14</v>
      </c>
      <c r="C3680" t="s">
        <v>15</v>
      </c>
      <c r="D3680" t="s">
        <v>132</v>
      </c>
      <c r="E3680" t="s">
        <v>133</v>
      </c>
      <c r="F3680" t="s">
        <v>18</v>
      </c>
      <c r="G3680">
        <v>501289</v>
      </c>
      <c r="H3680">
        <v>-7.6545300000000003</v>
      </c>
      <c r="I3680">
        <v>1</v>
      </c>
      <c r="J3680">
        <v>111.3468</v>
      </c>
      <c r="M3680" t="s">
        <v>19</v>
      </c>
      <c r="N3680">
        <v>25</v>
      </c>
      <c r="Q3680" t="s">
        <v>36</v>
      </c>
      <c r="R3680" t="s">
        <v>37</v>
      </c>
      <c r="S3680" t="s">
        <v>29</v>
      </c>
      <c r="T3680">
        <v>221</v>
      </c>
      <c r="U3680" s="1">
        <v>202203000000</v>
      </c>
      <c r="V3680">
        <v>20220331</v>
      </c>
      <c r="X3680" t="s">
        <v>29</v>
      </c>
      <c r="Y3680">
        <v>1751</v>
      </c>
      <c r="Z3680" t="s">
        <v>33</v>
      </c>
      <c r="AA3680">
        <v>68</v>
      </c>
      <c r="AB3680">
        <v>30</v>
      </c>
      <c r="AD3680">
        <v>2</v>
      </c>
      <c r="AF3680">
        <v>59</v>
      </c>
      <c r="AH3680">
        <v>3</v>
      </c>
      <c r="AJ3680">
        <v>26</v>
      </c>
      <c r="AL3680" s="1">
        <v>20220300000000</v>
      </c>
      <c r="AN3680">
        <v>2022</v>
      </c>
    </row>
    <row r="3681" spans="1:40" x14ac:dyDescent="0.35">
      <c r="A3681" t="s">
        <v>13</v>
      </c>
      <c r="B3681" t="s">
        <v>14</v>
      </c>
      <c r="C3681" t="s">
        <v>15</v>
      </c>
      <c r="D3681" t="s">
        <v>132</v>
      </c>
      <c r="E3681" t="s">
        <v>133</v>
      </c>
      <c r="F3681" t="s">
        <v>18</v>
      </c>
      <c r="G3681">
        <v>501289</v>
      </c>
      <c r="H3681">
        <v>-7.6545300000000003</v>
      </c>
      <c r="I3681">
        <v>1</v>
      </c>
      <c r="J3681">
        <v>111.3468</v>
      </c>
      <c r="M3681" t="s">
        <v>19</v>
      </c>
      <c r="N3681">
        <v>25</v>
      </c>
      <c r="Q3681" t="s">
        <v>36</v>
      </c>
      <c r="R3681" t="s">
        <v>37</v>
      </c>
      <c r="S3681" t="s">
        <v>29</v>
      </c>
      <c r="T3681">
        <v>221</v>
      </c>
      <c r="U3681" s="1">
        <v>202204000000</v>
      </c>
      <c r="V3681">
        <v>20220401</v>
      </c>
      <c r="X3681" t="s">
        <v>29</v>
      </c>
      <c r="Y3681">
        <v>1752</v>
      </c>
      <c r="Z3681" t="s">
        <v>32</v>
      </c>
      <c r="AA3681">
        <v>20</v>
      </c>
      <c r="AB3681">
        <v>30</v>
      </c>
      <c r="AD3681">
        <v>2</v>
      </c>
      <c r="AF3681">
        <v>59</v>
      </c>
      <c r="AH3681">
        <v>3</v>
      </c>
      <c r="AJ3681">
        <v>26</v>
      </c>
      <c r="AL3681" s="1">
        <v>20220300000000</v>
      </c>
      <c r="AN3681">
        <v>2022</v>
      </c>
    </row>
    <row r="3682" spans="1:40" x14ac:dyDescent="0.35">
      <c r="A3682" t="s">
        <v>13</v>
      </c>
      <c r="B3682" t="s">
        <v>14</v>
      </c>
      <c r="C3682" t="s">
        <v>15</v>
      </c>
      <c r="D3682" t="s">
        <v>132</v>
      </c>
      <c r="E3682" t="s">
        <v>133</v>
      </c>
      <c r="F3682" t="s">
        <v>18</v>
      </c>
      <c r="G3682">
        <v>501289</v>
      </c>
      <c r="H3682">
        <v>-7.6545300000000003</v>
      </c>
      <c r="I3682">
        <v>1</v>
      </c>
      <c r="J3682">
        <v>111.3468</v>
      </c>
      <c r="M3682" t="s">
        <v>19</v>
      </c>
      <c r="N3682">
        <v>25</v>
      </c>
      <c r="Q3682" t="s">
        <v>36</v>
      </c>
      <c r="R3682" t="s">
        <v>37</v>
      </c>
      <c r="S3682" t="s">
        <v>29</v>
      </c>
      <c r="T3682">
        <v>221</v>
      </c>
      <c r="U3682" s="1">
        <v>202204000000</v>
      </c>
      <c r="V3682">
        <v>20220401</v>
      </c>
      <c r="X3682" t="s">
        <v>29</v>
      </c>
      <c r="Y3682">
        <v>1752</v>
      </c>
      <c r="Z3682" t="s">
        <v>33</v>
      </c>
      <c r="AA3682">
        <v>68</v>
      </c>
      <c r="AB3682">
        <v>30</v>
      </c>
      <c r="AD3682">
        <v>2</v>
      </c>
      <c r="AF3682">
        <v>59</v>
      </c>
      <c r="AH3682">
        <v>3</v>
      </c>
      <c r="AJ3682">
        <v>26</v>
      </c>
      <c r="AL3682" s="1">
        <v>20220300000000</v>
      </c>
      <c r="AN3682">
        <v>2022</v>
      </c>
    </row>
    <row r="3683" spans="1:40" x14ac:dyDescent="0.35">
      <c r="A3683" t="s">
        <v>13</v>
      </c>
      <c r="B3683" t="s">
        <v>14</v>
      </c>
      <c r="C3683" t="s">
        <v>15</v>
      </c>
      <c r="D3683" t="s">
        <v>132</v>
      </c>
      <c r="E3683" t="s">
        <v>133</v>
      </c>
      <c r="F3683" t="s">
        <v>18</v>
      </c>
      <c r="G3683">
        <v>501289</v>
      </c>
      <c r="H3683">
        <v>-7.6545300000000003</v>
      </c>
      <c r="I3683">
        <v>1</v>
      </c>
      <c r="J3683">
        <v>111.3468</v>
      </c>
      <c r="M3683" t="s">
        <v>19</v>
      </c>
      <c r="N3683">
        <v>25</v>
      </c>
      <c r="Q3683" t="s">
        <v>38</v>
      </c>
      <c r="R3683" t="s">
        <v>39</v>
      </c>
      <c r="S3683" t="s">
        <v>25</v>
      </c>
      <c r="T3683">
        <v>222</v>
      </c>
      <c r="U3683" s="1">
        <v>202203000000</v>
      </c>
      <c r="W3683">
        <v>0</v>
      </c>
      <c r="X3683" t="s">
        <v>25</v>
      </c>
      <c r="Y3683">
        <v>1753</v>
      </c>
      <c r="Z3683" t="s">
        <v>32</v>
      </c>
      <c r="AA3683">
        <v>24</v>
      </c>
      <c r="AB3683">
        <v>30</v>
      </c>
      <c r="AD3683">
        <v>2</v>
      </c>
      <c r="AF3683">
        <v>59</v>
      </c>
      <c r="AH3683">
        <v>3</v>
      </c>
      <c r="AJ3683">
        <v>26</v>
      </c>
      <c r="AL3683" s="1">
        <v>20220300000000</v>
      </c>
      <c r="AN3683">
        <v>2022</v>
      </c>
    </row>
    <row r="3684" spans="1:40" x14ac:dyDescent="0.35">
      <c r="A3684" t="s">
        <v>13</v>
      </c>
      <c r="B3684" t="s">
        <v>14</v>
      </c>
      <c r="C3684" t="s">
        <v>15</v>
      </c>
      <c r="D3684" t="s">
        <v>132</v>
      </c>
      <c r="E3684" t="s">
        <v>133</v>
      </c>
      <c r="F3684" t="s">
        <v>18</v>
      </c>
      <c r="G3684">
        <v>501289</v>
      </c>
      <c r="H3684">
        <v>-7.6545300000000003</v>
      </c>
      <c r="I3684">
        <v>1</v>
      </c>
      <c r="J3684">
        <v>111.3468</v>
      </c>
      <c r="M3684" t="s">
        <v>19</v>
      </c>
      <c r="N3684">
        <v>25</v>
      </c>
      <c r="Q3684" t="s">
        <v>38</v>
      </c>
      <c r="R3684" t="s">
        <v>39</v>
      </c>
      <c r="S3684" t="s">
        <v>25</v>
      </c>
      <c r="T3684">
        <v>222</v>
      </c>
      <c r="U3684" s="1">
        <v>202203000000</v>
      </c>
      <c r="W3684">
        <v>0</v>
      </c>
      <c r="X3684" t="s">
        <v>25</v>
      </c>
      <c r="Y3684">
        <v>1753</v>
      </c>
      <c r="Z3684" t="s">
        <v>33</v>
      </c>
      <c r="AA3684">
        <v>75.2</v>
      </c>
      <c r="AB3684">
        <v>30</v>
      </c>
      <c r="AD3684">
        <v>2</v>
      </c>
      <c r="AF3684">
        <v>59</v>
      </c>
      <c r="AH3684">
        <v>3</v>
      </c>
      <c r="AJ3684">
        <v>26</v>
      </c>
      <c r="AL3684" s="1">
        <v>20220300000000</v>
      </c>
      <c r="AN3684">
        <v>2022</v>
      </c>
    </row>
    <row r="3685" spans="1:40" x14ac:dyDescent="0.35">
      <c r="A3685" t="s">
        <v>13</v>
      </c>
      <c r="B3685" t="s">
        <v>14</v>
      </c>
      <c r="C3685" t="s">
        <v>15</v>
      </c>
      <c r="D3685" t="s">
        <v>132</v>
      </c>
      <c r="E3685" t="s">
        <v>133</v>
      </c>
      <c r="F3685" t="s">
        <v>18</v>
      </c>
      <c r="G3685">
        <v>501289</v>
      </c>
      <c r="H3685">
        <v>-7.6545300000000003</v>
      </c>
      <c r="I3685">
        <v>1</v>
      </c>
      <c r="J3685">
        <v>111.3468</v>
      </c>
      <c r="M3685" t="s">
        <v>19</v>
      </c>
      <c r="N3685">
        <v>25</v>
      </c>
      <c r="Q3685" t="s">
        <v>38</v>
      </c>
      <c r="R3685" t="s">
        <v>39</v>
      </c>
      <c r="S3685" t="s">
        <v>25</v>
      </c>
      <c r="T3685">
        <v>222</v>
      </c>
      <c r="U3685" s="1">
        <v>202203000000</v>
      </c>
      <c r="W3685">
        <v>6</v>
      </c>
      <c r="X3685" t="s">
        <v>25</v>
      </c>
      <c r="Y3685">
        <v>1754</v>
      </c>
      <c r="Z3685" t="s">
        <v>32</v>
      </c>
      <c r="AA3685">
        <v>30</v>
      </c>
      <c r="AB3685">
        <v>30</v>
      </c>
      <c r="AD3685">
        <v>2</v>
      </c>
      <c r="AF3685">
        <v>59</v>
      </c>
      <c r="AH3685">
        <v>3</v>
      </c>
      <c r="AJ3685">
        <v>26</v>
      </c>
      <c r="AL3685" s="1">
        <v>20220300000000</v>
      </c>
      <c r="AN3685">
        <v>2022</v>
      </c>
    </row>
    <row r="3686" spans="1:40" x14ac:dyDescent="0.35">
      <c r="A3686" t="s">
        <v>13</v>
      </c>
      <c r="B3686" t="s">
        <v>14</v>
      </c>
      <c r="C3686" t="s">
        <v>15</v>
      </c>
      <c r="D3686" t="s">
        <v>132</v>
      </c>
      <c r="E3686" t="s">
        <v>133</v>
      </c>
      <c r="F3686" t="s">
        <v>18</v>
      </c>
      <c r="G3686">
        <v>501289</v>
      </c>
      <c r="H3686">
        <v>-7.6545300000000003</v>
      </c>
      <c r="I3686">
        <v>1</v>
      </c>
      <c r="J3686">
        <v>111.3468</v>
      </c>
      <c r="M3686" t="s">
        <v>19</v>
      </c>
      <c r="N3686">
        <v>25</v>
      </c>
      <c r="Q3686" t="s">
        <v>38</v>
      </c>
      <c r="R3686" t="s">
        <v>39</v>
      </c>
      <c r="S3686" t="s">
        <v>25</v>
      </c>
      <c r="T3686">
        <v>222</v>
      </c>
      <c r="U3686" s="1">
        <v>202203000000</v>
      </c>
      <c r="W3686">
        <v>6</v>
      </c>
      <c r="X3686" t="s">
        <v>25</v>
      </c>
      <c r="Y3686">
        <v>1754</v>
      </c>
      <c r="Z3686" t="s">
        <v>33</v>
      </c>
      <c r="AA3686">
        <v>86</v>
      </c>
      <c r="AB3686">
        <v>30</v>
      </c>
      <c r="AD3686">
        <v>2</v>
      </c>
      <c r="AF3686">
        <v>59</v>
      </c>
      <c r="AH3686">
        <v>3</v>
      </c>
      <c r="AJ3686">
        <v>26</v>
      </c>
      <c r="AL3686" s="1">
        <v>20220300000000</v>
      </c>
      <c r="AN3686">
        <v>2022</v>
      </c>
    </row>
    <row r="3687" spans="1:40" x14ac:dyDescent="0.35">
      <c r="A3687" t="s">
        <v>13</v>
      </c>
      <c r="B3687" t="s">
        <v>14</v>
      </c>
      <c r="C3687" t="s">
        <v>15</v>
      </c>
      <c r="D3687" t="s">
        <v>132</v>
      </c>
      <c r="E3687" t="s">
        <v>133</v>
      </c>
      <c r="F3687" t="s">
        <v>18</v>
      </c>
      <c r="G3687">
        <v>501289</v>
      </c>
      <c r="H3687">
        <v>-7.6545300000000003</v>
      </c>
      <c r="I3687">
        <v>1</v>
      </c>
      <c r="J3687">
        <v>111.3468</v>
      </c>
      <c r="M3687" t="s">
        <v>19</v>
      </c>
      <c r="N3687">
        <v>25</v>
      </c>
      <c r="Q3687" t="s">
        <v>38</v>
      </c>
      <c r="R3687" t="s">
        <v>39</v>
      </c>
      <c r="S3687" t="s">
        <v>25</v>
      </c>
      <c r="T3687">
        <v>222</v>
      </c>
      <c r="U3687" s="1">
        <v>202203000000</v>
      </c>
      <c r="W3687">
        <v>12</v>
      </c>
      <c r="X3687" t="s">
        <v>25</v>
      </c>
      <c r="Y3687">
        <v>1755</v>
      </c>
      <c r="Z3687" t="s">
        <v>32</v>
      </c>
      <c r="AA3687">
        <v>24</v>
      </c>
      <c r="AB3687">
        <v>30</v>
      </c>
      <c r="AD3687">
        <v>2</v>
      </c>
      <c r="AF3687">
        <v>59</v>
      </c>
      <c r="AH3687">
        <v>3</v>
      </c>
      <c r="AJ3687">
        <v>26</v>
      </c>
      <c r="AL3687" s="1">
        <v>20220300000000</v>
      </c>
      <c r="AN3687">
        <v>2022</v>
      </c>
    </row>
    <row r="3688" spans="1:40" x14ac:dyDescent="0.35">
      <c r="A3688" t="s">
        <v>13</v>
      </c>
      <c r="B3688" t="s">
        <v>14</v>
      </c>
      <c r="C3688" t="s">
        <v>15</v>
      </c>
      <c r="D3688" t="s">
        <v>132</v>
      </c>
      <c r="E3688" t="s">
        <v>133</v>
      </c>
      <c r="F3688" t="s">
        <v>18</v>
      </c>
      <c r="G3688">
        <v>501289</v>
      </c>
      <c r="H3688">
        <v>-7.6545300000000003</v>
      </c>
      <c r="I3688">
        <v>1</v>
      </c>
      <c r="J3688">
        <v>111.3468</v>
      </c>
      <c r="M3688" t="s">
        <v>19</v>
      </c>
      <c r="N3688">
        <v>25</v>
      </c>
      <c r="Q3688" t="s">
        <v>38</v>
      </c>
      <c r="R3688" t="s">
        <v>39</v>
      </c>
      <c r="S3688" t="s">
        <v>25</v>
      </c>
      <c r="T3688">
        <v>222</v>
      </c>
      <c r="U3688" s="1">
        <v>202203000000</v>
      </c>
      <c r="W3688">
        <v>12</v>
      </c>
      <c r="X3688" t="s">
        <v>25</v>
      </c>
      <c r="Y3688">
        <v>1755</v>
      </c>
      <c r="Z3688" t="s">
        <v>33</v>
      </c>
      <c r="AA3688">
        <v>75.2</v>
      </c>
      <c r="AB3688">
        <v>30</v>
      </c>
      <c r="AD3688">
        <v>2</v>
      </c>
      <c r="AF3688">
        <v>59</v>
      </c>
      <c r="AH3688">
        <v>3</v>
      </c>
      <c r="AJ3688">
        <v>26</v>
      </c>
      <c r="AL3688" s="1">
        <v>20220300000000</v>
      </c>
      <c r="AN3688">
        <v>2022</v>
      </c>
    </row>
    <row r="3689" spans="1:40" x14ac:dyDescent="0.35">
      <c r="A3689" t="s">
        <v>13</v>
      </c>
      <c r="B3689" t="s">
        <v>14</v>
      </c>
      <c r="C3689" t="s">
        <v>15</v>
      </c>
      <c r="D3689" t="s">
        <v>132</v>
      </c>
      <c r="E3689" t="s">
        <v>133</v>
      </c>
      <c r="F3689" t="s">
        <v>18</v>
      </c>
      <c r="G3689">
        <v>501289</v>
      </c>
      <c r="H3689">
        <v>-7.6545300000000003</v>
      </c>
      <c r="I3689">
        <v>1</v>
      </c>
      <c r="J3689">
        <v>111.3468</v>
      </c>
      <c r="M3689" t="s">
        <v>19</v>
      </c>
      <c r="N3689">
        <v>25</v>
      </c>
      <c r="Q3689" t="s">
        <v>38</v>
      </c>
      <c r="R3689" t="s">
        <v>39</v>
      </c>
      <c r="S3689" t="s">
        <v>25</v>
      </c>
      <c r="T3689">
        <v>222</v>
      </c>
      <c r="U3689" s="1">
        <v>202203000000</v>
      </c>
      <c r="W3689">
        <v>18</v>
      </c>
      <c r="X3689" t="s">
        <v>25</v>
      </c>
      <c r="Y3689">
        <v>1756</v>
      </c>
      <c r="Z3689" t="s">
        <v>32</v>
      </c>
      <c r="AA3689">
        <v>23</v>
      </c>
      <c r="AB3689">
        <v>30</v>
      </c>
      <c r="AD3689">
        <v>2</v>
      </c>
      <c r="AF3689">
        <v>59</v>
      </c>
      <c r="AH3689">
        <v>3</v>
      </c>
      <c r="AJ3689">
        <v>26</v>
      </c>
      <c r="AL3689" s="1">
        <v>20220300000000</v>
      </c>
      <c r="AN3689">
        <v>2022</v>
      </c>
    </row>
    <row r="3690" spans="1:40" x14ac:dyDescent="0.35">
      <c r="A3690" t="s">
        <v>13</v>
      </c>
      <c r="B3690" t="s">
        <v>14</v>
      </c>
      <c r="C3690" t="s">
        <v>15</v>
      </c>
      <c r="D3690" t="s">
        <v>132</v>
      </c>
      <c r="E3690" t="s">
        <v>133</v>
      </c>
      <c r="F3690" t="s">
        <v>18</v>
      </c>
      <c r="G3690">
        <v>501289</v>
      </c>
      <c r="H3690">
        <v>-7.6545300000000003</v>
      </c>
      <c r="I3690">
        <v>1</v>
      </c>
      <c r="J3690">
        <v>111.3468</v>
      </c>
      <c r="M3690" t="s">
        <v>19</v>
      </c>
      <c r="N3690">
        <v>25</v>
      </c>
      <c r="Q3690" t="s">
        <v>38</v>
      </c>
      <c r="R3690" t="s">
        <v>39</v>
      </c>
      <c r="S3690" t="s">
        <v>25</v>
      </c>
      <c r="T3690">
        <v>222</v>
      </c>
      <c r="U3690" s="1">
        <v>202203000000</v>
      </c>
      <c r="W3690">
        <v>18</v>
      </c>
      <c r="X3690" t="s">
        <v>25</v>
      </c>
      <c r="Y3690">
        <v>1756</v>
      </c>
      <c r="Z3690" t="s">
        <v>33</v>
      </c>
      <c r="AA3690">
        <v>73.400000000000006</v>
      </c>
      <c r="AB3690">
        <v>30</v>
      </c>
      <c r="AD3690">
        <v>2</v>
      </c>
      <c r="AF3690">
        <v>59</v>
      </c>
      <c r="AH3690">
        <v>3</v>
      </c>
      <c r="AJ3690">
        <v>26</v>
      </c>
      <c r="AL3690" s="1">
        <v>20220300000000</v>
      </c>
      <c r="AN3690">
        <v>2022</v>
      </c>
    </row>
    <row r="3691" spans="1:40" x14ac:dyDescent="0.35">
      <c r="A3691" t="s">
        <v>13</v>
      </c>
      <c r="B3691" t="s">
        <v>14</v>
      </c>
      <c r="C3691" t="s">
        <v>15</v>
      </c>
      <c r="D3691" t="s">
        <v>132</v>
      </c>
      <c r="E3691" t="s">
        <v>133</v>
      </c>
      <c r="F3691" t="s">
        <v>18</v>
      </c>
      <c r="G3691">
        <v>501289</v>
      </c>
      <c r="H3691">
        <v>-7.6545300000000003</v>
      </c>
      <c r="I3691">
        <v>1</v>
      </c>
      <c r="J3691">
        <v>111.3468</v>
      </c>
      <c r="M3691" t="s">
        <v>19</v>
      </c>
      <c r="N3691">
        <v>25</v>
      </c>
      <c r="Q3691" t="s">
        <v>38</v>
      </c>
      <c r="R3691" t="s">
        <v>39</v>
      </c>
      <c r="S3691" t="s">
        <v>25</v>
      </c>
      <c r="T3691">
        <v>222</v>
      </c>
      <c r="U3691" s="1">
        <v>202203000000</v>
      </c>
      <c r="W3691">
        <v>24</v>
      </c>
      <c r="X3691" t="s">
        <v>25</v>
      </c>
      <c r="Y3691">
        <v>1757</v>
      </c>
      <c r="Z3691" t="s">
        <v>32</v>
      </c>
      <c r="AA3691">
        <v>25</v>
      </c>
      <c r="AB3691">
        <v>30</v>
      </c>
      <c r="AD3691">
        <v>2</v>
      </c>
      <c r="AF3691">
        <v>59</v>
      </c>
      <c r="AH3691">
        <v>3</v>
      </c>
      <c r="AJ3691">
        <v>26</v>
      </c>
      <c r="AL3691" s="1">
        <v>20220300000000</v>
      </c>
      <c r="AN3691">
        <v>2022</v>
      </c>
    </row>
    <row r="3692" spans="1:40" x14ac:dyDescent="0.35">
      <c r="A3692" t="s">
        <v>13</v>
      </c>
      <c r="B3692" t="s">
        <v>14</v>
      </c>
      <c r="C3692" t="s">
        <v>15</v>
      </c>
      <c r="D3692" t="s">
        <v>132</v>
      </c>
      <c r="E3692" t="s">
        <v>133</v>
      </c>
      <c r="F3692" t="s">
        <v>18</v>
      </c>
      <c r="G3692">
        <v>501289</v>
      </c>
      <c r="H3692">
        <v>-7.6545300000000003</v>
      </c>
      <c r="I3692">
        <v>1</v>
      </c>
      <c r="J3692">
        <v>111.3468</v>
      </c>
      <c r="M3692" t="s">
        <v>19</v>
      </c>
      <c r="N3692">
        <v>25</v>
      </c>
      <c r="Q3692" t="s">
        <v>38</v>
      </c>
      <c r="R3692" t="s">
        <v>39</v>
      </c>
      <c r="S3692" t="s">
        <v>25</v>
      </c>
      <c r="T3692">
        <v>222</v>
      </c>
      <c r="U3692" s="1">
        <v>202203000000</v>
      </c>
      <c r="W3692">
        <v>24</v>
      </c>
      <c r="X3692" t="s">
        <v>25</v>
      </c>
      <c r="Y3692">
        <v>1757</v>
      </c>
      <c r="Z3692" t="s">
        <v>33</v>
      </c>
      <c r="AA3692">
        <v>77</v>
      </c>
      <c r="AB3692">
        <v>30</v>
      </c>
      <c r="AD3692">
        <v>2</v>
      </c>
      <c r="AF3692">
        <v>59</v>
      </c>
      <c r="AH3692">
        <v>3</v>
      </c>
      <c r="AJ3692">
        <v>26</v>
      </c>
      <c r="AL3692" s="1">
        <v>20220300000000</v>
      </c>
      <c r="AN3692">
        <v>2022</v>
      </c>
    </row>
    <row r="3693" spans="1:40" x14ac:dyDescent="0.35">
      <c r="A3693" t="s">
        <v>13</v>
      </c>
      <c r="B3693" t="s">
        <v>14</v>
      </c>
      <c r="C3693" t="s">
        <v>15</v>
      </c>
      <c r="D3693" t="s">
        <v>132</v>
      </c>
      <c r="E3693" t="s">
        <v>133</v>
      </c>
      <c r="F3693" t="s">
        <v>18</v>
      </c>
      <c r="G3693">
        <v>501289</v>
      </c>
      <c r="H3693">
        <v>-7.6545300000000003</v>
      </c>
      <c r="I3693">
        <v>1</v>
      </c>
      <c r="J3693">
        <v>111.3468</v>
      </c>
      <c r="M3693" t="s">
        <v>19</v>
      </c>
      <c r="N3693">
        <v>25</v>
      </c>
      <c r="Q3693" t="s">
        <v>38</v>
      </c>
      <c r="R3693" t="s">
        <v>39</v>
      </c>
      <c r="S3693" t="s">
        <v>25</v>
      </c>
      <c r="T3693">
        <v>222</v>
      </c>
      <c r="U3693" s="1">
        <v>202203000000</v>
      </c>
      <c r="W3693">
        <v>30</v>
      </c>
      <c r="X3693" t="s">
        <v>25</v>
      </c>
      <c r="Y3693">
        <v>1758</v>
      </c>
      <c r="Z3693" t="s">
        <v>32</v>
      </c>
      <c r="AA3693">
        <v>30</v>
      </c>
      <c r="AB3693">
        <v>30</v>
      </c>
      <c r="AD3693">
        <v>2</v>
      </c>
      <c r="AF3693">
        <v>59</v>
      </c>
      <c r="AH3693">
        <v>3</v>
      </c>
      <c r="AJ3693">
        <v>26</v>
      </c>
      <c r="AL3693" s="1">
        <v>20220300000000</v>
      </c>
      <c r="AN3693">
        <v>2022</v>
      </c>
    </row>
    <row r="3694" spans="1:40" x14ac:dyDescent="0.35">
      <c r="A3694" t="s">
        <v>13</v>
      </c>
      <c r="B3694" t="s">
        <v>14</v>
      </c>
      <c r="C3694" t="s">
        <v>15</v>
      </c>
      <c r="D3694" t="s">
        <v>132</v>
      </c>
      <c r="E3694" t="s">
        <v>133</v>
      </c>
      <c r="F3694" t="s">
        <v>18</v>
      </c>
      <c r="G3694">
        <v>501289</v>
      </c>
      <c r="H3694">
        <v>-7.6545300000000003</v>
      </c>
      <c r="I3694">
        <v>1</v>
      </c>
      <c r="J3694">
        <v>111.3468</v>
      </c>
      <c r="M3694" t="s">
        <v>19</v>
      </c>
      <c r="N3694">
        <v>25</v>
      </c>
      <c r="Q3694" t="s">
        <v>38</v>
      </c>
      <c r="R3694" t="s">
        <v>39</v>
      </c>
      <c r="S3694" t="s">
        <v>25</v>
      </c>
      <c r="T3694">
        <v>222</v>
      </c>
      <c r="U3694" s="1">
        <v>202203000000</v>
      </c>
      <c r="W3694">
        <v>30</v>
      </c>
      <c r="X3694" t="s">
        <v>25</v>
      </c>
      <c r="Y3694">
        <v>1758</v>
      </c>
      <c r="Z3694" t="s">
        <v>33</v>
      </c>
      <c r="AA3694">
        <v>86</v>
      </c>
      <c r="AB3694">
        <v>30</v>
      </c>
      <c r="AD3694">
        <v>2</v>
      </c>
      <c r="AF3694">
        <v>59</v>
      </c>
      <c r="AH3694">
        <v>3</v>
      </c>
      <c r="AJ3694">
        <v>26</v>
      </c>
      <c r="AL3694" s="1">
        <v>20220300000000</v>
      </c>
      <c r="AN3694">
        <v>2022</v>
      </c>
    </row>
    <row r="3695" spans="1:40" x14ac:dyDescent="0.35">
      <c r="A3695" t="s">
        <v>13</v>
      </c>
      <c r="B3695" t="s">
        <v>14</v>
      </c>
      <c r="C3695" t="s">
        <v>15</v>
      </c>
      <c r="D3695" t="s">
        <v>132</v>
      </c>
      <c r="E3695" t="s">
        <v>133</v>
      </c>
      <c r="F3695" t="s">
        <v>18</v>
      </c>
      <c r="G3695">
        <v>501289</v>
      </c>
      <c r="H3695">
        <v>-7.6545300000000003</v>
      </c>
      <c r="I3695">
        <v>1</v>
      </c>
      <c r="J3695">
        <v>111.3468</v>
      </c>
      <c r="M3695" t="s">
        <v>19</v>
      </c>
      <c r="N3695">
        <v>25</v>
      </c>
      <c r="Q3695" t="s">
        <v>38</v>
      </c>
      <c r="R3695" t="s">
        <v>39</v>
      </c>
      <c r="S3695" t="s">
        <v>25</v>
      </c>
      <c r="T3695">
        <v>222</v>
      </c>
      <c r="U3695" s="1">
        <v>202203000000</v>
      </c>
      <c r="W3695">
        <v>36</v>
      </c>
      <c r="X3695" t="s">
        <v>25</v>
      </c>
      <c r="Y3695">
        <v>1759</v>
      </c>
      <c r="Z3695" t="s">
        <v>32</v>
      </c>
      <c r="AA3695">
        <v>24</v>
      </c>
      <c r="AB3695">
        <v>30</v>
      </c>
      <c r="AD3695">
        <v>2</v>
      </c>
      <c r="AF3695">
        <v>59</v>
      </c>
      <c r="AH3695">
        <v>3</v>
      </c>
      <c r="AJ3695">
        <v>26</v>
      </c>
      <c r="AL3695" s="1">
        <v>20220300000000</v>
      </c>
      <c r="AN3695">
        <v>2022</v>
      </c>
    </row>
    <row r="3696" spans="1:40" x14ac:dyDescent="0.35">
      <c r="A3696" t="s">
        <v>13</v>
      </c>
      <c r="B3696" t="s">
        <v>14</v>
      </c>
      <c r="C3696" t="s">
        <v>15</v>
      </c>
      <c r="D3696" t="s">
        <v>132</v>
      </c>
      <c r="E3696" t="s">
        <v>133</v>
      </c>
      <c r="F3696" t="s">
        <v>18</v>
      </c>
      <c r="G3696">
        <v>501289</v>
      </c>
      <c r="H3696">
        <v>-7.6545300000000003</v>
      </c>
      <c r="I3696">
        <v>1</v>
      </c>
      <c r="J3696">
        <v>111.3468</v>
      </c>
      <c r="M3696" t="s">
        <v>19</v>
      </c>
      <c r="N3696">
        <v>25</v>
      </c>
      <c r="Q3696" t="s">
        <v>38</v>
      </c>
      <c r="R3696" t="s">
        <v>39</v>
      </c>
      <c r="S3696" t="s">
        <v>25</v>
      </c>
      <c r="T3696">
        <v>222</v>
      </c>
      <c r="U3696" s="1">
        <v>202203000000</v>
      </c>
      <c r="W3696">
        <v>36</v>
      </c>
      <c r="X3696" t="s">
        <v>25</v>
      </c>
      <c r="Y3696">
        <v>1759</v>
      </c>
      <c r="Z3696" t="s">
        <v>33</v>
      </c>
      <c r="AA3696">
        <v>75.2</v>
      </c>
      <c r="AB3696">
        <v>30</v>
      </c>
      <c r="AD3696">
        <v>2</v>
      </c>
      <c r="AF3696">
        <v>59</v>
      </c>
      <c r="AH3696">
        <v>3</v>
      </c>
      <c r="AJ3696">
        <v>26</v>
      </c>
      <c r="AL3696" s="1">
        <v>20220300000000</v>
      </c>
      <c r="AN3696">
        <v>2022</v>
      </c>
    </row>
    <row r="3697" spans="1:40" x14ac:dyDescent="0.35">
      <c r="A3697" t="s">
        <v>13</v>
      </c>
      <c r="B3697" t="s">
        <v>14</v>
      </c>
      <c r="C3697" t="s">
        <v>15</v>
      </c>
      <c r="D3697" t="s">
        <v>132</v>
      </c>
      <c r="E3697" t="s">
        <v>133</v>
      </c>
      <c r="F3697" t="s">
        <v>18</v>
      </c>
      <c r="G3697">
        <v>501289</v>
      </c>
      <c r="H3697">
        <v>-7.6545300000000003</v>
      </c>
      <c r="I3697">
        <v>1</v>
      </c>
      <c r="J3697">
        <v>111.3468</v>
      </c>
      <c r="M3697" t="s">
        <v>19</v>
      </c>
      <c r="N3697">
        <v>25</v>
      </c>
      <c r="Q3697" t="s">
        <v>38</v>
      </c>
      <c r="R3697" t="s">
        <v>39</v>
      </c>
      <c r="S3697" t="s">
        <v>25</v>
      </c>
      <c r="T3697">
        <v>222</v>
      </c>
      <c r="U3697" s="1">
        <v>202203000000</v>
      </c>
      <c r="W3697">
        <v>42</v>
      </c>
      <c r="X3697" t="s">
        <v>25</v>
      </c>
      <c r="Y3697">
        <v>1760</v>
      </c>
      <c r="Z3697" t="s">
        <v>32</v>
      </c>
      <c r="AA3697">
        <v>20</v>
      </c>
      <c r="AB3697">
        <v>30</v>
      </c>
      <c r="AD3697">
        <v>2</v>
      </c>
      <c r="AF3697">
        <v>59</v>
      </c>
      <c r="AH3697">
        <v>3</v>
      </c>
      <c r="AJ3697">
        <v>26</v>
      </c>
      <c r="AL3697" s="1">
        <v>20220300000000</v>
      </c>
      <c r="AN3697">
        <v>2022</v>
      </c>
    </row>
    <row r="3698" spans="1:40" x14ac:dyDescent="0.35">
      <c r="A3698" t="s">
        <v>13</v>
      </c>
      <c r="B3698" t="s">
        <v>14</v>
      </c>
      <c r="C3698" t="s">
        <v>15</v>
      </c>
      <c r="D3698" t="s">
        <v>132</v>
      </c>
      <c r="E3698" t="s">
        <v>133</v>
      </c>
      <c r="F3698" t="s">
        <v>18</v>
      </c>
      <c r="G3698">
        <v>501289</v>
      </c>
      <c r="H3698">
        <v>-7.6545300000000003</v>
      </c>
      <c r="I3698">
        <v>1</v>
      </c>
      <c r="J3698">
        <v>111.3468</v>
      </c>
      <c r="M3698" t="s">
        <v>19</v>
      </c>
      <c r="N3698">
        <v>25</v>
      </c>
      <c r="Q3698" t="s">
        <v>38</v>
      </c>
      <c r="R3698" t="s">
        <v>39</v>
      </c>
      <c r="S3698" t="s">
        <v>25</v>
      </c>
      <c r="T3698">
        <v>222</v>
      </c>
      <c r="U3698" s="1">
        <v>202203000000</v>
      </c>
      <c r="W3698">
        <v>42</v>
      </c>
      <c r="X3698" t="s">
        <v>25</v>
      </c>
      <c r="Y3698">
        <v>1760</v>
      </c>
      <c r="Z3698" t="s">
        <v>33</v>
      </c>
      <c r="AA3698">
        <v>68</v>
      </c>
      <c r="AB3698">
        <v>30</v>
      </c>
      <c r="AD3698">
        <v>2</v>
      </c>
      <c r="AF3698">
        <v>59</v>
      </c>
      <c r="AH3698">
        <v>3</v>
      </c>
      <c r="AJ3698">
        <v>26</v>
      </c>
      <c r="AL3698" s="1">
        <v>20220300000000</v>
      </c>
      <c r="AN3698">
        <v>2022</v>
      </c>
    </row>
    <row r="3699" spans="1:40" x14ac:dyDescent="0.35">
      <c r="A3699" t="s">
        <v>13</v>
      </c>
      <c r="B3699" t="s">
        <v>14</v>
      </c>
      <c r="C3699" t="s">
        <v>15</v>
      </c>
      <c r="D3699" t="s">
        <v>132</v>
      </c>
      <c r="E3699" t="s">
        <v>133</v>
      </c>
      <c r="F3699" t="s">
        <v>18</v>
      </c>
      <c r="G3699">
        <v>501289</v>
      </c>
      <c r="H3699">
        <v>-7.6545300000000003</v>
      </c>
      <c r="I3699">
        <v>1</v>
      </c>
      <c r="J3699">
        <v>111.3468</v>
      </c>
      <c r="M3699" t="s">
        <v>19</v>
      </c>
      <c r="N3699">
        <v>25</v>
      </c>
      <c r="Q3699" t="s">
        <v>38</v>
      </c>
      <c r="R3699" t="s">
        <v>39</v>
      </c>
      <c r="S3699" t="s">
        <v>25</v>
      </c>
      <c r="T3699">
        <v>222</v>
      </c>
      <c r="U3699" s="1">
        <v>202204000000</v>
      </c>
      <c r="W3699">
        <v>48</v>
      </c>
      <c r="X3699" t="s">
        <v>25</v>
      </c>
      <c r="Y3699">
        <v>1761</v>
      </c>
      <c r="Z3699" t="s">
        <v>32</v>
      </c>
      <c r="AA3699">
        <v>24</v>
      </c>
      <c r="AB3699">
        <v>30</v>
      </c>
      <c r="AD3699">
        <v>2</v>
      </c>
      <c r="AF3699">
        <v>59</v>
      </c>
      <c r="AH3699">
        <v>3</v>
      </c>
      <c r="AJ3699">
        <v>26</v>
      </c>
      <c r="AL3699" s="1">
        <v>20220300000000</v>
      </c>
      <c r="AN3699">
        <v>2022</v>
      </c>
    </row>
    <row r="3700" spans="1:40" x14ac:dyDescent="0.35">
      <c r="A3700" t="s">
        <v>13</v>
      </c>
      <c r="B3700" t="s">
        <v>14</v>
      </c>
      <c r="C3700" t="s">
        <v>15</v>
      </c>
      <c r="D3700" t="s">
        <v>132</v>
      </c>
      <c r="E3700" t="s">
        <v>133</v>
      </c>
      <c r="F3700" t="s">
        <v>18</v>
      </c>
      <c r="G3700">
        <v>501289</v>
      </c>
      <c r="H3700">
        <v>-7.6545300000000003</v>
      </c>
      <c r="I3700">
        <v>1</v>
      </c>
      <c r="J3700">
        <v>111.3468</v>
      </c>
      <c r="M3700" t="s">
        <v>19</v>
      </c>
      <c r="N3700">
        <v>25</v>
      </c>
      <c r="Q3700" t="s">
        <v>38</v>
      </c>
      <c r="R3700" t="s">
        <v>39</v>
      </c>
      <c r="S3700" t="s">
        <v>25</v>
      </c>
      <c r="T3700">
        <v>222</v>
      </c>
      <c r="U3700" s="1">
        <v>202204000000</v>
      </c>
      <c r="W3700">
        <v>48</v>
      </c>
      <c r="X3700" t="s">
        <v>25</v>
      </c>
      <c r="Y3700">
        <v>1761</v>
      </c>
      <c r="Z3700" t="s">
        <v>33</v>
      </c>
      <c r="AA3700">
        <v>75.2</v>
      </c>
      <c r="AB3700">
        <v>30</v>
      </c>
      <c r="AD3700">
        <v>2</v>
      </c>
      <c r="AF3700">
        <v>59</v>
      </c>
      <c r="AH3700">
        <v>3</v>
      </c>
      <c r="AJ3700">
        <v>26</v>
      </c>
      <c r="AL3700" s="1">
        <v>20220300000000</v>
      </c>
      <c r="AN3700">
        <v>2022</v>
      </c>
    </row>
    <row r="3701" spans="1:40" x14ac:dyDescent="0.35">
      <c r="A3701" t="s">
        <v>13</v>
      </c>
      <c r="B3701" t="s">
        <v>14</v>
      </c>
      <c r="C3701" t="s">
        <v>15</v>
      </c>
      <c r="D3701" t="s">
        <v>132</v>
      </c>
      <c r="E3701" t="s">
        <v>133</v>
      </c>
      <c r="F3701" t="s">
        <v>18</v>
      </c>
      <c r="G3701">
        <v>501289</v>
      </c>
      <c r="H3701">
        <v>-7.6545300000000003</v>
      </c>
      <c r="I3701">
        <v>1</v>
      </c>
      <c r="J3701">
        <v>111.3468</v>
      </c>
      <c r="M3701" t="s">
        <v>19</v>
      </c>
      <c r="N3701">
        <v>25</v>
      </c>
      <c r="Q3701" t="s">
        <v>38</v>
      </c>
      <c r="R3701" t="s">
        <v>39</v>
      </c>
      <c r="S3701" t="s">
        <v>25</v>
      </c>
      <c r="T3701">
        <v>222</v>
      </c>
      <c r="U3701" s="1">
        <v>202204000000</v>
      </c>
      <c r="W3701">
        <v>54</v>
      </c>
      <c r="X3701" t="s">
        <v>25</v>
      </c>
      <c r="Y3701">
        <v>1762</v>
      </c>
      <c r="Z3701" t="s">
        <v>32</v>
      </c>
      <c r="AA3701">
        <v>30</v>
      </c>
      <c r="AB3701">
        <v>30</v>
      </c>
      <c r="AD3701">
        <v>2</v>
      </c>
      <c r="AF3701">
        <v>59</v>
      </c>
      <c r="AH3701">
        <v>3</v>
      </c>
      <c r="AJ3701">
        <v>26</v>
      </c>
      <c r="AL3701" s="1">
        <v>20220300000000</v>
      </c>
      <c r="AN3701">
        <v>2022</v>
      </c>
    </row>
    <row r="3702" spans="1:40" x14ac:dyDescent="0.35">
      <c r="A3702" t="s">
        <v>13</v>
      </c>
      <c r="B3702" t="s">
        <v>14</v>
      </c>
      <c r="C3702" t="s">
        <v>15</v>
      </c>
      <c r="D3702" t="s">
        <v>132</v>
      </c>
      <c r="E3702" t="s">
        <v>133</v>
      </c>
      <c r="F3702" t="s">
        <v>18</v>
      </c>
      <c r="G3702">
        <v>501289</v>
      </c>
      <c r="H3702">
        <v>-7.6545300000000003</v>
      </c>
      <c r="I3702">
        <v>1</v>
      </c>
      <c r="J3702">
        <v>111.3468</v>
      </c>
      <c r="M3702" t="s">
        <v>19</v>
      </c>
      <c r="N3702">
        <v>25</v>
      </c>
      <c r="Q3702" t="s">
        <v>38</v>
      </c>
      <c r="R3702" t="s">
        <v>39</v>
      </c>
      <c r="S3702" t="s">
        <v>25</v>
      </c>
      <c r="T3702">
        <v>222</v>
      </c>
      <c r="U3702" s="1">
        <v>202204000000</v>
      </c>
      <c r="W3702">
        <v>54</v>
      </c>
      <c r="X3702" t="s">
        <v>25</v>
      </c>
      <c r="Y3702">
        <v>1762</v>
      </c>
      <c r="Z3702" t="s">
        <v>33</v>
      </c>
      <c r="AA3702">
        <v>86</v>
      </c>
      <c r="AB3702">
        <v>30</v>
      </c>
      <c r="AD3702">
        <v>2</v>
      </c>
      <c r="AF3702">
        <v>59</v>
      </c>
      <c r="AH3702">
        <v>3</v>
      </c>
      <c r="AJ3702">
        <v>26</v>
      </c>
      <c r="AL3702" s="1">
        <v>20220300000000</v>
      </c>
      <c r="AN3702">
        <v>2022</v>
      </c>
    </row>
    <row r="3703" spans="1:40" x14ac:dyDescent="0.35">
      <c r="A3703" t="s">
        <v>13</v>
      </c>
      <c r="B3703" t="s">
        <v>14</v>
      </c>
      <c r="C3703" t="s">
        <v>15</v>
      </c>
      <c r="D3703" t="s">
        <v>132</v>
      </c>
      <c r="E3703" t="s">
        <v>133</v>
      </c>
      <c r="F3703" t="s">
        <v>18</v>
      </c>
      <c r="G3703">
        <v>501289</v>
      </c>
      <c r="H3703">
        <v>-7.6545300000000003</v>
      </c>
      <c r="I3703">
        <v>1</v>
      </c>
      <c r="J3703">
        <v>111.3468</v>
      </c>
      <c r="M3703" t="s">
        <v>19</v>
      </c>
      <c r="N3703">
        <v>25</v>
      </c>
      <c r="Q3703" t="s">
        <v>38</v>
      </c>
      <c r="R3703" t="s">
        <v>39</v>
      </c>
      <c r="S3703" t="s">
        <v>25</v>
      </c>
      <c r="T3703">
        <v>222</v>
      </c>
      <c r="U3703" s="1">
        <v>202204000000</v>
      </c>
      <c r="W3703">
        <v>60</v>
      </c>
      <c r="X3703" t="s">
        <v>25</v>
      </c>
      <c r="Y3703">
        <v>1763</v>
      </c>
      <c r="Z3703" t="s">
        <v>32</v>
      </c>
      <c r="AA3703">
        <v>23</v>
      </c>
      <c r="AB3703">
        <v>30</v>
      </c>
      <c r="AD3703">
        <v>2</v>
      </c>
      <c r="AF3703">
        <v>59</v>
      </c>
      <c r="AH3703">
        <v>3</v>
      </c>
      <c r="AJ3703">
        <v>26</v>
      </c>
      <c r="AL3703" s="1">
        <v>20220300000000</v>
      </c>
      <c r="AN3703">
        <v>2022</v>
      </c>
    </row>
    <row r="3704" spans="1:40" x14ac:dyDescent="0.35">
      <c r="A3704" t="s">
        <v>13</v>
      </c>
      <c r="B3704" t="s">
        <v>14</v>
      </c>
      <c r="C3704" t="s">
        <v>15</v>
      </c>
      <c r="D3704" t="s">
        <v>132</v>
      </c>
      <c r="E3704" t="s">
        <v>133</v>
      </c>
      <c r="F3704" t="s">
        <v>18</v>
      </c>
      <c r="G3704">
        <v>501289</v>
      </c>
      <c r="H3704">
        <v>-7.6545300000000003</v>
      </c>
      <c r="I3704">
        <v>1</v>
      </c>
      <c r="J3704">
        <v>111.3468</v>
      </c>
      <c r="M3704" t="s">
        <v>19</v>
      </c>
      <c r="N3704">
        <v>25</v>
      </c>
      <c r="Q3704" t="s">
        <v>38</v>
      </c>
      <c r="R3704" t="s">
        <v>39</v>
      </c>
      <c r="S3704" t="s">
        <v>25</v>
      </c>
      <c r="T3704">
        <v>222</v>
      </c>
      <c r="U3704" s="1">
        <v>202204000000</v>
      </c>
      <c r="W3704">
        <v>60</v>
      </c>
      <c r="X3704" t="s">
        <v>25</v>
      </c>
      <c r="Y3704">
        <v>1763</v>
      </c>
      <c r="Z3704" t="s">
        <v>33</v>
      </c>
      <c r="AA3704">
        <v>73.400000000000006</v>
      </c>
      <c r="AB3704">
        <v>30</v>
      </c>
      <c r="AD3704">
        <v>2</v>
      </c>
      <c r="AF3704">
        <v>59</v>
      </c>
      <c r="AH3704">
        <v>3</v>
      </c>
      <c r="AJ3704">
        <v>26</v>
      </c>
      <c r="AL3704" s="1">
        <v>20220300000000</v>
      </c>
      <c r="AN3704">
        <v>2022</v>
      </c>
    </row>
    <row r="3705" spans="1:40" x14ac:dyDescent="0.35">
      <c r="A3705" t="s">
        <v>13</v>
      </c>
      <c r="B3705" t="s">
        <v>14</v>
      </c>
      <c r="C3705" t="s">
        <v>15</v>
      </c>
      <c r="D3705" t="s">
        <v>132</v>
      </c>
      <c r="E3705" t="s">
        <v>133</v>
      </c>
      <c r="F3705" t="s">
        <v>18</v>
      </c>
      <c r="G3705">
        <v>501289</v>
      </c>
      <c r="H3705">
        <v>-7.6545300000000003</v>
      </c>
      <c r="I3705">
        <v>1</v>
      </c>
      <c r="J3705">
        <v>111.3468</v>
      </c>
      <c r="M3705" t="s">
        <v>19</v>
      </c>
      <c r="N3705">
        <v>25</v>
      </c>
      <c r="Q3705" t="s">
        <v>38</v>
      </c>
      <c r="R3705" t="s">
        <v>39</v>
      </c>
      <c r="S3705" t="s">
        <v>25</v>
      </c>
      <c r="T3705">
        <v>222</v>
      </c>
      <c r="U3705" s="1">
        <v>202204000000</v>
      </c>
      <c r="W3705">
        <v>66</v>
      </c>
      <c r="X3705" t="s">
        <v>25</v>
      </c>
      <c r="Y3705">
        <v>1764</v>
      </c>
      <c r="Z3705" t="s">
        <v>32</v>
      </c>
      <c r="AA3705">
        <v>23</v>
      </c>
      <c r="AB3705">
        <v>30</v>
      </c>
      <c r="AD3705">
        <v>2</v>
      </c>
      <c r="AF3705">
        <v>59</v>
      </c>
      <c r="AH3705">
        <v>3</v>
      </c>
      <c r="AJ3705">
        <v>26</v>
      </c>
      <c r="AL3705" s="1">
        <v>20220300000000</v>
      </c>
      <c r="AN3705">
        <v>2022</v>
      </c>
    </row>
    <row r="3706" spans="1:40" x14ac:dyDescent="0.35">
      <c r="A3706" t="s">
        <v>13</v>
      </c>
      <c r="B3706" t="s">
        <v>14</v>
      </c>
      <c r="C3706" t="s">
        <v>15</v>
      </c>
      <c r="D3706" t="s">
        <v>132</v>
      </c>
      <c r="E3706" t="s">
        <v>133</v>
      </c>
      <c r="F3706" t="s">
        <v>18</v>
      </c>
      <c r="G3706">
        <v>501289</v>
      </c>
      <c r="H3706">
        <v>-7.6545300000000003</v>
      </c>
      <c r="I3706">
        <v>1</v>
      </c>
      <c r="J3706">
        <v>111.3468</v>
      </c>
      <c r="M3706" t="s">
        <v>19</v>
      </c>
      <c r="N3706">
        <v>25</v>
      </c>
      <c r="Q3706" t="s">
        <v>38</v>
      </c>
      <c r="R3706" t="s">
        <v>39</v>
      </c>
      <c r="S3706" t="s">
        <v>25</v>
      </c>
      <c r="T3706">
        <v>222</v>
      </c>
      <c r="U3706" s="1">
        <v>202204000000</v>
      </c>
      <c r="W3706">
        <v>66</v>
      </c>
      <c r="X3706" t="s">
        <v>25</v>
      </c>
      <c r="Y3706">
        <v>1764</v>
      </c>
      <c r="Z3706" t="s">
        <v>33</v>
      </c>
      <c r="AA3706">
        <v>73.400000000000006</v>
      </c>
      <c r="AB3706">
        <v>30</v>
      </c>
      <c r="AD3706">
        <v>2</v>
      </c>
      <c r="AF3706">
        <v>59</v>
      </c>
      <c r="AH3706">
        <v>3</v>
      </c>
      <c r="AJ3706">
        <v>26</v>
      </c>
      <c r="AL3706" s="1">
        <v>20220300000000</v>
      </c>
      <c r="AN3706">
        <v>2022</v>
      </c>
    </row>
    <row r="3707" spans="1:40" x14ac:dyDescent="0.35">
      <c r="A3707" t="s">
        <v>13</v>
      </c>
      <c r="B3707" t="s">
        <v>14</v>
      </c>
      <c r="C3707" t="s">
        <v>15</v>
      </c>
      <c r="D3707" t="s">
        <v>132</v>
      </c>
      <c r="E3707" t="s">
        <v>133</v>
      </c>
      <c r="F3707" t="s">
        <v>18</v>
      </c>
      <c r="G3707">
        <v>501289</v>
      </c>
      <c r="H3707">
        <v>-7.6545300000000003</v>
      </c>
      <c r="I3707">
        <v>1</v>
      </c>
      <c r="J3707">
        <v>111.3468</v>
      </c>
      <c r="M3707" t="s">
        <v>19</v>
      </c>
      <c r="N3707">
        <v>25</v>
      </c>
      <c r="Q3707" t="s">
        <v>40</v>
      </c>
      <c r="R3707" t="s">
        <v>41</v>
      </c>
      <c r="S3707" t="s">
        <v>25</v>
      </c>
      <c r="T3707">
        <v>223</v>
      </c>
      <c r="U3707" s="1">
        <v>202203000000</v>
      </c>
      <c r="W3707">
        <v>0</v>
      </c>
      <c r="X3707" t="s">
        <v>25</v>
      </c>
      <c r="Y3707">
        <v>1765</v>
      </c>
      <c r="Z3707" t="s">
        <v>42</v>
      </c>
      <c r="AA3707">
        <v>1</v>
      </c>
      <c r="AB3707">
        <v>30</v>
      </c>
      <c r="AD3707">
        <v>2</v>
      </c>
      <c r="AF3707">
        <v>59</v>
      </c>
      <c r="AH3707">
        <v>3</v>
      </c>
      <c r="AJ3707">
        <v>26</v>
      </c>
      <c r="AL3707" s="1">
        <v>20220300000000</v>
      </c>
      <c r="AN3707">
        <v>2022</v>
      </c>
    </row>
    <row r="3708" spans="1:40" x14ac:dyDescent="0.35">
      <c r="A3708" t="s">
        <v>13</v>
      </c>
      <c r="B3708" t="s">
        <v>14</v>
      </c>
      <c r="C3708" t="s">
        <v>15</v>
      </c>
      <c r="D3708" t="s">
        <v>132</v>
      </c>
      <c r="E3708" t="s">
        <v>133</v>
      </c>
      <c r="F3708" t="s">
        <v>18</v>
      </c>
      <c r="G3708">
        <v>501289</v>
      </c>
      <c r="H3708">
        <v>-7.6545300000000003</v>
      </c>
      <c r="I3708">
        <v>1</v>
      </c>
      <c r="J3708">
        <v>111.3468</v>
      </c>
      <c r="M3708" t="s">
        <v>19</v>
      </c>
      <c r="N3708">
        <v>25</v>
      </c>
      <c r="Q3708" t="s">
        <v>40</v>
      </c>
      <c r="R3708" t="s">
        <v>41</v>
      </c>
      <c r="S3708" t="s">
        <v>25</v>
      </c>
      <c r="T3708">
        <v>223</v>
      </c>
      <c r="U3708" s="1">
        <v>202203000000</v>
      </c>
      <c r="W3708">
        <v>6</v>
      </c>
      <c r="X3708" t="s">
        <v>25</v>
      </c>
      <c r="Y3708">
        <v>1766</v>
      </c>
      <c r="Z3708" t="s">
        <v>42</v>
      </c>
      <c r="AA3708">
        <v>95</v>
      </c>
      <c r="AB3708">
        <v>30</v>
      </c>
      <c r="AD3708">
        <v>2</v>
      </c>
      <c r="AF3708">
        <v>59</v>
      </c>
      <c r="AH3708">
        <v>3</v>
      </c>
      <c r="AJ3708">
        <v>26</v>
      </c>
      <c r="AL3708" s="1">
        <v>20220300000000</v>
      </c>
      <c r="AN3708">
        <v>2022</v>
      </c>
    </row>
    <row r="3709" spans="1:40" x14ac:dyDescent="0.35">
      <c r="A3709" t="s">
        <v>13</v>
      </c>
      <c r="B3709" t="s">
        <v>14</v>
      </c>
      <c r="C3709" t="s">
        <v>15</v>
      </c>
      <c r="D3709" t="s">
        <v>132</v>
      </c>
      <c r="E3709" t="s">
        <v>133</v>
      </c>
      <c r="F3709" t="s">
        <v>18</v>
      </c>
      <c r="G3709">
        <v>501289</v>
      </c>
      <c r="H3709">
        <v>-7.6545300000000003</v>
      </c>
      <c r="I3709">
        <v>1</v>
      </c>
      <c r="J3709">
        <v>111.3468</v>
      </c>
      <c r="M3709" t="s">
        <v>19</v>
      </c>
      <c r="N3709">
        <v>25</v>
      </c>
      <c r="Q3709" t="s">
        <v>40</v>
      </c>
      <c r="R3709" t="s">
        <v>41</v>
      </c>
      <c r="S3709" t="s">
        <v>25</v>
      </c>
      <c r="T3709">
        <v>223</v>
      </c>
      <c r="U3709" s="1">
        <v>202203000000</v>
      </c>
      <c r="W3709">
        <v>12</v>
      </c>
      <c r="X3709" t="s">
        <v>25</v>
      </c>
      <c r="Y3709">
        <v>1767</v>
      </c>
      <c r="Z3709" t="s">
        <v>42</v>
      </c>
      <c r="AA3709">
        <v>60</v>
      </c>
      <c r="AB3709">
        <v>30</v>
      </c>
      <c r="AD3709">
        <v>2</v>
      </c>
      <c r="AF3709">
        <v>59</v>
      </c>
      <c r="AH3709">
        <v>3</v>
      </c>
      <c r="AJ3709">
        <v>26</v>
      </c>
      <c r="AL3709" s="1">
        <v>20220300000000</v>
      </c>
      <c r="AN3709">
        <v>2022</v>
      </c>
    </row>
    <row r="3710" spans="1:40" x14ac:dyDescent="0.35">
      <c r="A3710" t="s">
        <v>13</v>
      </c>
      <c r="B3710" t="s">
        <v>14</v>
      </c>
      <c r="C3710" t="s">
        <v>15</v>
      </c>
      <c r="D3710" t="s">
        <v>132</v>
      </c>
      <c r="E3710" t="s">
        <v>133</v>
      </c>
      <c r="F3710" t="s">
        <v>18</v>
      </c>
      <c r="G3710">
        <v>501289</v>
      </c>
      <c r="H3710">
        <v>-7.6545300000000003</v>
      </c>
      <c r="I3710">
        <v>1</v>
      </c>
      <c r="J3710">
        <v>111.3468</v>
      </c>
      <c r="M3710" t="s">
        <v>19</v>
      </c>
      <c r="N3710">
        <v>25</v>
      </c>
      <c r="Q3710" t="s">
        <v>40</v>
      </c>
      <c r="R3710" t="s">
        <v>41</v>
      </c>
      <c r="S3710" t="s">
        <v>25</v>
      </c>
      <c r="T3710">
        <v>223</v>
      </c>
      <c r="U3710" s="1">
        <v>202203000000</v>
      </c>
      <c r="W3710">
        <v>18</v>
      </c>
      <c r="X3710" t="s">
        <v>25</v>
      </c>
      <c r="Y3710">
        <v>1768</v>
      </c>
      <c r="Z3710" t="s">
        <v>42</v>
      </c>
      <c r="AA3710">
        <v>60</v>
      </c>
      <c r="AB3710">
        <v>30</v>
      </c>
      <c r="AD3710">
        <v>2</v>
      </c>
      <c r="AF3710">
        <v>59</v>
      </c>
      <c r="AH3710">
        <v>3</v>
      </c>
      <c r="AJ3710">
        <v>26</v>
      </c>
      <c r="AL3710" s="1">
        <v>20220300000000</v>
      </c>
      <c r="AN3710">
        <v>2022</v>
      </c>
    </row>
    <row r="3711" spans="1:40" x14ac:dyDescent="0.35">
      <c r="A3711" t="s">
        <v>13</v>
      </c>
      <c r="B3711" t="s">
        <v>14</v>
      </c>
      <c r="C3711" t="s">
        <v>15</v>
      </c>
      <c r="D3711" t="s">
        <v>132</v>
      </c>
      <c r="E3711" t="s">
        <v>133</v>
      </c>
      <c r="F3711" t="s">
        <v>18</v>
      </c>
      <c r="G3711">
        <v>501289</v>
      </c>
      <c r="H3711">
        <v>-7.6545300000000003</v>
      </c>
      <c r="I3711">
        <v>1</v>
      </c>
      <c r="J3711">
        <v>111.3468</v>
      </c>
      <c r="M3711" t="s">
        <v>19</v>
      </c>
      <c r="N3711">
        <v>25</v>
      </c>
      <c r="Q3711" t="s">
        <v>40</v>
      </c>
      <c r="R3711" t="s">
        <v>41</v>
      </c>
      <c r="S3711" t="s">
        <v>25</v>
      </c>
      <c r="T3711">
        <v>223</v>
      </c>
      <c r="U3711" s="1">
        <v>202203000000</v>
      </c>
      <c r="W3711">
        <v>24</v>
      </c>
      <c r="X3711" t="s">
        <v>25</v>
      </c>
      <c r="Y3711">
        <v>1769</v>
      </c>
      <c r="Z3711" t="s">
        <v>42</v>
      </c>
      <c r="AA3711">
        <v>0</v>
      </c>
      <c r="AB3711">
        <v>30</v>
      </c>
      <c r="AD3711">
        <v>2</v>
      </c>
      <c r="AF3711">
        <v>59</v>
      </c>
      <c r="AH3711">
        <v>3</v>
      </c>
      <c r="AJ3711">
        <v>26</v>
      </c>
      <c r="AL3711" s="1">
        <v>20220300000000</v>
      </c>
      <c r="AN3711">
        <v>2022</v>
      </c>
    </row>
    <row r="3712" spans="1:40" x14ac:dyDescent="0.35">
      <c r="A3712" t="s">
        <v>13</v>
      </c>
      <c r="B3712" t="s">
        <v>14</v>
      </c>
      <c r="C3712" t="s">
        <v>15</v>
      </c>
      <c r="D3712" t="s">
        <v>132</v>
      </c>
      <c r="E3712" t="s">
        <v>133</v>
      </c>
      <c r="F3712" t="s">
        <v>18</v>
      </c>
      <c r="G3712">
        <v>501289</v>
      </c>
      <c r="H3712">
        <v>-7.6545300000000003</v>
      </c>
      <c r="I3712">
        <v>1</v>
      </c>
      <c r="J3712">
        <v>111.3468</v>
      </c>
      <c r="M3712" t="s">
        <v>19</v>
      </c>
      <c r="N3712">
        <v>25</v>
      </c>
      <c r="Q3712" t="s">
        <v>40</v>
      </c>
      <c r="R3712" t="s">
        <v>41</v>
      </c>
      <c r="S3712" t="s">
        <v>25</v>
      </c>
      <c r="T3712">
        <v>223</v>
      </c>
      <c r="U3712" s="1">
        <v>202203000000</v>
      </c>
      <c r="W3712">
        <v>30</v>
      </c>
      <c r="X3712" t="s">
        <v>25</v>
      </c>
      <c r="Y3712">
        <v>1770</v>
      </c>
      <c r="Z3712" t="s">
        <v>42</v>
      </c>
      <c r="AA3712">
        <v>95</v>
      </c>
      <c r="AB3712">
        <v>30</v>
      </c>
      <c r="AD3712">
        <v>2</v>
      </c>
      <c r="AF3712">
        <v>59</v>
      </c>
      <c r="AH3712">
        <v>3</v>
      </c>
      <c r="AJ3712">
        <v>26</v>
      </c>
      <c r="AL3712" s="1">
        <v>20220300000000</v>
      </c>
      <c r="AN3712">
        <v>2022</v>
      </c>
    </row>
    <row r="3713" spans="1:40" x14ac:dyDescent="0.35">
      <c r="A3713" t="s">
        <v>13</v>
      </c>
      <c r="B3713" t="s">
        <v>14</v>
      </c>
      <c r="C3713" t="s">
        <v>15</v>
      </c>
      <c r="D3713" t="s">
        <v>132</v>
      </c>
      <c r="E3713" t="s">
        <v>133</v>
      </c>
      <c r="F3713" t="s">
        <v>18</v>
      </c>
      <c r="G3713">
        <v>501289</v>
      </c>
      <c r="H3713">
        <v>-7.6545300000000003</v>
      </c>
      <c r="I3713">
        <v>1</v>
      </c>
      <c r="J3713">
        <v>111.3468</v>
      </c>
      <c r="M3713" t="s">
        <v>19</v>
      </c>
      <c r="N3713">
        <v>25</v>
      </c>
      <c r="Q3713" t="s">
        <v>40</v>
      </c>
      <c r="R3713" t="s">
        <v>41</v>
      </c>
      <c r="S3713" t="s">
        <v>25</v>
      </c>
      <c r="T3713">
        <v>223</v>
      </c>
      <c r="U3713" s="1">
        <v>202203000000</v>
      </c>
      <c r="W3713">
        <v>36</v>
      </c>
      <c r="X3713" t="s">
        <v>25</v>
      </c>
      <c r="Y3713">
        <v>1771</v>
      </c>
      <c r="Z3713" t="s">
        <v>42</v>
      </c>
      <c r="AA3713">
        <v>3</v>
      </c>
      <c r="AB3713">
        <v>30</v>
      </c>
      <c r="AD3713">
        <v>2</v>
      </c>
      <c r="AF3713">
        <v>59</v>
      </c>
      <c r="AH3713">
        <v>3</v>
      </c>
      <c r="AJ3713">
        <v>26</v>
      </c>
      <c r="AL3713" s="1">
        <v>20220300000000</v>
      </c>
      <c r="AN3713">
        <v>2022</v>
      </c>
    </row>
    <row r="3714" spans="1:40" x14ac:dyDescent="0.35">
      <c r="A3714" t="s">
        <v>13</v>
      </c>
      <c r="B3714" t="s">
        <v>14</v>
      </c>
      <c r="C3714" t="s">
        <v>15</v>
      </c>
      <c r="D3714" t="s">
        <v>132</v>
      </c>
      <c r="E3714" t="s">
        <v>133</v>
      </c>
      <c r="F3714" t="s">
        <v>18</v>
      </c>
      <c r="G3714">
        <v>501289</v>
      </c>
      <c r="H3714">
        <v>-7.6545300000000003</v>
      </c>
      <c r="I3714">
        <v>1</v>
      </c>
      <c r="J3714">
        <v>111.3468</v>
      </c>
      <c r="M3714" t="s">
        <v>19</v>
      </c>
      <c r="N3714">
        <v>25</v>
      </c>
      <c r="Q3714" t="s">
        <v>40</v>
      </c>
      <c r="R3714" t="s">
        <v>41</v>
      </c>
      <c r="S3714" t="s">
        <v>25</v>
      </c>
      <c r="T3714">
        <v>223</v>
      </c>
      <c r="U3714" s="1">
        <v>202203000000</v>
      </c>
      <c r="W3714">
        <v>42</v>
      </c>
      <c r="X3714" t="s">
        <v>25</v>
      </c>
      <c r="Y3714">
        <v>1772</v>
      </c>
      <c r="Z3714" t="s">
        <v>42</v>
      </c>
      <c r="AA3714">
        <v>1</v>
      </c>
      <c r="AB3714">
        <v>30</v>
      </c>
      <c r="AD3714">
        <v>2</v>
      </c>
      <c r="AF3714">
        <v>59</v>
      </c>
      <c r="AH3714">
        <v>3</v>
      </c>
      <c r="AJ3714">
        <v>26</v>
      </c>
      <c r="AL3714" s="1">
        <v>20220300000000</v>
      </c>
      <c r="AN3714">
        <v>2022</v>
      </c>
    </row>
    <row r="3715" spans="1:40" x14ac:dyDescent="0.35">
      <c r="A3715" t="s">
        <v>13</v>
      </c>
      <c r="B3715" t="s">
        <v>14</v>
      </c>
      <c r="C3715" t="s">
        <v>15</v>
      </c>
      <c r="D3715" t="s">
        <v>132</v>
      </c>
      <c r="E3715" t="s">
        <v>133</v>
      </c>
      <c r="F3715" t="s">
        <v>18</v>
      </c>
      <c r="G3715">
        <v>501289</v>
      </c>
      <c r="H3715">
        <v>-7.6545300000000003</v>
      </c>
      <c r="I3715">
        <v>1</v>
      </c>
      <c r="J3715">
        <v>111.3468</v>
      </c>
      <c r="M3715" t="s">
        <v>19</v>
      </c>
      <c r="N3715">
        <v>25</v>
      </c>
      <c r="Q3715" t="s">
        <v>40</v>
      </c>
      <c r="R3715" t="s">
        <v>41</v>
      </c>
      <c r="S3715" t="s">
        <v>25</v>
      </c>
      <c r="T3715">
        <v>223</v>
      </c>
      <c r="U3715" s="1">
        <v>202204000000</v>
      </c>
      <c r="W3715">
        <v>48</v>
      </c>
      <c r="X3715" t="s">
        <v>25</v>
      </c>
      <c r="Y3715">
        <v>1773</v>
      </c>
      <c r="Z3715" t="s">
        <v>42</v>
      </c>
      <c r="AA3715">
        <v>1</v>
      </c>
      <c r="AB3715">
        <v>30</v>
      </c>
      <c r="AD3715">
        <v>2</v>
      </c>
      <c r="AF3715">
        <v>59</v>
      </c>
      <c r="AH3715">
        <v>3</v>
      </c>
      <c r="AJ3715">
        <v>26</v>
      </c>
      <c r="AL3715" s="1">
        <v>20220300000000</v>
      </c>
      <c r="AN3715">
        <v>2022</v>
      </c>
    </row>
    <row r="3716" spans="1:40" x14ac:dyDescent="0.35">
      <c r="A3716" t="s">
        <v>13</v>
      </c>
      <c r="B3716" t="s">
        <v>14</v>
      </c>
      <c r="C3716" t="s">
        <v>15</v>
      </c>
      <c r="D3716" t="s">
        <v>132</v>
      </c>
      <c r="E3716" t="s">
        <v>133</v>
      </c>
      <c r="F3716" t="s">
        <v>18</v>
      </c>
      <c r="G3716">
        <v>501289</v>
      </c>
      <c r="H3716">
        <v>-7.6545300000000003</v>
      </c>
      <c r="I3716">
        <v>1</v>
      </c>
      <c r="J3716">
        <v>111.3468</v>
      </c>
      <c r="M3716" t="s">
        <v>19</v>
      </c>
      <c r="N3716">
        <v>25</v>
      </c>
      <c r="Q3716" t="s">
        <v>40</v>
      </c>
      <c r="R3716" t="s">
        <v>41</v>
      </c>
      <c r="S3716" t="s">
        <v>25</v>
      </c>
      <c r="T3716">
        <v>223</v>
      </c>
      <c r="U3716" s="1">
        <v>202204000000</v>
      </c>
      <c r="W3716">
        <v>54</v>
      </c>
      <c r="X3716" t="s">
        <v>25</v>
      </c>
      <c r="Y3716">
        <v>1774</v>
      </c>
      <c r="Z3716" t="s">
        <v>42</v>
      </c>
      <c r="AA3716">
        <v>95</v>
      </c>
      <c r="AB3716">
        <v>30</v>
      </c>
      <c r="AD3716">
        <v>2</v>
      </c>
      <c r="AF3716">
        <v>59</v>
      </c>
      <c r="AH3716">
        <v>3</v>
      </c>
      <c r="AJ3716">
        <v>26</v>
      </c>
      <c r="AL3716" s="1">
        <v>20220300000000</v>
      </c>
      <c r="AN3716">
        <v>2022</v>
      </c>
    </row>
    <row r="3717" spans="1:40" x14ac:dyDescent="0.35">
      <c r="A3717" t="s">
        <v>13</v>
      </c>
      <c r="B3717" t="s">
        <v>14</v>
      </c>
      <c r="C3717" t="s">
        <v>15</v>
      </c>
      <c r="D3717" t="s">
        <v>132</v>
      </c>
      <c r="E3717" t="s">
        <v>133</v>
      </c>
      <c r="F3717" t="s">
        <v>18</v>
      </c>
      <c r="G3717">
        <v>501289</v>
      </c>
      <c r="H3717">
        <v>-7.6545300000000003</v>
      </c>
      <c r="I3717">
        <v>1</v>
      </c>
      <c r="J3717">
        <v>111.3468</v>
      </c>
      <c r="M3717" t="s">
        <v>19</v>
      </c>
      <c r="N3717">
        <v>25</v>
      </c>
      <c r="Q3717" t="s">
        <v>40</v>
      </c>
      <c r="R3717" t="s">
        <v>41</v>
      </c>
      <c r="S3717" t="s">
        <v>25</v>
      </c>
      <c r="T3717">
        <v>223</v>
      </c>
      <c r="U3717" s="1">
        <v>202204000000</v>
      </c>
      <c r="W3717">
        <v>60</v>
      </c>
      <c r="X3717" t="s">
        <v>25</v>
      </c>
      <c r="Y3717">
        <v>1775</v>
      </c>
      <c r="Z3717" t="s">
        <v>42</v>
      </c>
      <c r="AA3717">
        <v>3</v>
      </c>
      <c r="AB3717">
        <v>30</v>
      </c>
      <c r="AD3717">
        <v>2</v>
      </c>
      <c r="AF3717">
        <v>59</v>
      </c>
      <c r="AH3717">
        <v>3</v>
      </c>
      <c r="AJ3717">
        <v>26</v>
      </c>
      <c r="AL3717" s="1">
        <v>20220300000000</v>
      </c>
      <c r="AN3717">
        <v>2022</v>
      </c>
    </row>
    <row r="3718" spans="1:40" x14ac:dyDescent="0.35">
      <c r="A3718" t="s">
        <v>13</v>
      </c>
      <c r="B3718" t="s">
        <v>14</v>
      </c>
      <c r="C3718" t="s">
        <v>15</v>
      </c>
      <c r="D3718" t="s">
        <v>132</v>
      </c>
      <c r="E3718" t="s">
        <v>133</v>
      </c>
      <c r="F3718" t="s">
        <v>18</v>
      </c>
      <c r="G3718">
        <v>501289</v>
      </c>
      <c r="H3718">
        <v>-7.6545300000000003</v>
      </c>
      <c r="I3718">
        <v>1</v>
      </c>
      <c r="J3718">
        <v>111.3468</v>
      </c>
      <c r="M3718" t="s">
        <v>19</v>
      </c>
      <c r="N3718">
        <v>25</v>
      </c>
      <c r="Q3718" t="s">
        <v>40</v>
      </c>
      <c r="R3718" t="s">
        <v>41</v>
      </c>
      <c r="S3718" t="s">
        <v>25</v>
      </c>
      <c r="T3718">
        <v>223</v>
      </c>
      <c r="U3718" s="1">
        <v>202204000000</v>
      </c>
      <c r="W3718">
        <v>66</v>
      </c>
      <c r="X3718" t="s">
        <v>25</v>
      </c>
      <c r="Y3718">
        <v>1776</v>
      </c>
      <c r="Z3718" t="s">
        <v>42</v>
      </c>
      <c r="AA3718">
        <v>1</v>
      </c>
      <c r="AB3718">
        <v>30</v>
      </c>
      <c r="AD3718">
        <v>2</v>
      </c>
      <c r="AF3718">
        <v>59</v>
      </c>
      <c r="AH3718">
        <v>3</v>
      </c>
      <c r="AJ3718">
        <v>26</v>
      </c>
      <c r="AL3718" s="1">
        <v>20220300000000</v>
      </c>
      <c r="AN3718">
        <v>2022</v>
      </c>
    </row>
    <row r="3719" spans="1:40" x14ac:dyDescent="0.35">
      <c r="A3719" t="s">
        <v>13</v>
      </c>
      <c r="B3719" t="s">
        <v>14</v>
      </c>
      <c r="C3719" t="s">
        <v>15</v>
      </c>
      <c r="D3719" t="s">
        <v>132</v>
      </c>
      <c r="E3719" t="s">
        <v>133</v>
      </c>
      <c r="F3719" t="s">
        <v>18</v>
      </c>
      <c r="G3719">
        <v>501289</v>
      </c>
      <c r="H3719">
        <v>-7.6545300000000003</v>
      </c>
      <c r="I3719">
        <v>1</v>
      </c>
      <c r="J3719">
        <v>111.3468</v>
      </c>
      <c r="M3719" t="s">
        <v>19</v>
      </c>
      <c r="N3719">
        <v>25</v>
      </c>
      <c r="Q3719" t="s">
        <v>43</v>
      </c>
      <c r="R3719" t="s">
        <v>44</v>
      </c>
      <c r="S3719" t="s">
        <v>25</v>
      </c>
      <c r="T3719">
        <v>224</v>
      </c>
      <c r="U3719" s="1">
        <v>202203000000</v>
      </c>
      <c r="W3719">
        <v>0</v>
      </c>
      <c r="X3719" t="s">
        <v>25</v>
      </c>
      <c r="Y3719">
        <v>1777</v>
      </c>
      <c r="Z3719" t="s">
        <v>45</v>
      </c>
      <c r="AA3719">
        <v>157.5</v>
      </c>
      <c r="AB3719">
        <v>30</v>
      </c>
      <c r="AD3719">
        <v>2</v>
      </c>
      <c r="AF3719">
        <v>59</v>
      </c>
      <c r="AH3719">
        <v>3</v>
      </c>
      <c r="AJ3719">
        <v>26</v>
      </c>
      <c r="AL3719" s="1">
        <v>20220300000000</v>
      </c>
      <c r="AN3719">
        <v>2022</v>
      </c>
    </row>
    <row r="3720" spans="1:40" x14ac:dyDescent="0.35">
      <c r="A3720" t="s">
        <v>13</v>
      </c>
      <c r="B3720" t="s">
        <v>14</v>
      </c>
      <c r="C3720" t="s">
        <v>15</v>
      </c>
      <c r="D3720" t="s">
        <v>132</v>
      </c>
      <c r="E3720" t="s">
        <v>133</v>
      </c>
      <c r="F3720" t="s">
        <v>18</v>
      </c>
      <c r="G3720">
        <v>501289</v>
      </c>
      <c r="H3720">
        <v>-7.6545300000000003</v>
      </c>
      <c r="I3720">
        <v>1</v>
      </c>
      <c r="J3720">
        <v>111.3468</v>
      </c>
      <c r="M3720" t="s">
        <v>19</v>
      </c>
      <c r="N3720">
        <v>25</v>
      </c>
      <c r="Q3720" t="s">
        <v>43</v>
      </c>
      <c r="R3720" t="s">
        <v>44</v>
      </c>
      <c r="S3720" t="s">
        <v>25</v>
      </c>
      <c r="T3720">
        <v>224</v>
      </c>
      <c r="U3720" s="1">
        <v>202203000000</v>
      </c>
      <c r="W3720">
        <v>0</v>
      </c>
      <c r="X3720" t="s">
        <v>25</v>
      </c>
      <c r="Y3720">
        <v>1777</v>
      </c>
      <c r="Z3720" t="s">
        <v>46</v>
      </c>
      <c r="AA3720" t="s">
        <v>79</v>
      </c>
      <c r="AB3720">
        <v>30</v>
      </c>
      <c r="AD3720">
        <v>2</v>
      </c>
      <c r="AF3720">
        <v>59</v>
      </c>
      <c r="AH3720">
        <v>3</v>
      </c>
      <c r="AJ3720">
        <v>26</v>
      </c>
      <c r="AL3720" s="1">
        <v>20220300000000</v>
      </c>
      <c r="AN3720">
        <v>2022</v>
      </c>
    </row>
    <row r="3721" spans="1:40" x14ac:dyDescent="0.35">
      <c r="A3721" t="s">
        <v>13</v>
      </c>
      <c r="B3721" t="s">
        <v>14</v>
      </c>
      <c r="C3721" t="s">
        <v>15</v>
      </c>
      <c r="D3721" t="s">
        <v>132</v>
      </c>
      <c r="E3721" t="s">
        <v>133</v>
      </c>
      <c r="F3721" t="s">
        <v>18</v>
      </c>
      <c r="G3721">
        <v>501289</v>
      </c>
      <c r="H3721">
        <v>-7.6545300000000003</v>
      </c>
      <c r="I3721">
        <v>1</v>
      </c>
      <c r="J3721">
        <v>111.3468</v>
      </c>
      <c r="M3721" t="s">
        <v>19</v>
      </c>
      <c r="N3721">
        <v>25</v>
      </c>
      <c r="Q3721" t="s">
        <v>43</v>
      </c>
      <c r="R3721" t="s">
        <v>44</v>
      </c>
      <c r="S3721" t="s">
        <v>25</v>
      </c>
      <c r="T3721">
        <v>224</v>
      </c>
      <c r="U3721" s="1">
        <v>202203000000</v>
      </c>
      <c r="W3721">
        <v>0</v>
      </c>
      <c r="X3721" t="s">
        <v>25</v>
      </c>
      <c r="Y3721">
        <v>1777</v>
      </c>
      <c r="Z3721" t="s">
        <v>48</v>
      </c>
      <c r="AA3721">
        <v>15730</v>
      </c>
      <c r="AB3721">
        <v>30</v>
      </c>
      <c r="AD3721">
        <v>2</v>
      </c>
      <c r="AF3721">
        <v>59</v>
      </c>
      <c r="AH3721">
        <v>3</v>
      </c>
      <c r="AJ3721">
        <v>26</v>
      </c>
      <c r="AL3721" s="1">
        <v>20220300000000</v>
      </c>
      <c r="AN3721">
        <v>2022</v>
      </c>
    </row>
    <row r="3722" spans="1:40" x14ac:dyDescent="0.35">
      <c r="A3722" t="s">
        <v>13</v>
      </c>
      <c r="B3722" t="s">
        <v>14</v>
      </c>
      <c r="C3722" t="s">
        <v>15</v>
      </c>
      <c r="D3722" t="s">
        <v>132</v>
      </c>
      <c r="E3722" t="s">
        <v>133</v>
      </c>
      <c r="F3722" t="s">
        <v>18</v>
      </c>
      <c r="G3722">
        <v>501289</v>
      </c>
      <c r="H3722">
        <v>-7.6545300000000003</v>
      </c>
      <c r="I3722">
        <v>1</v>
      </c>
      <c r="J3722">
        <v>111.3468</v>
      </c>
      <c r="M3722" t="s">
        <v>19</v>
      </c>
      <c r="N3722">
        <v>25</v>
      </c>
      <c r="Q3722" t="s">
        <v>43</v>
      </c>
      <c r="R3722" t="s">
        <v>44</v>
      </c>
      <c r="S3722" t="s">
        <v>25</v>
      </c>
      <c r="T3722">
        <v>224</v>
      </c>
      <c r="U3722" s="1">
        <v>202203000000</v>
      </c>
      <c r="W3722">
        <v>6</v>
      </c>
      <c r="X3722" t="s">
        <v>25</v>
      </c>
      <c r="Y3722">
        <v>1778</v>
      </c>
      <c r="Z3722" t="s">
        <v>45</v>
      </c>
      <c r="AA3722">
        <v>22.5</v>
      </c>
      <c r="AB3722">
        <v>30</v>
      </c>
      <c r="AD3722">
        <v>2</v>
      </c>
      <c r="AF3722">
        <v>59</v>
      </c>
      <c r="AH3722">
        <v>3</v>
      </c>
      <c r="AJ3722">
        <v>26</v>
      </c>
      <c r="AL3722" s="1">
        <v>20220300000000</v>
      </c>
      <c r="AN3722">
        <v>2022</v>
      </c>
    </row>
    <row r="3723" spans="1:40" x14ac:dyDescent="0.35">
      <c r="A3723" t="s">
        <v>13</v>
      </c>
      <c r="B3723" t="s">
        <v>14</v>
      </c>
      <c r="C3723" t="s">
        <v>15</v>
      </c>
      <c r="D3723" t="s">
        <v>132</v>
      </c>
      <c r="E3723" t="s">
        <v>133</v>
      </c>
      <c r="F3723" t="s">
        <v>18</v>
      </c>
      <c r="G3723">
        <v>501289</v>
      </c>
      <c r="H3723">
        <v>-7.6545300000000003</v>
      </c>
      <c r="I3723">
        <v>1</v>
      </c>
      <c r="J3723">
        <v>111.3468</v>
      </c>
      <c r="M3723" t="s">
        <v>19</v>
      </c>
      <c r="N3723">
        <v>25</v>
      </c>
      <c r="Q3723" t="s">
        <v>43</v>
      </c>
      <c r="R3723" t="s">
        <v>44</v>
      </c>
      <c r="S3723" t="s">
        <v>25</v>
      </c>
      <c r="T3723">
        <v>224</v>
      </c>
      <c r="U3723" s="1">
        <v>202203000000</v>
      </c>
      <c r="W3723">
        <v>6</v>
      </c>
      <c r="X3723" t="s">
        <v>25</v>
      </c>
      <c r="Y3723">
        <v>1778</v>
      </c>
      <c r="Z3723" t="s">
        <v>46</v>
      </c>
      <c r="AA3723" t="s">
        <v>53</v>
      </c>
      <c r="AB3723">
        <v>30</v>
      </c>
      <c r="AD3723">
        <v>2</v>
      </c>
      <c r="AF3723">
        <v>59</v>
      </c>
      <c r="AH3723">
        <v>3</v>
      </c>
      <c r="AJ3723">
        <v>26</v>
      </c>
      <c r="AL3723" s="1">
        <v>20220300000000</v>
      </c>
      <c r="AN3723">
        <v>2022</v>
      </c>
    </row>
    <row r="3724" spans="1:40" x14ac:dyDescent="0.35">
      <c r="A3724" t="s">
        <v>13</v>
      </c>
      <c r="B3724" t="s">
        <v>14</v>
      </c>
      <c r="C3724" t="s">
        <v>15</v>
      </c>
      <c r="D3724" t="s">
        <v>132</v>
      </c>
      <c r="E3724" t="s">
        <v>133</v>
      </c>
      <c r="F3724" t="s">
        <v>18</v>
      </c>
      <c r="G3724">
        <v>501289</v>
      </c>
      <c r="H3724">
        <v>-7.6545300000000003</v>
      </c>
      <c r="I3724">
        <v>1</v>
      </c>
      <c r="J3724">
        <v>111.3468</v>
      </c>
      <c r="M3724" t="s">
        <v>19</v>
      </c>
      <c r="N3724">
        <v>25</v>
      </c>
      <c r="Q3724" t="s">
        <v>43</v>
      </c>
      <c r="R3724" t="s">
        <v>44</v>
      </c>
      <c r="S3724" t="s">
        <v>25</v>
      </c>
      <c r="T3724">
        <v>224</v>
      </c>
      <c r="U3724" s="1">
        <v>202203000000</v>
      </c>
      <c r="W3724">
        <v>6</v>
      </c>
      <c r="X3724" t="s">
        <v>25</v>
      </c>
      <c r="Y3724">
        <v>1778</v>
      </c>
      <c r="Z3724" t="s">
        <v>48</v>
      </c>
      <c r="AA3724">
        <v>2230</v>
      </c>
      <c r="AB3724">
        <v>30</v>
      </c>
      <c r="AD3724">
        <v>2</v>
      </c>
      <c r="AF3724">
        <v>59</v>
      </c>
      <c r="AH3724">
        <v>3</v>
      </c>
      <c r="AJ3724">
        <v>26</v>
      </c>
      <c r="AL3724" s="1">
        <v>20220300000000</v>
      </c>
      <c r="AN3724">
        <v>2022</v>
      </c>
    </row>
    <row r="3725" spans="1:40" x14ac:dyDescent="0.35">
      <c r="A3725" t="s">
        <v>13</v>
      </c>
      <c r="B3725" t="s">
        <v>14</v>
      </c>
      <c r="C3725" t="s">
        <v>15</v>
      </c>
      <c r="D3725" t="s">
        <v>132</v>
      </c>
      <c r="E3725" t="s">
        <v>133</v>
      </c>
      <c r="F3725" t="s">
        <v>18</v>
      </c>
      <c r="G3725">
        <v>501289</v>
      </c>
      <c r="H3725">
        <v>-7.6545300000000003</v>
      </c>
      <c r="I3725">
        <v>1</v>
      </c>
      <c r="J3725">
        <v>111.3468</v>
      </c>
      <c r="M3725" t="s">
        <v>19</v>
      </c>
      <c r="N3725">
        <v>25</v>
      </c>
      <c r="Q3725" t="s">
        <v>43</v>
      </c>
      <c r="R3725" t="s">
        <v>44</v>
      </c>
      <c r="S3725" t="s">
        <v>25</v>
      </c>
      <c r="T3725">
        <v>224</v>
      </c>
      <c r="U3725" s="1">
        <v>202203000000</v>
      </c>
      <c r="W3725">
        <v>12</v>
      </c>
      <c r="X3725" t="s">
        <v>25</v>
      </c>
      <c r="Y3725">
        <v>1779</v>
      </c>
      <c r="Z3725" t="s">
        <v>45</v>
      </c>
      <c r="AA3725">
        <v>247.5</v>
      </c>
      <c r="AB3725">
        <v>30</v>
      </c>
      <c r="AD3725">
        <v>2</v>
      </c>
      <c r="AF3725">
        <v>59</v>
      </c>
      <c r="AH3725">
        <v>3</v>
      </c>
      <c r="AJ3725">
        <v>26</v>
      </c>
      <c r="AL3725" s="1">
        <v>20220300000000</v>
      </c>
      <c r="AN3725">
        <v>2022</v>
      </c>
    </row>
    <row r="3726" spans="1:40" x14ac:dyDescent="0.35">
      <c r="A3726" t="s">
        <v>13</v>
      </c>
      <c r="B3726" t="s">
        <v>14</v>
      </c>
      <c r="C3726" t="s">
        <v>15</v>
      </c>
      <c r="D3726" t="s">
        <v>132</v>
      </c>
      <c r="E3726" t="s">
        <v>133</v>
      </c>
      <c r="F3726" t="s">
        <v>18</v>
      </c>
      <c r="G3726">
        <v>501289</v>
      </c>
      <c r="H3726">
        <v>-7.6545300000000003</v>
      </c>
      <c r="I3726">
        <v>1</v>
      </c>
      <c r="J3726">
        <v>111.3468</v>
      </c>
      <c r="M3726" t="s">
        <v>19</v>
      </c>
      <c r="N3726">
        <v>25</v>
      </c>
      <c r="Q3726" t="s">
        <v>43</v>
      </c>
      <c r="R3726" t="s">
        <v>44</v>
      </c>
      <c r="S3726" t="s">
        <v>25</v>
      </c>
      <c r="T3726">
        <v>224</v>
      </c>
      <c r="U3726" s="1">
        <v>202203000000</v>
      </c>
      <c r="W3726">
        <v>12</v>
      </c>
      <c r="X3726" t="s">
        <v>25</v>
      </c>
      <c r="Y3726">
        <v>1779</v>
      </c>
      <c r="Z3726" t="s">
        <v>46</v>
      </c>
      <c r="AA3726" t="s">
        <v>56</v>
      </c>
      <c r="AB3726">
        <v>30</v>
      </c>
      <c r="AD3726">
        <v>2</v>
      </c>
      <c r="AF3726">
        <v>59</v>
      </c>
      <c r="AH3726">
        <v>3</v>
      </c>
      <c r="AJ3726">
        <v>26</v>
      </c>
      <c r="AL3726" s="1">
        <v>20220300000000</v>
      </c>
      <c r="AN3726">
        <v>2022</v>
      </c>
    </row>
    <row r="3727" spans="1:40" x14ac:dyDescent="0.35">
      <c r="A3727" t="s">
        <v>13</v>
      </c>
      <c r="B3727" t="s">
        <v>14</v>
      </c>
      <c r="C3727" t="s">
        <v>15</v>
      </c>
      <c r="D3727" t="s">
        <v>132</v>
      </c>
      <c r="E3727" t="s">
        <v>133</v>
      </c>
      <c r="F3727" t="s">
        <v>18</v>
      </c>
      <c r="G3727">
        <v>501289</v>
      </c>
      <c r="H3727">
        <v>-7.6545300000000003</v>
      </c>
      <c r="I3727">
        <v>1</v>
      </c>
      <c r="J3727">
        <v>111.3468</v>
      </c>
      <c r="M3727" t="s">
        <v>19</v>
      </c>
      <c r="N3727">
        <v>25</v>
      </c>
      <c r="Q3727" t="s">
        <v>43</v>
      </c>
      <c r="R3727" t="s">
        <v>44</v>
      </c>
      <c r="S3727" t="s">
        <v>25</v>
      </c>
      <c r="T3727">
        <v>224</v>
      </c>
      <c r="U3727" s="1">
        <v>202203000000</v>
      </c>
      <c r="W3727">
        <v>12</v>
      </c>
      <c r="X3727" t="s">
        <v>25</v>
      </c>
      <c r="Y3727">
        <v>1779</v>
      </c>
      <c r="Z3727" t="s">
        <v>48</v>
      </c>
      <c r="AA3727">
        <v>24730</v>
      </c>
      <c r="AB3727">
        <v>30</v>
      </c>
      <c r="AD3727">
        <v>2</v>
      </c>
      <c r="AF3727">
        <v>59</v>
      </c>
      <c r="AH3727">
        <v>3</v>
      </c>
      <c r="AJ3727">
        <v>26</v>
      </c>
      <c r="AL3727" s="1">
        <v>20220300000000</v>
      </c>
      <c r="AN3727">
        <v>2022</v>
      </c>
    </row>
    <row r="3728" spans="1:40" x14ac:dyDescent="0.35">
      <c r="A3728" t="s">
        <v>13</v>
      </c>
      <c r="B3728" t="s">
        <v>14</v>
      </c>
      <c r="C3728" t="s">
        <v>15</v>
      </c>
      <c r="D3728" t="s">
        <v>132</v>
      </c>
      <c r="E3728" t="s">
        <v>133</v>
      </c>
      <c r="F3728" t="s">
        <v>18</v>
      </c>
      <c r="G3728">
        <v>501289</v>
      </c>
      <c r="H3728">
        <v>-7.6545300000000003</v>
      </c>
      <c r="I3728">
        <v>1</v>
      </c>
      <c r="J3728">
        <v>111.3468</v>
      </c>
      <c r="M3728" t="s">
        <v>19</v>
      </c>
      <c r="N3728">
        <v>25</v>
      </c>
      <c r="Q3728" t="s">
        <v>43</v>
      </c>
      <c r="R3728" t="s">
        <v>44</v>
      </c>
      <c r="S3728" t="s">
        <v>25</v>
      </c>
      <c r="T3728">
        <v>224</v>
      </c>
      <c r="U3728" s="1">
        <v>202203000000</v>
      </c>
      <c r="W3728">
        <v>18</v>
      </c>
      <c r="X3728" t="s">
        <v>25</v>
      </c>
      <c r="Y3728">
        <v>1780</v>
      </c>
      <c r="Z3728" t="s">
        <v>45</v>
      </c>
      <c r="AA3728">
        <v>0</v>
      </c>
      <c r="AB3728">
        <v>30</v>
      </c>
      <c r="AD3728">
        <v>2</v>
      </c>
      <c r="AF3728">
        <v>59</v>
      </c>
      <c r="AH3728">
        <v>3</v>
      </c>
      <c r="AJ3728">
        <v>26</v>
      </c>
      <c r="AL3728" s="1">
        <v>20220300000000</v>
      </c>
      <c r="AN3728">
        <v>2022</v>
      </c>
    </row>
    <row r="3729" spans="1:40" x14ac:dyDescent="0.35">
      <c r="A3729" t="s">
        <v>13</v>
      </c>
      <c r="B3729" t="s">
        <v>14</v>
      </c>
      <c r="C3729" t="s">
        <v>15</v>
      </c>
      <c r="D3729" t="s">
        <v>132</v>
      </c>
      <c r="E3729" t="s">
        <v>133</v>
      </c>
      <c r="F3729" t="s">
        <v>18</v>
      </c>
      <c r="G3729">
        <v>501289</v>
      </c>
      <c r="H3729">
        <v>-7.6545300000000003</v>
      </c>
      <c r="I3729">
        <v>1</v>
      </c>
      <c r="J3729">
        <v>111.3468</v>
      </c>
      <c r="M3729" t="s">
        <v>19</v>
      </c>
      <c r="N3729">
        <v>25</v>
      </c>
      <c r="Q3729" t="s">
        <v>43</v>
      </c>
      <c r="R3729" t="s">
        <v>44</v>
      </c>
      <c r="S3729" t="s">
        <v>25</v>
      </c>
      <c r="T3729">
        <v>224</v>
      </c>
      <c r="U3729" s="1">
        <v>202203000000</v>
      </c>
      <c r="W3729">
        <v>18</v>
      </c>
      <c r="X3729" t="s">
        <v>25</v>
      </c>
      <c r="Y3729">
        <v>1780</v>
      </c>
      <c r="Z3729" t="s">
        <v>46</v>
      </c>
      <c r="AA3729" t="s">
        <v>51</v>
      </c>
      <c r="AB3729">
        <v>30</v>
      </c>
      <c r="AD3729">
        <v>2</v>
      </c>
      <c r="AF3729">
        <v>59</v>
      </c>
      <c r="AH3729">
        <v>3</v>
      </c>
      <c r="AJ3729">
        <v>26</v>
      </c>
      <c r="AL3729" s="1">
        <v>20220300000000</v>
      </c>
      <c r="AN3729">
        <v>2022</v>
      </c>
    </row>
    <row r="3730" spans="1:40" x14ac:dyDescent="0.35">
      <c r="A3730" t="s">
        <v>13</v>
      </c>
      <c r="B3730" t="s">
        <v>14</v>
      </c>
      <c r="C3730" t="s">
        <v>15</v>
      </c>
      <c r="D3730" t="s">
        <v>132</v>
      </c>
      <c r="E3730" t="s">
        <v>133</v>
      </c>
      <c r="F3730" t="s">
        <v>18</v>
      </c>
      <c r="G3730">
        <v>501289</v>
      </c>
      <c r="H3730">
        <v>-7.6545300000000003</v>
      </c>
      <c r="I3730">
        <v>1</v>
      </c>
      <c r="J3730">
        <v>111.3468</v>
      </c>
      <c r="M3730" t="s">
        <v>19</v>
      </c>
      <c r="N3730">
        <v>25</v>
      </c>
      <c r="Q3730" t="s">
        <v>43</v>
      </c>
      <c r="R3730" t="s">
        <v>44</v>
      </c>
      <c r="S3730" t="s">
        <v>25</v>
      </c>
      <c r="T3730">
        <v>224</v>
      </c>
      <c r="U3730" s="1">
        <v>202203000000</v>
      </c>
      <c r="W3730">
        <v>18</v>
      </c>
      <c r="X3730" t="s">
        <v>25</v>
      </c>
      <c r="Y3730">
        <v>1780</v>
      </c>
      <c r="Z3730" t="s">
        <v>48</v>
      </c>
      <c r="AA3730">
        <v>0</v>
      </c>
      <c r="AB3730">
        <v>30</v>
      </c>
      <c r="AD3730">
        <v>2</v>
      </c>
      <c r="AF3730">
        <v>59</v>
      </c>
      <c r="AH3730">
        <v>3</v>
      </c>
      <c r="AJ3730">
        <v>26</v>
      </c>
      <c r="AL3730" s="1">
        <v>20220300000000</v>
      </c>
      <c r="AN3730">
        <v>2022</v>
      </c>
    </row>
    <row r="3731" spans="1:40" x14ac:dyDescent="0.35">
      <c r="A3731" t="s">
        <v>13</v>
      </c>
      <c r="B3731" t="s">
        <v>14</v>
      </c>
      <c r="C3731" t="s">
        <v>15</v>
      </c>
      <c r="D3731" t="s">
        <v>132</v>
      </c>
      <c r="E3731" t="s">
        <v>133</v>
      </c>
      <c r="F3731" t="s">
        <v>18</v>
      </c>
      <c r="G3731">
        <v>501289</v>
      </c>
      <c r="H3731">
        <v>-7.6545300000000003</v>
      </c>
      <c r="I3731">
        <v>1</v>
      </c>
      <c r="J3731">
        <v>111.3468</v>
      </c>
      <c r="M3731" t="s">
        <v>19</v>
      </c>
      <c r="N3731">
        <v>25</v>
      </c>
      <c r="Q3731" t="s">
        <v>43</v>
      </c>
      <c r="R3731" t="s">
        <v>44</v>
      </c>
      <c r="S3731" t="s">
        <v>25</v>
      </c>
      <c r="T3731">
        <v>224</v>
      </c>
      <c r="U3731" s="1">
        <v>202203000000</v>
      </c>
      <c r="W3731">
        <v>24</v>
      </c>
      <c r="X3731" t="s">
        <v>25</v>
      </c>
      <c r="Y3731">
        <v>1781</v>
      </c>
      <c r="Z3731" t="s">
        <v>45</v>
      </c>
      <c r="AA3731">
        <v>135</v>
      </c>
      <c r="AB3731">
        <v>30</v>
      </c>
      <c r="AD3731">
        <v>2</v>
      </c>
      <c r="AF3731">
        <v>59</v>
      </c>
      <c r="AH3731">
        <v>3</v>
      </c>
      <c r="AJ3731">
        <v>26</v>
      </c>
      <c r="AL3731" s="1">
        <v>20220300000000</v>
      </c>
      <c r="AN3731">
        <v>2022</v>
      </c>
    </row>
    <row r="3732" spans="1:40" x14ac:dyDescent="0.35">
      <c r="A3732" t="s">
        <v>13</v>
      </c>
      <c r="B3732" t="s">
        <v>14</v>
      </c>
      <c r="C3732" t="s">
        <v>15</v>
      </c>
      <c r="D3732" t="s">
        <v>132</v>
      </c>
      <c r="E3732" t="s">
        <v>133</v>
      </c>
      <c r="F3732" t="s">
        <v>18</v>
      </c>
      <c r="G3732">
        <v>501289</v>
      </c>
      <c r="H3732">
        <v>-7.6545300000000003</v>
      </c>
      <c r="I3732">
        <v>1</v>
      </c>
      <c r="J3732">
        <v>111.3468</v>
      </c>
      <c r="M3732" t="s">
        <v>19</v>
      </c>
      <c r="N3732">
        <v>25</v>
      </c>
      <c r="Q3732" t="s">
        <v>43</v>
      </c>
      <c r="R3732" t="s">
        <v>44</v>
      </c>
      <c r="S3732" t="s">
        <v>25</v>
      </c>
      <c r="T3732">
        <v>224</v>
      </c>
      <c r="U3732" s="1">
        <v>202203000000</v>
      </c>
      <c r="W3732">
        <v>24</v>
      </c>
      <c r="X3732" t="s">
        <v>25</v>
      </c>
      <c r="Y3732">
        <v>1781</v>
      </c>
      <c r="Z3732" t="s">
        <v>46</v>
      </c>
      <c r="AA3732" t="s">
        <v>52</v>
      </c>
      <c r="AB3732">
        <v>30</v>
      </c>
      <c r="AD3732">
        <v>2</v>
      </c>
      <c r="AF3732">
        <v>59</v>
      </c>
      <c r="AH3732">
        <v>3</v>
      </c>
      <c r="AJ3732">
        <v>26</v>
      </c>
      <c r="AL3732" s="1">
        <v>20220300000000</v>
      </c>
      <c r="AN3732">
        <v>2022</v>
      </c>
    </row>
    <row r="3733" spans="1:40" x14ac:dyDescent="0.35">
      <c r="A3733" t="s">
        <v>13</v>
      </c>
      <c r="B3733" t="s">
        <v>14</v>
      </c>
      <c r="C3733" t="s">
        <v>15</v>
      </c>
      <c r="D3733" t="s">
        <v>132</v>
      </c>
      <c r="E3733" t="s">
        <v>133</v>
      </c>
      <c r="F3733" t="s">
        <v>18</v>
      </c>
      <c r="G3733">
        <v>501289</v>
      </c>
      <c r="H3733">
        <v>-7.6545300000000003</v>
      </c>
      <c r="I3733">
        <v>1</v>
      </c>
      <c r="J3733">
        <v>111.3468</v>
      </c>
      <c r="M3733" t="s">
        <v>19</v>
      </c>
      <c r="N3733">
        <v>25</v>
      </c>
      <c r="Q3733" t="s">
        <v>43</v>
      </c>
      <c r="R3733" t="s">
        <v>44</v>
      </c>
      <c r="S3733" t="s">
        <v>25</v>
      </c>
      <c r="T3733">
        <v>224</v>
      </c>
      <c r="U3733" s="1">
        <v>202203000000</v>
      </c>
      <c r="W3733">
        <v>24</v>
      </c>
      <c r="X3733" t="s">
        <v>25</v>
      </c>
      <c r="Y3733">
        <v>1781</v>
      </c>
      <c r="Z3733" t="s">
        <v>48</v>
      </c>
      <c r="AA3733">
        <v>13500</v>
      </c>
      <c r="AB3733">
        <v>30</v>
      </c>
      <c r="AD3733">
        <v>2</v>
      </c>
      <c r="AF3733">
        <v>59</v>
      </c>
      <c r="AH3733">
        <v>3</v>
      </c>
      <c r="AJ3733">
        <v>26</v>
      </c>
      <c r="AL3733" s="1">
        <v>20220300000000</v>
      </c>
      <c r="AN3733">
        <v>2022</v>
      </c>
    </row>
    <row r="3734" spans="1:40" x14ac:dyDescent="0.35">
      <c r="A3734" t="s">
        <v>13</v>
      </c>
      <c r="B3734" t="s">
        <v>14</v>
      </c>
      <c r="C3734" t="s">
        <v>15</v>
      </c>
      <c r="D3734" t="s">
        <v>132</v>
      </c>
      <c r="E3734" t="s">
        <v>133</v>
      </c>
      <c r="F3734" t="s">
        <v>18</v>
      </c>
      <c r="G3734">
        <v>501289</v>
      </c>
      <c r="H3734">
        <v>-7.6545300000000003</v>
      </c>
      <c r="I3734">
        <v>1</v>
      </c>
      <c r="J3734">
        <v>111.3468</v>
      </c>
      <c r="M3734" t="s">
        <v>19</v>
      </c>
      <c r="N3734">
        <v>25</v>
      </c>
      <c r="Q3734" t="s">
        <v>43</v>
      </c>
      <c r="R3734" t="s">
        <v>44</v>
      </c>
      <c r="S3734" t="s">
        <v>25</v>
      </c>
      <c r="T3734">
        <v>224</v>
      </c>
      <c r="U3734" s="1">
        <v>202203000000</v>
      </c>
      <c r="W3734">
        <v>30</v>
      </c>
      <c r="X3734" t="s">
        <v>25</v>
      </c>
      <c r="Y3734">
        <v>1782</v>
      </c>
      <c r="Z3734" t="s">
        <v>45</v>
      </c>
      <c r="AA3734">
        <v>67.5</v>
      </c>
      <c r="AB3734">
        <v>30</v>
      </c>
      <c r="AD3734">
        <v>2</v>
      </c>
      <c r="AF3734">
        <v>59</v>
      </c>
      <c r="AH3734">
        <v>3</v>
      </c>
      <c r="AJ3734">
        <v>26</v>
      </c>
      <c r="AL3734" s="1">
        <v>20220300000000</v>
      </c>
      <c r="AN3734">
        <v>2022</v>
      </c>
    </row>
    <row r="3735" spans="1:40" x14ac:dyDescent="0.35">
      <c r="A3735" t="s">
        <v>13</v>
      </c>
      <c r="B3735" t="s">
        <v>14</v>
      </c>
      <c r="C3735" t="s">
        <v>15</v>
      </c>
      <c r="D3735" t="s">
        <v>132</v>
      </c>
      <c r="E3735" t="s">
        <v>133</v>
      </c>
      <c r="F3735" t="s">
        <v>18</v>
      </c>
      <c r="G3735">
        <v>501289</v>
      </c>
      <c r="H3735">
        <v>-7.6545300000000003</v>
      </c>
      <c r="I3735">
        <v>1</v>
      </c>
      <c r="J3735">
        <v>111.3468</v>
      </c>
      <c r="M3735" t="s">
        <v>19</v>
      </c>
      <c r="N3735">
        <v>25</v>
      </c>
      <c r="Q3735" t="s">
        <v>43</v>
      </c>
      <c r="R3735" t="s">
        <v>44</v>
      </c>
      <c r="S3735" t="s">
        <v>25</v>
      </c>
      <c r="T3735">
        <v>224</v>
      </c>
      <c r="U3735" s="1">
        <v>202203000000</v>
      </c>
      <c r="W3735">
        <v>30</v>
      </c>
      <c r="X3735" t="s">
        <v>25</v>
      </c>
      <c r="Y3735">
        <v>1782</v>
      </c>
      <c r="Z3735" t="s">
        <v>46</v>
      </c>
      <c r="AA3735" t="s">
        <v>80</v>
      </c>
      <c r="AB3735">
        <v>30</v>
      </c>
      <c r="AD3735">
        <v>2</v>
      </c>
      <c r="AF3735">
        <v>59</v>
      </c>
      <c r="AH3735">
        <v>3</v>
      </c>
      <c r="AJ3735">
        <v>26</v>
      </c>
      <c r="AL3735" s="1">
        <v>20220300000000</v>
      </c>
      <c r="AN3735">
        <v>2022</v>
      </c>
    </row>
    <row r="3736" spans="1:40" x14ac:dyDescent="0.35">
      <c r="A3736" t="s">
        <v>13</v>
      </c>
      <c r="B3736" t="s">
        <v>14</v>
      </c>
      <c r="C3736" t="s">
        <v>15</v>
      </c>
      <c r="D3736" t="s">
        <v>132</v>
      </c>
      <c r="E3736" t="s">
        <v>133</v>
      </c>
      <c r="F3736" t="s">
        <v>18</v>
      </c>
      <c r="G3736">
        <v>501289</v>
      </c>
      <c r="H3736">
        <v>-7.6545300000000003</v>
      </c>
      <c r="I3736">
        <v>1</v>
      </c>
      <c r="J3736">
        <v>111.3468</v>
      </c>
      <c r="M3736" t="s">
        <v>19</v>
      </c>
      <c r="N3736">
        <v>25</v>
      </c>
      <c r="Q3736" t="s">
        <v>43</v>
      </c>
      <c r="R3736" t="s">
        <v>44</v>
      </c>
      <c r="S3736" t="s">
        <v>25</v>
      </c>
      <c r="T3736">
        <v>224</v>
      </c>
      <c r="U3736" s="1">
        <v>202203000000</v>
      </c>
      <c r="W3736">
        <v>30</v>
      </c>
      <c r="X3736" t="s">
        <v>25</v>
      </c>
      <c r="Y3736">
        <v>1782</v>
      </c>
      <c r="Z3736" t="s">
        <v>48</v>
      </c>
      <c r="AA3736">
        <v>6730</v>
      </c>
      <c r="AB3736">
        <v>30</v>
      </c>
      <c r="AD3736">
        <v>2</v>
      </c>
      <c r="AF3736">
        <v>59</v>
      </c>
      <c r="AH3736">
        <v>3</v>
      </c>
      <c r="AJ3736">
        <v>26</v>
      </c>
      <c r="AL3736" s="1">
        <v>20220300000000</v>
      </c>
      <c r="AN3736">
        <v>2022</v>
      </c>
    </row>
    <row r="3737" spans="1:40" x14ac:dyDescent="0.35">
      <c r="A3737" t="s">
        <v>13</v>
      </c>
      <c r="B3737" t="s">
        <v>14</v>
      </c>
      <c r="C3737" t="s">
        <v>15</v>
      </c>
      <c r="D3737" t="s">
        <v>132</v>
      </c>
      <c r="E3737" t="s">
        <v>133</v>
      </c>
      <c r="F3737" t="s">
        <v>18</v>
      </c>
      <c r="G3737">
        <v>501289</v>
      </c>
      <c r="H3737">
        <v>-7.6545300000000003</v>
      </c>
      <c r="I3737">
        <v>1</v>
      </c>
      <c r="J3737">
        <v>111.3468</v>
      </c>
      <c r="M3737" t="s">
        <v>19</v>
      </c>
      <c r="N3737">
        <v>25</v>
      </c>
      <c r="Q3737" t="s">
        <v>43</v>
      </c>
      <c r="R3737" t="s">
        <v>44</v>
      </c>
      <c r="S3737" t="s">
        <v>25</v>
      </c>
      <c r="T3737">
        <v>224</v>
      </c>
      <c r="U3737" s="1">
        <v>202203000000</v>
      </c>
      <c r="W3737">
        <v>36</v>
      </c>
      <c r="X3737" t="s">
        <v>25</v>
      </c>
      <c r="Y3737">
        <v>1783</v>
      </c>
      <c r="Z3737" t="s">
        <v>45</v>
      </c>
      <c r="AA3737">
        <v>202.5</v>
      </c>
      <c r="AB3737">
        <v>30</v>
      </c>
      <c r="AD3737">
        <v>2</v>
      </c>
      <c r="AF3737">
        <v>59</v>
      </c>
      <c r="AH3737">
        <v>3</v>
      </c>
      <c r="AJ3737">
        <v>26</v>
      </c>
      <c r="AL3737" s="1">
        <v>20220300000000</v>
      </c>
      <c r="AN3737">
        <v>2022</v>
      </c>
    </row>
    <row r="3738" spans="1:40" x14ac:dyDescent="0.35">
      <c r="A3738" t="s">
        <v>13</v>
      </c>
      <c r="B3738" t="s">
        <v>14</v>
      </c>
      <c r="C3738" t="s">
        <v>15</v>
      </c>
      <c r="D3738" t="s">
        <v>132</v>
      </c>
      <c r="E3738" t="s">
        <v>133</v>
      </c>
      <c r="F3738" t="s">
        <v>18</v>
      </c>
      <c r="G3738">
        <v>501289</v>
      </c>
      <c r="H3738">
        <v>-7.6545300000000003</v>
      </c>
      <c r="I3738">
        <v>1</v>
      </c>
      <c r="J3738">
        <v>111.3468</v>
      </c>
      <c r="M3738" t="s">
        <v>19</v>
      </c>
      <c r="N3738">
        <v>25</v>
      </c>
      <c r="Q3738" t="s">
        <v>43</v>
      </c>
      <c r="R3738" t="s">
        <v>44</v>
      </c>
      <c r="S3738" t="s">
        <v>25</v>
      </c>
      <c r="T3738">
        <v>224</v>
      </c>
      <c r="U3738" s="1">
        <v>202203000000</v>
      </c>
      <c r="W3738">
        <v>36</v>
      </c>
      <c r="X3738" t="s">
        <v>25</v>
      </c>
      <c r="Y3738">
        <v>1783</v>
      </c>
      <c r="Z3738" t="s">
        <v>46</v>
      </c>
      <c r="AA3738" t="s">
        <v>54</v>
      </c>
      <c r="AB3738">
        <v>30</v>
      </c>
      <c r="AD3738">
        <v>2</v>
      </c>
      <c r="AF3738">
        <v>59</v>
      </c>
      <c r="AH3738">
        <v>3</v>
      </c>
      <c r="AJ3738">
        <v>26</v>
      </c>
      <c r="AL3738" s="1">
        <v>20220300000000</v>
      </c>
      <c r="AN3738">
        <v>2022</v>
      </c>
    </row>
    <row r="3739" spans="1:40" x14ac:dyDescent="0.35">
      <c r="A3739" t="s">
        <v>13</v>
      </c>
      <c r="B3739" t="s">
        <v>14</v>
      </c>
      <c r="C3739" t="s">
        <v>15</v>
      </c>
      <c r="D3739" t="s">
        <v>132</v>
      </c>
      <c r="E3739" t="s">
        <v>133</v>
      </c>
      <c r="F3739" t="s">
        <v>18</v>
      </c>
      <c r="G3739">
        <v>501289</v>
      </c>
      <c r="H3739">
        <v>-7.6545300000000003</v>
      </c>
      <c r="I3739">
        <v>1</v>
      </c>
      <c r="J3739">
        <v>111.3468</v>
      </c>
      <c r="M3739" t="s">
        <v>19</v>
      </c>
      <c r="N3739">
        <v>25</v>
      </c>
      <c r="Q3739" t="s">
        <v>43</v>
      </c>
      <c r="R3739" t="s">
        <v>44</v>
      </c>
      <c r="S3739" t="s">
        <v>25</v>
      </c>
      <c r="T3739">
        <v>224</v>
      </c>
      <c r="U3739" s="1">
        <v>202203000000</v>
      </c>
      <c r="W3739">
        <v>36</v>
      </c>
      <c r="X3739" t="s">
        <v>25</v>
      </c>
      <c r="Y3739">
        <v>1783</v>
      </c>
      <c r="Z3739" t="s">
        <v>48</v>
      </c>
      <c r="AA3739">
        <v>20230</v>
      </c>
      <c r="AB3739">
        <v>30</v>
      </c>
      <c r="AD3739">
        <v>2</v>
      </c>
      <c r="AF3739">
        <v>59</v>
      </c>
      <c r="AH3739">
        <v>3</v>
      </c>
      <c r="AJ3739">
        <v>26</v>
      </c>
      <c r="AL3739" s="1">
        <v>20220300000000</v>
      </c>
      <c r="AN3739">
        <v>2022</v>
      </c>
    </row>
    <row r="3740" spans="1:40" x14ac:dyDescent="0.35">
      <c r="A3740" t="s">
        <v>13</v>
      </c>
      <c r="B3740" t="s">
        <v>14</v>
      </c>
      <c r="C3740" t="s">
        <v>15</v>
      </c>
      <c r="D3740" t="s">
        <v>132</v>
      </c>
      <c r="E3740" t="s">
        <v>133</v>
      </c>
      <c r="F3740" t="s">
        <v>18</v>
      </c>
      <c r="G3740">
        <v>501289</v>
      </c>
      <c r="H3740">
        <v>-7.6545300000000003</v>
      </c>
      <c r="I3740">
        <v>1</v>
      </c>
      <c r="J3740">
        <v>111.3468</v>
      </c>
      <c r="M3740" t="s">
        <v>19</v>
      </c>
      <c r="N3740">
        <v>25</v>
      </c>
      <c r="Q3740" t="s">
        <v>43</v>
      </c>
      <c r="R3740" t="s">
        <v>44</v>
      </c>
      <c r="S3740" t="s">
        <v>25</v>
      </c>
      <c r="T3740">
        <v>224</v>
      </c>
      <c r="U3740" s="1">
        <v>202203000000</v>
      </c>
      <c r="W3740">
        <v>42</v>
      </c>
      <c r="X3740" t="s">
        <v>25</v>
      </c>
      <c r="Y3740">
        <v>1784</v>
      </c>
      <c r="Z3740" t="s">
        <v>45</v>
      </c>
      <c r="AA3740">
        <v>180</v>
      </c>
      <c r="AB3740">
        <v>30</v>
      </c>
      <c r="AD3740">
        <v>2</v>
      </c>
      <c r="AF3740">
        <v>59</v>
      </c>
      <c r="AH3740">
        <v>3</v>
      </c>
      <c r="AJ3740">
        <v>26</v>
      </c>
      <c r="AL3740" s="1">
        <v>20220300000000</v>
      </c>
      <c r="AN3740">
        <v>2022</v>
      </c>
    </row>
    <row r="3741" spans="1:40" x14ac:dyDescent="0.35">
      <c r="A3741" t="s">
        <v>13</v>
      </c>
      <c r="B3741" t="s">
        <v>14</v>
      </c>
      <c r="C3741" t="s">
        <v>15</v>
      </c>
      <c r="D3741" t="s">
        <v>132</v>
      </c>
      <c r="E3741" t="s">
        <v>133</v>
      </c>
      <c r="F3741" t="s">
        <v>18</v>
      </c>
      <c r="G3741">
        <v>501289</v>
      </c>
      <c r="H3741">
        <v>-7.6545300000000003</v>
      </c>
      <c r="I3741">
        <v>1</v>
      </c>
      <c r="J3741">
        <v>111.3468</v>
      </c>
      <c r="M3741" t="s">
        <v>19</v>
      </c>
      <c r="N3741">
        <v>25</v>
      </c>
      <c r="Q3741" t="s">
        <v>43</v>
      </c>
      <c r="R3741" t="s">
        <v>44</v>
      </c>
      <c r="S3741" t="s">
        <v>25</v>
      </c>
      <c r="T3741">
        <v>224</v>
      </c>
      <c r="U3741" s="1">
        <v>202203000000</v>
      </c>
      <c r="W3741">
        <v>42</v>
      </c>
      <c r="X3741" t="s">
        <v>25</v>
      </c>
      <c r="Y3741">
        <v>1784</v>
      </c>
      <c r="Z3741" t="s">
        <v>46</v>
      </c>
      <c r="AA3741" t="s">
        <v>47</v>
      </c>
      <c r="AB3741">
        <v>30</v>
      </c>
      <c r="AD3741">
        <v>2</v>
      </c>
      <c r="AF3741">
        <v>59</v>
      </c>
      <c r="AH3741">
        <v>3</v>
      </c>
      <c r="AJ3741">
        <v>26</v>
      </c>
      <c r="AL3741" s="1">
        <v>20220300000000</v>
      </c>
      <c r="AN3741">
        <v>2022</v>
      </c>
    </row>
    <row r="3742" spans="1:40" x14ac:dyDescent="0.35">
      <c r="A3742" t="s">
        <v>13</v>
      </c>
      <c r="B3742" t="s">
        <v>14</v>
      </c>
      <c r="C3742" t="s">
        <v>15</v>
      </c>
      <c r="D3742" t="s">
        <v>132</v>
      </c>
      <c r="E3742" t="s">
        <v>133</v>
      </c>
      <c r="F3742" t="s">
        <v>18</v>
      </c>
      <c r="G3742">
        <v>501289</v>
      </c>
      <c r="H3742">
        <v>-7.6545300000000003</v>
      </c>
      <c r="I3742">
        <v>1</v>
      </c>
      <c r="J3742">
        <v>111.3468</v>
      </c>
      <c r="M3742" t="s">
        <v>19</v>
      </c>
      <c r="N3742">
        <v>25</v>
      </c>
      <c r="Q3742" t="s">
        <v>43</v>
      </c>
      <c r="R3742" t="s">
        <v>44</v>
      </c>
      <c r="S3742" t="s">
        <v>25</v>
      </c>
      <c r="T3742">
        <v>224</v>
      </c>
      <c r="U3742" s="1">
        <v>202203000000</v>
      </c>
      <c r="W3742">
        <v>42</v>
      </c>
      <c r="X3742" t="s">
        <v>25</v>
      </c>
      <c r="Y3742">
        <v>1784</v>
      </c>
      <c r="Z3742" t="s">
        <v>48</v>
      </c>
      <c r="AA3742">
        <v>18000</v>
      </c>
      <c r="AB3742">
        <v>30</v>
      </c>
      <c r="AD3742">
        <v>2</v>
      </c>
      <c r="AF3742">
        <v>59</v>
      </c>
      <c r="AH3742">
        <v>3</v>
      </c>
      <c r="AJ3742">
        <v>26</v>
      </c>
      <c r="AL3742" s="1">
        <v>20220300000000</v>
      </c>
      <c r="AN3742">
        <v>2022</v>
      </c>
    </row>
    <row r="3743" spans="1:40" x14ac:dyDescent="0.35">
      <c r="A3743" t="s">
        <v>13</v>
      </c>
      <c r="B3743" t="s">
        <v>14</v>
      </c>
      <c r="C3743" t="s">
        <v>15</v>
      </c>
      <c r="D3743" t="s">
        <v>132</v>
      </c>
      <c r="E3743" t="s">
        <v>133</v>
      </c>
      <c r="F3743" t="s">
        <v>18</v>
      </c>
      <c r="G3743">
        <v>501289</v>
      </c>
      <c r="H3743">
        <v>-7.6545300000000003</v>
      </c>
      <c r="I3743">
        <v>1</v>
      </c>
      <c r="J3743">
        <v>111.3468</v>
      </c>
      <c r="M3743" t="s">
        <v>19</v>
      </c>
      <c r="N3743">
        <v>25</v>
      </c>
      <c r="Q3743" t="s">
        <v>43</v>
      </c>
      <c r="R3743" t="s">
        <v>44</v>
      </c>
      <c r="S3743" t="s">
        <v>25</v>
      </c>
      <c r="T3743">
        <v>224</v>
      </c>
      <c r="U3743" s="1">
        <v>202204000000</v>
      </c>
      <c r="W3743">
        <v>48</v>
      </c>
      <c r="X3743" t="s">
        <v>25</v>
      </c>
      <c r="Y3743">
        <v>1785</v>
      </c>
      <c r="Z3743" t="s">
        <v>45</v>
      </c>
      <c r="AA3743">
        <v>180</v>
      </c>
      <c r="AB3743">
        <v>30</v>
      </c>
      <c r="AD3743">
        <v>2</v>
      </c>
      <c r="AF3743">
        <v>59</v>
      </c>
      <c r="AH3743">
        <v>3</v>
      </c>
      <c r="AJ3743">
        <v>26</v>
      </c>
      <c r="AL3743" s="1">
        <v>20220300000000</v>
      </c>
      <c r="AN3743">
        <v>2022</v>
      </c>
    </row>
    <row r="3744" spans="1:40" x14ac:dyDescent="0.35">
      <c r="A3744" t="s">
        <v>13</v>
      </c>
      <c r="B3744" t="s">
        <v>14</v>
      </c>
      <c r="C3744" t="s">
        <v>15</v>
      </c>
      <c r="D3744" t="s">
        <v>132</v>
      </c>
      <c r="E3744" t="s">
        <v>133</v>
      </c>
      <c r="F3744" t="s">
        <v>18</v>
      </c>
      <c r="G3744">
        <v>501289</v>
      </c>
      <c r="H3744">
        <v>-7.6545300000000003</v>
      </c>
      <c r="I3744">
        <v>1</v>
      </c>
      <c r="J3744">
        <v>111.3468</v>
      </c>
      <c r="M3744" t="s">
        <v>19</v>
      </c>
      <c r="N3744">
        <v>25</v>
      </c>
      <c r="Q3744" t="s">
        <v>43</v>
      </c>
      <c r="R3744" t="s">
        <v>44</v>
      </c>
      <c r="S3744" t="s">
        <v>25</v>
      </c>
      <c r="T3744">
        <v>224</v>
      </c>
      <c r="U3744" s="1">
        <v>202204000000</v>
      </c>
      <c r="W3744">
        <v>48</v>
      </c>
      <c r="X3744" t="s">
        <v>25</v>
      </c>
      <c r="Y3744">
        <v>1785</v>
      </c>
      <c r="Z3744" t="s">
        <v>46</v>
      </c>
      <c r="AA3744" t="s">
        <v>47</v>
      </c>
      <c r="AB3744">
        <v>30</v>
      </c>
      <c r="AD3744">
        <v>2</v>
      </c>
      <c r="AF3744">
        <v>59</v>
      </c>
      <c r="AH3744">
        <v>3</v>
      </c>
      <c r="AJ3744">
        <v>26</v>
      </c>
      <c r="AL3744" s="1">
        <v>20220300000000</v>
      </c>
      <c r="AN3744">
        <v>2022</v>
      </c>
    </row>
    <row r="3745" spans="1:40" x14ac:dyDescent="0.35">
      <c r="A3745" t="s">
        <v>13</v>
      </c>
      <c r="B3745" t="s">
        <v>14</v>
      </c>
      <c r="C3745" t="s">
        <v>15</v>
      </c>
      <c r="D3745" t="s">
        <v>132</v>
      </c>
      <c r="E3745" t="s">
        <v>133</v>
      </c>
      <c r="F3745" t="s">
        <v>18</v>
      </c>
      <c r="G3745">
        <v>501289</v>
      </c>
      <c r="H3745">
        <v>-7.6545300000000003</v>
      </c>
      <c r="I3745">
        <v>1</v>
      </c>
      <c r="J3745">
        <v>111.3468</v>
      </c>
      <c r="M3745" t="s">
        <v>19</v>
      </c>
      <c r="N3745">
        <v>25</v>
      </c>
      <c r="Q3745" t="s">
        <v>43</v>
      </c>
      <c r="R3745" t="s">
        <v>44</v>
      </c>
      <c r="S3745" t="s">
        <v>25</v>
      </c>
      <c r="T3745">
        <v>224</v>
      </c>
      <c r="U3745" s="1">
        <v>202204000000</v>
      </c>
      <c r="W3745">
        <v>48</v>
      </c>
      <c r="X3745" t="s">
        <v>25</v>
      </c>
      <c r="Y3745">
        <v>1785</v>
      </c>
      <c r="Z3745" t="s">
        <v>48</v>
      </c>
      <c r="AA3745">
        <v>18000</v>
      </c>
      <c r="AB3745">
        <v>30</v>
      </c>
      <c r="AD3745">
        <v>2</v>
      </c>
      <c r="AF3745">
        <v>59</v>
      </c>
      <c r="AH3745">
        <v>3</v>
      </c>
      <c r="AJ3745">
        <v>26</v>
      </c>
      <c r="AL3745" s="1">
        <v>20220300000000</v>
      </c>
      <c r="AN3745">
        <v>2022</v>
      </c>
    </row>
    <row r="3746" spans="1:40" x14ac:dyDescent="0.35">
      <c r="A3746" t="s">
        <v>13</v>
      </c>
      <c r="B3746" t="s">
        <v>14</v>
      </c>
      <c r="C3746" t="s">
        <v>15</v>
      </c>
      <c r="D3746" t="s">
        <v>132</v>
      </c>
      <c r="E3746" t="s">
        <v>133</v>
      </c>
      <c r="F3746" t="s">
        <v>18</v>
      </c>
      <c r="G3746">
        <v>501289</v>
      </c>
      <c r="H3746">
        <v>-7.6545300000000003</v>
      </c>
      <c r="I3746">
        <v>1</v>
      </c>
      <c r="J3746">
        <v>111.3468</v>
      </c>
      <c r="M3746" t="s">
        <v>19</v>
      </c>
      <c r="N3746">
        <v>25</v>
      </c>
      <c r="Q3746" t="s">
        <v>43</v>
      </c>
      <c r="R3746" t="s">
        <v>44</v>
      </c>
      <c r="S3746" t="s">
        <v>25</v>
      </c>
      <c r="T3746">
        <v>224</v>
      </c>
      <c r="U3746" s="1">
        <v>202204000000</v>
      </c>
      <c r="W3746">
        <v>54</v>
      </c>
      <c r="X3746" t="s">
        <v>25</v>
      </c>
      <c r="Y3746">
        <v>1786</v>
      </c>
      <c r="Z3746" t="s">
        <v>45</v>
      </c>
      <c r="AA3746">
        <v>292.5</v>
      </c>
      <c r="AB3746">
        <v>30</v>
      </c>
      <c r="AD3746">
        <v>2</v>
      </c>
      <c r="AF3746">
        <v>59</v>
      </c>
      <c r="AH3746">
        <v>3</v>
      </c>
      <c r="AJ3746">
        <v>26</v>
      </c>
      <c r="AL3746" s="1">
        <v>20220300000000</v>
      </c>
      <c r="AN3746">
        <v>2022</v>
      </c>
    </row>
    <row r="3747" spans="1:40" x14ac:dyDescent="0.35">
      <c r="A3747" t="s">
        <v>13</v>
      </c>
      <c r="B3747" t="s">
        <v>14</v>
      </c>
      <c r="C3747" t="s">
        <v>15</v>
      </c>
      <c r="D3747" t="s">
        <v>132</v>
      </c>
      <c r="E3747" t="s">
        <v>133</v>
      </c>
      <c r="F3747" t="s">
        <v>18</v>
      </c>
      <c r="G3747">
        <v>501289</v>
      </c>
      <c r="H3747">
        <v>-7.6545300000000003</v>
      </c>
      <c r="I3747">
        <v>1</v>
      </c>
      <c r="J3747">
        <v>111.3468</v>
      </c>
      <c r="M3747" t="s">
        <v>19</v>
      </c>
      <c r="N3747">
        <v>25</v>
      </c>
      <c r="Q3747" t="s">
        <v>43</v>
      </c>
      <c r="R3747" t="s">
        <v>44</v>
      </c>
      <c r="S3747" t="s">
        <v>25</v>
      </c>
      <c r="T3747">
        <v>224</v>
      </c>
      <c r="U3747" s="1">
        <v>202204000000</v>
      </c>
      <c r="W3747">
        <v>54</v>
      </c>
      <c r="X3747" t="s">
        <v>25</v>
      </c>
      <c r="Y3747">
        <v>1786</v>
      </c>
      <c r="Z3747" t="s">
        <v>46</v>
      </c>
      <c r="AA3747" t="s">
        <v>55</v>
      </c>
      <c r="AB3747">
        <v>30</v>
      </c>
      <c r="AD3747">
        <v>2</v>
      </c>
      <c r="AF3747">
        <v>59</v>
      </c>
      <c r="AH3747">
        <v>3</v>
      </c>
      <c r="AJ3747">
        <v>26</v>
      </c>
      <c r="AL3747" s="1">
        <v>20220300000000</v>
      </c>
      <c r="AN3747">
        <v>2022</v>
      </c>
    </row>
    <row r="3748" spans="1:40" x14ac:dyDescent="0.35">
      <c r="A3748" t="s">
        <v>13</v>
      </c>
      <c r="B3748" t="s">
        <v>14</v>
      </c>
      <c r="C3748" t="s">
        <v>15</v>
      </c>
      <c r="D3748" t="s">
        <v>132</v>
      </c>
      <c r="E3748" t="s">
        <v>133</v>
      </c>
      <c r="F3748" t="s">
        <v>18</v>
      </c>
      <c r="G3748">
        <v>501289</v>
      </c>
      <c r="H3748">
        <v>-7.6545300000000003</v>
      </c>
      <c r="I3748">
        <v>1</v>
      </c>
      <c r="J3748">
        <v>111.3468</v>
      </c>
      <c r="M3748" t="s">
        <v>19</v>
      </c>
      <c r="N3748">
        <v>25</v>
      </c>
      <c r="Q3748" t="s">
        <v>43</v>
      </c>
      <c r="R3748" t="s">
        <v>44</v>
      </c>
      <c r="S3748" t="s">
        <v>25</v>
      </c>
      <c r="T3748">
        <v>224</v>
      </c>
      <c r="U3748" s="1">
        <v>202204000000</v>
      </c>
      <c r="W3748">
        <v>54</v>
      </c>
      <c r="X3748" t="s">
        <v>25</v>
      </c>
      <c r="Y3748">
        <v>1786</v>
      </c>
      <c r="Z3748" t="s">
        <v>48</v>
      </c>
      <c r="AA3748">
        <v>29230</v>
      </c>
      <c r="AB3748">
        <v>30</v>
      </c>
      <c r="AD3748">
        <v>2</v>
      </c>
      <c r="AF3748">
        <v>59</v>
      </c>
      <c r="AH3748">
        <v>3</v>
      </c>
      <c r="AJ3748">
        <v>26</v>
      </c>
      <c r="AL3748" s="1">
        <v>20220300000000</v>
      </c>
      <c r="AN3748">
        <v>2022</v>
      </c>
    </row>
    <row r="3749" spans="1:40" x14ac:dyDescent="0.35">
      <c r="A3749" t="s">
        <v>13</v>
      </c>
      <c r="B3749" t="s">
        <v>14</v>
      </c>
      <c r="C3749" t="s">
        <v>15</v>
      </c>
      <c r="D3749" t="s">
        <v>132</v>
      </c>
      <c r="E3749" t="s">
        <v>133</v>
      </c>
      <c r="F3749" t="s">
        <v>18</v>
      </c>
      <c r="G3749">
        <v>501289</v>
      </c>
      <c r="H3749">
        <v>-7.6545300000000003</v>
      </c>
      <c r="I3749">
        <v>1</v>
      </c>
      <c r="J3749">
        <v>111.3468</v>
      </c>
      <c r="M3749" t="s">
        <v>19</v>
      </c>
      <c r="N3749">
        <v>25</v>
      </c>
      <c r="Q3749" t="s">
        <v>43</v>
      </c>
      <c r="R3749" t="s">
        <v>44</v>
      </c>
      <c r="S3749" t="s">
        <v>25</v>
      </c>
      <c r="T3749">
        <v>224</v>
      </c>
      <c r="U3749" s="1">
        <v>202204000000</v>
      </c>
      <c r="W3749">
        <v>60</v>
      </c>
      <c r="X3749" t="s">
        <v>25</v>
      </c>
      <c r="Y3749">
        <v>1787</v>
      </c>
      <c r="Z3749" t="s">
        <v>45</v>
      </c>
      <c r="AA3749">
        <v>225</v>
      </c>
      <c r="AB3749">
        <v>30</v>
      </c>
      <c r="AD3749">
        <v>2</v>
      </c>
      <c r="AF3749">
        <v>59</v>
      </c>
      <c r="AH3749">
        <v>3</v>
      </c>
      <c r="AJ3749">
        <v>26</v>
      </c>
      <c r="AL3749" s="1">
        <v>20220300000000</v>
      </c>
      <c r="AN3749">
        <v>2022</v>
      </c>
    </row>
    <row r="3750" spans="1:40" x14ac:dyDescent="0.35">
      <c r="A3750" t="s">
        <v>13</v>
      </c>
      <c r="B3750" t="s">
        <v>14</v>
      </c>
      <c r="C3750" t="s">
        <v>15</v>
      </c>
      <c r="D3750" t="s">
        <v>132</v>
      </c>
      <c r="E3750" t="s">
        <v>133</v>
      </c>
      <c r="F3750" t="s">
        <v>18</v>
      </c>
      <c r="G3750">
        <v>501289</v>
      </c>
      <c r="H3750">
        <v>-7.6545300000000003</v>
      </c>
      <c r="I3750">
        <v>1</v>
      </c>
      <c r="J3750">
        <v>111.3468</v>
      </c>
      <c r="M3750" t="s">
        <v>19</v>
      </c>
      <c r="N3750">
        <v>25</v>
      </c>
      <c r="Q3750" t="s">
        <v>43</v>
      </c>
      <c r="R3750" t="s">
        <v>44</v>
      </c>
      <c r="S3750" t="s">
        <v>25</v>
      </c>
      <c r="T3750">
        <v>224</v>
      </c>
      <c r="U3750" s="1">
        <v>202204000000</v>
      </c>
      <c r="W3750">
        <v>60</v>
      </c>
      <c r="X3750" t="s">
        <v>25</v>
      </c>
      <c r="Y3750">
        <v>1787</v>
      </c>
      <c r="Z3750" t="s">
        <v>46</v>
      </c>
      <c r="AA3750" t="s">
        <v>50</v>
      </c>
      <c r="AB3750">
        <v>30</v>
      </c>
      <c r="AD3750">
        <v>2</v>
      </c>
      <c r="AF3750">
        <v>59</v>
      </c>
      <c r="AH3750">
        <v>3</v>
      </c>
      <c r="AJ3750">
        <v>26</v>
      </c>
      <c r="AL3750" s="1">
        <v>20220300000000</v>
      </c>
      <c r="AN3750">
        <v>2022</v>
      </c>
    </row>
    <row r="3751" spans="1:40" x14ac:dyDescent="0.35">
      <c r="A3751" t="s">
        <v>13</v>
      </c>
      <c r="B3751" t="s">
        <v>14</v>
      </c>
      <c r="C3751" t="s">
        <v>15</v>
      </c>
      <c r="D3751" t="s">
        <v>132</v>
      </c>
      <c r="E3751" t="s">
        <v>133</v>
      </c>
      <c r="F3751" t="s">
        <v>18</v>
      </c>
      <c r="G3751">
        <v>501289</v>
      </c>
      <c r="H3751">
        <v>-7.6545300000000003</v>
      </c>
      <c r="I3751">
        <v>1</v>
      </c>
      <c r="J3751">
        <v>111.3468</v>
      </c>
      <c r="M3751" t="s">
        <v>19</v>
      </c>
      <c r="N3751">
        <v>25</v>
      </c>
      <c r="Q3751" t="s">
        <v>43</v>
      </c>
      <c r="R3751" t="s">
        <v>44</v>
      </c>
      <c r="S3751" t="s">
        <v>25</v>
      </c>
      <c r="T3751">
        <v>224</v>
      </c>
      <c r="U3751" s="1">
        <v>202204000000</v>
      </c>
      <c r="W3751">
        <v>60</v>
      </c>
      <c r="X3751" t="s">
        <v>25</v>
      </c>
      <c r="Y3751">
        <v>1787</v>
      </c>
      <c r="Z3751" t="s">
        <v>48</v>
      </c>
      <c r="AA3751">
        <v>22500</v>
      </c>
      <c r="AB3751">
        <v>30</v>
      </c>
      <c r="AD3751">
        <v>2</v>
      </c>
      <c r="AF3751">
        <v>59</v>
      </c>
      <c r="AH3751">
        <v>3</v>
      </c>
      <c r="AJ3751">
        <v>26</v>
      </c>
      <c r="AL3751" s="1">
        <v>20220300000000</v>
      </c>
      <c r="AN3751">
        <v>2022</v>
      </c>
    </row>
    <row r="3752" spans="1:40" x14ac:dyDescent="0.35">
      <c r="A3752" t="s">
        <v>13</v>
      </c>
      <c r="B3752" t="s">
        <v>14</v>
      </c>
      <c r="C3752" t="s">
        <v>15</v>
      </c>
      <c r="D3752" t="s">
        <v>132</v>
      </c>
      <c r="E3752" t="s">
        <v>133</v>
      </c>
      <c r="F3752" t="s">
        <v>18</v>
      </c>
      <c r="G3752">
        <v>501289</v>
      </c>
      <c r="H3752">
        <v>-7.6545300000000003</v>
      </c>
      <c r="I3752">
        <v>1</v>
      </c>
      <c r="J3752">
        <v>111.3468</v>
      </c>
      <c r="M3752" t="s">
        <v>19</v>
      </c>
      <c r="N3752">
        <v>25</v>
      </c>
      <c r="Q3752" t="s">
        <v>43</v>
      </c>
      <c r="R3752" t="s">
        <v>44</v>
      </c>
      <c r="S3752" t="s">
        <v>25</v>
      </c>
      <c r="T3752">
        <v>224</v>
      </c>
      <c r="U3752" s="1">
        <v>202204000000</v>
      </c>
      <c r="W3752">
        <v>66</v>
      </c>
      <c r="X3752" t="s">
        <v>25</v>
      </c>
      <c r="Y3752">
        <v>1788</v>
      </c>
      <c r="Z3752" t="s">
        <v>45</v>
      </c>
      <c r="AA3752">
        <v>247.5</v>
      </c>
      <c r="AB3752">
        <v>30</v>
      </c>
      <c r="AD3752">
        <v>2</v>
      </c>
      <c r="AF3752">
        <v>59</v>
      </c>
      <c r="AH3752">
        <v>3</v>
      </c>
      <c r="AJ3752">
        <v>26</v>
      </c>
      <c r="AL3752" s="1">
        <v>20220300000000</v>
      </c>
      <c r="AN3752">
        <v>2022</v>
      </c>
    </row>
    <row r="3753" spans="1:40" x14ac:dyDescent="0.35">
      <c r="A3753" t="s">
        <v>13</v>
      </c>
      <c r="B3753" t="s">
        <v>14</v>
      </c>
      <c r="C3753" t="s">
        <v>15</v>
      </c>
      <c r="D3753" t="s">
        <v>132</v>
      </c>
      <c r="E3753" t="s">
        <v>133</v>
      </c>
      <c r="F3753" t="s">
        <v>18</v>
      </c>
      <c r="G3753">
        <v>501289</v>
      </c>
      <c r="H3753">
        <v>-7.6545300000000003</v>
      </c>
      <c r="I3753">
        <v>1</v>
      </c>
      <c r="J3753">
        <v>111.3468</v>
      </c>
      <c r="M3753" t="s">
        <v>19</v>
      </c>
      <c r="N3753">
        <v>25</v>
      </c>
      <c r="Q3753" t="s">
        <v>43</v>
      </c>
      <c r="R3753" t="s">
        <v>44</v>
      </c>
      <c r="S3753" t="s">
        <v>25</v>
      </c>
      <c r="T3753">
        <v>224</v>
      </c>
      <c r="U3753" s="1">
        <v>202204000000</v>
      </c>
      <c r="W3753">
        <v>66</v>
      </c>
      <c r="X3753" t="s">
        <v>25</v>
      </c>
      <c r="Y3753">
        <v>1788</v>
      </c>
      <c r="Z3753" t="s">
        <v>46</v>
      </c>
      <c r="AA3753" t="s">
        <v>56</v>
      </c>
      <c r="AB3753">
        <v>30</v>
      </c>
      <c r="AD3753">
        <v>2</v>
      </c>
      <c r="AF3753">
        <v>59</v>
      </c>
      <c r="AH3753">
        <v>3</v>
      </c>
      <c r="AJ3753">
        <v>26</v>
      </c>
      <c r="AL3753" s="1">
        <v>20220300000000</v>
      </c>
      <c r="AN3753">
        <v>2022</v>
      </c>
    </row>
    <row r="3754" spans="1:40" x14ac:dyDescent="0.35">
      <c r="A3754" t="s">
        <v>13</v>
      </c>
      <c r="B3754" t="s">
        <v>14</v>
      </c>
      <c r="C3754" t="s">
        <v>15</v>
      </c>
      <c r="D3754" t="s">
        <v>132</v>
      </c>
      <c r="E3754" t="s">
        <v>133</v>
      </c>
      <c r="F3754" t="s">
        <v>18</v>
      </c>
      <c r="G3754">
        <v>501289</v>
      </c>
      <c r="H3754">
        <v>-7.6545300000000003</v>
      </c>
      <c r="I3754">
        <v>1</v>
      </c>
      <c r="J3754">
        <v>111.3468</v>
      </c>
      <c r="M3754" t="s">
        <v>19</v>
      </c>
      <c r="N3754">
        <v>25</v>
      </c>
      <c r="Q3754" t="s">
        <v>43</v>
      </c>
      <c r="R3754" t="s">
        <v>44</v>
      </c>
      <c r="S3754" t="s">
        <v>25</v>
      </c>
      <c r="T3754">
        <v>224</v>
      </c>
      <c r="U3754" s="1">
        <v>202204000000</v>
      </c>
      <c r="W3754">
        <v>66</v>
      </c>
      <c r="X3754" t="s">
        <v>25</v>
      </c>
      <c r="Y3754">
        <v>1788</v>
      </c>
      <c r="Z3754" t="s">
        <v>48</v>
      </c>
      <c r="AA3754">
        <v>24730</v>
      </c>
      <c r="AB3754">
        <v>30</v>
      </c>
      <c r="AD3754">
        <v>2</v>
      </c>
      <c r="AF3754">
        <v>59</v>
      </c>
      <c r="AH3754">
        <v>3</v>
      </c>
      <c r="AJ3754">
        <v>26</v>
      </c>
      <c r="AL3754" s="1">
        <v>20220300000000</v>
      </c>
      <c r="AN3754">
        <v>2022</v>
      </c>
    </row>
    <row r="3755" spans="1:40" x14ac:dyDescent="0.35">
      <c r="A3755" t="s">
        <v>13</v>
      </c>
      <c r="B3755" t="s">
        <v>14</v>
      </c>
      <c r="C3755" t="s">
        <v>15</v>
      </c>
      <c r="D3755" t="s">
        <v>132</v>
      </c>
      <c r="E3755" t="s">
        <v>133</v>
      </c>
      <c r="F3755" t="s">
        <v>18</v>
      </c>
      <c r="G3755">
        <v>501289</v>
      </c>
      <c r="H3755">
        <v>-7.6545300000000003</v>
      </c>
      <c r="I3755">
        <v>1</v>
      </c>
      <c r="J3755">
        <v>111.3468</v>
      </c>
      <c r="M3755" t="s">
        <v>19</v>
      </c>
      <c r="N3755">
        <v>25</v>
      </c>
      <c r="Q3755" t="s">
        <v>57</v>
      </c>
      <c r="R3755" t="s">
        <v>58</v>
      </c>
      <c r="S3755" t="s">
        <v>25</v>
      </c>
      <c r="T3755">
        <v>225</v>
      </c>
      <c r="U3755" s="1">
        <v>202203000000</v>
      </c>
      <c r="W3755">
        <v>0</v>
      </c>
      <c r="X3755" t="s">
        <v>25</v>
      </c>
      <c r="Y3755">
        <v>1789</v>
      </c>
      <c r="Z3755" t="s">
        <v>59</v>
      </c>
      <c r="AA3755">
        <v>5</v>
      </c>
      <c r="AB3755">
        <v>30</v>
      </c>
      <c r="AD3755">
        <v>2</v>
      </c>
      <c r="AF3755">
        <v>59</v>
      </c>
      <c r="AH3755">
        <v>3</v>
      </c>
      <c r="AJ3755">
        <v>26</v>
      </c>
      <c r="AL3755" s="1">
        <v>20220300000000</v>
      </c>
      <c r="AN3755">
        <v>2022</v>
      </c>
    </row>
    <row r="3756" spans="1:40" x14ac:dyDescent="0.35">
      <c r="A3756" t="s">
        <v>13</v>
      </c>
      <c r="B3756" t="s">
        <v>14</v>
      </c>
      <c r="C3756" t="s">
        <v>15</v>
      </c>
      <c r="D3756" t="s">
        <v>132</v>
      </c>
      <c r="E3756" t="s">
        <v>133</v>
      </c>
      <c r="F3756" t="s">
        <v>18</v>
      </c>
      <c r="G3756">
        <v>501289</v>
      </c>
      <c r="H3756">
        <v>-7.6545300000000003</v>
      </c>
      <c r="I3756">
        <v>1</v>
      </c>
      <c r="J3756">
        <v>111.3468</v>
      </c>
      <c r="M3756" t="s">
        <v>19</v>
      </c>
      <c r="N3756">
        <v>25</v>
      </c>
      <c r="Q3756" t="s">
        <v>57</v>
      </c>
      <c r="R3756" t="s">
        <v>58</v>
      </c>
      <c r="S3756" t="s">
        <v>25</v>
      </c>
      <c r="T3756">
        <v>225</v>
      </c>
      <c r="U3756" s="1">
        <v>202203000000</v>
      </c>
      <c r="W3756">
        <v>0</v>
      </c>
      <c r="X3756" t="s">
        <v>25</v>
      </c>
      <c r="Y3756">
        <v>1789</v>
      </c>
      <c r="Z3756" t="s">
        <v>60</v>
      </c>
      <c r="AA3756">
        <v>5.7538972499999996</v>
      </c>
      <c r="AB3756">
        <v>30</v>
      </c>
      <c r="AD3756">
        <v>2</v>
      </c>
      <c r="AF3756">
        <v>59</v>
      </c>
      <c r="AH3756">
        <v>3</v>
      </c>
      <c r="AJ3756">
        <v>26</v>
      </c>
      <c r="AL3756" s="1">
        <v>20220300000000</v>
      </c>
      <c r="AN3756">
        <v>2022</v>
      </c>
    </row>
    <row r="3757" spans="1:40" x14ac:dyDescent="0.35">
      <c r="A3757" t="s">
        <v>13</v>
      </c>
      <c r="B3757" t="s">
        <v>14</v>
      </c>
      <c r="C3757" t="s">
        <v>15</v>
      </c>
      <c r="D3757" t="s">
        <v>132</v>
      </c>
      <c r="E3757" t="s">
        <v>133</v>
      </c>
      <c r="F3757" t="s">
        <v>18</v>
      </c>
      <c r="G3757">
        <v>501289</v>
      </c>
      <c r="H3757">
        <v>-7.6545300000000003</v>
      </c>
      <c r="I3757">
        <v>1</v>
      </c>
      <c r="J3757">
        <v>111.3468</v>
      </c>
      <c r="M3757" t="s">
        <v>19</v>
      </c>
      <c r="N3757">
        <v>25</v>
      </c>
      <c r="Q3757" t="s">
        <v>57</v>
      </c>
      <c r="R3757" t="s">
        <v>58</v>
      </c>
      <c r="S3757" t="s">
        <v>25</v>
      </c>
      <c r="T3757">
        <v>225</v>
      </c>
      <c r="U3757" s="1">
        <v>202203000000</v>
      </c>
      <c r="W3757">
        <v>0</v>
      </c>
      <c r="X3757" t="s">
        <v>25</v>
      </c>
      <c r="Y3757">
        <v>1789</v>
      </c>
      <c r="Z3757" t="s">
        <v>61</v>
      </c>
      <c r="AA3757">
        <v>9.26</v>
      </c>
      <c r="AB3757">
        <v>30</v>
      </c>
      <c r="AD3757">
        <v>2</v>
      </c>
      <c r="AF3757">
        <v>59</v>
      </c>
      <c r="AH3757">
        <v>3</v>
      </c>
      <c r="AJ3757">
        <v>26</v>
      </c>
      <c r="AL3757" s="1">
        <v>20220300000000</v>
      </c>
      <c r="AN3757">
        <v>2022</v>
      </c>
    </row>
    <row r="3758" spans="1:40" x14ac:dyDescent="0.35">
      <c r="A3758" t="s">
        <v>13</v>
      </c>
      <c r="B3758" t="s">
        <v>14</v>
      </c>
      <c r="C3758" t="s">
        <v>15</v>
      </c>
      <c r="D3758" t="s">
        <v>132</v>
      </c>
      <c r="E3758" t="s">
        <v>133</v>
      </c>
      <c r="F3758" t="s">
        <v>18</v>
      </c>
      <c r="G3758">
        <v>501289</v>
      </c>
      <c r="H3758">
        <v>-7.6545300000000003</v>
      </c>
      <c r="I3758">
        <v>1</v>
      </c>
      <c r="J3758">
        <v>111.3468</v>
      </c>
      <c r="M3758" t="s">
        <v>19</v>
      </c>
      <c r="N3758">
        <v>25</v>
      </c>
      <c r="Q3758" t="s">
        <v>57</v>
      </c>
      <c r="R3758" t="s">
        <v>58</v>
      </c>
      <c r="S3758" t="s">
        <v>25</v>
      </c>
      <c r="T3758">
        <v>225</v>
      </c>
      <c r="U3758" s="1">
        <v>202203000000</v>
      </c>
      <c r="W3758">
        <v>0</v>
      </c>
      <c r="X3758" t="s">
        <v>25</v>
      </c>
      <c r="Y3758">
        <v>1789</v>
      </c>
      <c r="Z3758" t="s">
        <v>62</v>
      </c>
      <c r="AA3758">
        <v>2.57222222</v>
      </c>
      <c r="AB3758">
        <v>30</v>
      </c>
      <c r="AD3758">
        <v>2</v>
      </c>
      <c r="AF3758">
        <v>59</v>
      </c>
      <c r="AH3758">
        <v>3</v>
      </c>
      <c r="AJ3758">
        <v>26</v>
      </c>
      <c r="AL3758" s="1">
        <v>20220300000000</v>
      </c>
      <c r="AN3758">
        <v>2022</v>
      </c>
    </row>
    <row r="3759" spans="1:40" x14ac:dyDescent="0.35">
      <c r="A3759" t="s">
        <v>13</v>
      </c>
      <c r="B3759" t="s">
        <v>14</v>
      </c>
      <c r="C3759" t="s">
        <v>15</v>
      </c>
      <c r="D3759" t="s">
        <v>132</v>
      </c>
      <c r="E3759" t="s">
        <v>133</v>
      </c>
      <c r="F3759" t="s">
        <v>18</v>
      </c>
      <c r="G3759">
        <v>501289</v>
      </c>
      <c r="H3759">
        <v>-7.6545300000000003</v>
      </c>
      <c r="I3759">
        <v>1</v>
      </c>
      <c r="J3759">
        <v>111.3468</v>
      </c>
      <c r="M3759" t="s">
        <v>19</v>
      </c>
      <c r="N3759">
        <v>25</v>
      </c>
      <c r="Q3759" t="s">
        <v>57</v>
      </c>
      <c r="R3759" t="s">
        <v>58</v>
      </c>
      <c r="S3759" t="s">
        <v>25</v>
      </c>
      <c r="T3759">
        <v>225</v>
      </c>
      <c r="U3759" s="1">
        <v>202203000000</v>
      </c>
      <c r="W3759">
        <v>6</v>
      </c>
      <c r="X3759" t="s">
        <v>25</v>
      </c>
      <c r="Y3759">
        <v>1790</v>
      </c>
      <c r="Z3759" t="s">
        <v>59</v>
      </c>
      <c r="AA3759">
        <v>20</v>
      </c>
      <c r="AB3759">
        <v>30</v>
      </c>
      <c r="AD3759">
        <v>2</v>
      </c>
      <c r="AF3759">
        <v>59</v>
      </c>
      <c r="AH3759">
        <v>3</v>
      </c>
      <c r="AJ3759">
        <v>26</v>
      </c>
      <c r="AL3759" s="1">
        <v>20220300000000</v>
      </c>
      <c r="AN3759">
        <v>2022</v>
      </c>
    </row>
    <row r="3760" spans="1:40" x14ac:dyDescent="0.35">
      <c r="A3760" t="s">
        <v>13</v>
      </c>
      <c r="B3760" t="s">
        <v>14</v>
      </c>
      <c r="C3760" t="s">
        <v>15</v>
      </c>
      <c r="D3760" t="s">
        <v>132</v>
      </c>
      <c r="E3760" t="s">
        <v>133</v>
      </c>
      <c r="F3760" t="s">
        <v>18</v>
      </c>
      <c r="G3760">
        <v>501289</v>
      </c>
      <c r="H3760">
        <v>-7.6545300000000003</v>
      </c>
      <c r="I3760">
        <v>1</v>
      </c>
      <c r="J3760">
        <v>111.3468</v>
      </c>
      <c r="M3760" t="s">
        <v>19</v>
      </c>
      <c r="N3760">
        <v>25</v>
      </c>
      <c r="Q3760" t="s">
        <v>57</v>
      </c>
      <c r="R3760" t="s">
        <v>58</v>
      </c>
      <c r="S3760" t="s">
        <v>25</v>
      </c>
      <c r="T3760">
        <v>225</v>
      </c>
      <c r="U3760" s="1">
        <v>202203000000</v>
      </c>
      <c r="W3760">
        <v>6</v>
      </c>
      <c r="X3760" t="s">
        <v>25</v>
      </c>
      <c r="Y3760">
        <v>1790</v>
      </c>
      <c r="Z3760" t="s">
        <v>60</v>
      </c>
      <c r="AA3760">
        <v>23.015588999999999</v>
      </c>
      <c r="AB3760">
        <v>30</v>
      </c>
      <c r="AD3760">
        <v>2</v>
      </c>
      <c r="AF3760">
        <v>59</v>
      </c>
      <c r="AH3760">
        <v>3</v>
      </c>
      <c r="AJ3760">
        <v>26</v>
      </c>
      <c r="AL3760" s="1">
        <v>20220300000000</v>
      </c>
      <c r="AN3760">
        <v>2022</v>
      </c>
    </row>
    <row r="3761" spans="1:40" x14ac:dyDescent="0.35">
      <c r="A3761" t="s">
        <v>13</v>
      </c>
      <c r="B3761" t="s">
        <v>14</v>
      </c>
      <c r="C3761" t="s">
        <v>15</v>
      </c>
      <c r="D3761" t="s">
        <v>132</v>
      </c>
      <c r="E3761" t="s">
        <v>133</v>
      </c>
      <c r="F3761" t="s">
        <v>18</v>
      </c>
      <c r="G3761">
        <v>501289</v>
      </c>
      <c r="H3761">
        <v>-7.6545300000000003</v>
      </c>
      <c r="I3761">
        <v>1</v>
      </c>
      <c r="J3761">
        <v>111.3468</v>
      </c>
      <c r="M3761" t="s">
        <v>19</v>
      </c>
      <c r="N3761">
        <v>25</v>
      </c>
      <c r="Q3761" t="s">
        <v>57</v>
      </c>
      <c r="R3761" t="s">
        <v>58</v>
      </c>
      <c r="S3761" t="s">
        <v>25</v>
      </c>
      <c r="T3761">
        <v>225</v>
      </c>
      <c r="U3761" s="1">
        <v>202203000000</v>
      </c>
      <c r="W3761">
        <v>6</v>
      </c>
      <c r="X3761" t="s">
        <v>25</v>
      </c>
      <c r="Y3761">
        <v>1790</v>
      </c>
      <c r="Z3761" t="s">
        <v>61</v>
      </c>
      <c r="AA3761">
        <v>37.04</v>
      </c>
      <c r="AB3761">
        <v>30</v>
      </c>
      <c r="AD3761">
        <v>2</v>
      </c>
      <c r="AF3761">
        <v>59</v>
      </c>
      <c r="AH3761">
        <v>3</v>
      </c>
      <c r="AJ3761">
        <v>26</v>
      </c>
      <c r="AL3761" s="1">
        <v>20220300000000</v>
      </c>
      <c r="AN3761">
        <v>2022</v>
      </c>
    </row>
    <row r="3762" spans="1:40" x14ac:dyDescent="0.35">
      <c r="A3762" t="s">
        <v>13</v>
      </c>
      <c r="B3762" t="s">
        <v>14</v>
      </c>
      <c r="C3762" t="s">
        <v>15</v>
      </c>
      <c r="D3762" t="s">
        <v>132</v>
      </c>
      <c r="E3762" t="s">
        <v>133</v>
      </c>
      <c r="F3762" t="s">
        <v>18</v>
      </c>
      <c r="G3762">
        <v>501289</v>
      </c>
      <c r="H3762">
        <v>-7.6545300000000003</v>
      </c>
      <c r="I3762">
        <v>1</v>
      </c>
      <c r="J3762">
        <v>111.3468</v>
      </c>
      <c r="M3762" t="s">
        <v>19</v>
      </c>
      <c r="N3762">
        <v>25</v>
      </c>
      <c r="Q3762" t="s">
        <v>57</v>
      </c>
      <c r="R3762" t="s">
        <v>58</v>
      </c>
      <c r="S3762" t="s">
        <v>25</v>
      </c>
      <c r="T3762">
        <v>225</v>
      </c>
      <c r="U3762" s="1">
        <v>202203000000</v>
      </c>
      <c r="W3762">
        <v>6</v>
      </c>
      <c r="X3762" t="s">
        <v>25</v>
      </c>
      <c r="Y3762">
        <v>1790</v>
      </c>
      <c r="Z3762" t="s">
        <v>62</v>
      </c>
      <c r="AA3762">
        <v>10.28888888</v>
      </c>
      <c r="AB3762">
        <v>30</v>
      </c>
      <c r="AD3762">
        <v>2</v>
      </c>
      <c r="AF3762">
        <v>59</v>
      </c>
      <c r="AH3762">
        <v>3</v>
      </c>
      <c r="AJ3762">
        <v>26</v>
      </c>
      <c r="AL3762" s="1">
        <v>20220300000000</v>
      </c>
      <c r="AN3762">
        <v>2022</v>
      </c>
    </row>
    <row r="3763" spans="1:40" x14ac:dyDescent="0.35">
      <c r="A3763" t="s">
        <v>13</v>
      </c>
      <c r="B3763" t="s">
        <v>14</v>
      </c>
      <c r="C3763" t="s">
        <v>15</v>
      </c>
      <c r="D3763" t="s">
        <v>132</v>
      </c>
      <c r="E3763" t="s">
        <v>133</v>
      </c>
      <c r="F3763" t="s">
        <v>18</v>
      </c>
      <c r="G3763">
        <v>501289</v>
      </c>
      <c r="H3763">
        <v>-7.6545300000000003</v>
      </c>
      <c r="I3763">
        <v>1</v>
      </c>
      <c r="J3763">
        <v>111.3468</v>
      </c>
      <c r="M3763" t="s">
        <v>19</v>
      </c>
      <c r="N3763">
        <v>25</v>
      </c>
      <c r="Q3763" t="s">
        <v>57</v>
      </c>
      <c r="R3763" t="s">
        <v>58</v>
      </c>
      <c r="S3763" t="s">
        <v>25</v>
      </c>
      <c r="T3763">
        <v>225</v>
      </c>
      <c r="U3763" s="1">
        <v>202203000000</v>
      </c>
      <c r="W3763">
        <v>12</v>
      </c>
      <c r="X3763" t="s">
        <v>25</v>
      </c>
      <c r="Y3763">
        <v>1791</v>
      </c>
      <c r="Z3763" t="s">
        <v>59</v>
      </c>
      <c r="AA3763">
        <v>10</v>
      </c>
      <c r="AB3763">
        <v>30</v>
      </c>
      <c r="AD3763">
        <v>2</v>
      </c>
      <c r="AF3763">
        <v>59</v>
      </c>
      <c r="AH3763">
        <v>3</v>
      </c>
      <c r="AJ3763">
        <v>26</v>
      </c>
      <c r="AL3763" s="1">
        <v>20220300000000</v>
      </c>
      <c r="AN3763">
        <v>2022</v>
      </c>
    </row>
    <row r="3764" spans="1:40" x14ac:dyDescent="0.35">
      <c r="A3764" t="s">
        <v>13</v>
      </c>
      <c r="B3764" t="s">
        <v>14</v>
      </c>
      <c r="C3764" t="s">
        <v>15</v>
      </c>
      <c r="D3764" t="s">
        <v>132</v>
      </c>
      <c r="E3764" t="s">
        <v>133</v>
      </c>
      <c r="F3764" t="s">
        <v>18</v>
      </c>
      <c r="G3764">
        <v>501289</v>
      </c>
      <c r="H3764">
        <v>-7.6545300000000003</v>
      </c>
      <c r="I3764">
        <v>1</v>
      </c>
      <c r="J3764">
        <v>111.3468</v>
      </c>
      <c r="M3764" t="s">
        <v>19</v>
      </c>
      <c r="N3764">
        <v>25</v>
      </c>
      <c r="Q3764" t="s">
        <v>57</v>
      </c>
      <c r="R3764" t="s">
        <v>58</v>
      </c>
      <c r="S3764" t="s">
        <v>25</v>
      </c>
      <c r="T3764">
        <v>225</v>
      </c>
      <c r="U3764" s="1">
        <v>202203000000</v>
      </c>
      <c r="W3764">
        <v>12</v>
      </c>
      <c r="X3764" t="s">
        <v>25</v>
      </c>
      <c r="Y3764">
        <v>1791</v>
      </c>
      <c r="Z3764" t="s">
        <v>60</v>
      </c>
      <c r="AA3764">
        <v>11.507794499999999</v>
      </c>
      <c r="AB3764">
        <v>30</v>
      </c>
      <c r="AD3764">
        <v>2</v>
      </c>
      <c r="AF3764">
        <v>59</v>
      </c>
      <c r="AH3764">
        <v>3</v>
      </c>
      <c r="AJ3764">
        <v>26</v>
      </c>
      <c r="AL3764" s="1">
        <v>20220300000000</v>
      </c>
      <c r="AN3764">
        <v>2022</v>
      </c>
    </row>
    <row r="3765" spans="1:40" x14ac:dyDescent="0.35">
      <c r="A3765" t="s">
        <v>13</v>
      </c>
      <c r="B3765" t="s">
        <v>14</v>
      </c>
      <c r="C3765" t="s">
        <v>15</v>
      </c>
      <c r="D3765" t="s">
        <v>132</v>
      </c>
      <c r="E3765" t="s">
        <v>133</v>
      </c>
      <c r="F3765" t="s">
        <v>18</v>
      </c>
      <c r="G3765">
        <v>501289</v>
      </c>
      <c r="H3765">
        <v>-7.6545300000000003</v>
      </c>
      <c r="I3765">
        <v>1</v>
      </c>
      <c r="J3765">
        <v>111.3468</v>
      </c>
      <c r="M3765" t="s">
        <v>19</v>
      </c>
      <c r="N3765">
        <v>25</v>
      </c>
      <c r="Q3765" t="s">
        <v>57</v>
      </c>
      <c r="R3765" t="s">
        <v>58</v>
      </c>
      <c r="S3765" t="s">
        <v>25</v>
      </c>
      <c r="T3765">
        <v>225</v>
      </c>
      <c r="U3765" s="1">
        <v>202203000000</v>
      </c>
      <c r="W3765">
        <v>12</v>
      </c>
      <c r="X3765" t="s">
        <v>25</v>
      </c>
      <c r="Y3765">
        <v>1791</v>
      </c>
      <c r="Z3765" t="s">
        <v>61</v>
      </c>
      <c r="AA3765">
        <v>18.52</v>
      </c>
      <c r="AB3765">
        <v>30</v>
      </c>
      <c r="AD3765">
        <v>2</v>
      </c>
      <c r="AF3765">
        <v>59</v>
      </c>
      <c r="AH3765">
        <v>3</v>
      </c>
      <c r="AJ3765">
        <v>26</v>
      </c>
      <c r="AL3765" s="1">
        <v>20220300000000</v>
      </c>
      <c r="AN3765">
        <v>2022</v>
      </c>
    </row>
    <row r="3766" spans="1:40" x14ac:dyDescent="0.35">
      <c r="A3766" t="s">
        <v>13</v>
      </c>
      <c r="B3766" t="s">
        <v>14</v>
      </c>
      <c r="C3766" t="s">
        <v>15</v>
      </c>
      <c r="D3766" t="s">
        <v>132</v>
      </c>
      <c r="E3766" t="s">
        <v>133</v>
      </c>
      <c r="F3766" t="s">
        <v>18</v>
      </c>
      <c r="G3766">
        <v>501289</v>
      </c>
      <c r="H3766">
        <v>-7.6545300000000003</v>
      </c>
      <c r="I3766">
        <v>1</v>
      </c>
      <c r="J3766">
        <v>111.3468</v>
      </c>
      <c r="M3766" t="s">
        <v>19</v>
      </c>
      <c r="N3766">
        <v>25</v>
      </c>
      <c r="Q3766" t="s">
        <v>57</v>
      </c>
      <c r="R3766" t="s">
        <v>58</v>
      </c>
      <c r="S3766" t="s">
        <v>25</v>
      </c>
      <c r="T3766">
        <v>225</v>
      </c>
      <c r="U3766" s="1">
        <v>202203000000</v>
      </c>
      <c r="W3766">
        <v>12</v>
      </c>
      <c r="X3766" t="s">
        <v>25</v>
      </c>
      <c r="Y3766">
        <v>1791</v>
      </c>
      <c r="Z3766" t="s">
        <v>62</v>
      </c>
      <c r="AA3766">
        <v>5.14444444</v>
      </c>
      <c r="AB3766">
        <v>30</v>
      </c>
      <c r="AD3766">
        <v>2</v>
      </c>
      <c r="AF3766">
        <v>59</v>
      </c>
      <c r="AH3766">
        <v>3</v>
      </c>
      <c r="AJ3766">
        <v>26</v>
      </c>
      <c r="AL3766" s="1">
        <v>20220300000000</v>
      </c>
      <c r="AN3766">
        <v>2022</v>
      </c>
    </row>
    <row r="3767" spans="1:40" x14ac:dyDescent="0.35">
      <c r="A3767" t="s">
        <v>13</v>
      </c>
      <c r="B3767" t="s">
        <v>14</v>
      </c>
      <c r="C3767" t="s">
        <v>15</v>
      </c>
      <c r="D3767" t="s">
        <v>132</v>
      </c>
      <c r="E3767" t="s">
        <v>133</v>
      </c>
      <c r="F3767" t="s">
        <v>18</v>
      </c>
      <c r="G3767">
        <v>501289</v>
      </c>
      <c r="H3767">
        <v>-7.6545300000000003</v>
      </c>
      <c r="I3767">
        <v>1</v>
      </c>
      <c r="J3767">
        <v>111.3468</v>
      </c>
      <c r="M3767" t="s">
        <v>19</v>
      </c>
      <c r="N3767">
        <v>25</v>
      </c>
      <c r="Q3767" t="s">
        <v>57</v>
      </c>
      <c r="R3767" t="s">
        <v>58</v>
      </c>
      <c r="S3767" t="s">
        <v>25</v>
      </c>
      <c r="T3767">
        <v>225</v>
      </c>
      <c r="U3767" s="1">
        <v>202203000000</v>
      </c>
      <c r="W3767">
        <v>18</v>
      </c>
      <c r="X3767" t="s">
        <v>25</v>
      </c>
      <c r="Y3767">
        <v>1792</v>
      </c>
      <c r="Z3767" t="s">
        <v>59</v>
      </c>
      <c r="AA3767">
        <v>0</v>
      </c>
      <c r="AB3767">
        <v>30</v>
      </c>
      <c r="AD3767">
        <v>2</v>
      </c>
      <c r="AF3767">
        <v>59</v>
      </c>
      <c r="AH3767">
        <v>3</v>
      </c>
      <c r="AJ3767">
        <v>26</v>
      </c>
      <c r="AL3767" s="1">
        <v>20220300000000</v>
      </c>
      <c r="AN3767">
        <v>2022</v>
      </c>
    </row>
    <row r="3768" spans="1:40" x14ac:dyDescent="0.35">
      <c r="A3768" t="s">
        <v>13</v>
      </c>
      <c r="B3768" t="s">
        <v>14</v>
      </c>
      <c r="C3768" t="s">
        <v>15</v>
      </c>
      <c r="D3768" t="s">
        <v>132</v>
      </c>
      <c r="E3768" t="s">
        <v>133</v>
      </c>
      <c r="F3768" t="s">
        <v>18</v>
      </c>
      <c r="G3768">
        <v>501289</v>
      </c>
      <c r="H3768">
        <v>-7.6545300000000003</v>
      </c>
      <c r="I3768">
        <v>1</v>
      </c>
      <c r="J3768">
        <v>111.3468</v>
      </c>
      <c r="M3768" t="s">
        <v>19</v>
      </c>
      <c r="N3768">
        <v>25</v>
      </c>
      <c r="Q3768" t="s">
        <v>57</v>
      </c>
      <c r="R3768" t="s">
        <v>58</v>
      </c>
      <c r="S3768" t="s">
        <v>25</v>
      </c>
      <c r="T3768">
        <v>225</v>
      </c>
      <c r="U3768" s="1">
        <v>202203000000</v>
      </c>
      <c r="W3768">
        <v>18</v>
      </c>
      <c r="X3768" t="s">
        <v>25</v>
      </c>
      <c r="Y3768">
        <v>1792</v>
      </c>
      <c r="Z3768" t="s">
        <v>60</v>
      </c>
      <c r="AA3768">
        <v>0</v>
      </c>
      <c r="AB3768">
        <v>30</v>
      </c>
      <c r="AD3768">
        <v>2</v>
      </c>
      <c r="AF3768">
        <v>59</v>
      </c>
      <c r="AH3768">
        <v>3</v>
      </c>
      <c r="AJ3768">
        <v>26</v>
      </c>
      <c r="AL3768" s="1">
        <v>20220300000000</v>
      </c>
      <c r="AN3768">
        <v>2022</v>
      </c>
    </row>
    <row r="3769" spans="1:40" x14ac:dyDescent="0.35">
      <c r="A3769" t="s">
        <v>13</v>
      </c>
      <c r="B3769" t="s">
        <v>14</v>
      </c>
      <c r="C3769" t="s">
        <v>15</v>
      </c>
      <c r="D3769" t="s">
        <v>132</v>
      </c>
      <c r="E3769" t="s">
        <v>133</v>
      </c>
      <c r="F3769" t="s">
        <v>18</v>
      </c>
      <c r="G3769">
        <v>501289</v>
      </c>
      <c r="H3769">
        <v>-7.6545300000000003</v>
      </c>
      <c r="I3769">
        <v>1</v>
      </c>
      <c r="J3769">
        <v>111.3468</v>
      </c>
      <c r="M3769" t="s">
        <v>19</v>
      </c>
      <c r="N3769">
        <v>25</v>
      </c>
      <c r="Q3769" t="s">
        <v>57</v>
      </c>
      <c r="R3769" t="s">
        <v>58</v>
      </c>
      <c r="S3769" t="s">
        <v>25</v>
      </c>
      <c r="T3769">
        <v>225</v>
      </c>
      <c r="U3769" s="1">
        <v>202203000000</v>
      </c>
      <c r="W3769">
        <v>18</v>
      </c>
      <c r="X3769" t="s">
        <v>25</v>
      </c>
      <c r="Y3769">
        <v>1792</v>
      </c>
      <c r="Z3769" t="s">
        <v>61</v>
      </c>
      <c r="AA3769">
        <v>0</v>
      </c>
      <c r="AB3769">
        <v>30</v>
      </c>
      <c r="AD3769">
        <v>2</v>
      </c>
      <c r="AF3769">
        <v>59</v>
      </c>
      <c r="AH3769">
        <v>3</v>
      </c>
      <c r="AJ3769">
        <v>26</v>
      </c>
      <c r="AL3769" s="1">
        <v>20220300000000</v>
      </c>
      <c r="AN3769">
        <v>2022</v>
      </c>
    </row>
    <row r="3770" spans="1:40" x14ac:dyDescent="0.35">
      <c r="A3770" t="s">
        <v>13</v>
      </c>
      <c r="B3770" t="s">
        <v>14</v>
      </c>
      <c r="C3770" t="s">
        <v>15</v>
      </c>
      <c r="D3770" t="s">
        <v>132</v>
      </c>
      <c r="E3770" t="s">
        <v>133</v>
      </c>
      <c r="F3770" t="s">
        <v>18</v>
      </c>
      <c r="G3770">
        <v>501289</v>
      </c>
      <c r="H3770">
        <v>-7.6545300000000003</v>
      </c>
      <c r="I3770">
        <v>1</v>
      </c>
      <c r="J3770">
        <v>111.3468</v>
      </c>
      <c r="M3770" t="s">
        <v>19</v>
      </c>
      <c r="N3770">
        <v>25</v>
      </c>
      <c r="Q3770" t="s">
        <v>57</v>
      </c>
      <c r="R3770" t="s">
        <v>58</v>
      </c>
      <c r="S3770" t="s">
        <v>25</v>
      </c>
      <c r="T3770">
        <v>225</v>
      </c>
      <c r="U3770" s="1">
        <v>202203000000</v>
      </c>
      <c r="W3770">
        <v>18</v>
      </c>
      <c r="X3770" t="s">
        <v>25</v>
      </c>
      <c r="Y3770">
        <v>1792</v>
      </c>
      <c r="Z3770" t="s">
        <v>62</v>
      </c>
      <c r="AA3770">
        <v>0</v>
      </c>
      <c r="AB3770">
        <v>30</v>
      </c>
      <c r="AD3770">
        <v>2</v>
      </c>
      <c r="AF3770">
        <v>59</v>
      </c>
      <c r="AH3770">
        <v>3</v>
      </c>
      <c r="AJ3770">
        <v>26</v>
      </c>
      <c r="AL3770" s="1">
        <v>20220300000000</v>
      </c>
      <c r="AN3770">
        <v>2022</v>
      </c>
    </row>
    <row r="3771" spans="1:40" x14ac:dyDescent="0.35">
      <c r="A3771" t="s">
        <v>13</v>
      </c>
      <c r="B3771" t="s">
        <v>14</v>
      </c>
      <c r="C3771" t="s">
        <v>15</v>
      </c>
      <c r="D3771" t="s">
        <v>132</v>
      </c>
      <c r="E3771" t="s">
        <v>133</v>
      </c>
      <c r="F3771" t="s">
        <v>18</v>
      </c>
      <c r="G3771">
        <v>501289</v>
      </c>
      <c r="H3771">
        <v>-7.6545300000000003</v>
      </c>
      <c r="I3771">
        <v>1</v>
      </c>
      <c r="J3771">
        <v>111.3468</v>
      </c>
      <c r="M3771" t="s">
        <v>19</v>
      </c>
      <c r="N3771">
        <v>25</v>
      </c>
      <c r="Q3771" t="s">
        <v>57</v>
      </c>
      <c r="R3771" t="s">
        <v>58</v>
      </c>
      <c r="S3771" t="s">
        <v>25</v>
      </c>
      <c r="T3771">
        <v>225</v>
      </c>
      <c r="U3771" s="1">
        <v>202203000000</v>
      </c>
      <c r="W3771">
        <v>24</v>
      </c>
      <c r="X3771" t="s">
        <v>25</v>
      </c>
      <c r="Y3771">
        <v>1793</v>
      </c>
      <c r="Z3771" t="s">
        <v>59</v>
      </c>
      <c r="AA3771">
        <v>5</v>
      </c>
      <c r="AB3771">
        <v>30</v>
      </c>
      <c r="AD3771">
        <v>2</v>
      </c>
      <c r="AF3771">
        <v>59</v>
      </c>
      <c r="AH3771">
        <v>3</v>
      </c>
      <c r="AJ3771">
        <v>26</v>
      </c>
      <c r="AL3771" s="1">
        <v>20220300000000</v>
      </c>
      <c r="AN3771">
        <v>2022</v>
      </c>
    </row>
    <row r="3772" spans="1:40" x14ac:dyDescent="0.35">
      <c r="A3772" t="s">
        <v>13</v>
      </c>
      <c r="B3772" t="s">
        <v>14</v>
      </c>
      <c r="C3772" t="s">
        <v>15</v>
      </c>
      <c r="D3772" t="s">
        <v>132</v>
      </c>
      <c r="E3772" t="s">
        <v>133</v>
      </c>
      <c r="F3772" t="s">
        <v>18</v>
      </c>
      <c r="G3772">
        <v>501289</v>
      </c>
      <c r="H3772">
        <v>-7.6545300000000003</v>
      </c>
      <c r="I3772">
        <v>1</v>
      </c>
      <c r="J3772">
        <v>111.3468</v>
      </c>
      <c r="M3772" t="s">
        <v>19</v>
      </c>
      <c r="N3772">
        <v>25</v>
      </c>
      <c r="Q3772" t="s">
        <v>57</v>
      </c>
      <c r="R3772" t="s">
        <v>58</v>
      </c>
      <c r="S3772" t="s">
        <v>25</v>
      </c>
      <c r="T3772">
        <v>225</v>
      </c>
      <c r="U3772" s="1">
        <v>202203000000</v>
      </c>
      <c r="W3772">
        <v>24</v>
      </c>
      <c r="X3772" t="s">
        <v>25</v>
      </c>
      <c r="Y3772">
        <v>1793</v>
      </c>
      <c r="Z3772" t="s">
        <v>60</v>
      </c>
      <c r="AA3772">
        <v>5.7538972499999996</v>
      </c>
      <c r="AB3772">
        <v>30</v>
      </c>
      <c r="AD3772">
        <v>2</v>
      </c>
      <c r="AF3772">
        <v>59</v>
      </c>
      <c r="AH3772">
        <v>3</v>
      </c>
      <c r="AJ3772">
        <v>26</v>
      </c>
      <c r="AL3772" s="1">
        <v>20220300000000</v>
      </c>
      <c r="AN3772">
        <v>2022</v>
      </c>
    </row>
    <row r="3773" spans="1:40" x14ac:dyDescent="0.35">
      <c r="A3773" t="s">
        <v>13</v>
      </c>
      <c r="B3773" t="s">
        <v>14</v>
      </c>
      <c r="C3773" t="s">
        <v>15</v>
      </c>
      <c r="D3773" t="s">
        <v>132</v>
      </c>
      <c r="E3773" t="s">
        <v>133</v>
      </c>
      <c r="F3773" t="s">
        <v>18</v>
      </c>
      <c r="G3773">
        <v>501289</v>
      </c>
      <c r="H3773">
        <v>-7.6545300000000003</v>
      </c>
      <c r="I3773">
        <v>1</v>
      </c>
      <c r="J3773">
        <v>111.3468</v>
      </c>
      <c r="M3773" t="s">
        <v>19</v>
      </c>
      <c r="N3773">
        <v>25</v>
      </c>
      <c r="Q3773" t="s">
        <v>57</v>
      </c>
      <c r="R3773" t="s">
        <v>58</v>
      </c>
      <c r="S3773" t="s">
        <v>25</v>
      </c>
      <c r="T3773">
        <v>225</v>
      </c>
      <c r="U3773" s="1">
        <v>202203000000</v>
      </c>
      <c r="W3773">
        <v>24</v>
      </c>
      <c r="X3773" t="s">
        <v>25</v>
      </c>
      <c r="Y3773">
        <v>1793</v>
      </c>
      <c r="Z3773" t="s">
        <v>61</v>
      </c>
      <c r="AA3773">
        <v>9.26</v>
      </c>
      <c r="AB3773">
        <v>30</v>
      </c>
      <c r="AD3773">
        <v>2</v>
      </c>
      <c r="AF3773">
        <v>59</v>
      </c>
      <c r="AH3773">
        <v>3</v>
      </c>
      <c r="AJ3773">
        <v>26</v>
      </c>
      <c r="AL3773" s="1">
        <v>20220300000000</v>
      </c>
      <c r="AN3773">
        <v>2022</v>
      </c>
    </row>
    <row r="3774" spans="1:40" x14ac:dyDescent="0.35">
      <c r="A3774" t="s">
        <v>13</v>
      </c>
      <c r="B3774" t="s">
        <v>14</v>
      </c>
      <c r="C3774" t="s">
        <v>15</v>
      </c>
      <c r="D3774" t="s">
        <v>132</v>
      </c>
      <c r="E3774" t="s">
        <v>133</v>
      </c>
      <c r="F3774" t="s">
        <v>18</v>
      </c>
      <c r="G3774">
        <v>501289</v>
      </c>
      <c r="H3774">
        <v>-7.6545300000000003</v>
      </c>
      <c r="I3774">
        <v>1</v>
      </c>
      <c r="J3774">
        <v>111.3468</v>
      </c>
      <c r="M3774" t="s">
        <v>19</v>
      </c>
      <c r="N3774">
        <v>25</v>
      </c>
      <c r="Q3774" t="s">
        <v>57</v>
      </c>
      <c r="R3774" t="s">
        <v>58</v>
      </c>
      <c r="S3774" t="s">
        <v>25</v>
      </c>
      <c r="T3774">
        <v>225</v>
      </c>
      <c r="U3774" s="1">
        <v>202203000000</v>
      </c>
      <c r="W3774">
        <v>24</v>
      </c>
      <c r="X3774" t="s">
        <v>25</v>
      </c>
      <c r="Y3774">
        <v>1793</v>
      </c>
      <c r="Z3774" t="s">
        <v>62</v>
      </c>
      <c r="AA3774">
        <v>2.57222222</v>
      </c>
      <c r="AB3774">
        <v>30</v>
      </c>
      <c r="AD3774">
        <v>2</v>
      </c>
      <c r="AF3774">
        <v>59</v>
      </c>
      <c r="AH3774">
        <v>3</v>
      </c>
      <c r="AJ3774">
        <v>26</v>
      </c>
      <c r="AL3774" s="1">
        <v>20220300000000</v>
      </c>
      <c r="AN3774">
        <v>2022</v>
      </c>
    </row>
    <row r="3775" spans="1:40" x14ac:dyDescent="0.35">
      <c r="A3775" t="s">
        <v>13</v>
      </c>
      <c r="B3775" t="s">
        <v>14</v>
      </c>
      <c r="C3775" t="s">
        <v>15</v>
      </c>
      <c r="D3775" t="s">
        <v>132</v>
      </c>
      <c r="E3775" t="s">
        <v>133</v>
      </c>
      <c r="F3775" t="s">
        <v>18</v>
      </c>
      <c r="G3775">
        <v>501289</v>
      </c>
      <c r="H3775">
        <v>-7.6545300000000003</v>
      </c>
      <c r="I3775">
        <v>1</v>
      </c>
      <c r="J3775">
        <v>111.3468</v>
      </c>
      <c r="M3775" t="s">
        <v>19</v>
      </c>
      <c r="N3775">
        <v>25</v>
      </c>
      <c r="Q3775" t="s">
        <v>57</v>
      </c>
      <c r="R3775" t="s">
        <v>58</v>
      </c>
      <c r="S3775" t="s">
        <v>25</v>
      </c>
      <c r="T3775">
        <v>225</v>
      </c>
      <c r="U3775" s="1">
        <v>202203000000</v>
      </c>
      <c r="W3775">
        <v>30</v>
      </c>
      <c r="X3775" t="s">
        <v>25</v>
      </c>
      <c r="Y3775">
        <v>1794</v>
      </c>
      <c r="Z3775" t="s">
        <v>59</v>
      </c>
      <c r="AA3775">
        <v>15</v>
      </c>
      <c r="AB3775">
        <v>30</v>
      </c>
      <c r="AD3775">
        <v>2</v>
      </c>
      <c r="AF3775">
        <v>59</v>
      </c>
      <c r="AH3775">
        <v>3</v>
      </c>
      <c r="AJ3775">
        <v>26</v>
      </c>
      <c r="AL3775" s="1">
        <v>20220300000000</v>
      </c>
      <c r="AN3775">
        <v>2022</v>
      </c>
    </row>
    <row r="3776" spans="1:40" x14ac:dyDescent="0.35">
      <c r="A3776" t="s">
        <v>13</v>
      </c>
      <c r="B3776" t="s">
        <v>14</v>
      </c>
      <c r="C3776" t="s">
        <v>15</v>
      </c>
      <c r="D3776" t="s">
        <v>132</v>
      </c>
      <c r="E3776" t="s">
        <v>133</v>
      </c>
      <c r="F3776" t="s">
        <v>18</v>
      </c>
      <c r="G3776">
        <v>501289</v>
      </c>
      <c r="H3776">
        <v>-7.6545300000000003</v>
      </c>
      <c r="I3776">
        <v>1</v>
      </c>
      <c r="J3776">
        <v>111.3468</v>
      </c>
      <c r="M3776" t="s">
        <v>19</v>
      </c>
      <c r="N3776">
        <v>25</v>
      </c>
      <c r="Q3776" t="s">
        <v>57</v>
      </c>
      <c r="R3776" t="s">
        <v>58</v>
      </c>
      <c r="S3776" t="s">
        <v>25</v>
      </c>
      <c r="T3776">
        <v>225</v>
      </c>
      <c r="U3776" s="1">
        <v>202203000000</v>
      </c>
      <c r="W3776">
        <v>30</v>
      </c>
      <c r="X3776" t="s">
        <v>25</v>
      </c>
      <c r="Y3776">
        <v>1794</v>
      </c>
      <c r="Z3776" t="s">
        <v>60</v>
      </c>
      <c r="AA3776">
        <v>17.261691750000001</v>
      </c>
      <c r="AB3776">
        <v>30</v>
      </c>
      <c r="AD3776">
        <v>2</v>
      </c>
      <c r="AF3776">
        <v>59</v>
      </c>
      <c r="AH3776">
        <v>3</v>
      </c>
      <c r="AJ3776">
        <v>26</v>
      </c>
      <c r="AL3776" s="1">
        <v>20220300000000</v>
      </c>
      <c r="AN3776">
        <v>2022</v>
      </c>
    </row>
    <row r="3777" spans="1:40" x14ac:dyDescent="0.35">
      <c r="A3777" t="s">
        <v>13</v>
      </c>
      <c r="B3777" t="s">
        <v>14</v>
      </c>
      <c r="C3777" t="s">
        <v>15</v>
      </c>
      <c r="D3777" t="s">
        <v>132</v>
      </c>
      <c r="E3777" t="s">
        <v>133</v>
      </c>
      <c r="F3777" t="s">
        <v>18</v>
      </c>
      <c r="G3777">
        <v>501289</v>
      </c>
      <c r="H3777">
        <v>-7.6545300000000003</v>
      </c>
      <c r="I3777">
        <v>1</v>
      </c>
      <c r="J3777">
        <v>111.3468</v>
      </c>
      <c r="M3777" t="s">
        <v>19</v>
      </c>
      <c r="N3777">
        <v>25</v>
      </c>
      <c r="Q3777" t="s">
        <v>57</v>
      </c>
      <c r="R3777" t="s">
        <v>58</v>
      </c>
      <c r="S3777" t="s">
        <v>25</v>
      </c>
      <c r="T3777">
        <v>225</v>
      </c>
      <c r="U3777" s="1">
        <v>202203000000</v>
      </c>
      <c r="W3777">
        <v>30</v>
      </c>
      <c r="X3777" t="s">
        <v>25</v>
      </c>
      <c r="Y3777">
        <v>1794</v>
      </c>
      <c r="Z3777" t="s">
        <v>61</v>
      </c>
      <c r="AA3777">
        <v>27.78</v>
      </c>
      <c r="AB3777">
        <v>30</v>
      </c>
      <c r="AD3777">
        <v>2</v>
      </c>
      <c r="AF3777">
        <v>59</v>
      </c>
      <c r="AH3777">
        <v>3</v>
      </c>
      <c r="AJ3777">
        <v>26</v>
      </c>
      <c r="AL3777" s="1">
        <v>20220300000000</v>
      </c>
      <c r="AN3777">
        <v>2022</v>
      </c>
    </row>
    <row r="3778" spans="1:40" x14ac:dyDescent="0.35">
      <c r="A3778" t="s">
        <v>13</v>
      </c>
      <c r="B3778" t="s">
        <v>14</v>
      </c>
      <c r="C3778" t="s">
        <v>15</v>
      </c>
      <c r="D3778" t="s">
        <v>132</v>
      </c>
      <c r="E3778" t="s">
        <v>133</v>
      </c>
      <c r="F3778" t="s">
        <v>18</v>
      </c>
      <c r="G3778">
        <v>501289</v>
      </c>
      <c r="H3778">
        <v>-7.6545300000000003</v>
      </c>
      <c r="I3778">
        <v>1</v>
      </c>
      <c r="J3778">
        <v>111.3468</v>
      </c>
      <c r="M3778" t="s">
        <v>19</v>
      </c>
      <c r="N3778">
        <v>25</v>
      </c>
      <c r="Q3778" t="s">
        <v>57</v>
      </c>
      <c r="R3778" t="s">
        <v>58</v>
      </c>
      <c r="S3778" t="s">
        <v>25</v>
      </c>
      <c r="T3778">
        <v>225</v>
      </c>
      <c r="U3778" s="1">
        <v>202203000000</v>
      </c>
      <c r="W3778">
        <v>30</v>
      </c>
      <c r="X3778" t="s">
        <v>25</v>
      </c>
      <c r="Y3778">
        <v>1794</v>
      </c>
      <c r="Z3778" t="s">
        <v>62</v>
      </c>
      <c r="AA3778">
        <v>7.7166666599999996</v>
      </c>
      <c r="AB3778">
        <v>30</v>
      </c>
      <c r="AD3778">
        <v>2</v>
      </c>
      <c r="AF3778">
        <v>59</v>
      </c>
      <c r="AH3778">
        <v>3</v>
      </c>
      <c r="AJ3778">
        <v>26</v>
      </c>
      <c r="AL3778" s="1">
        <v>20220300000000</v>
      </c>
      <c r="AN3778">
        <v>2022</v>
      </c>
    </row>
    <row r="3779" spans="1:40" x14ac:dyDescent="0.35">
      <c r="A3779" t="s">
        <v>13</v>
      </c>
      <c r="B3779" t="s">
        <v>14</v>
      </c>
      <c r="C3779" t="s">
        <v>15</v>
      </c>
      <c r="D3779" t="s">
        <v>132</v>
      </c>
      <c r="E3779" t="s">
        <v>133</v>
      </c>
      <c r="F3779" t="s">
        <v>18</v>
      </c>
      <c r="G3779">
        <v>501289</v>
      </c>
      <c r="H3779">
        <v>-7.6545300000000003</v>
      </c>
      <c r="I3779">
        <v>1</v>
      </c>
      <c r="J3779">
        <v>111.3468</v>
      </c>
      <c r="M3779" t="s">
        <v>19</v>
      </c>
      <c r="N3779">
        <v>25</v>
      </c>
      <c r="Q3779" t="s">
        <v>57</v>
      </c>
      <c r="R3779" t="s">
        <v>58</v>
      </c>
      <c r="S3779" t="s">
        <v>25</v>
      </c>
      <c r="T3779">
        <v>225</v>
      </c>
      <c r="U3779" s="1">
        <v>202203000000</v>
      </c>
      <c r="W3779">
        <v>36</v>
      </c>
      <c r="X3779" t="s">
        <v>25</v>
      </c>
      <c r="Y3779">
        <v>1795</v>
      </c>
      <c r="Z3779" t="s">
        <v>59</v>
      </c>
      <c r="AA3779">
        <v>5</v>
      </c>
      <c r="AB3779">
        <v>30</v>
      </c>
      <c r="AD3779">
        <v>2</v>
      </c>
      <c r="AF3779">
        <v>59</v>
      </c>
      <c r="AH3779">
        <v>3</v>
      </c>
      <c r="AJ3779">
        <v>26</v>
      </c>
      <c r="AL3779" s="1">
        <v>20220300000000</v>
      </c>
      <c r="AN3779">
        <v>2022</v>
      </c>
    </row>
    <row r="3780" spans="1:40" x14ac:dyDescent="0.35">
      <c r="A3780" t="s">
        <v>13</v>
      </c>
      <c r="B3780" t="s">
        <v>14</v>
      </c>
      <c r="C3780" t="s">
        <v>15</v>
      </c>
      <c r="D3780" t="s">
        <v>132</v>
      </c>
      <c r="E3780" t="s">
        <v>133</v>
      </c>
      <c r="F3780" t="s">
        <v>18</v>
      </c>
      <c r="G3780">
        <v>501289</v>
      </c>
      <c r="H3780">
        <v>-7.6545300000000003</v>
      </c>
      <c r="I3780">
        <v>1</v>
      </c>
      <c r="J3780">
        <v>111.3468</v>
      </c>
      <c r="M3780" t="s">
        <v>19</v>
      </c>
      <c r="N3780">
        <v>25</v>
      </c>
      <c r="Q3780" t="s">
        <v>57</v>
      </c>
      <c r="R3780" t="s">
        <v>58</v>
      </c>
      <c r="S3780" t="s">
        <v>25</v>
      </c>
      <c r="T3780">
        <v>225</v>
      </c>
      <c r="U3780" s="1">
        <v>202203000000</v>
      </c>
      <c r="W3780">
        <v>36</v>
      </c>
      <c r="X3780" t="s">
        <v>25</v>
      </c>
      <c r="Y3780">
        <v>1795</v>
      </c>
      <c r="Z3780" t="s">
        <v>60</v>
      </c>
      <c r="AA3780">
        <v>5.7538972499999996</v>
      </c>
      <c r="AB3780">
        <v>30</v>
      </c>
      <c r="AD3780">
        <v>2</v>
      </c>
      <c r="AF3780">
        <v>59</v>
      </c>
      <c r="AH3780">
        <v>3</v>
      </c>
      <c r="AJ3780">
        <v>26</v>
      </c>
      <c r="AL3780" s="1">
        <v>20220300000000</v>
      </c>
      <c r="AN3780">
        <v>2022</v>
      </c>
    </row>
    <row r="3781" spans="1:40" x14ac:dyDescent="0.35">
      <c r="A3781" t="s">
        <v>13</v>
      </c>
      <c r="B3781" t="s">
        <v>14</v>
      </c>
      <c r="C3781" t="s">
        <v>15</v>
      </c>
      <c r="D3781" t="s">
        <v>132</v>
      </c>
      <c r="E3781" t="s">
        <v>133</v>
      </c>
      <c r="F3781" t="s">
        <v>18</v>
      </c>
      <c r="G3781">
        <v>501289</v>
      </c>
      <c r="H3781">
        <v>-7.6545300000000003</v>
      </c>
      <c r="I3781">
        <v>1</v>
      </c>
      <c r="J3781">
        <v>111.3468</v>
      </c>
      <c r="M3781" t="s">
        <v>19</v>
      </c>
      <c r="N3781">
        <v>25</v>
      </c>
      <c r="Q3781" t="s">
        <v>57</v>
      </c>
      <c r="R3781" t="s">
        <v>58</v>
      </c>
      <c r="S3781" t="s">
        <v>25</v>
      </c>
      <c r="T3781">
        <v>225</v>
      </c>
      <c r="U3781" s="1">
        <v>202203000000</v>
      </c>
      <c r="W3781">
        <v>36</v>
      </c>
      <c r="X3781" t="s">
        <v>25</v>
      </c>
      <c r="Y3781">
        <v>1795</v>
      </c>
      <c r="Z3781" t="s">
        <v>61</v>
      </c>
      <c r="AA3781">
        <v>9.26</v>
      </c>
      <c r="AB3781">
        <v>30</v>
      </c>
      <c r="AD3781">
        <v>2</v>
      </c>
      <c r="AF3781">
        <v>59</v>
      </c>
      <c r="AH3781">
        <v>3</v>
      </c>
      <c r="AJ3781">
        <v>26</v>
      </c>
      <c r="AL3781" s="1">
        <v>20220300000000</v>
      </c>
      <c r="AN3781">
        <v>2022</v>
      </c>
    </row>
    <row r="3782" spans="1:40" x14ac:dyDescent="0.35">
      <c r="A3782" t="s">
        <v>13</v>
      </c>
      <c r="B3782" t="s">
        <v>14</v>
      </c>
      <c r="C3782" t="s">
        <v>15</v>
      </c>
      <c r="D3782" t="s">
        <v>132</v>
      </c>
      <c r="E3782" t="s">
        <v>133</v>
      </c>
      <c r="F3782" t="s">
        <v>18</v>
      </c>
      <c r="G3782">
        <v>501289</v>
      </c>
      <c r="H3782">
        <v>-7.6545300000000003</v>
      </c>
      <c r="I3782">
        <v>1</v>
      </c>
      <c r="J3782">
        <v>111.3468</v>
      </c>
      <c r="M3782" t="s">
        <v>19</v>
      </c>
      <c r="N3782">
        <v>25</v>
      </c>
      <c r="Q3782" t="s">
        <v>57</v>
      </c>
      <c r="R3782" t="s">
        <v>58</v>
      </c>
      <c r="S3782" t="s">
        <v>25</v>
      </c>
      <c r="T3782">
        <v>225</v>
      </c>
      <c r="U3782" s="1">
        <v>202203000000</v>
      </c>
      <c r="W3782">
        <v>36</v>
      </c>
      <c r="X3782" t="s">
        <v>25</v>
      </c>
      <c r="Y3782">
        <v>1795</v>
      </c>
      <c r="Z3782" t="s">
        <v>62</v>
      </c>
      <c r="AA3782">
        <v>2.57222222</v>
      </c>
      <c r="AB3782">
        <v>30</v>
      </c>
      <c r="AD3782">
        <v>2</v>
      </c>
      <c r="AF3782">
        <v>59</v>
      </c>
      <c r="AH3782">
        <v>3</v>
      </c>
      <c r="AJ3782">
        <v>26</v>
      </c>
      <c r="AL3782" s="1">
        <v>20220300000000</v>
      </c>
      <c r="AN3782">
        <v>2022</v>
      </c>
    </row>
    <row r="3783" spans="1:40" x14ac:dyDescent="0.35">
      <c r="A3783" t="s">
        <v>13</v>
      </c>
      <c r="B3783" t="s">
        <v>14</v>
      </c>
      <c r="C3783" t="s">
        <v>15</v>
      </c>
      <c r="D3783" t="s">
        <v>132</v>
      </c>
      <c r="E3783" t="s">
        <v>133</v>
      </c>
      <c r="F3783" t="s">
        <v>18</v>
      </c>
      <c r="G3783">
        <v>501289</v>
      </c>
      <c r="H3783">
        <v>-7.6545300000000003</v>
      </c>
      <c r="I3783">
        <v>1</v>
      </c>
      <c r="J3783">
        <v>111.3468</v>
      </c>
      <c r="M3783" t="s">
        <v>19</v>
      </c>
      <c r="N3783">
        <v>25</v>
      </c>
      <c r="Q3783" t="s">
        <v>57</v>
      </c>
      <c r="R3783" t="s">
        <v>58</v>
      </c>
      <c r="S3783" t="s">
        <v>25</v>
      </c>
      <c r="T3783">
        <v>225</v>
      </c>
      <c r="U3783" s="1">
        <v>202203000000</v>
      </c>
      <c r="W3783">
        <v>42</v>
      </c>
      <c r="X3783" t="s">
        <v>25</v>
      </c>
      <c r="Y3783">
        <v>1796</v>
      </c>
      <c r="Z3783" t="s">
        <v>59</v>
      </c>
      <c r="AA3783">
        <v>5</v>
      </c>
      <c r="AB3783">
        <v>30</v>
      </c>
      <c r="AD3783">
        <v>2</v>
      </c>
      <c r="AF3783">
        <v>59</v>
      </c>
      <c r="AH3783">
        <v>3</v>
      </c>
      <c r="AJ3783">
        <v>26</v>
      </c>
      <c r="AL3783" s="1">
        <v>20220300000000</v>
      </c>
      <c r="AN3783">
        <v>2022</v>
      </c>
    </row>
    <row r="3784" spans="1:40" x14ac:dyDescent="0.35">
      <c r="A3784" t="s">
        <v>13</v>
      </c>
      <c r="B3784" t="s">
        <v>14</v>
      </c>
      <c r="C3784" t="s">
        <v>15</v>
      </c>
      <c r="D3784" t="s">
        <v>132</v>
      </c>
      <c r="E3784" t="s">
        <v>133</v>
      </c>
      <c r="F3784" t="s">
        <v>18</v>
      </c>
      <c r="G3784">
        <v>501289</v>
      </c>
      <c r="H3784">
        <v>-7.6545300000000003</v>
      </c>
      <c r="I3784">
        <v>1</v>
      </c>
      <c r="J3784">
        <v>111.3468</v>
      </c>
      <c r="M3784" t="s">
        <v>19</v>
      </c>
      <c r="N3784">
        <v>25</v>
      </c>
      <c r="Q3784" t="s">
        <v>57</v>
      </c>
      <c r="R3784" t="s">
        <v>58</v>
      </c>
      <c r="S3784" t="s">
        <v>25</v>
      </c>
      <c r="T3784">
        <v>225</v>
      </c>
      <c r="U3784" s="1">
        <v>202203000000</v>
      </c>
      <c r="W3784">
        <v>42</v>
      </c>
      <c r="X3784" t="s">
        <v>25</v>
      </c>
      <c r="Y3784">
        <v>1796</v>
      </c>
      <c r="Z3784" t="s">
        <v>60</v>
      </c>
      <c r="AA3784">
        <v>5.7538972499999996</v>
      </c>
      <c r="AB3784">
        <v>30</v>
      </c>
      <c r="AD3784">
        <v>2</v>
      </c>
      <c r="AF3784">
        <v>59</v>
      </c>
      <c r="AH3784">
        <v>3</v>
      </c>
      <c r="AJ3784">
        <v>26</v>
      </c>
      <c r="AL3784" s="1">
        <v>20220300000000</v>
      </c>
      <c r="AN3784">
        <v>2022</v>
      </c>
    </row>
    <row r="3785" spans="1:40" x14ac:dyDescent="0.35">
      <c r="A3785" t="s">
        <v>13</v>
      </c>
      <c r="B3785" t="s">
        <v>14</v>
      </c>
      <c r="C3785" t="s">
        <v>15</v>
      </c>
      <c r="D3785" t="s">
        <v>132</v>
      </c>
      <c r="E3785" t="s">
        <v>133</v>
      </c>
      <c r="F3785" t="s">
        <v>18</v>
      </c>
      <c r="G3785">
        <v>501289</v>
      </c>
      <c r="H3785">
        <v>-7.6545300000000003</v>
      </c>
      <c r="I3785">
        <v>1</v>
      </c>
      <c r="J3785">
        <v>111.3468</v>
      </c>
      <c r="M3785" t="s">
        <v>19</v>
      </c>
      <c r="N3785">
        <v>25</v>
      </c>
      <c r="Q3785" t="s">
        <v>57</v>
      </c>
      <c r="R3785" t="s">
        <v>58</v>
      </c>
      <c r="S3785" t="s">
        <v>25</v>
      </c>
      <c r="T3785">
        <v>225</v>
      </c>
      <c r="U3785" s="1">
        <v>202203000000</v>
      </c>
      <c r="W3785">
        <v>42</v>
      </c>
      <c r="X3785" t="s">
        <v>25</v>
      </c>
      <c r="Y3785">
        <v>1796</v>
      </c>
      <c r="Z3785" t="s">
        <v>61</v>
      </c>
      <c r="AA3785">
        <v>9.26</v>
      </c>
      <c r="AB3785">
        <v>30</v>
      </c>
      <c r="AD3785">
        <v>2</v>
      </c>
      <c r="AF3785">
        <v>59</v>
      </c>
      <c r="AH3785">
        <v>3</v>
      </c>
      <c r="AJ3785">
        <v>26</v>
      </c>
      <c r="AL3785" s="1">
        <v>20220300000000</v>
      </c>
      <c r="AN3785">
        <v>2022</v>
      </c>
    </row>
    <row r="3786" spans="1:40" x14ac:dyDescent="0.35">
      <c r="A3786" t="s">
        <v>13</v>
      </c>
      <c r="B3786" t="s">
        <v>14</v>
      </c>
      <c r="C3786" t="s">
        <v>15</v>
      </c>
      <c r="D3786" t="s">
        <v>132</v>
      </c>
      <c r="E3786" t="s">
        <v>133</v>
      </c>
      <c r="F3786" t="s">
        <v>18</v>
      </c>
      <c r="G3786">
        <v>501289</v>
      </c>
      <c r="H3786">
        <v>-7.6545300000000003</v>
      </c>
      <c r="I3786">
        <v>1</v>
      </c>
      <c r="J3786">
        <v>111.3468</v>
      </c>
      <c r="M3786" t="s">
        <v>19</v>
      </c>
      <c r="N3786">
        <v>25</v>
      </c>
      <c r="Q3786" t="s">
        <v>57</v>
      </c>
      <c r="R3786" t="s">
        <v>58</v>
      </c>
      <c r="S3786" t="s">
        <v>25</v>
      </c>
      <c r="T3786">
        <v>225</v>
      </c>
      <c r="U3786" s="1">
        <v>202203000000</v>
      </c>
      <c r="W3786">
        <v>42</v>
      </c>
      <c r="X3786" t="s">
        <v>25</v>
      </c>
      <c r="Y3786">
        <v>1796</v>
      </c>
      <c r="Z3786" t="s">
        <v>62</v>
      </c>
      <c r="AA3786">
        <v>2.57222222</v>
      </c>
      <c r="AB3786">
        <v>30</v>
      </c>
      <c r="AD3786">
        <v>2</v>
      </c>
      <c r="AF3786">
        <v>59</v>
      </c>
      <c r="AH3786">
        <v>3</v>
      </c>
      <c r="AJ3786">
        <v>26</v>
      </c>
      <c r="AL3786" s="1">
        <v>20220300000000</v>
      </c>
      <c r="AN3786">
        <v>2022</v>
      </c>
    </row>
    <row r="3787" spans="1:40" x14ac:dyDescent="0.35">
      <c r="A3787" t="s">
        <v>13</v>
      </c>
      <c r="B3787" t="s">
        <v>14</v>
      </c>
      <c r="C3787" t="s">
        <v>15</v>
      </c>
      <c r="D3787" t="s">
        <v>132</v>
      </c>
      <c r="E3787" t="s">
        <v>133</v>
      </c>
      <c r="F3787" t="s">
        <v>18</v>
      </c>
      <c r="G3787">
        <v>501289</v>
      </c>
      <c r="H3787">
        <v>-7.6545300000000003</v>
      </c>
      <c r="I3787">
        <v>1</v>
      </c>
      <c r="J3787">
        <v>111.3468</v>
      </c>
      <c r="M3787" t="s">
        <v>19</v>
      </c>
      <c r="N3787">
        <v>25</v>
      </c>
      <c r="Q3787" t="s">
        <v>57</v>
      </c>
      <c r="R3787" t="s">
        <v>58</v>
      </c>
      <c r="S3787" t="s">
        <v>25</v>
      </c>
      <c r="T3787">
        <v>225</v>
      </c>
      <c r="U3787" s="1">
        <v>202204000000</v>
      </c>
      <c r="W3787">
        <v>48</v>
      </c>
      <c r="X3787" t="s">
        <v>25</v>
      </c>
      <c r="Y3787">
        <v>1797</v>
      </c>
      <c r="Z3787" t="s">
        <v>59</v>
      </c>
      <c r="AA3787">
        <v>2</v>
      </c>
      <c r="AB3787">
        <v>30</v>
      </c>
      <c r="AD3787">
        <v>2</v>
      </c>
      <c r="AF3787">
        <v>59</v>
      </c>
      <c r="AH3787">
        <v>3</v>
      </c>
      <c r="AJ3787">
        <v>26</v>
      </c>
      <c r="AL3787" s="1">
        <v>20220300000000</v>
      </c>
      <c r="AN3787">
        <v>2022</v>
      </c>
    </row>
    <row r="3788" spans="1:40" x14ac:dyDescent="0.35">
      <c r="A3788" t="s">
        <v>13</v>
      </c>
      <c r="B3788" t="s">
        <v>14</v>
      </c>
      <c r="C3788" t="s">
        <v>15</v>
      </c>
      <c r="D3788" t="s">
        <v>132</v>
      </c>
      <c r="E3788" t="s">
        <v>133</v>
      </c>
      <c r="F3788" t="s">
        <v>18</v>
      </c>
      <c r="G3788">
        <v>501289</v>
      </c>
      <c r="H3788">
        <v>-7.6545300000000003</v>
      </c>
      <c r="I3788">
        <v>1</v>
      </c>
      <c r="J3788">
        <v>111.3468</v>
      </c>
      <c r="M3788" t="s">
        <v>19</v>
      </c>
      <c r="N3788">
        <v>25</v>
      </c>
      <c r="Q3788" t="s">
        <v>57</v>
      </c>
      <c r="R3788" t="s">
        <v>58</v>
      </c>
      <c r="S3788" t="s">
        <v>25</v>
      </c>
      <c r="T3788">
        <v>225</v>
      </c>
      <c r="U3788" s="1">
        <v>202204000000</v>
      </c>
      <c r="W3788">
        <v>48</v>
      </c>
      <c r="X3788" t="s">
        <v>25</v>
      </c>
      <c r="Y3788">
        <v>1797</v>
      </c>
      <c r="Z3788" t="s">
        <v>60</v>
      </c>
      <c r="AA3788">
        <v>2.3015588999999999</v>
      </c>
      <c r="AB3788">
        <v>30</v>
      </c>
      <c r="AD3788">
        <v>2</v>
      </c>
      <c r="AF3788">
        <v>59</v>
      </c>
      <c r="AH3788">
        <v>3</v>
      </c>
      <c r="AJ3788">
        <v>26</v>
      </c>
      <c r="AL3788" s="1">
        <v>20220300000000</v>
      </c>
      <c r="AN3788">
        <v>2022</v>
      </c>
    </row>
    <row r="3789" spans="1:40" x14ac:dyDescent="0.35">
      <c r="A3789" t="s">
        <v>13</v>
      </c>
      <c r="B3789" t="s">
        <v>14</v>
      </c>
      <c r="C3789" t="s">
        <v>15</v>
      </c>
      <c r="D3789" t="s">
        <v>132</v>
      </c>
      <c r="E3789" t="s">
        <v>133</v>
      </c>
      <c r="F3789" t="s">
        <v>18</v>
      </c>
      <c r="G3789">
        <v>501289</v>
      </c>
      <c r="H3789">
        <v>-7.6545300000000003</v>
      </c>
      <c r="I3789">
        <v>1</v>
      </c>
      <c r="J3789">
        <v>111.3468</v>
      </c>
      <c r="M3789" t="s">
        <v>19</v>
      </c>
      <c r="N3789">
        <v>25</v>
      </c>
      <c r="Q3789" t="s">
        <v>57</v>
      </c>
      <c r="R3789" t="s">
        <v>58</v>
      </c>
      <c r="S3789" t="s">
        <v>25</v>
      </c>
      <c r="T3789">
        <v>225</v>
      </c>
      <c r="U3789" s="1">
        <v>202204000000</v>
      </c>
      <c r="W3789">
        <v>48</v>
      </c>
      <c r="X3789" t="s">
        <v>25</v>
      </c>
      <c r="Y3789">
        <v>1797</v>
      </c>
      <c r="Z3789" t="s">
        <v>61</v>
      </c>
      <c r="AA3789">
        <v>3.7040000000000002</v>
      </c>
      <c r="AB3789">
        <v>30</v>
      </c>
      <c r="AD3789">
        <v>2</v>
      </c>
      <c r="AF3789">
        <v>59</v>
      </c>
      <c r="AH3789">
        <v>3</v>
      </c>
      <c r="AJ3789">
        <v>26</v>
      </c>
      <c r="AL3789" s="1">
        <v>20220300000000</v>
      </c>
      <c r="AN3789">
        <v>2022</v>
      </c>
    </row>
    <row r="3790" spans="1:40" x14ac:dyDescent="0.35">
      <c r="A3790" t="s">
        <v>13</v>
      </c>
      <c r="B3790" t="s">
        <v>14</v>
      </c>
      <c r="C3790" t="s">
        <v>15</v>
      </c>
      <c r="D3790" t="s">
        <v>132</v>
      </c>
      <c r="E3790" t="s">
        <v>133</v>
      </c>
      <c r="F3790" t="s">
        <v>18</v>
      </c>
      <c r="G3790">
        <v>501289</v>
      </c>
      <c r="H3790">
        <v>-7.6545300000000003</v>
      </c>
      <c r="I3790">
        <v>1</v>
      </c>
      <c r="J3790">
        <v>111.3468</v>
      </c>
      <c r="M3790" t="s">
        <v>19</v>
      </c>
      <c r="N3790">
        <v>25</v>
      </c>
      <c r="Q3790" t="s">
        <v>57</v>
      </c>
      <c r="R3790" t="s">
        <v>58</v>
      </c>
      <c r="S3790" t="s">
        <v>25</v>
      </c>
      <c r="T3790">
        <v>225</v>
      </c>
      <c r="U3790" s="1">
        <v>202204000000</v>
      </c>
      <c r="W3790">
        <v>48</v>
      </c>
      <c r="X3790" t="s">
        <v>25</v>
      </c>
      <c r="Y3790">
        <v>1797</v>
      </c>
      <c r="Z3790" t="s">
        <v>62</v>
      </c>
      <c r="AA3790">
        <v>1.028888888</v>
      </c>
      <c r="AB3790">
        <v>30</v>
      </c>
      <c r="AD3790">
        <v>2</v>
      </c>
      <c r="AF3790">
        <v>59</v>
      </c>
      <c r="AH3790">
        <v>3</v>
      </c>
      <c r="AJ3790">
        <v>26</v>
      </c>
      <c r="AL3790" s="1">
        <v>20220300000000</v>
      </c>
      <c r="AN3790">
        <v>2022</v>
      </c>
    </row>
    <row r="3791" spans="1:40" x14ac:dyDescent="0.35">
      <c r="A3791" t="s">
        <v>13</v>
      </c>
      <c r="B3791" t="s">
        <v>14</v>
      </c>
      <c r="C3791" t="s">
        <v>15</v>
      </c>
      <c r="D3791" t="s">
        <v>132</v>
      </c>
      <c r="E3791" t="s">
        <v>133</v>
      </c>
      <c r="F3791" t="s">
        <v>18</v>
      </c>
      <c r="G3791">
        <v>501289</v>
      </c>
      <c r="H3791">
        <v>-7.6545300000000003</v>
      </c>
      <c r="I3791">
        <v>1</v>
      </c>
      <c r="J3791">
        <v>111.3468</v>
      </c>
      <c r="M3791" t="s">
        <v>19</v>
      </c>
      <c r="N3791">
        <v>25</v>
      </c>
      <c r="Q3791" t="s">
        <v>57</v>
      </c>
      <c r="R3791" t="s">
        <v>58</v>
      </c>
      <c r="S3791" t="s">
        <v>25</v>
      </c>
      <c r="T3791">
        <v>225</v>
      </c>
      <c r="U3791" s="1">
        <v>202204000000</v>
      </c>
      <c r="W3791">
        <v>54</v>
      </c>
      <c r="X3791" t="s">
        <v>25</v>
      </c>
      <c r="Y3791">
        <v>1798</v>
      </c>
      <c r="Z3791" t="s">
        <v>59</v>
      </c>
      <c r="AA3791">
        <v>15</v>
      </c>
      <c r="AB3791">
        <v>30</v>
      </c>
      <c r="AD3791">
        <v>2</v>
      </c>
      <c r="AF3791">
        <v>59</v>
      </c>
      <c r="AH3791">
        <v>3</v>
      </c>
      <c r="AJ3791">
        <v>26</v>
      </c>
      <c r="AL3791" s="1">
        <v>20220300000000</v>
      </c>
      <c r="AN3791">
        <v>2022</v>
      </c>
    </row>
    <row r="3792" spans="1:40" x14ac:dyDescent="0.35">
      <c r="A3792" t="s">
        <v>13</v>
      </c>
      <c r="B3792" t="s">
        <v>14</v>
      </c>
      <c r="C3792" t="s">
        <v>15</v>
      </c>
      <c r="D3792" t="s">
        <v>132</v>
      </c>
      <c r="E3792" t="s">
        <v>133</v>
      </c>
      <c r="F3792" t="s">
        <v>18</v>
      </c>
      <c r="G3792">
        <v>501289</v>
      </c>
      <c r="H3792">
        <v>-7.6545300000000003</v>
      </c>
      <c r="I3792">
        <v>1</v>
      </c>
      <c r="J3792">
        <v>111.3468</v>
      </c>
      <c r="M3792" t="s">
        <v>19</v>
      </c>
      <c r="N3792">
        <v>25</v>
      </c>
      <c r="Q3792" t="s">
        <v>57</v>
      </c>
      <c r="R3792" t="s">
        <v>58</v>
      </c>
      <c r="S3792" t="s">
        <v>25</v>
      </c>
      <c r="T3792">
        <v>225</v>
      </c>
      <c r="U3792" s="1">
        <v>202204000000</v>
      </c>
      <c r="W3792">
        <v>54</v>
      </c>
      <c r="X3792" t="s">
        <v>25</v>
      </c>
      <c r="Y3792">
        <v>1798</v>
      </c>
      <c r="Z3792" t="s">
        <v>60</v>
      </c>
      <c r="AA3792">
        <v>17.261691750000001</v>
      </c>
      <c r="AB3792">
        <v>30</v>
      </c>
      <c r="AD3792">
        <v>2</v>
      </c>
      <c r="AF3792">
        <v>59</v>
      </c>
      <c r="AH3792">
        <v>3</v>
      </c>
      <c r="AJ3792">
        <v>26</v>
      </c>
      <c r="AL3792" s="1">
        <v>20220300000000</v>
      </c>
      <c r="AN3792">
        <v>2022</v>
      </c>
    </row>
    <row r="3793" spans="1:40" x14ac:dyDescent="0.35">
      <c r="A3793" t="s">
        <v>13</v>
      </c>
      <c r="B3793" t="s">
        <v>14</v>
      </c>
      <c r="C3793" t="s">
        <v>15</v>
      </c>
      <c r="D3793" t="s">
        <v>132</v>
      </c>
      <c r="E3793" t="s">
        <v>133</v>
      </c>
      <c r="F3793" t="s">
        <v>18</v>
      </c>
      <c r="G3793">
        <v>501289</v>
      </c>
      <c r="H3793">
        <v>-7.6545300000000003</v>
      </c>
      <c r="I3793">
        <v>1</v>
      </c>
      <c r="J3793">
        <v>111.3468</v>
      </c>
      <c r="M3793" t="s">
        <v>19</v>
      </c>
      <c r="N3793">
        <v>25</v>
      </c>
      <c r="Q3793" t="s">
        <v>57</v>
      </c>
      <c r="R3793" t="s">
        <v>58</v>
      </c>
      <c r="S3793" t="s">
        <v>25</v>
      </c>
      <c r="T3793">
        <v>225</v>
      </c>
      <c r="U3793" s="1">
        <v>202204000000</v>
      </c>
      <c r="W3793">
        <v>54</v>
      </c>
      <c r="X3793" t="s">
        <v>25</v>
      </c>
      <c r="Y3793">
        <v>1798</v>
      </c>
      <c r="Z3793" t="s">
        <v>61</v>
      </c>
      <c r="AA3793">
        <v>27.78</v>
      </c>
      <c r="AB3793">
        <v>30</v>
      </c>
      <c r="AD3793">
        <v>2</v>
      </c>
      <c r="AF3793">
        <v>59</v>
      </c>
      <c r="AH3793">
        <v>3</v>
      </c>
      <c r="AJ3793">
        <v>26</v>
      </c>
      <c r="AL3793" s="1">
        <v>20220300000000</v>
      </c>
      <c r="AN3793">
        <v>2022</v>
      </c>
    </row>
    <row r="3794" spans="1:40" x14ac:dyDescent="0.35">
      <c r="A3794" t="s">
        <v>13</v>
      </c>
      <c r="B3794" t="s">
        <v>14</v>
      </c>
      <c r="C3794" t="s">
        <v>15</v>
      </c>
      <c r="D3794" t="s">
        <v>132</v>
      </c>
      <c r="E3794" t="s">
        <v>133</v>
      </c>
      <c r="F3794" t="s">
        <v>18</v>
      </c>
      <c r="G3794">
        <v>501289</v>
      </c>
      <c r="H3794">
        <v>-7.6545300000000003</v>
      </c>
      <c r="I3794">
        <v>1</v>
      </c>
      <c r="J3794">
        <v>111.3468</v>
      </c>
      <c r="M3794" t="s">
        <v>19</v>
      </c>
      <c r="N3794">
        <v>25</v>
      </c>
      <c r="Q3794" t="s">
        <v>57</v>
      </c>
      <c r="R3794" t="s">
        <v>58</v>
      </c>
      <c r="S3794" t="s">
        <v>25</v>
      </c>
      <c r="T3794">
        <v>225</v>
      </c>
      <c r="U3794" s="1">
        <v>202204000000</v>
      </c>
      <c r="W3794">
        <v>54</v>
      </c>
      <c r="X3794" t="s">
        <v>25</v>
      </c>
      <c r="Y3794">
        <v>1798</v>
      </c>
      <c r="Z3794" t="s">
        <v>62</v>
      </c>
      <c r="AA3794">
        <v>7.7166666599999996</v>
      </c>
      <c r="AB3794">
        <v>30</v>
      </c>
      <c r="AD3794">
        <v>2</v>
      </c>
      <c r="AF3794">
        <v>59</v>
      </c>
      <c r="AH3794">
        <v>3</v>
      </c>
      <c r="AJ3794">
        <v>26</v>
      </c>
      <c r="AL3794" s="1">
        <v>20220300000000</v>
      </c>
      <c r="AN3794">
        <v>2022</v>
      </c>
    </row>
    <row r="3795" spans="1:40" x14ac:dyDescent="0.35">
      <c r="A3795" t="s">
        <v>13</v>
      </c>
      <c r="B3795" t="s">
        <v>14</v>
      </c>
      <c r="C3795" t="s">
        <v>15</v>
      </c>
      <c r="D3795" t="s">
        <v>132</v>
      </c>
      <c r="E3795" t="s">
        <v>133</v>
      </c>
      <c r="F3795" t="s">
        <v>18</v>
      </c>
      <c r="G3795">
        <v>501289</v>
      </c>
      <c r="H3795">
        <v>-7.6545300000000003</v>
      </c>
      <c r="I3795">
        <v>1</v>
      </c>
      <c r="J3795">
        <v>111.3468</v>
      </c>
      <c r="M3795" t="s">
        <v>19</v>
      </c>
      <c r="N3795">
        <v>25</v>
      </c>
      <c r="Q3795" t="s">
        <v>57</v>
      </c>
      <c r="R3795" t="s">
        <v>58</v>
      </c>
      <c r="S3795" t="s">
        <v>25</v>
      </c>
      <c r="T3795">
        <v>225</v>
      </c>
      <c r="U3795" s="1">
        <v>202204000000</v>
      </c>
      <c r="W3795">
        <v>60</v>
      </c>
      <c r="X3795" t="s">
        <v>25</v>
      </c>
      <c r="Y3795">
        <v>1799</v>
      </c>
      <c r="Z3795" t="s">
        <v>59</v>
      </c>
      <c r="AA3795">
        <v>2</v>
      </c>
      <c r="AB3795">
        <v>30</v>
      </c>
      <c r="AD3795">
        <v>2</v>
      </c>
      <c r="AF3795">
        <v>59</v>
      </c>
      <c r="AH3795">
        <v>3</v>
      </c>
      <c r="AJ3795">
        <v>26</v>
      </c>
      <c r="AL3795" s="1">
        <v>20220300000000</v>
      </c>
      <c r="AN3795">
        <v>2022</v>
      </c>
    </row>
    <row r="3796" spans="1:40" x14ac:dyDescent="0.35">
      <c r="A3796" t="s">
        <v>13</v>
      </c>
      <c r="B3796" t="s">
        <v>14</v>
      </c>
      <c r="C3796" t="s">
        <v>15</v>
      </c>
      <c r="D3796" t="s">
        <v>132</v>
      </c>
      <c r="E3796" t="s">
        <v>133</v>
      </c>
      <c r="F3796" t="s">
        <v>18</v>
      </c>
      <c r="G3796">
        <v>501289</v>
      </c>
      <c r="H3796">
        <v>-7.6545300000000003</v>
      </c>
      <c r="I3796">
        <v>1</v>
      </c>
      <c r="J3796">
        <v>111.3468</v>
      </c>
      <c r="M3796" t="s">
        <v>19</v>
      </c>
      <c r="N3796">
        <v>25</v>
      </c>
      <c r="Q3796" t="s">
        <v>57</v>
      </c>
      <c r="R3796" t="s">
        <v>58</v>
      </c>
      <c r="S3796" t="s">
        <v>25</v>
      </c>
      <c r="T3796">
        <v>225</v>
      </c>
      <c r="U3796" s="1">
        <v>202204000000</v>
      </c>
      <c r="W3796">
        <v>60</v>
      </c>
      <c r="X3796" t="s">
        <v>25</v>
      </c>
      <c r="Y3796">
        <v>1799</v>
      </c>
      <c r="Z3796" t="s">
        <v>60</v>
      </c>
      <c r="AA3796">
        <v>2.3015588999999999</v>
      </c>
      <c r="AB3796">
        <v>30</v>
      </c>
      <c r="AD3796">
        <v>2</v>
      </c>
      <c r="AF3796">
        <v>59</v>
      </c>
      <c r="AH3796">
        <v>3</v>
      </c>
      <c r="AJ3796">
        <v>26</v>
      </c>
      <c r="AL3796" s="1">
        <v>20220300000000</v>
      </c>
      <c r="AN3796">
        <v>2022</v>
      </c>
    </row>
    <row r="3797" spans="1:40" x14ac:dyDescent="0.35">
      <c r="A3797" t="s">
        <v>13</v>
      </c>
      <c r="B3797" t="s">
        <v>14</v>
      </c>
      <c r="C3797" t="s">
        <v>15</v>
      </c>
      <c r="D3797" t="s">
        <v>132</v>
      </c>
      <c r="E3797" t="s">
        <v>133</v>
      </c>
      <c r="F3797" t="s">
        <v>18</v>
      </c>
      <c r="G3797">
        <v>501289</v>
      </c>
      <c r="H3797">
        <v>-7.6545300000000003</v>
      </c>
      <c r="I3797">
        <v>1</v>
      </c>
      <c r="J3797">
        <v>111.3468</v>
      </c>
      <c r="M3797" t="s">
        <v>19</v>
      </c>
      <c r="N3797">
        <v>25</v>
      </c>
      <c r="Q3797" t="s">
        <v>57</v>
      </c>
      <c r="R3797" t="s">
        <v>58</v>
      </c>
      <c r="S3797" t="s">
        <v>25</v>
      </c>
      <c r="T3797">
        <v>225</v>
      </c>
      <c r="U3797" s="1">
        <v>202204000000</v>
      </c>
      <c r="W3797">
        <v>60</v>
      </c>
      <c r="X3797" t="s">
        <v>25</v>
      </c>
      <c r="Y3797">
        <v>1799</v>
      </c>
      <c r="Z3797" t="s">
        <v>61</v>
      </c>
      <c r="AA3797">
        <v>3.7040000000000002</v>
      </c>
      <c r="AB3797">
        <v>30</v>
      </c>
      <c r="AD3797">
        <v>2</v>
      </c>
      <c r="AF3797">
        <v>59</v>
      </c>
      <c r="AH3797">
        <v>3</v>
      </c>
      <c r="AJ3797">
        <v>26</v>
      </c>
      <c r="AL3797" s="1">
        <v>20220300000000</v>
      </c>
      <c r="AN3797">
        <v>2022</v>
      </c>
    </row>
    <row r="3798" spans="1:40" x14ac:dyDescent="0.35">
      <c r="A3798" t="s">
        <v>13</v>
      </c>
      <c r="B3798" t="s">
        <v>14</v>
      </c>
      <c r="C3798" t="s">
        <v>15</v>
      </c>
      <c r="D3798" t="s">
        <v>132</v>
      </c>
      <c r="E3798" t="s">
        <v>133</v>
      </c>
      <c r="F3798" t="s">
        <v>18</v>
      </c>
      <c r="G3798">
        <v>501289</v>
      </c>
      <c r="H3798">
        <v>-7.6545300000000003</v>
      </c>
      <c r="I3798">
        <v>1</v>
      </c>
      <c r="J3798">
        <v>111.3468</v>
      </c>
      <c r="M3798" t="s">
        <v>19</v>
      </c>
      <c r="N3798">
        <v>25</v>
      </c>
      <c r="Q3798" t="s">
        <v>57</v>
      </c>
      <c r="R3798" t="s">
        <v>58</v>
      </c>
      <c r="S3798" t="s">
        <v>25</v>
      </c>
      <c r="T3798">
        <v>225</v>
      </c>
      <c r="U3798" s="1">
        <v>202204000000</v>
      </c>
      <c r="W3798">
        <v>60</v>
      </c>
      <c r="X3798" t="s">
        <v>25</v>
      </c>
      <c r="Y3798">
        <v>1799</v>
      </c>
      <c r="Z3798" t="s">
        <v>62</v>
      </c>
      <c r="AA3798">
        <v>1.028888888</v>
      </c>
      <c r="AB3798">
        <v>30</v>
      </c>
      <c r="AD3798">
        <v>2</v>
      </c>
      <c r="AF3798">
        <v>59</v>
      </c>
      <c r="AH3798">
        <v>3</v>
      </c>
      <c r="AJ3798">
        <v>26</v>
      </c>
      <c r="AL3798" s="1">
        <v>20220300000000</v>
      </c>
      <c r="AN3798">
        <v>2022</v>
      </c>
    </row>
    <row r="3799" spans="1:40" x14ac:dyDescent="0.35">
      <c r="A3799" t="s">
        <v>13</v>
      </c>
      <c r="B3799" t="s">
        <v>14</v>
      </c>
      <c r="C3799" t="s">
        <v>15</v>
      </c>
      <c r="D3799" t="s">
        <v>132</v>
      </c>
      <c r="E3799" t="s">
        <v>133</v>
      </c>
      <c r="F3799" t="s">
        <v>18</v>
      </c>
      <c r="G3799">
        <v>501289</v>
      </c>
      <c r="H3799">
        <v>-7.6545300000000003</v>
      </c>
      <c r="I3799">
        <v>1</v>
      </c>
      <c r="J3799">
        <v>111.3468</v>
      </c>
      <c r="M3799" t="s">
        <v>19</v>
      </c>
      <c r="N3799">
        <v>25</v>
      </c>
      <c r="Q3799" t="s">
        <v>57</v>
      </c>
      <c r="R3799" t="s">
        <v>58</v>
      </c>
      <c r="S3799" t="s">
        <v>25</v>
      </c>
      <c r="T3799">
        <v>225</v>
      </c>
      <c r="U3799" s="1">
        <v>202204000000</v>
      </c>
      <c r="W3799">
        <v>66</v>
      </c>
      <c r="X3799" t="s">
        <v>25</v>
      </c>
      <c r="Y3799">
        <v>1800</v>
      </c>
      <c r="Z3799" t="s">
        <v>59</v>
      </c>
      <c r="AA3799">
        <v>5</v>
      </c>
      <c r="AB3799">
        <v>30</v>
      </c>
      <c r="AD3799">
        <v>2</v>
      </c>
      <c r="AF3799">
        <v>59</v>
      </c>
      <c r="AH3799">
        <v>3</v>
      </c>
      <c r="AJ3799">
        <v>26</v>
      </c>
      <c r="AL3799" s="1">
        <v>20220300000000</v>
      </c>
      <c r="AN3799">
        <v>2022</v>
      </c>
    </row>
    <row r="3800" spans="1:40" x14ac:dyDescent="0.35">
      <c r="A3800" t="s">
        <v>13</v>
      </c>
      <c r="B3800" t="s">
        <v>14</v>
      </c>
      <c r="C3800" t="s">
        <v>15</v>
      </c>
      <c r="D3800" t="s">
        <v>132</v>
      </c>
      <c r="E3800" t="s">
        <v>133</v>
      </c>
      <c r="F3800" t="s">
        <v>18</v>
      </c>
      <c r="G3800">
        <v>501289</v>
      </c>
      <c r="H3800">
        <v>-7.6545300000000003</v>
      </c>
      <c r="I3800">
        <v>1</v>
      </c>
      <c r="J3800">
        <v>111.3468</v>
      </c>
      <c r="M3800" t="s">
        <v>19</v>
      </c>
      <c r="N3800">
        <v>25</v>
      </c>
      <c r="Q3800" t="s">
        <v>57</v>
      </c>
      <c r="R3800" t="s">
        <v>58</v>
      </c>
      <c r="S3800" t="s">
        <v>25</v>
      </c>
      <c r="T3800">
        <v>225</v>
      </c>
      <c r="U3800" s="1">
        <v>202204000000</v>
      </c>
      <c r="W3800">
        <v>66</v>
      </c>
      <c r="X3800" t="s">
        <v>25</v>
      </c>
      <c r="Y3800">
        <v>1800</v>
      </c>
      <c r="Z3800" t="s">
        <v>60</v>
      </c>
      <c r="AA3800">
        <v>5.7538972499999996</v>
      </c>
      <c r="AB3800">
        <v>30</v>
      </c>
      <c r="AD3800">
        <v>2</v>
      </c>
      <c r="AF3800">
        <v>59</v>
      </c>
      <c r="AH3800">
        <v>3</v>
      </c>
      <c r="AJ3800">
        <v>26</v>
      </c>
      <c r="AL3800" s="1">
        <v>20220300000000</v>
      </c>
      <c r="AN3800">
        <v>2022</v>
      </c>
    </row>
    <row r="3801" spans="1:40" x14ac:dyDescent="0.35">
      <c r="A3801" t="s">
        <v>13</v>
      </c>
      <c r="B3801" t="s">
        <v>14</v>
      </c>
      <c r="C3801" t="s">
        <v>15</v>
      </c>
      <c r="D3801" t="s">
        <v>132</v>
      </c>
      <c r="E3801" t="s">
        <v>133</v>
      </c>
      <c r="F3801" t="s">
        <v>18</v>
      </c>
      <c r="G3801">
        <v>501289</v>
      </c>
      <c r="H3801">
        <v>-7.6545300000000003</v>
      </c>
      <c r="I3801">
        <v>1</v>
      </c>
      <c r="J3801">
        <v>111.3468</v>
      </c>
      <c r="M3801" t="s">
        <v>19</v>
      </c>
      <c r="N3801">
        <v>25</v>
      </c>
      <c r="Q3801" t="s">
        <v>57</v>
      </c>
      <c r="R3801" t="s">
        <v>58</v>
      </c>
      <c r="S3801" t="s">
        <v>25</v>
      </c>
      <c r="T3801">
        <v>225</v>
      </c>
      <c r="U3801" s="1">
        <v>202204000000</v>
      </c>
      <c r="W3801">
        <v>66</v>
      </c>
      <c r="X3801" t="s">
        <v>25</v>
      </c>
      <c r="Y3801">
        <v>1800</v>
      </c>
      <c r="Z3801" t="s">
        <v>61</v>
      </c>
      <c r="AA3801">
        <v>9.26</v>
      </c>
      <c r="AB3801">
        <v>30</v>
      </c>
      <c r="AD3801">
        <v>2</v>
      </c>
      <c r="AF3801">
        <v>59</v>
      </c>
      <c r="AH3801">
        <v>3</v>
      </c>
      <c r="AJ3801">
        <v>26</v>
      </c>
      <c r="AL3801" s="1">
        <v>20220300000000</v>
      </c>
      <c r="AN3801">
        <v>2022</v>
      </c>
    </row>
    <row r="3802" spans="1:40" x14ac:dyDescent="0.35">
      <c r="A3802" t="s">
        <v>13</v>
      </c>
      <c r="B3802" t="s">
        <v>14</v>
      </c>
      <c r="C3802" t="s">
        <v>15</v>
      </c>
      <c r="D3802" t="s">
        <v>132</v>
      </c>
      <c r="E3802" t="s">
        <v>133</v>
      </c>
      <c r="F3802" t="s">
        <v>18</v>
      </c>
      <c r="G3802">
        <v>501289</v>
      </c>
      <c r="H3802">
        <v>-7.6545300000000003</v>
      </c>
      <c r="I3802">
        <v>1</v>
      </c>
      <c r="J3802">
        <v>111.3468</v>
      </c>
      <c r="M3802" t="s">
        <v>19</v>
      </c>
      <c r="N3802">
        <v>25</v>
      </c>
      <c r="Q3802" t="s">
        <v>57</v>
      </c>
      <c r="R3802" t="s">
        <v>58</v>
      </c>
      <c r="S3802" t="s">
        <v>25</v>
      </c>
      <c r="T3802">
        <v>225</v>
      </c>
      <c r="U3802" s="1">
        <v>202204000000</v>
      </c>
      <c r="W3802">
        <v>66</v>
      </c>
      <c r="X3802" t="s">
        <v>25</v>
      </c>
      <c r="Y3802">
        <v>1800</v>
      </c>
      <c r="Z3802" t="s">
        <v>62</v>
      </c>
      <c r="AA3802">
        <v>2.57222222</v>
      </c>
      <c r="AB3802">
        <v>30</v>
      </c>
      <c r="AD3802">
        <v>2</v>
      </c>
      <c r="AF3802">
        <v>59</v>
      </c>
      <c r="AH3802">
        <v>3</v>
      </c>
      <c r="AJ3802">
        <v>26</v>
      </c>
      <c r="AL3802" s="1">
        <v>20220300000000</v>
      </c>
      <c r="AN3802">
        <v>2022</v>
      </c>
    </row>
    <row r="3803" spans="1:40" x14ac:dyDescent="0.35">
      <c r="A3803" t="s">
        <v>13</v>
      </c>
      <c r="B3803" t="s">
        <v>14</v>
      </c>
      <c r="C3803" t="s">
        <v>15</v>
      </c>
      <c r="D3803" t="s">
        <v>135</v>
      </c>
      <c r="E3803" t="s">
        <v>136</v>
      </c>
      <c r="F3803" t="s">
        <v>18</v>
      </c>
      <c r="G3803">
        <v>501293</v>
      </c>
      <c r="H3803">
        <v>-7.556</v>
      </c>
      <c r="I3803">
        <v>1</v>
      </c>
      <c r="J3803">
        <v>111.9</v>
      </c>
      <c r="M3803" t="s">
        <v>19</v>
      </c>
      <c r="N3803">
        <v>26</v>
      </c>
      <c r="O3803" t="s">
        <v>20</v>
      </c>
      <c r="P3803" t="s">
        <v>136</v>
      </c>
      <c r="AB3803">
        <v>30</v>
      </c>
      <c r="AD3803">
        <v>2</v>
      </c>
      <c r="AF3803">
        <v>59</v>
      </c>
      <c r="AH3803">
        <v>3</v>
      </c>
      <c r="AJ3803">
        <v>26</v>
      </c>
      <c r="AL3803" s="1">
        <v>20220300000000</v>
      </c>
      <c r="AN3803">
        <v>2022</v>
      </c>
    </row>
    <row r="3804" spans="1:40" x14ac:dyDescent="0.35">
      <c r="A3804" t="s">
        <v>13</v>
      </c>
      <c r="B3804" t="s">
        <v>14</v>
      </c>
      <c r="C3804" t="s">
        <v>15</v>
      </c>
      <c r="D3804" t="s">
        <v>135</v>
      </c>
      <c r="E3804" t="s">
        <v>136</v>
      </c>
      <c r="F3804" t="s">
        <v>18</v>
      </c>
      <c r="G3804">
        <v>501293</v>
      </c>
      <c r="H3804">
        <v>-7.556</v>
      </c>
      <c r="I3804">
        <v>1</v>
      </c>
      <c r="J3804">
        <v>111.9</v>
      </c>
      <c r="M3804" t="s">
        <v>19</v>
      </c>
      <c r="N3804">
        <v>26</v>
      </c>
      <c r="O3804" t="s">
        <v>21</v>
      </c>
      <c r="P3804" t="s">
        <v>137</v>
      </c>
      <c r="AB3804">
        <v>30</v>
      </c>
      <c r="AD3804">
        <v>2</v>
      </c>
      <c r="AF3804">
        <v>59</v>
      </c>
      <c r="AH3804">
        <v>3</v>
      </c>
      <c r="AJ3804">
        <v>26</v>
      </c>
      <c r="AL3804" s="1">
        <v>20220300000000</v>
      </c>
      <c r="AN3804">
        <v>2022</v>
      </c>
    </row>
    <row r="3805" spans="1:40" x14ac:dyDescent="0.35">
      <c r="A3805" t="s">
        <v>13</v>
      </c>
      <c r="B3805" t="s">
        <v>14</v>
      </c>
      <c r="C3805" t="s">
        <v>15</v>
      </c>
      <c r="D3805" t="s">
        <v>135</v>
      </c>
      <c r="E3805" t="s">
        <v>136</v>
      </c>
      <c r="F3805" t="s">
        <v>18</v>
      </c>
      <c r="G3805">
        <v>501293</v>
      </c>
      <c r="H3805">
        <v>-7.556</v>
      </c>
      <c r="I3805">
        <v>1</v>
      </c>
      <c r="J3805">
        <v>111.9</v>
      </c>
      <c r="M3805" t="s">
        <v>19</v>
      </c>
      <c r="N3805">
        <v>26</v>
      </c>
      <c r="Q3805" t="s">
        <v>23</v>
      </c>
      <c r="R3805" t="s">
        <v>24</v>
      </c>
      <c r="S3805" t="s">
        <v>25</v>
      </c>
      <c r="T3805">
        <v>226</v>
      </c>
      <c r="U3805" s="1">
        <v>202203000000</v>
      </c>
      <c r="W3805">
        <v>0</v>
      </c>
      <c r="X3805" t="s">
        <v>25</v>
      </c>
      <c r="Y3805">
        <v>1801</v>
      </c>
      <c r="Z3805" t="s">
        <v>26</v>
      </c>
      <c r="AA3805">
        <v>95</v>
      </c>
      <c r="AB3805">
        <v>30</v>
      </c>
      <c r="AD3805">
        <v>2</v>
      </c>
      <c r="AF3805">
        <v>59</v>
      </c>
      <c r="AH3805">
        <v>3</v>
      </c>
      <c r="AJ3805">
        <v>26</v>
      </c>
      <c r="AL3805" s="1">
        <v>20220300000000</v>
      </c>
      <c r="AN3805">
        <v>2022</v>
      </c>
    </row>
    <row r="3806" spans="1:40" x14ac:dyDescent="0.35">
      <c r="A3806" t="s">
        <v>13</v>
      </c>
      <c r="B3806" t="s">
        <v>14</v>
      </c>
      <c r="C3806" t="s">
        <v>15</v>
      </c>
      <c r="D3806" t="s">
        <v>135</v>
      </c>
      <c r="E3806" t="s">
        <v>136</v>
      </c>
      <c r="F3806" t="s">
        <v>18</v>
      </c>
      <c r="G3806">
        <v>501293</v>
      </c>
      <c r="H3806">
        <v>-7.556</v>
      </c>
      <c r="I3806">
        <v>1</v>
      </c>
      <c r="J3806">
        <v>111.9</v>
      </c>
      <c r="M3806" t="s">
        <v>19</v>
      </c>
      <c r="N3806">
        <v>26</v>
      </c>
      <c r="Q3806" t="s">
        <v>23</v>
      </c>
      <c r="R3806" t="s">
        <v>24</v>
      </c>
      <c r="S3806" t="s">
        <v>25</v>
      </c>
      <c r="T3806">
        <v>226</v>
      </c>
      <c r="U3806" s="1">
        <v>202203000000</v>
      </c>
      <c r="W3806">
        <v>6</v>
      </c>
      <c r="X3806" t="s">
        <v>25</v>
      </c>
      <c r="Y3806">
        <v>1802</v>
      </c>
      <c r="Z3806" t="s">
        <v>26</v>
      </c>
      <c r="AA3806">
        <v>70</v>
      </c>
      <c r="AB3806">
        <v>30</v>
      </c>
      <c r="AD3806">
        <v>2</v>
      </c>
      <c r="AF3806">
        <v>59</v>
      </c>
      <c r="AH3806">
        <v>3</v>
      </c>
      <c r="AJ3806">
        <v>26</v>
      </c>
      <c r="AL3806" s="1">
        <v>20220300000000</v>
      </c>
      <c r="AN3806">
        <v>2022</v>
      </c>
    </row>
    <row r="3807" spans="1:40" x14ac:dyDescent="0.35">
      <c r="A3807" t="s">
        <v>13</v>
      </c>
      <c r="B3807" t="s">
        <v>14</v>
      </c>
      <c r="C3807" t="s">
        <v>15</v>
      </c>
      <c r="D3807" t="s">
        <v>135</v>
      </c>
      <c r="E3807" t="s">
        <v>136</v>
      </c>
      <c r="F3807" t="s">
        <v>18</v>
      </c>
      <c r="G3807">
        <v>501293</v>
      </c>
      <c r="H3807">
        <v>-7.556</v>
      </c>
      <c r="I3807">
        <v>1</v>
      </c>
      <c r="J3807">
        <v>111.9</v>
      </c>
      <c r="M3807" t="s">
        <v>19</v>
      </c>
      <c r="N3807">
        <v>26</v>
      </c>
      <c r="Q3807" t="s">
        <v>23</v>
      </c>
      <c r="R3807" t="s">
        <v>24</v>
      </c>
      <c r="S3807" t="s">
        <v>25</v>
      </c>
      <c r="T3807">
        <v>226</v>
      </c>
      <c r="U3807" s="1">
        <v>202203000000</v>
      </c>
      <c r="W3807">
        <v>12</v>
      </c>
      <c r="X3807" t="s">
        <v>25</v>
      </c>
      <c r="Y3807">
        <v>1803</v>
      </c>
      <c r="Z3807" t="s">
        <v>26</v>
      </c>
      <c r="AA3807">
        <v>95</v>
      </c>
      <c r="AB3807">
        <v>30</v>
      </c>
      <c r="AD3807">
        <v>2</v>
      </c>
      <c r="AF3807">
        <v>59</v>
      </c>
      <c r="AH3807">
        <v>3</v>
      </c>
      <c r="AJ3807">
        <v>26</v>
      </c>
      <c r="AL3807" s="1">
        <v>20220300000000</v>
      </c>
      <c r="AN3807">
        <v>2022</v>
      </c>
    </row>
    <row r="3808" spans="1:40" x14ac:dyDescent="0.35">
      <c r="A3808" t="s">
        <v>13</v>
      </c>
      <c r="B3808" t="s">
        <v>14</v>
      </c>
      <c r="C3808" t="s">
        <v>15</v>
      </c>
      <c r="D3808" t="s">
        <v>135</v>
      </c>
      <c r="E3808" t="s">
        <v>136</v>
      </c>
      <c r="F3808" t="s">
        <v>18</v>
      </c>
      <c r="G3808">
        <v>501293</v>
      </c>
      <c r="H3808">
        <v>-7.556</v>
      </c>
      <c r="I3808">
        <v>1</v>
      </c>
      <c r="J3808">
        <v>111.9</v>
      </c>
      <c r="M3808" t="s">
        <v>19</v>
      </c>
      <c r="N3808">
        <v>26</v>
      </c>
      <c r="Q3808" t="s">
        <v>23</v>
      </c>
      <c r="R3808" t="s">
        <v>24</v>
      </c>
      <c r="S3808" t="s">
        <v>25</v>
      </c>
      <c r="T3808">
        <v>226</v>
      </c>
      <c r="U3808" s="1">
        <v>202203000000</v>
      </c>
      <c r="W3808">
        <v>18</v>
      </c>
      <c r="X3808" t="s">
        <v>25</v>
      </c>
      <c r="Y3808">
        <v>1804</v>
      </c>
      <c r="Z3808" t="s">
        <v>26</v>
      </c>
      <c r="AA3808">
        <v>90</v>
      </c>
      <c r="AB3808">
        <v>30</v>
      </c>
      <c r="AD3808">
        <v>2</v>
      </c>
      <c r="AF3808">
        <v>59</v>
      </c>
      <c r="AH3808">
        <v>3</v>
      </c>
      <c r="AJ3808">
        <v>26</v>
      </c>
      <c r="AL3808" s="1">
        <v>20220300000000</v>
      </c>
      <c r="AN3808">
        <v>2022</v>
      </c>
    </row>
    <row r="3809" spans="1:40" x14ac:dyDescent="0.35">
      <c r="A3809" t="s">
        <v>13</v>
      </c>
      <c r="B3809" t="s">
        <v>14</v>
      </c>
      <c r="C3809" t="s">
        <v>15</v>
      </c>
      <c r="D3809" t="s">
        <v>135</v>
      </c>
      <c r="E3809" t="s">
        <v>136</v>
      </c>
      <c r="F3809" t="s">
        <v>18</v>
      </c>
      <c r="G3809">
        <v>501293</v>
      </c>
      <c r="H3809">
        <v>-7.556</v>
      </c>
      <c r="I3809">
        <v>1</v>
      </c>
      <c r="J3809">
        <v>111.9</v>
      </c>
      <c r="M3809" t="s">
        <v>19</v>
      </c>
      <c r="N3809">
        <v>26</v>
      </c>
      <c r="Q3809" t="s">
        <v>23</v>
      </c>
      <c r="R3809" t="s">
        <v>24</v>
      </c>
      <c r="S3809" t="s">
        <v>25</v>
      </c>
      <c r="T3809">
        <v>226</v>
      </c>
      <c r="U3809" s="1">
        <v>202203000000</v>
      </c>
      <c r="W3809">
        <v>24</v>
      </c>
      <c r="X3809" t="s">
        <v>25</v>
      </c>
      <c r="Y3809">
        <v>1805</v>
      </c>
      <c r="Z3809" t="s">
        <v>26</v>
      </c>
      <c r="AA3809">
        <v>90</v>
      </c>
      <c r="AB3809">
        <v>30</v>
      </c>
      <c r="AD3809">
        <v>2</v>
      </c>
      <c r="AF3809">
        <v>59</v>
      </c>
      <c r="AH3809">
        <v>3</v>
      </c>
      <c r="AJ3809">
        <v>26</v>
      </c>
      <c r="AL3809" s="1">
        <v>20220300000000</v>
      </c>
      <c r="AN3809">
        <v>2022</v>
      </c>
    </row>
    <row r="3810" spans="1:40" x14ac:dyDescent="0.35">
      <c r="A3810" t="s">
        <v>13</v>
      </c>
      <c r="B3810" t="s">
        <v>14</v>
      </c>
      <c r="C3810" t="s">
        <v>15</v>
      </c>
      <c r="D3810" t="s">
        <v>135</v>
      </c>
      <c r="E3810" t="s">
        <v>136</v>
      </c>
      <c r="F3810" t="s">
        <v>18</v>
      </c>
      <c r="G3810">
        <v>501293</v>
      </c>
      <c r="H3810">
        <v>-7.556</v>
      </c>
      <c r="I3810">
        <v>1</v>
      </c>
      <c r="J3810">
        <v>111.9</v>
      </c>
      <c r="M3810" t="s">
        <v>19</v>
      </c>
      <c r="N3810">
        <v>26</v>
      </c>
      <c r="Q3810" t="s">
        <v>23</v>
      </c>
      <c r="R3810" t="s">
        <v>24</v>
      </c>
      <c r="S3810" t="s">
        <v>25</v>
      </c>
      <c r="T3810">
        <v>226</v>
      </c>
      <c r="U3810" s="1">
        <v>202203000000</v>
      </c>
      <c r="W3810">
        <v>30</v>
      </c>
      <c r="X3810" t="s">
        <v>25</v>
      </c>
      <c r="Y3810">
        <v>1806</v>
      </c>
      <c r="Z3810" t="s">
        <v>26</v>
      </c>
      <c r="AA3810">
        <v>70</v>
      </c>
      <c r="AB3810">
        <v>30</v>
      </c>
      <c r="AD3810">
        <v>2</v>
      </c>
      <c r="AF3810">
        <v>59</v>
      </c>
      <c r="AH3810">
        <v>3</v>
      </c>
      <c r="AJ3810">
        <v>26</v>
      </c>
      <c r="AL3810" s="1">
        <v>20220300000000</v>
      </c>
      <c r="AN3810">
        <v>2022</v>
      </c>
    </row>
    <row r="3811" spans="1:40" x14ac:dyDescent="0.35">
      <c r="A3811" t="s">
        <v>13</v>
      </c>
      <c r="B3811" t="s">
        <v>14</v>
      </c>
      <c r="C3811" t="s">
        <v>15</v>
      </c>
      <c r="D3811" t="s">
        <v>135</v>
      </c>
      <c r="E3811" t="s">
        <v>136</v>
      </c>
      <c r="F3811" t="s">
        <v>18</v>
      </c>
      <c r="G3811">
        <v>501293</v>
      </c>
      <c r="H3811">
        <v>-7.556</v>
      </c>
      <c r="I3811">
        <v>1</v>
      </c>
      <c r="J3811">
        <v>111.9</v>
      </c>
      <c r="M3811" t="s">
        <v>19</v>
      </c>
      <c r="N3811">
        <v>26</v>
      </c>
      <c r="Q3811" t="s">
        <v>23</v>
      </c>
      <c r="R3811" t="s">
        <v>24</v>
      </c>
      <c r="S3811" t="s">
        <v>25</v>
      </c>
      <c r="T3811">
        <v>226</v>
      </c>
      <c r="U3811" s="1">
        <v>202203000000</v>
      </c>
      <c r="W3811">
        <v>36</v>
      </c>
      <c r="X3811" t="s">
        <v>25</v>
      </c>
      <c r="Y3811">
        <v>1807</v>
      </c>
      <c r="Z3811" t="s">
        <v>26</v>
      </c>
      <c r="AA3811">
        <v>90</v>
      </c>
      <c r="AB3811">
        <v>30</v>
      </c>
      <c r="AD3811">
        <v>2</v>
      </c>
      <c r="AF3811">
        <v>59</v>
      </c>
      <c r="AH3811">
        <v>3</v>
      </c>
      <c r="AJ3811">
        <v>26</v>
      </c>
      <c r="AL3811" s="1">
        <v>20220300000000</v>
      </c>
      <c r="AN3811">
        <v>2022</v>
      </c>
    </row>
    <row r="3812" spans="1:40" x14ac:dyDescent="0.35">
      <c r="A3812" t="s">
        <v>13</v>
      </c>
      <c r="B3812" t="s">
        <v>14</v>
      </c>
      <c r="C3812" t="s">
        <v>15</v>
      </c>
      <c r="D3812" t="s">
        <v>135</v>
      </c>
      <c r="E3812" t="s">
        <v>136</v>
      </c>
      <c r="F3812" t="s">
        <v>18</v>
      </c>
      <c r="G3812">
        <v>501293</v>
      </c>
      <c r="H3812">
        <v>-7.556</v>
      </c>
      <c r="I3812">
        <v>1</v>
      </c>
      <c r="J3812">
        <v>111.9</v>
      </c>
      <c r="M3812" t="s">
        <v>19</v>
      </c>
      <c r="N3812">
        <v>26</v>
      </c>
      <c r="Q3812" t="s">
        <v>23</v>
      </c>
      <c r="R3812" t="s">
        <v>24</v>
      </c>
      <c r="S3812" t="s">
        <v>25</v>
      </c>
      <c r="T3812">
        <v>226</v>
      </c>
      <c r="U3812" s="1">
        <v>202203000000</v>
      </c>
      <c r="W3812">
        <v>42</v>
      </c>
      <c r="X3812" t="s">
        <v>25</v>
      </c>
      <c r="Y3812">
        <v>1808</v>
      </c>
      <c r="Z3812" t="s">
        <v>26</v>
      </c>
      <c r="AA3812">
        <v>95</v>
      </c>
      <c r="AB3812">
        <v>30</v>
      </c>
      <c r="AD3812">
        <v>2</v>
      </c>
      <c r="AF3812">
        <v>59</v>
      </c>
      <c r="AH3812">
        <v>3</v>
      </c>
      <c r="AJ3812">
        <v>26</v>
      </c>
      <c r="AL3812" s="1">
        <v>20220300000000</v>
      </c>
      <c r="AN3812">
        <v>2022</v>
      </c>
    </row>
    <row r="3813" spans="1:40" x14ac:dyDescent="0.35">
      <c r="A3813" t="s">
        <v>13</v>
      </c>
      <c r="B3813" t="s">
        <v>14</v>
      </c>
      <c r="C3813" t="s">
        <v>15</v>
      </c>
      <c r="D3813" t="s">
        <v>135</v>
      </c>
      <c r="E3813" t="s">
        <v>136</v>
      </c>
      <c r="F3813" t="s">
        <v>18</v>
      </c>
      <c r="G3813">
        <v>501293</v>
      </c>
      <c r="H3813">
        <v>-7.556</v>
      </c>
      <c r="I3813">
        <v>1</v>
      </c>
      <c r="J3813">
        <v>111.9</v>
      </c>
      <c r="M3813" t="s">
        <v>19</v>
      </c>
      <c r="N3813">
        <v>26</v>
      </c>
      <c r="Q3813" t="s">
        <v>23</v>
      </c>
      <c r="R3813" t="s">
        <v>24</v>
      </c>
      <c r="S3813" t="s">
        <v>25</v>
      </c>
      <c r="T3813">
        <v>226</v>
      </c>
      <c r="U3813" s="1">
        <v>202204000000</v>
      </c>
      <c r="W3813">
        <v>48</v>
      </c>
      <c r="X3813" t="s">
        <v>25</v>
      </c>
      <c r="Y3813">
        <v>1809</v>
      </c>
      <c r="Z3813" t="s">
        <v>26</v>
      </c>
      <c r="AA3813">
        <v>100</v>
      </c>
      <c r="AB3813">
        <v>30</v>
      </c>
      <c r="AD3813">
        <v>2</v>
      </c>
      <c r="AF3813">
        <v>59</v>
      </c>
      <c r="AH3813">
        <v>3</v>
      </c>
      <c r="AJ3813">
        <v>26</v>
      </c>
      <c r="AL3813" s="1">
        <v>20220300000000</v>
      </c>
      <c r="AN3813">
        <v>2022</v>
      </c>
    </row>
    <row r="3814" spans="1:40" x14ac:dyDescent="0.35">
      <c r="A3814" t="s">
        <v>13</v>
      </c>
      <c r="B3814" t="s">
        <v>14</v>
      </c>
      <c r="C3814" t="s">
        <v>15</v>
      </c>
      <c r="D3814" t="s">
        <v>135</v>
      </c>
      <c r="E3814" t="s">
        <v>136</v>
      </c>
      <c r="F3814" t="s">
        <v>18</v>
      </c>
      <c r="G3814">
        <v>501293</v>
      </c>
      <c r="H3814">
        <v>-7.556</v>
      </c>
      <c r="I3814">
        <v>1</v>
      </c>
      <c r="J3814">
        <v>111.9</v>
      </c>
      <c r="M3814" t="s">
        <v>19</v>
      </c>
      <c r="N3814">
        <v>26</v>
      </c>
      <c r="Q3814" t="s">
        <v>23</v>
      </c>
      <c r="R3814" t="s">
        <v>24</v>
      </c>
      <c r="S3814" t="s">
        <v>25</v>
      </c>
      <c r="T3814">
        <v>226</v>
      </c>
      <c r="U3814" s="1">
        <v>202204000000</v>
      </c>
      <c r="W3814">
        <v>54</v>
      </c>
      <c r="X3814" t="s">
        <v>25</v>
      </c>
      <c r="Y3814">
        <v>1810</v>
      </c>
      <c r="Z3814" t="s">
        <v>26</v>
      </c>
      <c r="AA3814">
        <v>65</v>
      </c>
      <c r="AB3814">
        <v>30</v>
      </c>
      <c r="AD3814">
        <v>2</v>
      </c>
      <c r="AF3814">
        <v>59</v>
      </c>
      <c r="AH3814">
        <v>3</v>
      </c>
      <c r="AJ3814">
        <v>26</v>
      </c>
      <c r="AL3814" s="1">
        <v>20220300000000</v>
      </c>
      <c r="AN3814">
        <v>2022</v>
      </c>
    </row>
    <row r="3815" spans="1:40" x14ac:dyDescent="0.35">
      <c r="A3815" t="s">
        <v>13</v>
      </c>
      <c r="B3815" t="s">
        <v>14</v>
      </c>
      <c r="C3815" t="s">
        <v>15</v>
      </c>
      <c r="D3815" t="s">
        <v>135</v>
      </c>
      <c r="E3815" t="s">
        <v>136</v>
      </c>
      <c r="F3815" t="s">
        <v>18</v>
      </c>
      <c r="G3815">
        <v>501293</v>
      </c>
      <c r="H3815">
        <v>-7.556</v>
      </c>
      <c r="I3815">
        <v>1</v>
      </c>
      <c r="J3815">
        <v>111.9</v>
      </c>
      <c r="M3815" t="s">
        <v>19</v>
      </c>
      <c r="N3815">
        <v>26</v>
      </c>
      <c r="Q3815" t="s">
        <v>23</v>
      </c>
      <c r="R3815" t="s">
        <v>24</v>
      </c>
      <c r="S3815" t="s">
        <v>25</v>
      </c>
      <c r="T3815">
        <v>226</v>
      </c>
      <c r="U3815" s="1">
        <v>202204000000</v>
      </c>
      <c r="W3815">
        <v>60</v>
      </c>
      <c r="X3815" t="s">
        <v>25</v>
      </c>
      <c r="Y3815">
        <v>1811</v>
      </c>
      <c r="Z3815" t="s">
        <v>26</v>
      </c>
      <c r="AA3815">
        <v>100</v>
      </c>
      <c r="AB3815">
        <v>30</v>
      </c>
      <c r="AD3815">
        <v>2</v>
      </c>
      <c r="AF3815">
        <v>59</v>
      </c>
      <c r="AH3815">
        <v>3</v>
      </c>
      <c r="AJ3815">
        <v>26</v>
      </c>
      <c r="AL3815" s="1">
        <v>20220300000000</v>
      </c>
      <c r="AN3815">
        <v>2022</v>
      </c>
    </row>
    <row r="3816" spans="1:40" x14ac:dyDescent="0.35">
      <c r="A3816" t="s">
        <v>13</v>
      </c>
      <c r="B3816" t="s">
        <v>14</v>
      </c>
      <c r="C3816" t="s">
        <v>15</v>
      </c>
      <c r="D3816" t="s">
        <v>135</v>
      </c>
      <c r="E3816" t="s">
        <v>136</v>
      </c>
      <c r="F3816" t="s">
        <v>18</v>
      </c>
      <c r="G3816">
        <v>501293</v>
      </c>
      <c r="H3816">
        <v>-7.556</v>
      </c>
      <c r="I3816">
        <v>1</v>
      </c>
      <c r="J3816">
        <v>111.9</v>
      </c>
      <c r="M3816" t="s">
        <v>19</v>
      </c>
      <c r="N3816">
        <v>26</v>
      </c>
      <c r="Q3816" t="s">
        <v>23</v>
      </c>
      <c r="R3816" t="s">
        <v>24</v>
      </c>
      <c r="S3816" t="s">
        <v>25</v>
      </c>
      <c r="T3816">
        <v>226</v>
      </c>
      <c r="U3816" s="1">
        <v>202204000000</v>
      </c>
      <c r="W3816">
        <v>66</v>
      </c>
      <c r="X3816" t="s">
        <v>25</v>
      </c>
      <c r="Y3816">
        <v>1812</v>
      </c>
      <c r="Z3816" t="s">
        <v>26</v>
      </c>
      <c r="AA3816">
        <v>95</v>
      </c>
      <c r="AB3816">
        <v>30</v>
      </c>
      <c r="AD3816">
        <v>2</v>
      </c>
      <c r="AF3816">
        <v>59</v>
      </c>
      <c r="AH3816">
        <v>3</v>
      </c>
      <c r="AJ3816">
        <v>26</v>
      </c>
      <c r="AL3816" s="1">
        <v>20220300000000</v>
      </c>
      <c r="AN3816">
        <v>2022</v>
      </c>
    </row>
    <row r="3817" spans="1:40" x14ac:dyDescent="0.35">
      <c r="A3817" t="s">
        <v>13</v>
      </c>
      <c r="B3817" t="s">
        <v>14</v>
      </c>
      <c r="C3817" t="s">
        <v>15</v>
      </c>
      <c r="D3817" t="s">
        <v>135</v>
      </c>
      <c r="E3817" t="s">
        <v>136</v>
      </c>
      <c r="F3817" t="s">
        <v>18</v>
      </c>
      <c r="G3817">
        <v>501293</v>
      </c>
      <c r="H3817">
        <v>-7.556</v>
      </c>
      <c r="I3817">
        <v>1</v>
      </c>
      <c r="J3817">
        <v>111.9</v>
      </c>
      <c r="M3817" t="s">
        <v>19</v>
      </c>
      <c r="N3817">
        <v>26</v>
      </c>
      <c r="Q3817" t="s">
        <v>27</v>
      </c>
      <c r="R3817" t="s">
        <v>28</v>
      </c>
      <c r="S3817" t="s">
        <v>29</v>
      </c>
      <c r="T3817">
        <v>227</v>
      </c>
      <c r="U3817" s="1">
        <v>202203000000</v>
      </c>
      <c r="V3817">
        <v>20220330</v>
      </c>
      <c r="X3817" t="s">
        <v>29</v>
      </c>
      <c r="Y3817">
        <v>1813</v>
      </c>
      <c r="Z3817" t="s">
        <v>26</v>
      </c>
      <c r="AA3817">
        <v>95</v>
      </c>
      <c r="AB3817">
        <v>30</v>
      </c>
      <c r="AD3817">
        <v>2</v>
      </c>
      <c r="AF3817">
        <v>59</v>
      </c>
      <c r="AH3817">
        <v>3</v>
      </c>
      <c r="AJ3817">
        <v>26</v>
      </c>
      <c r="AL3817" s="1">
        <v>20220300000000</v>
      </c>
      <c r="AN3817">
        <v>2022</v>
      </c>
    </row>
    <row r="3818" spans="1:40" x14ac:dyDescent="0.35">
      <c r="A3818" t="s">
        <v>13</v>
      </c>
      <c r="B3818" t="s">
        <v>14</v>
      </c>
      <c r="C3818" t="s">
        <v>15</v>
      </c>
      <c r="D3818" t="s">
        <v>135</v>
      </c>
      <c r="E3818" t="s">
        <v>136</v>
      </c>
      <c r="F3818" t="s">
        <v>18</v>
      </c>
      <c r="G3818">
        <v>501293</v>
      </c>
      <c r="H3818">
        <v>-7.556</v>
      </c>
      <c r="I3818">
        <v>1</v>
      </c>
      <c r="J3818">
        <v>111.9</v>
      </c>
      <c r="M3818" t="s">
        <v>19</v>
      </c>
      <c r="N3818">
        <v>26</v>
      </c>
      <c r="Q3818" t="s">
        <v>27</v>
      </c>
      <c r="R3818" t="s">
        <v>28</v>
      </c>
      <c r="S3818" t="s">
        <v>29</v>
      </c>
      <c r="T3818">
        <v>227</v>
      </c>
      <c r="U3818" s="1">
        <v>202203000000</v>
      </c>
      <c r="V3818">
        <v>20220331</v>
      </c>
      <c r="X3818" t="s">
        <v>29</v>
      </c>
      <c r="Y3818">
        <v>1814</v>
      </c>
      <c r="Z3818" t="s">
        <v>26</v>
      </c>
      <c r="AA3818">
        <v>100</v>
      </c>
      <c r="AB3818">
        <v>30</v>
      </c>
      <c r="AD3818">
        <v>2</v>
      </c>
      <c r="AF3818">
        <v>59</v>
      </c>
      <c r="AH3818">
        <v>3</v>
      </c>
      <c r="AJ3818">
        <v>26</v>
      </c>
      <c r="AL3818" s="1">
        <v>20220300000000</v>
      </c>
      <c r="AN3818">
        <v>2022</v>
      </c>
    </row>
    <row r="3819" spans="1:40" x14ac:dyDescent="0.35">
      <c r="A3819" t="s">
        <v>13</v>
      </c>
      <c r="B3819" t="s">
        <v>14</v>
      </c>
      <c r="C3819" t="s">
        <v>15</v>
      </c>
      <c r="D3819" t="s">
        <v>135</v>
      </c>
      <c r="E3819" t="s">
        <v>136</v>
      </c>
      <c r="F3819" t="s">
        <v>18</v>
      </c>
      <c r="G3819">
        <v>501293</v>
      </c>
      <c r="H3819">
        <v>-7.556</v>
      </c>
      <c r="I3819">
        <v>1</v>
      </c>
      <c r="J3819">
        <v>111.9</v>
      </c>
      <c r="M3819" t="s">
        <v>19</v>
      </c>
      <c r="N3819">
        <v>26</v>
      </c>
      <c r="Q3819" t="s">
        <v>27</v>
      </c>
      <c r="R3819" t="s">
        <v>28</v>
      </c>
      <c r="S3819" t="s">
        <v>29</v>
      </c>
      <c r="T3819">
        <v>227</v>
      </c>
      <c r="U3819" s="1">
        <v>202204000000</v>
      </c>
      <c r="V3819">
        <v>20220401</v>
      </c>
      <c r="X3819" t="s">
        <v>29</v>
      </c>
      <c r="Y3819">
        <v>1815</v>
      </c>
      <c r="Z3819" t="s">
        <v>26</v>
      </c>
      <c r="AA3819">
        <v>100</v>
      </c>
      <c r="AB3819">
        <v>30</v>
      </c>
      <c r="AD3819">
        <v>2</v>
      </c>
      <c r="AF3819">
        <v>59</v>
      </c>
      <c r="AH3819">
        <v>3</v>
      </c>
      <c r="AJ3819">
        <v>26</v>
      </c>
      <c r="AL3819" s="1">
        <v>20220300000000</v>
      </c>
      <c r="AN3819">
        <v>2022</v>
      </c>
    </row>
    <row r="3820" spans="1:40" x14ac:dyDescent="0.35">
      <c r="A3820" t="s">
        <v>13</v>
      </c>
      <c r="B3820" t="s">
        <v>14</v>
      </c>
      <c r="C3820" t="s">
        <v>15</v>
      </c>
      <c r="D3820" t="s">
        <v>135</v>
      </c>
      <c r="E3820" t="s">
        <v>136</v>
      </c>
      <c r="F3820" t="s">
        <v>18</v>
      </c>
      <c r="G3820">
        <v>501293</v>
      </c>
      <c r="H3820">
        <v>-7.556</v>
      </c>
      <c r="I3820">
        <v>1</v>
      </c>
      <c r="J3820">
        <v>111.9</v>
      </c>
      <c r="M3820" t="s">
        <v>19</v>
      </c>
      <c r="N3820">
        <v>26</v>
      </c>
      <c r="Q3820" t="s">
        <v>30</v>
      </c>
      <c r="R3820" t="s">
        <v>31</v>
      </c>
      <c r="S3820" t="s">
        <v>29</v>
      </c>
      <c r="T3820">
        <v>228</v>
      </c>
      <c r="U3820" s="1">
        <v>202203000000</v>
      </c>
      <c r="V3820">
        <v>20220330</v>
      </c>
      <c r="X3820" t="s">
        <v>29</v>
      </c>
      <c r="Y3820">
        <v>1816</v>
      </c>
      <c r="Z3820" t="s">
        <v>32</v>
      </c>
      <c r="AA3820">
        <v>32</v>
      </c>
      <c r="AB3820">
        <v>30</v>
      </c>
      <c r="AD3820">
        <v>2</v>
      </c>
      <c r="AF3820">
        <v>59</v>
      </c>
      <c r="AH3820">
        <v>3</v>
      </c>
      <c r="AJ3820">
        <v>26</v>
      </c>
      <c r="AL3820" s="1">
        <v>20220300000000</v>
      </c>
      <c r="AN3820">
        <v>2022</v>
      </c>
    </row>
    <row r="3821" spans="1:40" x14ac:dyDescent="0.35">
      <c r="A3821" t="s">
        <v>13</v>
      </c>
      <c r="B3821" t="s">
        <v>14</v>
      </c>
      <c r="C3821" t="s">
        <v>15</v>
      </c>
      <c r="D3821" t="s">
        <v>135</v>
      </c>
      <c r="E3821" t="s">
        <v>136</v>
      </c>
      <c r="F3821" t="s">
        <v>18</v>
      </c>
      <c r="G3821">
        <v>501293</v>
      </c>
      <c r="H3821">
        <v>-7.556</v>
      </c>
      <c r="I3821">
        <v>1</v>
      </c>
      <c r="J3821">
        <v>111.9</v>
      </c>
      <c r="M3821" t="s">
        <v>19</v>
      </c>
      <c r="N3821">
        <v>26</v>
      </c>
      <c r="Q3821" t="s">
        <v>30</v>
      </c>
      <c r="R3821" t="s">
        <v>31</v>
      </c>
      <c r="S3821" t="s">
        <v>29</v>
      </c>
      <c r="T3821">
        <v>228</v>
      </c>
      <c r="U3821" s="1">
        <v>202203000000</v>
      </c>
      <c r="V3821">
        <v>20220330</v>
      </c>
      <c r="X3821" t="s">
        <v>29</v>
      </c>
      <c r="Y3821">
        <v>1816</v>
      </c>
      <c r="Z3821" t="s">
        <v>33</v>
      </c>
      <c r="AA3821">
        <v>89.6</v>
      </c>
      <c r="AB3821">
        <v>30</v>
      </c>
      <c r="AD3821">
        <v>2</v>
      </c>
      <c r="AF3821">
        <v>59</v>
      </c>
      <c r="AH3821">
        <v>3</v>
      </c>
      <c r="AJ3821">
        <v>26</v>
      </c>
      <c r="AL3821" s="1">
        <v>20220300000000</v>
      </c>
      <c r="AN3821">
        <v>2022</v>
      </c>
    </row>
    <row r="3822" spans="1:40" x14ac:dyDescent="0.35">
      <c r="A3822" t="s">
        <v>13</v>
      </c>
      <c r="B3822" t="s">
        <v>14</v>
      </c>
      <c r="C3822" t="s">
        <v>15</v>
      </c>
      <c r="D3822" t="s">
        <v>135</v>
      </c>
      <c r="E3822" t="s">
        <v>136</v>
      </c>
      <c r="F3822" t="s">
        <v>18</v>
      </c>
      <c r="G3822">
        <v>501293</v>
      </c>
      <c r="H3822">
        <v>-7.556</v>
      </c>
      <c r="I3822">
        <v>1</v>
      </c>
      <c r="J3822">
        <v>111.9</v>
      </c>
      <c r="M3822" t="s">
        <v>19</v>
      </c>
      <c r="N3822">
        <v>26</v>
      </c>
      <c r="Q3822" t="s">
        <v>30</v>
      </c>
      <c r="R3822" t="s">
        <v>31</v>
      </c>
      <c r="S3822" t="s">
        <v>29</v>
      </c>
      <c r="T3822">
        <v>228</v>
      </c>
      <c r="U3822" s="1">
        <v>202203000000</v>
      </c>
      <c r="V3822">
        <v>20220331</v>
      </c>
      <c r="X3822" t="s">
        <v>29</v>
      </c>
      <c r="Y3822">
        <v>1817</v>
      </c>
      <c r="Z3822" t="s">
        <v>32</v>
      </c>
      <c r="AA3822">
        <v>32</v>
      </c>
      <c r="AB3822">
        <v>30</v>
      </c>
      <c r="AD3822">
        <v>2</v>
      </c>
      <c r="AF3822">
        <v>59</v>
      </c>
      <c r="AH3822">
        <v>3</v>
      </c>
      <c r="AJ3822">
        <v>26</v>
      </c>
      <c r="AL3822" s="1">
        <v>20220300000000</v>
      </c>
      <c r="AN3822">
        <v>2022</v>
      </c>
    </row>
    <row r="3823" spans="1:40" x14ac:dyDescent="0.35">
      <c r="A3823" t="s">
        <v>13</v>
      </c>
      <c r="B3823" t="s">
        <v>14</v>
      </c>
      <c r="C3823" t="s">
        <v>15</v>
      </c>
      <c r="D3823" t="s">
        <v>135</v>
      </c>
      <c r="E3823" t="s">
        <v>136</v>
      </c>
      <c r="F3823" t="s">
        <v>18</v>
      </c>
      <c r="G3823">
        <v>501293</v>
      </c>
      <c r="H3823">
        <v>-7.556</v>
      </c>
      <c r="I3823">
        <v>1</v>
      </c>
      <c r="J3823">
        <v>111.9</v>
      </c>
      <c r="M3823" t="s">
        <v>19</v>
      </c>
      <c r="N3823">
        <v>26</v>
      </c>
      <c r="Q3823" t="s">
        <v>30</v>
      </c>
      <c r="R3823" t="s">
        <v>31</v>
      </c>
      <c r="S3823" t="s">
        <v>29</v>
      </c>
      <c r="T3823">
        <v>228</v>
      </c>
      <c r="U3823" s="1">
        <v>202203000000</v>
      </c>
      <c r="V3823">
        <v>20220331</v>
      </c>
      <c r="X3823" t="s">
        <v>29</v>
      </c>
      <c r="Y3823">
        <v>1817</v>
      </c>
      <c r="Z3823" t="s">
        <v>33</v>
      </c>
      <c r="AA3823">
        <v>89.6</v>
      </c>
      <c r="AB3823">
        <v>30</v>
      </c>
      <c r="AD3823">
        <v>2</v>
      </c>
      <c r="AF3823">
        <v>59</v>
      </c>
      <c r="AH3823">
        <v>3</v>
      </c>
      <c r="AJ3823">
        <v>26</v>
      </c>
      <c r="AL3823" s="1">
        <v>20220300000000</v>
      </c>
      <c r="AN3823">
        <v>2022</v>
      </c>
    </row>
    <row r="3824" spans="1:40" x14ac:dyDescent="0.35">
      <c r="A3824" t="s">
        <v>13</v>
      </c>
      <c r="B3824" t="s">
        <v>14</v>
      </c>
      <c r="C3824" t="s">
        <v>15</v>
      </c>
      <c r="D3824" t="s">
        <v>135</v>
      </c>
      <c r="E3824" t="s">
        <v>136</v>
      </c>
      <c r="F3824" t="s">
        <v>18</v>
      </c>
      <c r="G3824">
        <v>501293</v>
      </c>
      <c r="H3824">
        <v>-7.556</v>
      </c>
      <c r="I3824">
        <v>1</v>
      </c>
      <c r="J3824">
        <v>111.9</v>
      </c>
      <c r="M3824" t="s">
        <v>19</v>
      </c>
      <c r="N3824">
        <v>26</v>
      </c>
      <c r="Q3824" t="s">
        <v>30</v>
      </c>
      <c r="R3824" t="s">
        <v>31</v>
      </c>
      <c r="S3824" t="s">
        <v>29</v>
      </c>
      <c r="T3824">
        <v>228</v>
      </c>
      <c r="U3824" s="1">
        <v>202204000000</v>
      </c>
      <c r="V3824">
        <v>20220401</v>
      </c>
      <c r="X3824" t="s">
        <v>29</v>
      </c>
      <c r="Y3824">
        <v>1818</v>
      </c>
      <c r="Z3824" t="s">
        <v>32</v>
      </c>
      <c r="AA3824">
        <v>31</v>
      </c>
      <c r="AB3824">
        <v>30</v>
      </c>
      <c r="AD3824">
        <v>2</v>
      </c>
      <c r="AF3824">
        <v>59</v>
      </c>
      <c r="AH3824">
        <v>3</v>
      </c>
      <c r="AJ3824">
        <v>26</v>
      </c>
      <c r="AL3824" s="1">
        <v>20220300000000</v>
      </c>
      <c r="AN3824">
        <v>2022</v>
      </c>
    </row>
    <row r="3825" spans="1:40" x14ac:dyDescent="0.35">
      <c r="A3825" t="s">
        <v>13</v>
      </c>
      <c r="B3825" t="s">
        <v>14</v>
      </c>
      <c r="C3825" t="s">
        <v>15</v>
      </c>
      <c r="D3825" t="s">
        <v>135</v>
      </c>
      <c r="E3825" t="s">
        <v>136</v>
      </c>
      <c r="F3825" t="s">
        <v>18</v>
      </c>
      <c r="G3825">
        <v>501293</v>
      </c>
      <c r="H3825">
        <v>-7.556</v>
      </c>
      <c r="I3825">
        <v>1</v>
      </c>
      <c r="J3825">
        <v>111.9</v>
      </c>
      <c r="M3825" t="s">
        <v>19</v>
      </c>
      <c r="N3825">
        <v>26</v>
      </c>
      <c r="Q3825" t="s">
        <v>30</v>
      </c>
      <c r="R3825" t="s">
        <v>31</v>
      </c>
      <c r="S3825" t="s">
        <v>29</v>
      </c>
      <c r="T3825">
        <v>228</v>
      </c>
      <c r="U3825" s="1">
        <v>202204000000</v>
      </c>
      <c r="V3825">
        <v>20220401</v>
      </c>
      <c r="X3825" t="s">
        <v>29</v>
      </c>
      <c r="Y3825">
        <v>1818</v>
      </c>
      <c r="Z3825" t="s">
        <v>33</v>
      </c>
      <c r="AA3825">
        <v>87.8</v>
      </c>
      <c r="AB3825">
        <v>30</v>
      </c>
      <c r="AD3825">
        <v>2</v>
      </c>
      <c r="AF3825">
        <v>59</v>
      </c>
      <c r="AH3825">
        <v>3</v>
      </c>
      <c r="AJ3825">
        <v>26</v>
      </c>
      <c r="AL3825" s="1">
        <v>20220300000000</v>
      </c>
      <c r="AN3825">
        <v>2022</v>
      </c>
    </row>
    <row r="3826" spans="1:40" x14ac:dyDescent="0.35">
      <c r="A3826" t="s">
        <v>13</v>
      </c>
      <c r="B3826" t="s">
        <v>14</v>
      </c>
      <c r="C3826" t="s">
        <v>15</v>
      </c>
      <c r="D3826" t="s">
        <v>135</v>
      </c>
      <c r="E3826" t="s">
        <v>136</v>
      </c>
      <c r="F3826" t="s">
        <v>18</v>
      </c>
      <c r="G3826">
        <v>501293</v>
      </c>
      <c r="H3826">
        <v>-7.556</v>
      </c>
      <c r="I3826">
        <v>1</v>
      </c>
      <c r="J3826">
        <v>111.9</v>
      </c>
      <c r="M3826" t="s">
        <v>19</v>
      </c>
      <c r="N3826">
        <v>26</v>
      </c>
      <c r="Q3826" t="s">
        <v>34</v>
      </c>
      <c r="R3826" t="s">
        <v>35</v>
      </c>
      <c r="S3826" t="s">
        <v>29</v>
      </c>
      <c r="T3826">
        <v>229</v>
      </c>
      <c r="U3826" s="1">
        <v>202203000000</v>
      </c>
      <c r="V3826">
        <v>20220330</v>
      </c>
      <c r="X3826" t="s">
        <v>29</v>
      </c>
      <c r="Y3826">
        <v>1819</v>
      </c>
      <c r="Z3826" t="s">
        <v>26</v>
      </c>
      <c r="AA3826">
        <v>70</v>
      </c>
      <c r="AB3826">
        <v>30</v>
      </c>
      <c r="AD3826">
        <v>2</v>
      </c>
      <c r="AF3826">
        <v>59</v>
      </c>
      <c r="AH3826">
        <v>3</v>
      </c>
      <c r="AJ3826">
        <v>26</v>
      </c>
      <c r="AL3826" s="1">
        <v>20220300000000</v>
      </c>
      <c r="AN3826">
        <v>2022</v>
      </c>
    </row>
    <row r="3827" spans="1:40" x14ac:dyDescent="0.35">
      <c r="A3827" t="s">
        <v>13</v>
      </c>
      <c r="B3827" t="s">
        <v>14</v>
      </c>
      <c r="C3827" t="s">
        <v>15</v>
      </c>
      <c r="D3827" t="s">
        <v>135</v>
      </c>
      <c r="E3827" t="s">
        <v>136</v>
      </c>
      <c r="F3827" t="s">
        <v>18</v>
      </c>
      <c r="G3827">
        <v>501293</v>
      </c>
      <c r="H3827">
        <v>-7.556</v>
      </c>
      <c r="I3827">
        <v>1</v>
      </c>
      <c r="J3827">
        <v>111.9</v>
      </c>
      <c r="M3827" t="s">
        <v>19</v>
      </c>
      <c r="N3827">
        <v>26</v>
      </c>
      <c r="Q3827" t="s">
        <v>34</v>
      </c>
      <c r="R3827" t="s">
        <v>35</v>
      </c>
      <c r="S3827" t="s">
        <v>29</v>
      </c>
      <c r="T3827">
        <v>229</v>
      </c>
      <c r="U3827" s="1">
        <v>202203000000</v>
      </c>
      <c r="V3827">
        <v>20220331</v>
      </c>
      <c r="X3827" t="s">
        <v>29</v>
      </c>
      <c r="Y3827">
        <v>1820</v>
      </c>
      <c r="Z3827" t="s">
        <v>26</v>
      </c>
      <c r="AA3827">
        <v>70</v>
      </c>
      <c r="AB3827">
        <v>30</v>
      </c>
      <c r="AD3827">
        <v>2</v>
      </c>
      <c r="AF3827">
        <v>59</v>
      </c>
      <c r="AH3827">
        <v>3</v>
      </c>
      <c r="AJ3827">
        <v>26</v>
      </c>
      <c r="AL3827" s="1">
        <v>20220300000000</v>
      </c>
      <c r="AN3827">
        <v>2022</v>
      </c>
    </row>
    <row r="3828" spans="1:40" x14ac:dyDescent="0.35">
      <c r="A3828" t="s">
        <v>13</v>
      </c>
      <c r="B3828" t="s">
        <v>14</v>
      </c>
      <c r="C3828" t="s">
        <v>15</v>
      </c>
      <c r="D3828" t="s">
        <v>135</v>
      </c>
      <c r="E3828" t="s">
        <v>136</v>
      </c>
      <c r="F3828" t="s">
        <v>18</v>
      </c>
      <c r="G3828">
        <v>501293</v>
      </c>
      <c r="H3828">
        <v>-7.556</v>
      </c>
      <c r="I3828">
        <v>1</v>
      </c>
      <c r="J3828">
        <v>111.9</v>
      </c>
      <c r="M3828" t="s">
        <v>19</v>
      </c>
      <c r="N3828">
        <v>26</v>
      </c>
      <c r="Q3828" t="s">
        <v>34</v>
      </c>
      <c r="R3828" t="s">
        <v>35</v>
      </c>
      <c r="S3828" t="s">
        <v>29</v>
      </c>
      <c r="T3828">
        <v>229</v>
      </c>
      <c r="U3828" s="1">
        <v>202204000000</v>
      </c>
      <c r="V3828">
        <v>20220401</v>
      </c>
      <c r="X3828" t="s">
        <v>29</v>
      </c>
      <c r="Y3828">
        <v>1821</v>
      </c>
      <c r="Z3828" t="s">
        <v>26</v>
      </c>
      <c r="AA3828">
        <v>65</v>
      </c>
      <c r="AB3828">
        <v>30</v>
      </c>
      <c r="AD3828">
        <v>2</v>
      </c>
      <c r="AF3828">
        <v>59</v>
      </c>
      <c r="AH3828">
        <v>3</v>
      </c>
      <c r="AJ3828">
        <v>26</v>
      </c>
      <c r="AL3828" s="1">
        <v>20220300000000</v>
      </c>
      <c r="AN3828">
        <v>2022</v>
      </c>
    </row>
    <row r="3829" spans="1:40" x14ac:dyDescent="0.35">
      <c r="A3829" t="s">
        <v>13</v>
      </c>
      <c r="B3829" t="s">
        <v>14</v>
      </c>
      <c r="C3829" t="s">
        <v>15</v>
      </c>
      <c r="D3829" t="s">
        <v>135</v>
      </c>
      <c r="E3829" t="s">
        <v>136</v>
      </c>
      <c r="F3829" t="s">
        <v>18</v>
      </c>
      <c r="G3829">
        <v>501293</v>
      </c>
      <c r="H3829">
        <v>-7.556</v>
      </c>
      <c r="I3829">
        <v>1</v>
      </c>
      <c r="J3829">
        <v>111.9</v>
      </c>
      <c r="M3829" t="s">
        <v>19</v>
      </c>
      <c r="N3829">
        <v>26</v>
      </c>
      <c r="Q3829" t="s">
        <v>36</v>
      </c>
      <c r="R3829" t="s">
        <v>37</v>
      </c>
      <c r="S3829" t="s">
        <v>29</v>
      </c>
      <c r="T3829">
        <v>230</v>
      </c>
      <c r="U3829" s="1">
        <v>202203000000</v>
      </c>
      <c r="V3829">
        <v>20220330</v>
      </c>
      <c r="X3829" t="s">
        <v>29</v>
      </c>
      <c r="Y3829">
        <v>1822</v>
      </c>
      <c r="Z3829" t="s">
        <v>32</v>
      </c>
      <c r="AA3829">
        <v>22</v>
      </c>
      <c r="AB3829">
        <v>30</v>
      </c>
      <c r="AD3829">
        <v>2</v>
      </c>
      <c r="AF3829">
        <v>59</v>
      </c>
      <c r="AH3829">
        <v>3</v>
      </c>
      <c r="AJ3829">
        <v>26</v>
      </c>
      <c r="AL3829" s="1">
        <v>20220300000000</v>
      </c>
      <c r="AN3829">
        <v>2022</v>
      </c>
    </row>
    <row r="3830" spans="1:40" x14ac:dyDescent="0.35">
      <c r="A3830" t="s">
        <v>13</v>
      </c>
      <c r="B3830" t="s">
        <v>14</v>
      </c>
      <c r="C3830" t="s">
        <v>15</v>
      </c>
      <c r="D3830" t="s">
        <v>135</v>
      </c>
      <c r="E3830" t="s">
        <v>136</v>
      </c>
      <c r="F3830" t="s">
        <v>18</v>
      </c>
      <c r="G3830">
        <v>501293</v>
      </c>
      <c r="H3830">
        <v>-7.556</v>
      </c>
      <c r="I3830">
        <v>1</v>
      </c>
      <c r="J3830">
        <v>111.9</v>
      </c>
      <c r="M3830" t="s">
        <v>19</v>
      </c>
      <c r="N3830">
        <v>26</v>
      </c>
      <c r="Q3830" t="s">
        <v>36</v>
      </c>
      <c r="R3830" t="s">
        <v>37</v>
      </c>
      <c r="S3830" t="s">
        <v>29</v>
      </c>
      <c r="T3830">
        <v>230</v>
      </c>
      <c r="U3830" s="1">
        <v>202203000000</v>
      </c>
      <c r="V3830">
        <v>20220330</v>
      </c>
      <c r="X3830" t="s">
        <v>29</v>
      </c>
      <c r="Y3830">
        <v>1822</v>
      </c>
      <c r="Z3830" t="s">
        <v>33</v>
      </c>
      <c r="AA3830">
        <v>71.599999999999994</v>
      </c>
      <c r="AB3830">
        <v>30</v>
      </c>
      <c r="AD3830">
        <v>2</v>
      </c>
      <c r="AF3830">
        <v>59</v>
      </c>
      <c r="AH3830">
        <v>3</v>
      </c>
      <c r="AJ3830">
        <v>26</v>
      </c>
      <c r="AL3830" s="1">
        <v>20220300000000</v>
      </c>
      <c r="AN3830">
        <v>2022</v>
      </c>
    </row>
    <row r="3831" spans="1:40" x14ac:dyDescent="0.35">
      <c r="A3831" t="s">
        <v>13</v>
      </c>
      <c r="B3831" t="s">
        <v>14</v>
      </c>
      <c r="C3831" t="s">
        <v>15</v>
      </c>
      <c r="D3831" t="s">
        <v>135</v>
      </c>
      <c r="E3831" t="s">
        <v>136</v>
      </c>
      <c r="F3831" t="s">
        <v>18</v>
      </c>
      <c r="G3831">
        <v>501293</v>
      </c>
      <c r="H3831">
        <v>-7.556</v>
      </c>
      <c r="I3831">
        <v>1</v>
      </c>
      <c r="J3831">
        <v>111.9</v>
      </c>
      <c r="M3831" t="s">
        <v>19</v>
      </c>
      <c r="N3831">
        <v>26</v>
      </c>
      <c r="Q3831" t="s">
        <v>36</v>
      </c>
      <c r="R3831" t="s">
        <v>37</v>
      </c>
      <c r="S3831" t="s">
        <v>29</v>
      </c>
      <c r="T3831">
        <v>230</v>
      </c>
      <c r="U3831" s="1">
        <v>202203000000</v>
      </c>
      <c r="V3831">
        <v>20220331</v>
      </c>
      <c r="X3831" t="s">
        <v>29</v>
      </c>
      <c r="Y3831">
        <v>1823</v>
      </c>
      <c r="Z3831" t="s">
        <v>32</v>
      </c>
      <c r="AA3831">
        <v>22</v>
      </c>
      <c r="AB3831">
        <v>30</v>
      </c>
      <c r="AD3831">
        <v>2</v>
      </c>
      <c r="AF3831">
        <v>59</v>
      </c>
      <c r="AH3831">
        <v>3</v>
      </c>
      <c r="AJ3831">
        <v>26</v>
      </c>
      <c r="AL3831" s="1">
        <v>20220300000000</v>
      </c>
      <c r="AN3831">
        <v>2022</v>
      </c>
    </row>
    <row r="3832" spans="1:40" x14ac:dyDescent="0.35">
      <c r="A3832" t="s">
        <v>13</v>
      </c>
      <c r="B3832" t="s">
        <v>14</v>
      </c>
      <c r="C3832" t="s">
        <v>15</v>
      </c>
      <c r="D3832" t="s">
        <v>135</v>
      </c>
      <c r="E3832" t="s">
        <v>136</v>
      </c>
      <c r="F3832" t="s">
        <v>18</v>
      </c>
      <c r="G3832">
        <v>501293</v>
      </c>
      <c r="H3832">
        <v>-7.556</v>
      </c>
      <c r="I3832">
        <v>1</v>
      </c>
      <c r="J3832">
        <v>111.9</v>
      </c>
      <c r="M3832" t="s">
        <v>19</v>
      </c>
      <c r="N3832">
        <v>26</v>
      </c>
      <c r="Q3832" t="s">
        <v>36</v>
      </c>
      <c r="R3832" t="s">
        <v>37</v>
      </c>
      <c r="S3832" t="s">
        <v>29</v>
      </c>
      <c r="T3832">
        <v>230</v>
      </c>
      <c r="U3832" s="1">
        <v>202203000000</v>
      </c>
      <c r="V3832">
        <v>20220331</v>
      </c>
      <c r="X3832" t="s">
        <v>29</v>
      </c>
      <c r="Y3832">
        <v>1823</v>
      </c>
      <c r="Z3832" t="s">
        <v>33</v>
      </c>
      <c r="AA3832">
        <v>71.599999999999994</v>
      </c>
      <c r="AB3832">
        <v>30</v>
      </c>
      <c r="AD3832">
        <v>2</v>
      </c>
      <c r="AF3832">
        <v>59</v>
      </c>
      <c r="AH3832">
        <v>3</v>
      </c>
      <c r="AJ3832">
        <v>26</v>
      </c>
      <c r="AL3832" s="1">
        <v>20220300000000</v>
      </c>
      <c r="AN3832">
        <v>2022</v>
      </c>
    </row>
    <row r="3833" spans="1:40" x14ac:dyDescent="0.35">
      <c r="A3833" t="s">
        <v>13</v>
      </c>
      <c r="B3833" t="s">
        <v>14</v>
      </c>
      <c r="C3833" t="s">
        <v>15</v>
      </c>
      <c r="D3833" t="s">
        <v>135</v>
      </c>
      <c r="E3833" t="s">
        <v>136</v>
      </c>
      <c r="F3833" t="s">
        <v>18</v>
      </c>
      <c r="G3833">
        <v>501293</v>
      </c>
      <c r="H3833">
        <v>-7.556</v>
      </c>
      <c r="I3833">
        <v>1</v>
      </c>
      <c r="J3833">
        <v>111.9</v>
      </c>
      <c r="M3833" t="s">
        <v>19</v>
      </c>
      <c r="N3833">
        <v>26</v>
      </c>
      <c r="Q3833" t="s">
        <v>36</v>
      </c>
      <c r="R3833" t="s">
        <v>37</v>
      </c>
      <c r="S3833" t="s">
        <v>29</v>
      </c>
      <c r="T3833">
        <v>230</v>
      </c>
      <c r="U3833" s="1">
        <v>202204000000</v>
      </c>
      <c r="V3833">
        <v>20220401</v>
      </c>
      <c r="X3833" t="s">
        <v>29</v>
      </c>
      <c r="Y3833">
        <v>1824</v>
      </c>
      <c r="Z3833" t="s">
        <v>32</v>
      </c>
      <c r="AA3833">
        <v>22</v>
      </c>
      <c r="AB3833">
        <v>30</v>
      </c>
      <c r="AD3833">
        <v>2</v>
      </c>
      <c r="AF3833">
        <v>59</v>
      </c>
      <c r="AH3833">
        <v>3</v>
      </c>
      <c r="AJ3833">
        <v>26</v>
      </c>
      <c r="AL3833" s="1">
        <v>20220300000000</v>
      </c>
      <c r="AN3833">
        <v>2022</v>
      </c>
    </row>
    <row r="3834" spans="1:40" x14ac:dyDescent="0.35">
      <c r="A3834" t="s">
        <v>13</v>
      </c>
      <c r="B3834" t="s">
        <v>14</v>
      </c>
      <c r="C3834" t="s">
        <v>15</v>
      </c>
      <c r="D3834" t="s">
        <v>135</v>
      </c>
      <c r="E3834" t="s">
        <v>136</v>
      </c>
      <c r="F3834" t="s">
        <v>18</v>
      </c>
      <c r="G3834">
        <v>501293</v>
      </c>
      <c r="H3834">
        <v>-7.556</v>
      </c>
      <c r="I3834">
        <v>1</v>
      </c>
      <c r="J3834">
        <v>111.9</v>
      </c>
      <c r="M3834" t="s">
        <v>19</v>
      </c>
      <c r="N3834">
        <v>26</v>
      </c>
      <c r="Q3834" t="s">
        <v>36</v>
      </c>
      <c r="R3834" t="s">
        <v>37</v>
      </c>
      <c r="S3834" t="s">
        <v>29</v>
      </c>
      <c r="T3834">
        <v>230</v>
      </c>
      <c r="U3834" s="1">
        <v>202204000000</v>
      </c>
      <c r="V3834">
        <v>20220401</v>
      </c>
      <c r="X3834" t="s">
        <v>29</v>
      </c>
      <c r="Y3834">
        <v>1824</v>
      </c>
      <c r="Z3834" t="s">
        <v>33</v>
      </c>
      <c r="AA3834">
        <v>71.599999999999994</v>
      </c>
      <c r="AB3834">
        <v>30</v>
      </c>
      <c r="AD3834">
        <v>2</v>
      </c>
      <c r="AF3834">
        <v>59</v>
      </c>
      <c r="AH3834">
        <v>3</v>
      </c>
      <c r="AJ3834">
        <v>26</v>
      </c>
      <c r="AL3834" s="1">
        <v>20220300000000</v>
      </c>
      <c r="AN3834">
        <v>2022</v>
      </c>
    </row>
    <row r="3835" spans="1:40" x14ac:dyDescent="0.35">
      <c r="A3835" t="s">
        <v>13</v>
      </c>
      <c r="B3835" t="s">
        <v>14</v>
      </c>
      <c r="C3835" t="s">
        <v>15</v>
      </c>
      <c r="D3835" t="s">
        <v>135</v>
      </c>
      <c r="E3835" t="s">
        <v>136</v>
      </c>
      <c r="F3835" t="s">
        <v>18</v>
      </c>
      <c r="G3835">
        <v>501293</v>
      </c>
      <c r="H3835">
        <v>-7.556</v>
      </c>
      <c r="I3835">
        <v>1</v>
      </c>
      <c r="J3835">
        <v>111.9</v>
      </c>
      <c r="M3835" t="s">
        <v>19</v>
      </c>
      <c r="N3835">
        <v>26</v>
      </c>
      <c r="Q3835" t="s">
        <v>38</v>
      </c>
      <c r="R3835" t="s">
        <v>39</v>
      </c>
      <c r="S3835" t="s">
        <v>25</v>
      </c>
      <c r="T3835">
        <v>231</v>
      </c>
      <c r="U3835" s="1">
        <v>202203000000</v>
      </c>
      <c r="W3835">
        <v>0</v>
      </c>
      <c r="X3835" t="s">
        <v>25</v>
      </c>
      <c r="Y3835">
        <v>1825</v>
      </c>
      <c r="Z3835" t="s">
        <v>32</v>
      </c>
      <c r="AA3835">
        <v>24</v>
      </c>
      <c r="AB3835">
        <v>30</v>
      </c>
      <c r="AD3835">
        <v>2</v>
      </c>
      <c r="AF3835">
        <v>59</v>
      </c>
      <c r="AH3835">
        <v>3</v>
      </c>
      <c r="AJ3835">
        <v>26</v>
      </c>
      <c r="AL3835" s="1">
        <v>20220300000000</v>
      </c>
      <c r="AN3835">
        <v>2022</v>
      </c>
    </row>
    <row r="3836" spans="1:40" x14ac:dyDescent="0.35">
      <c r="A3836" t="s">
        <v>13</v>
      </c>
      <c r="B3836" t="s">
        <v>14</v>
      </c>
      <c r="C3836" t="s">
        <v>15</v>
      </c>
      <c r="D3836" t="s">
        <v>135</v>
      </c>
      <c r="E3836" t="s">
        <v>136</v>
      </c>
      <c r="F3836" t="s">
        <v>18</v>
      </c>
      <c r="G3836">
        <v>501293</v>
      </c>
      <c r="H3836">
        <v>-7.556</v>
      </c>
      <c r="I3836">
        <v>1</v>
      </c>
      <c r="J3836">
        <v>111.9</v>
      </c>
      <c r="M3836" t="s">
        <v>19</v>
      </c>
      <c r="N3836">
        <v>26</v>
      </c>
      <c r="Q3836" t="s">
        <v>38</v>
      </c>
      <c r="R3836" t="s">
        <v>39</v>
      </c>
      <c r="S3836" t="s">
        <v>25</v>
      </c>
      <c r="T3836">
        <v>231</v>
      </c>
      <c r="U3836" s="1">
        <v>202203000000</v>
      </c>
      <c r="W3836">
        <v>0</v>
      </c>
      <c r="X3836" t="s">
        <v>25</v>
      </c>
      <c r="Y3836">
        <v>1825</v>
      </c>
      <c r="Z3836" t="s">
        <v>33</v>
      </c>
      <c r="AA3836">
        <v>75.2</v>
      </c>
      <c r="AB3836">
        <v>30</v>
      </c>
      <c r="AD3836">
        <v>2</v>
      </c>
      <c r="AF3836">
        <v>59</v>
      </c>
      <c r="AH3836">
        <v>3</v>
      </c>
      <c r="AJ3836">
        <v>26</v>
      </c>
      <c r="AL3836" s="1">
        <v>20220300000000</v>
      </c>
      <c r="AN3836">
        <v>2022</v>
      </c>
    </row>
    <row r="3837" spans="1:40" x14ac:dyDescent="0.35">
      <c r="A3837" t="s">
        <v>13</v>
      </c>
      <c r="B3837" t="s">
        <v>14</v>
      </c>
      <c r="C3837" t="s">
        <v>15</v>
      </c>
      <c r="D3837" t="s">
        <v>135</v>
      </c>
      <c r="E3837" t="s">
        <v>136</v>
      </c>
      <c r="F3837" t="s">
        <v>18</v>
      </c>
      <c r="G3837">
        <v>501293</v>
      </c>
      <c r="H3837">
        <v>-7.556</v>
      </c>
      <c r="I3837">
        <v>1</v>
      </c>
      <c r="J3837">
        <v>111.9</v>
      </c>
      <c r="M3837" t="s">
        <v>19</v>
      </c>
      <c r="N3837">
        <v>26</v>
      </c>
      <c r="Q3837" t="s">
        <v>38</v>
      </c>
      <c r="R3837" t="s">
        <v>39</v>
      </c>
      <c r="S3837" t="s">
        <v>25</v>
      </c>
      <c r="T3837">
        <v>231</v>
      </c>
      <c r="U3837" s="1">
        <v>202203000000</v>
      </c>
      <c r="W3837">
        <v>6</v>
      </c>
      <c r="X3837" t="s">
        <v>25</v>
      </c>
      <c r="Y3837">
        <v>1826</v>
      </c>
      <c r="Z3837" t="s">
        <v>32</v>
      </c>
      <c r="AA3837">
        <v>32</v>
      </c>
      <c r="AB3837">
        <v>30</v>
      </c>
      <c r="AD3837">
        <v>2</v>
      </c>
      <c r="AF3837">
        <v>59</v>
      </c>
      <c r="AH3837">
        <v>3</v>
      </c>
      <c r="AJ3837">
        <v>26</v>
      </c>
      <c r="AL3837" s="1">
        <v>20220300000000</v>
      </c>
      <c r="AN3837">
        <v>2022</v>
      </c>
    </row>
    <row r="3838" spans="1:40" x14ac:dyDescent="0.35">
      <c r="A3838" t="s">
        <v>13</v>
      </c>
      <c r="B3838" t="s">
        <v>14</v>
      </c>
      <c r="C3838" t="s">
        <v>15</v>
      </c>
      <c r="D3838" t="s">
        <v>135</v>
      </c>
      <c r="E3838" t="s">
        <v>136</v>
      </c>
      <c r="F3838" t="s">
        <v>18</v>
      </c>
      <c r="G3838">
        <v>501293</v>
      </c>
      <c r="H3838">
        <v>-7.556</v>
      </c>
      <c r="I3838">
        <v>1</v>
      </c>
      <c r="J3838">
        <v>111.9</v>
      </c>
      <c r="M3838" t="s">
        <v>19</v>
      </c>
      <c r="N3838">
        <v>26</v>
      </c>
      <c r="Q3838" t="s">
        <v>38</v>
      </c>
      <c r="R3838" t="s">
        <v>39</v>
      </c>
      <c r="S3838" t="s">
        <v>25</v>
      </c>
      <c r="T3838">
        <v>231</v>
      </c>
      <c r="U3838" s="1">
        <v>202203000000</v>
      </c>
      <c r="W3838">
        <v>6</v>
      </c>
      <c r="X3838" t="s">
        <v>25</v>
      </c>
      <c r="Y3838">
        <v>1826</v>
      </c>
      <c r="Z3838" t="s">
        <v>33</v>
      </c>
      <c r="AA3838">
        <v>89.6</v>
      </c>
      <c r="AB3838">
        <v>30</v>
      </c>
      <c r="AD3838">
        <v>2</v>
      </c>
      <c r="AF3838">
        <v>59</v>
      </c>
      <c r="AH3838">
        <v>3</v>
      </c>
      <c r="AJ3838">
        <v>26</v>
      </c>
      <c r="AL3838" s="1">
        <v>20220300000000</v>
      </c>
      <c r="AN3838">
        <v>2022</v>
      </c>
    </row>
    <row r="3839" spans="1:40" x14ac:dyDescent="0.35">
      <c r="A3839" t="s">
        <v>13</v>
      </c>
      <c r="B3839" t="s">
        <v>14</v>
      </c>
      <c r="C3839" t="s">
        <v>15</v>
      </c>
      <c r="D3839" t="s">
        <v>135</v>
      </c>
      <c r="E3839" t="s">
        <v>136</v>
      </c>
      <c r="F3839" t="s">
        <v>18</v>
      </c>
      <c r="G3839">
        <v>501293</v>
      </c>
      <c r="H3839">
        <v>-7.556</v>
      </c>
      <c r="I3839">
        <v>1</v>
      </c>
      <c r="J3839">
        <v>111.9</v>
      </c>
      <c r="M3839" t="s">
        <v>19</v>
      </c>
      <c r="N3839">
        <v>26</v>
      </c>
      <c r="Q3839" t="s">
        <v>38</v>
      </c>
      <c r="R3839" t="s">
        <v>39</v>
      </c>
      <c r="S3839" t="s">
        <v>25</v>
      </c>
      <c r="T3839">
        <v>231</v>
      </c>
      <c r="U3839" s="1">
        <v>202203000000</v>
      </c>
      <c r="W3839">
        <v>12</v>
      </c>
      <c r="X3839" t="s">
        <v>25</v>
      </c>
      <c r="Y3839">
        <v>1827</v>
      </c>
      <c r="Z3839" t="s">
        <v>32</v>
      </c>
      <c r="AA3839">
        <v>25</v>
      </c>
      <c r="AB3839">
        <v>30</v>
      </c>
      <c r="AD3839">
        <v>2</v>
      </c>
      <c r="AF3839">
        <v>59</v>
      </c>
      <c r="AH3839">
        <v>3</v>
      </c>
      <c r="AJ3839">
        <v>26</v>
      </c>
      <c r="AL3839" s="1">
        <v>20220300000000</v>
      </c>
      <c r="AN3839">
        <v>2022</v>
      </c>
    </row>
    <row r="3840" spans="1:40" x14ac:dyDescent="0.35">
      <c r="A3840" t="s">
        <v>13</v>
      </c>
      <c r="B3840" t="s">
        <v>14</v>
      </c>
      <c r="C3840" t="s">
        <v>15</v>
      </c>
      <c r="D3840" t="s">
        <v>135</v>
      </c>
      <c r="E3840" t="s">
        <v>136</v>
      </c>
      <c r="F3840" t="s">
        <v>18</v>
      </c>
      <c r="G3840">
        <v>501293</v>
      </c>
      <c r="H3840">
        <v>-7.556</v>
      </c>
      <c r="I3840">
        <v>1</v>
      </c>
      <c r="J3840">
        <v>111.9</v>
      </c>
      <c r="M3840" t="s">
        <v>19</v>
      </c>
      <c r="N3840">
        <v>26</v>
      </c>
      <c r="Q3840" t="s">
        <v>38</v>
      </c>
      <c r="R3840" t="s">
        <v>39</v>
      </c>
      <c r="S3840" t="s">
        <v>25</v>
      </c>
      <c r="T3840">
        <v>231</v>
      </c>
      <c r="U3840" s="1">
        <v>202203000000</v>
      </c>
      <c r="W3840">
        <v>12</v>
      </c>
      <c r="X3840" t="s">
        <v>25</v>
      </c>
      <c r="Y3840">
        <v>1827</v>
      </c>
      <c r="Z3840" t="s">
        <v>33</v>
      </c>
      <c r="AA3840">
        <v>77</v>
      </c>
      <c r="AB3840">
        <v>30</v>
      </c>
      <c r="AD3840">
        <v>2</v>
      </c>
      <c r="AF3840">
        <v>59</v>
      </c>
      <c r="AH3840">
        <v>3</v>
      </c>
      <c r="AJ3840">
        <v>26</v>
      </c>
      <c r="AL3840" s="1">
        <v>20220300000000</v>
      </c>
      <c r="AN3840">
        <v>2022</v>
      </c>
    </row>
    <row r="3841" spans="1:40" x14ac:dyDescent="0.35">
      <c r="A3841" t="s">
        <v>13</v>
      </c>
      <c r="B3841" t="s">
        <v>14</v>
      </c>
      <c r="C3841" t="s">
        <v>15</v>
      </c>
      <c r="D3841" t="s">
        <v>135</v>
      </c>
      <c r="E3841" t="s">
        <v>136</v>
      </c>
      <c r="F3841" t="s">
        <v>18</v>
      </c>
      <c r="G3841">
        <v>501293</v>
      </c>
      <c r="H3841">
        <v>-7.556</v>
      </c>
      <c r="I3841">
        <v>1</v>
      </c>
      <c r="J3841">
        <v>111.9</v>
      </c>
      <c r="M3841" t="s">
        <v>19</v>
      </c>
      <c r="N3841">
        <v>26</v>
      </c>
      <c r="Q3841" t="s">
        <v>38</v>
      </c>
      <c r="R3841" t="s">
        <v>39</v>
      </c>
      <c r="S3841" t="s">
        <v>25</v>
      </c>
      <c r="T3841">
        <v>231</v>
      </c>
      <c r="U3841" s="1">
        <v>202203000000</v>
      </c>
      <c r="W3841">
        <v>18</v>
      </c>
      <c r="X3841" t="s">
        <v>25</v>
      </c>
      <c r="Y3841">
        <v>1828</v>
      </c>
      <c r="Z3841" t="s">
        <v>32</v>
      </c>
      <c r="AA3841">
        <v>24</v>
      </c>
      <c r="AB3841">
        <v>30</v>
      </c>
      <c r="AD3841">
        <v>2</v>
      </c>
      <c r="AF3841">
        <v>59</v>
      </c>
      <c r="AH3841">
        <v>3</v>
      </c>
      <c r="AJ3841">
        <v>26</v>
      </c>
      <c r="AL3841" s="1">
        <v>20220300000000</v>
      </c>
      <c r="AN3841">
        <v>2022</v>
      </c>
    </row>
    <row r="3842" spans="1:40" x14ac:dyDescent="0.35">
      <c r="A3842" t="s">
        <v>13</v>
      </c>
      <c r="B3842" t="s">
        <v>14</v>
      </c>
      <c r="C3842" t="s">
        <v>15</v>
      </c>
      <c r="D3842" t="s">
        <v>135</v>
      </c>
      <c r="E3842" t="s">
        <v>136</v>
      </c>
      <c r="F3842" t="s">
        <v>18</v>
      </c>
      <c r="G3842">
        <v>501293</v>
      </c>
      <c r="H3842">
        <v>-7.556</v>
      </c>
      <c r="I3842">
        <v>1</v>
      </c>
      <c r="J3842">
        <v>111.9</v>
      </c>
      <c r="M3842" t="s">
        <v>19</v>
      </c>
      <c r="N3842">
        <v>26</v>
      </c>
      <c r="Q3842" t="s">
        <v>38</v>
      </c>
      <c r="R3842" t="s">
        <v>39</v>
      </c>
      <c r="S3842" t="s">
        <v>25</v>
      </c>
      <c r="T3842">
        <v>231</v>
      </c>
      <c r="U3842" s="1">
        <v>202203000000</v>
      </c>
      <c r="W3842">
        <v>18</v>
      </c>
      <c r="X3842" t="s">
        <v>25</v>
      </c>
      <c r="Y3842">
        <v>1828</v>
      </c>
      <c r="Z3842" t="s">
        <v>33</v>
      </c>
      <c r="AA3842">
        <v>75.2</v>
      </c>
      <c r="AB3842">
        <v>30</v>
      </c>
      <c r="AD3842">
        <v>2</v>
      </c>
      <c r="AF3842">
        <v>59</v>
      </c>
      <c r="AH3842">
        <v>3</v>
      </c>
      <c r="AJ3842">
        <v>26</v>
      </c>
      <c r="AL3842" s="1">
        <v>20220300000000</v>
      </c>
      <c r="AN3842">
        <v>2022</v>
      </c>
    </row>
    <row r="3843" spans="1:40" x14ac:dyDescent="0.35">
      <c r="A3843" t="s">
        <v>13</v>
      </c>
      <c r="B3843" t="s">
        <v>14</v>
      </c>
      <c r="C3843" t="s">
        <v>15</v>
      </c>
      <c r="D3843" t="s">
        <v>135</v>
      </c>
      <c r="E3843" t="s">
        <v>136</v>
      </c>
      <c r="F3843" t="s">
        <v>18</v>
      </c>
      <c r="G3843">
        <v>501293</v>
      </c>
      <c r="H3843">
        <v>-7.556</v>
      </c>
      <c r="I3843">
        <v>1</v>
      </c>
      <c r="J3843">
        <v>111.9</v>
      </c>
      <c r="M3843" t="s">
        <v>19</v>
      </c>
      <c r="N3843">
        <v>26</v>
      </c>
      <c r="Q3843" t="s">
        <v>38</v>
      </c>
      <c r="R3843" t="s">
        <v>39</v>
      </c>
      <c r="S3843" t="s">
        <v>25</v>
      </c>
      <c r="T3843">
        <v>231</v>
      </c>
      <c r="U3843" s="1">
        <v>202203000000</v>
      </c>
      <c r="W3843">
        <v>24</v>
      </c>
      <c r="X3843" t="s">
        <v>25</v>
      </c>
      <c r="Y3843">
        <v>1829</v>
      </c>
      <c r="Z3843" t="s">
        <v>32</v>
      </c>
      <c r="AA3843">
        <v>25</v>
      </c>
      <c r="AB3843">
        <v>30</v>
      </c>
      <c r="AD3843">
        <v>2</v>
      </c>
      <c r="AF3843">
        <v>59</v>
      </c>
      <c r="AH3843">
        <v>3</v>
      </c>
      <c r="AJ3843">
        <v>26</v>
      </c>
      <c r="AL3843" s="1">
        <v>20220300000000</v>
      </c>
      <c r="AN3843">
        <v>2022</v>
      </c>
    </row>
    <row r="3844" spans="1:40" x14ac:dyDescent="0.35">
      <c r="A3844" t="s">
        <v>13</v>
      </c>
      <c r="B3844" t="s">
        <v>14</v>
      </c>
      <c r="C3844" t="s">
        <v>15</v>
      </c>
      <c r="D3844" t="s">
        <v>135</v>
      </c>
      <c r="E3844" t="s">
        <v>136</v>
      </c>
      <c r="F3844" t="s">
        <v>18</v>
      </c>
      <c r="G3844">
        <v>501293</v>
      </c>
      <c r="H3844">
        <v>-7.556</v>
      </c>
      <c r="I3844">
        <v>1</v>
      </c>
      <c r="J3844">
        <v>111.9</v>
      </c>
      <c r="M3844" t="s">
        <v>19</v>
      </c>
      <c r="N3844">
        <v>26</v>
      </c>
      <c r="Q3844" t="s">
        <v>38</v>
      </c>
      <c r="R3844" t="s">
        <v>39</v>
      </c>
      <c r="S3844" t="s">
        <v>25</v>
      </c>
      <c r="T3844">
        <v>231</v>
      </c>
      <c r="U3844" s="1">
        <v>202203000000</v>
      </c>
      <c r="W3844">
        <v>24</v>
      </c>
      <c r="X3844" t="s">
        <v>25</v>
      </c>
      <c r="Y3844">
        <v>1829</v>
      </c>
      <c r="Z3844" t="s">
        <v>33</v>
      </c>
      <c r="AA3844">
        <v>77</v>
      </c>
      <c r="AB3844">
        <v>30</v>
      </c>
      <c r="AD3844">
        <v>2</v>
      </c>
      <c r="AF3844">
        <v>59</v>
      </c>
      <c r="AH3844">
        <v>3</v>
      </c>
      <c r="AJ3844">
        <v>26</v>
      </c>
      <c r="AL3844" s="1">
        <v>20220300000000</v>
      </c>
      <c r="AN3844">
        <v>2022</v>
      </c>
    </row>
    <row r="3845" spans="1:40" x14ac:dyDescent="0.35">
      <c r="A3845" t="s">
        <v>13</v>
      </c>
      <c r="B3845" t="s">
        <v>14</v>
      </c>
      <c r="C3845" t="s">
        <v>15</v>
      </c>
      <c r="D3845" t="s">
        <v>135</v>
      </c>
      <c r="E3845" t="s">
        <v>136</v>
      </c>
      <c r="F3845" t="s">
        <v>18</v>
      </c>
      <c r="G3845">
        <v>501293</v>
      </c>
      <c r="H3845">
        <v>-7.556</v>
      </c>
      <c r="I3845">
        <v>1</v>
      </c>
      <c r="J3845">
        <v>111.9</v>
      </c>
      <c r="M3845" t="s">
        <v>19</v>
      </c>
      <c r="N3845">
        <v>26</v>
      </c>
      <c r="Q3845" t="s">
        <v>38</v>
      </c>
      <c r="R3845" t="s">
        <v>39</v>
      </c>
      <c r="S3845" t="s">
        <v>25</v>
      </c>
      <c r="T3845">
        <v>231</v>
      </c>
      <c r="U3845" s="1">
        <v>202203000000</v>
      </c>
      <c r="W3845">
        <v>30</v>
      </c>
      <c r="X3845" t="s">
        <v>25</v>
      </c>
      <c r="Y3845">
        <v>1830</v>
      </c>
      <c r="Z3845" t="s">
        <v>32</v>
      </c>
      <c r="AA3845">
        <v>32</v>
      </c>
      <c r="AB3845">
        <v>30</v>
      </c>
      <c r="AD3845">
        <v>2</v>
      </c>
      <c r="AF3845">
        <v>59</v>
      </c>
      <c r="AH3845">
        <v>3</v>
      </c>
      <c r="AJ3845">
        <v>26</v>
      </c>
      <c r="AL3845" s="1">
        <v>20220300000000</v>
      </c>
      <c r="AN3845">
        <v>2022</v>
      </c>
    </row>
    <row r="3846" spans="1:40" x14ac:dyDescent="0.35">
      <c r="A3846" t="s">
        <v>13</v>
      </c>
      <c r="B3846" t="s">
        <v>14</v>
      </c>
      <c r="C3846" t="s">
        <v>15</v>
      </c>
      <c r="D3846" t="s">
        <v>135</v>
      </c>
      <c r="E3846" t="s">
        <v>136</v>
      </c>
      <c r="F3846" t="s">
        <v>18</v>
      </c>
      <c r="G3846">
        <v>501293</v>
      </c>
      <c r="H3846">
        <v>-7.556</v>
      </c>
      <c r="I3846">
        <v>1</v>
      </c>
      <c r="J3846">
        <v>111.9</v>
      </c>
      <c r="M3846" t="s">
        <v>19</v>
      </c>
      <c r="N3846">
        <v>26</v>
      </c>
      <c r="Q3846" t="s">
        <v>38</v>
      </c>
      <c r="R3846" t="s">
        <v>39</v>
      </c>
      <c r="S3846" t="s">
        <v>25</v>
      </c>
      <c r="T3846">
        <v>231</v>
      </c>
      <c r="U3846" s="1">
        <v>202203000000</v>
      </c>
      <c r="W3846">
        <v>30</v>
      </c>
      <c r="X3846" t="s">
        <v>25</v>
      </c>
      <c r="Y3846">
        <v>1830</v>
      </c>
      <c r="Z3846" t="s">
        <v>33</v>
      </c>
      <c r="AA3846">
        <v>89.6</v>
      </c>
      <c r="AB3846">
        <v>30</v>
      </c>
      <c r="AD3846">
        <v>2</v>
      </c>
      <c r="AF3846">
        <v>59</v>
      </c>
      <c r="AH3846">
        <v>3</v>
      </c>
      <c r="AJ3846">
        <v>26</v>
      </c>
      <c r="AL3846" s="1">
        <v>20220300000000</v>
      </c>
      <c r="AN3846">
        <v>2022</v>
      </c>
    </row>
    <row r="3847" spans="1:40" x14ac:dyDescent="0.35">
      <c r="A3847" t="s">
        <v>13</v>
      </c>
      <c r="B3847" t="s">
        <v>14</v>
      </c>
      <c r="C3847" t="s">
        <v>15</v>
      </c>
      <c r="D3847" t="s">
        <v>135</v>
      </c>
      <c r="E3847" t="s">
        <v>136</v>
      </c>
      <c r="F3847" t="s">
        <v>18</v>
      </c>
      <c r="G3847">
        <v>501293</v>
      </c>
      <c r="H3847">
        <v>-7.556</v>
      </c>
      <c r="I3847">
        <v>1</v>
      </c>
      <c r="J3847">
        <v>111.9</v>
      </c>
      <c r="M3847" t="s">
        <v>19</v>
      </c>
      <c r="N3847">
        <v>26</v>
      </c>
      <c r="Q3847" t="s">
        <v>38</v>
      </c>
      <c r="R3847" t="s">
        <v>39</v>
      </c>
      <c r="S3847" t="s">
        <v>25</v>
      </c>
      <c r="T3847">
        <v>231</v>
      </c>
      <c r="U3847" s="1">
        <v>202203000000</v>
      </c>
      <c r="W3847">
        <v>36</v>
      </c>
      <c r="X3847" t="s">
        <v>25</v>
      </c>
      <c r="Y3847">
        <v>1831</v>
      </c>
      <c r="Z3847" t="s">
        <v>32</v>
      </c>
      <c r="AA3847">
        <v>23</v>
      </c>
      <c r="AB3847">
        <v>30</v>
      </c>
      <c r="AD3847">
        <v>2</v>
      </c>
      <c r="AF3847">
        <v>59</v>
      </c>
      <c r="AH3847">
        <v>3</v>
      </c>
      <c r="AJ3847">
        <v>26</v>
      </c>
      <c r="AL3847" s="1">
        <v>20220300000000</v>
      </c>
      <c r="AN3847">
        <v>2022</v>
      </c>
    </row>
    <row r="3848" spans="1:40" x14ac:dyDescent="0.35">
      <c r="A3848" t="s">
        <v>13</v>
      </c>
      <c r="B3848" t="s">
        <v>14</v>
      </c>
      <c r="C3848" t="s">
        <v>15</v>
      </c>
      <c r="D3848" t="s">
        <v>135</v>
      </c>
      <c r="E3848" t="s">
        <v>136</v>
      </c>
      <c r="F3848" t="s">
        <v>18</v>
      </c>
      <c r="G3848">
        <v>501293</v>
      </c>
      <c r="H3848">
        <v>-7.556</v>
      </c>
      <c r="I3848">
        <v>1</v>
      </c>
      <c r="J3848">
        <v>111.9</v>
      </c>
      <c r="M3848" t="s">
        <v>19</v>
      </c>
      <c r="N3848">
        <v>26</v>
      </c>
      <c r="Q3848" t="s">
        <v>38</v>
      </c>
      <c r="R3848" t="s">
        <v>39</v>
      </c>
      <c r="S3848" t="s">
        <v>25</v>
      </c>
      <c r="T3848">
        <v>231</v>
      </c>
      <c r="U3848" s="1">
        <v>202203000000</v>
      </c>
      <c r="W3848">
        <v>36</v>
      </c>
      <c r="X3848" t="s">
        <v>25</v>
      </c>
      <c r="Y3848">
        <v>1831</v>
      </c>
      <c r="Z3848" t="s">
        <v>33</v>
      </c>
      <c r="AA3848">
        <v>73.400000000000006</v>
      </c>
      <c r="AB3848">
        <v>30</v>
      </c>
      <c r="AD3848">
        <v>2</v>
      </c>
      <c r="AF3848">
        <v>59</v>
      </c>
      <c r="AH3848">
        <v>3</v>
      </c>
      <c r="AJ3848">
        <v>26</v>
      </c>
      <c r="AL3848" s="1">
        <v>20220300000000</v>
      </c>
      <c r="AN3848">
        <v>2022</v>
      </c>
    </row>
    <row r="3849" spans="1:40" x14ac:dyDescent="0.35">
      <c r="A3849" t="s">
        <v>13</v>
      </c>
      <c r="B3849" t="s">
        <v>14</v>
      </c>
      <c r="C3849" t="s">
        <v>15</v>
      </c>
      <c r="D3849" t="s">
        <v>135</v>
      </c>
      <c r="E3849" t="s">
        <v>136</v>
      </c>
      <c r="F3849" t="s">
        <v>18</v>
      </c>
      <c r="G3849">
        <v>501293</v>
      </c>
      <c r="H3849">
        <v>-7.556</v>
      </c>
      <c r="I3849">
        <v>1</v>
      </c>
      <c r="J3849">
        <v>111.9</v>
      </c>
      <c r="M3849" t="s">
        <v>19</v>
      </c>
      <c r="N3849">
        <v>26</v>
      </c>
      <c r="Q3849" t="s">
        <v>38</v>
      </c>
      <c r="R3849" t="s">
        <v>39</v>
      </c>
      <c r="S3849" t="s">
        <v>25</v>
      </c>
      <c r="T3849">
        <v>231</v>
      </c>
      <c r="U3849" s="1">
        <v>202203000000</v>
      </c>
      <c r="W3849">
        <v>42</v>
      </c>
      <c r="X3849" t="s">
        <v>25</v>
      </c>
      <c r="Y3849">
        <v>1832</v>
      </c>
      <c r="Z3849" t="s">
        <v>32</v>
      </c>
      <c r="AA3849">
        <v>22</v>
      </c>
      <c r="AB3849">
        <v>30</v>
      </c>
      <c r="AD3849">
        <v>2</v>
      </c>
      <c r="AF3849">
        <v>59</v>
      </c>
      <c r="AH3849">
        <v>3</v>
      </c>
      <c r="AJ3849">
        <v>26</v>
      </c>
      <c r="AL3849" s="1">
        <v>20220300000000</v>
      </c>
      <c r="AN3849">
        <v>2022</v>
      </c>
    </row>
    <row r="3850" spans="1:40" x14ac:dyDescent="0.35">
      <c r="A3850" t="s">
        <v>13</v>
      </c>
      <c r="B3850" t="s">
        <v>14</v>
      </c>
      <c r="C3850" t="s">
        <v>15</v>
      </c>
      <c r="D3850" t="s">
        <v>135</v>
      </c>
      <c r="E3850" t="s">
        <v>136</v>
      </c>
      <c r="F3850" t="s">
        <v>18</v>
      </c>
      <c r="G3850">
        <v>501293</v>
      </c>
      <c r="H3850">
        <v>-7.556</v>
      </c>
      <c r="I3850">
        <v>1</v>
      </c>
      <c r="J3850">
        <v>111.9</v>
      </c>
      <c r="M3850" t="s">
        <v>19</v>
      </c>
      <c r="N3850">
        <v>26</v>
      </c>
      <c r="Q3850" t="s">
        <v>38</v>
      </c>
      <c r="R3850" t="s">
        <v>39</v>
      </c>
      <c r="S3850" t="s">
        <v>25</v>
      </c>
      <c r="T3850">
        <v>231</v>
      </c>
      <c r="U3850" s="1">
        <v>202203000000</v>
      </c>
      <c r="W3850">
        <v>42</v>
      </c>
      <c r="X3850" t="s">
        <v>25</v>
      </c>
      <c r="Y3850">
        <v>1832</v>
      </c>
      <c r="Z3850" t="s">
        <v>33</v>
      </c>
      <c r="AA3850">
        <v>71.599999999999994</v>
      </c>
      <c r="AB3850">
        <v>30</v>
      </c>
      <c r="AD3850">
        <v>2</v>
      </c>
      <c r="AF3850">
        <v>59</v>
      </c>
      <c r="AH3850">
        <v>3</v>
      </c>
      <c r="AJ3850">
        <v>26</v>
      </c>
      <c r="AL3850" s="1">
        <v>20220300000000</v>
      </c>
      <c r="AN3850">
        <v>2022</v>
      </c>
    </row>
    <row r="3851" spans="1:40" x14ac:dyDescent="0.35">
      <c r="A3851" t="s">
        <v>13</v>
      </c>
      <c r="B3851" t="s">
        <v>14</v>
      </c>
      <c r="C3851" t="s">
        <v>15</v>
      </c>
      <c r="D3851" t="s">
        <v>135</v>
      </c>
      <c r="E3851" t="s">
        <v>136</v>
      </c>
      <c r="F3851" t="s">
        <v>18</v>
      </c>
      <c r="G3851">
        <v>501293</v>
      </c>
      <c r="H3851">
        <v>-7.556</v>
      </c>
      <c r="I3851">
        <v>1</v>
      </c>
      <c r="J3851">
        <v>111.9</v>
      </c>
      <c r="M3851" t="s">
        <v>19</v>
      </c>
      <c r="N3851">
        <v>26</v>
      </c>
      <c r="Q3851" t="s">
        <v>38</v>
      </c>
      <c r="R3851" t="s">
        <v>39</v>
      </c>
      <c r="S3851" t="s">
        <v>25</v>
      </c>
      <c r="T3851">
        <v>231</v>
      </c>
      <c r="U3851" s="1">
        <v>202204000000</v>
      </c>
      <c r="W3851">
        <v>48</v>
      </c>
      <c r="X3851" t="s">
        <v>25</v>
      </c>
      <c r="Y3851">
        <v>1833</v>
      </c>
      <c r="Z3851" t="s">
        <v>32</v>
      </c>
      <c r="AA3851">
        <v>24</v>
      </c>
      <c r="AB3851">
        <v>30</v>
      </c>
      <c r="AD3851">
        <v>2</v>
      </c>
      <c r="AF3851">
        <v>59</v>
      </c>
      <c r="AH3851">
        <v>3</v>
      </c>
      <c r="AJ3851">
        <v>26</v>
      </c>
      <c r="AL3851" s="1">
        <v>20220300000000</v>
      </c>
      <c r="AN3851">
        <v>2022</v>
      </c>
    </row>
    <row r="3852" spans="1:40" x14ac:dyDescent="0.35">
      <c r="A3852" t="s">
        <v>13</v>
      </c>
      <c r="B3852" t="s">
        <v>14</v>
      </c>
      <c r="C3852" t="s">
        <v>15</v>
      </c>
      <c r="D3852" t="s">
        <v>135</v>
      </c>
      <c r="E3852" t="s">
        <v>136</v>
      </c>
      <c r="F3852" t="s">
        <v>18</v>
      </c>
      <c r="G3852">
        <v>501293</v>
      </c>
      <c r="H3852">
        <v>-7.556</v>
      </c>
      <c r="I3852">
        <v>1</v>
      </c>
      <c r="J3852">
        <v>111.9</v>
      </c>
      <c r="M3852" t="s">
        <v>19</v>
      </c>
      <c r="N3852">
        <v>26</v>
      </c>
      <c r="Q3852" t="s">
        <v>38</v>
      </c>
      <c r="R3852" t="s">
        <v>39</v>
      </c>
      <c r="S3852" t="s">
        <v>25</v>
      </c>
      <c r="T3852">
        <v>231</v>
      </c>
      <c r="U3852" s="1">
        <v>202204000000</v>
      </c>
      <c r="W3852">
        <v>48</v>
      </c>
      <c r="X3852" t="s">
        <v>25</v>
      </c>
      <c r="Y3852">
        <v>1833</v>
      </c>
      <c r="Z3852" t="s">
        <v>33</v>
      </c>
      <c r="AA3852">
        <v>75.2</v>
      </c>
      <c r="AB3852">
        <v>30</v>
      </c>
      <c r="AD3852">
        <v>2</v>
      </c>
      <c r="AF3852">
        <v>59</v>
      </c>
      <c r="AH3852">
        <v>3</v>
      </c>
      <c r="AJ3852">
        <v>26</v>
      </c>
      <c r="AL3852" s="1">
        <v>20220300000000</v>
      </c>
      <c r="AN3852">
        <v>2022</v>
      </c>
    </row>
    <row r="3853" spans="1:40" x14ac:dyDescent="0.35">
      <c r="A3853" t="s">
        <v>13</v>
      </c>
      <c r="B3853" t="s">
        <v>14</v>
      </c>
      <c r="C3853" t="s">
        <v>15</v>
      </c>
      <c r="D3853" t="s">
        <v>135</v>
      </c>
      <c r="E3853" t="s">
        <v>136</v>
      </c>
      <c r="F3853" t="s">
        <v>18</v>
      </c>
      <c r="G3853">
        <v>501293</v>
      </c>
      <c r="H3853">
        <v>-7.556</v>
      </c>
      <c r="I3853">
        <v>1</v>
      </c>
      <c r="J3853">
        <v>111.9</v>
      </c>
      <c r="M3853" t="s">
        <v>19</v>
      </c>
      <c r="N3853">
        <v>26</v>
      </c>
      <c r="Q3853" t="s">
        <v>38</v>
      </c>
      <c r="R3853" t="s">
        <v>39</v>
      </c>
      <c r="S3853" t="s">
        <v>25</v>
      </c>
      <c r="T3853">
        <v>231</v>
      </c>
      <c r="U3853" s="1">
        <v>202204000000</v>
      </c>
      <c r="W3853">
        <v>54</v>
      </c>
      <c r="X3853" t="s">
        <v>25</v>
      </c>
      <c r="Y3853">
        <v>1834</v>
      </c>
      <c r="Z3853" t="s">
        <v>32</v>
      </c>
      <c r="AA3853">
        <v>31</v>
      </c>
      <c r="AB3853">
        <v>30</v>
      </c>
      <c r="AD3853">
        <v>2</v>
      </c>
      <c r="AF3853">
        <v>59</v>
      </c>
      <c r="AH3853">
        <v>3</v>
      </c>
      <c r="AJ3853">
        <v>26</v>
      </c>
      <c r="AL3853" s="1">
        <v>20220300000000</v>
      </c>
      <c r="AN3853">
        <v>2022</v>
      </c>
    </row>
    <row r="3854" spans="1:40" x14ac:dyDescent="0.35">
      <c r="A3854" t="s">
        <v>13</v>
      </c>
      <c r="B3854" t="s">
        <v>14</v>
      </c>
      <c r="C3854" t="s">
        <v>15</v>
      </c>
      <c r="D3854" t="s">
        <v>135</v>
      </c>
      <c r="E3854" t="s">
        <v>136</v>
      </c>
      <c r="F3854" t="s">
        <v>18</v>
      </c>
      <c r="G3854">
        <v>501293</v>
      </c>
      <c r="H3854">
        <v>-7.556</v>
      </c>
      <c r="I3854">
        <v>1</v>
      </c>
      <c r="J3854">
        <v>111.9</v>
      </c>
      <c r="M3854" t="s">
        <v>19</v>
      </c>
      <c r="N3854">
        <v>26</v>
      </c>
      <c r="Q3854" t="s">
        <v>38</v>
      </c>
      <c r="R3854" t="s">
        <v>39</v>
      </c>
      <c r="S3854" t="s">
        <v>25</v>
      </c>
      <c r="T3854">
        <v>231</v>
      </c>
      <c r="U3854" s="1">
        <v>202204000000</v>
      </c>
      <c r="W3854">
        <v>54</v>
      </c>
      <c r="X3854" t="s">
        <v>25</v>
      </c>
      <c r="Y3854">
        <v>1834</v>
      </c>
      <c r="Z3854" t="s">
        <v>33</v>
      </c>
      <c r="AA3854">
        <v>87.8</v>
      </c>
      <c r="AB3854">
        <v>30</v>
      </c>
      <c r="AD3854">
        <v>2</v>
      </c>
      <c r="AF3854">
        <v>59</v>
      </c>
      <c r="AH3854">
        <v>3</v>
      </c>
      <c r="AJ3854">
        <v>26</v>
      </c>
      <c r="AL3854" s="1">
        <v>20220300000000</v>
      </c>
      <c r="AN3854">
        <v>2022</v>
      </c>
    </row>
    <row r="3855" spans="1:40" x14ac:dyDescent="0.35">
      <c r="A3855" t="s">
        <v>13</v>
      </c>
      <c r="B3855" t="s">
        <v>14</v>
      </c>
      <c r="C3855" t="s">
        <v>15</v>
      </c>
      <c r="D3855" t="s">
        <v>135</v>
      </c>
      <c r="E3855" t="s">
        <v>136</v>
      </c>
      <c r="F3855" t="s">
        <v>18</v>
      </c>
      <c r="G3855">
        <v>501293</v>
      </c>
      <c r="H3855">
        <v>-7.556</v>
      </c>
      <c r="I3855">
        <v>1</v>
      </c>
      <c r="J3855">
        <v>111.9</v>
      </c>
      <c r="M3855" t="s">
        <v>19</v>
      </c>
      <c r="N3855">
        <v>26</v>
      </c>
      <c r="Q3855" t="s">
        <v>38</v>
      </c>
      <c r="R3855" t="s">
        <v>39</v>
      </c>
      <c r="S3855" t="s">
        <v>25</v>
      </c>
      <c r="T3855">
        <v>231</v>
      </c>
      <c r="U3855" s="1">
        <v>202204000000</v>
      </c>
      <c r="W3855">
        <v>60</v>
      </c>
      <c r="X3855" t="s">
        <v>25</v>
      </c>
      <c r="Y3855">
        <v>1835</v>
      </c>
      <c r="Z3855" t="s">
        <v>32</v>
      </c>
      <c r="AA3855">
        <v>23</v>
      </c>
      <c r="AB3855">
        <v>30</v>
      </c>
      <c r="AD3855">
        <v>2</v>
      </c>
      <c r="AF3855">
        <v>59</v>
      </c>
      <c r="AH3855">
        <v>3</v>
      </c>
      <c r="AJ3855">
        <v>26</v>
      </c>
      <c r="AL3855" s="1">
        <v>20220300000000</v>
      </c>
      <c r="AN3855">
        <v>2022</v>
      </c>
    </row>
    <row r="3856" spans="1:40" x14ac:dyDescent="0.35">
      <c r="A3856" t="s">
        <v>13</v>
      </c>
      <c r="B3856" t="s">
        <v>14</v>
      </c>
      <c r="C3856" t="s">
        <v>15</v>
      </c>
      <c r="D3856" t="s">
        <v>135</v>
      </c>
      <c r="E3856" t="s">
        <v>136</v>
      </c>
      <c r="F3856" t="s">
        <v>18</v>
      </c>
      <c r="G3856">
        <v>501293</v>
      </c>
      <c r="H3856">
        <v>-7.556</v>
      </c>
      <c r="I3856">
        <v>1</v>
      </c>
      <c r="J3856">
        <v>111.9</v>
      </c>
      <c r="M3856" t="s">
        <v>19</v>
      </c>
      <c r="N3856">
        <v>26</v>
      </c>
      <c r="Q3856" t="s">
        <v>38</v>
      </c>
      <c r="R3856" t="s">
        <v>39</v>
      </c>
      <c r="S3856" t="s">
        <v>25</v>
      </c>
      <c r="T3856">
        <v>231</v>
      </c>
      <c r="U3856" s="1">
        <v>202204000000</v>
      </c>
      <c r="W3856">
        <v>60</v>
      </c>
      <c r="X3856" t="s">
        <v>25</v>
      </c>
      <c r="Y3856">
        <v>1835</v>
      </c>
      <c r="Z3856" t="s">
        <v>33</v>
      </c>
      <c r="AA3856">
        <v>73.400000000000006</v>
      </c>
      <c r="AB3856">
        <v>30</v>
      </c>
      <c r="AD3856">
        <v>2</v>
      </c>
      <c r="AF3856">
        <v>59</v>
      </c>
      <c r="AH3856">
        <v>3</v>
      </c>
      <c r="AJ3856">
        <v>26</v>
      </c>
      <c r="AL3856" s="1">
        <v>20220300000000</v>
      </c>
      <c r="AN3856">
        <v>2022</v>
      </c>
    </row>
    <row r="3857" spans="1:40" x14ac:dyDescent="0.35">
      <c r="A3857" t="s">
        <v>13</v>
      </c>
      <c r="B3857" t="s">
        <v>14</v>
      </c>
      <c r="C3857" t="s">
        <v>15</v>
      </c>
      <c r="D3857" t="s">
        <v>135</v>
      </c>
      <c r="E3857" t="s">
        <v>136</v>
      </c>
      <c r="F3857" t="s">
        <v>18</v>
      </c>
      <c r="G3857">
        <v>501293</v>
      </c>
      <c r="H3857">
        <v>-7.556</v>
      </c>
      <c r="I3857">
        <v>1</v>
      </c>
      <c r="J3857">
        <v>111.9</v>
      </c>
      <c r="M3857" t="s">
        <v>19</v>
      </c>
      <c r="N3857">
        <v>26</v>
      </c>
      <c r="Q3857" t="s">
        <v>38</v>
      </c>
      <c r="R3857" t="s">
        <v>39</v>
      </c>
      <c r="S3857" t="s">
        <v>25</v>
      </c>
      <c r="T3857">
        <v>231</v>
      </c>
      <c r="U3857" s="1">
        <v>202204000000</v>
      </c>
      <c r="W3857">
        <v>66</v>
      </c>
      <c r="X3857" t="s">
        <v>25</v>
      </c>
      <c r="Y3857">
        <v>1836</v>
      </c>
      <c r="Z3857" t="s">
        <v>32</v>
      </c>
      <c r="AA3857">
        <v>22</v>
      </c>
      <c r="AB3857">
        <v>30</v>
      </c>
      <c r="AD3857">
        <v>2</v>
      </c>
      <c r="AF3857">
        <v>59</v>
      </c>
      <c r="AH3857">
        <v>3</v>
      </c>
      <c r="AJ3857">
        <v>26</v>
      </c>
      <c r="AL3857" s="1">
        <v>20220300000000</v>
      </c>
      <c r="AN3857">
        <v>2022</v>
      </c>
    </row>
    <row r="3858" spans="1:40" x14ac:dyDescent="0.35">
      <c r="A3858" t="s">
        <v>13</v>
      </c>
      <c r="B3858" t="s">
        <v>14</v>
      </c>
      <c r="C3858" t="s">
        <v>15</v>
      </c>
      <c r="D3858" t="s">
        <v>135</v>
      </c>
      <c r="E3858" t="s">
        <v>136</v>
      </c>
      <c r="F3858" t="s">
        <v>18</v>
      </c>
      <c r="G3858">
        <v>501293</v>
      </c>
      <c r="H3858">
        <v>-7.556</v>
      </c>
      <c r="I3858">
        <v>1</v>
      </c>
      <c r="J3858">
        <v>111.9</v>
      </c>
      <c r="M3858" t="s">
        <v>19</v>
      </c>
      <c r="N3858">
        <v>26</v>
      </c>
      <c r="Q3858" t="s">
        <v>38</v>
      </c>
      <c r="R3858" t="s">
        <v>39</v>
      </c>
      <c r="S3858" t="s">
        <v>25</v>
      </c>
      <c r="T3858">
        <v>231</v>
      </c>
      <c r="U3858" s="1">
        <v>202204000000</v>
      </c>
      <c r="W3858">
        <v>66</v>
      </c>
      <c r="X3858" t="s">
        <v>25</v>
      </c>
      <c r="Y3858">
        <v>1836</v>
      </c>
      <c r="Z3858" t="s">
        <v>33</v>
      </c>
      <c r="AA3858">
        <v>71.599999999999994</v>
      </c>
      <c r="AB3858">
        <v>30</v>
      </c>
      <c r="AD3858">
        <v>2</v>
      </c>
      <c r="AF3858">
        <v>59</v>
      </c>
      <c r="AH3858">
        <v>3</v>
      </c>
      <c r="AJ3858">
        <v>26</v>
      </c>
      <c r="AL3858" s="1">
        <v>20220300000000</v>
      </c>
      <c r="AN3858">
        <v>2022</v>
      </c>
    </row>
    <row r="3859" spans="1:40" x14ac:dyDescent="0.35">
      <c r="A3859" t="s">
        <v>13</v>
      </c>
      <c r="B3859" t="s">
        <v>14</v>
      </c>
      <c r="C3859" t="s">
        <v>15</v>
      </c>
      <c r="D3859" t="s">
        <v>135</v>
      </c>
      <c r="E3859" t="s">
        <v>136</v>
      </c>
      <c r="F3859" t="s">
        <v>18</v>
      </c>
      <c r="G3859">
        <v>501293</v>
      </c>
      <c r="H3859">
        <v>-7.556</v>
      </c>
      <c r="I3859">
        <v>1</v>
      </c>
      <c r="J3859">
        <v>111.9</v>
      </c>
      <c r="M3859" t="s">
        <v>19</v>
      </c>
      <c r="N3859">
        <v>26</v>
      </c>
      <c r="Q3859" t="s">
        <v>40</v>
      </c>
      <c r="R3859" t="s">
        <v>41</v>
      </c>
      <c r="S3859" t="s">
        <v>25</v>
      </c>
      <c r="T3859">
        <v>232</v>
      </c>
      <c r="U3859" s="1">
        <v>202203000000</v>
      </c>
      <c r="W3859">
        <v>0</v>
      </c>
      <c r="X3859" t="s">
        <v>25</v>
      </c>
      <c r="Y3859">
        <v>1837</v>
      </c>
      <c r="Z3859" t="s">
        <v>42</v>
      </c>
      <c r="AA3859">
        <v>1</v>
      </c>
      <c r="AB3859">
        <v>30</v>
      </c>
      <c r="AD3859">
        <v>2</v>
      </c>
      <c r="AF3859">
        <v>59</v>
      </c>
      <c r="AH3859">
        <v>3</v>
      </c>
      <c r="AJ3859">
        <v>26</v>
      </c>
      <c r="AL3859" s="1">
        <v>20220300000000</v>
      </c>
      <c r="AN3859">
        <v>2022</v>
      </c>
    </row>
    <row r="3860" spans="1:40" x14ac:dyDescent="0.35">
      <c r="A3860" t="s">
        <v>13</v>
      </c>
      <c r="B3860" t="s">
        <v>14</v>
      </c>
      <c r="C3860" t="s">
        <v>15</v>
      </c>
      <c r="D3860" t="s">
        <v>135</v>
      </c>
      <c r="E3860" t="s">
        <v>136</v>
      </c>
      <c r="F3860" t="s">
        <v>18</v>
      </c>
      <c r="G3860">
        <v>501293</v>
      </c>
      <c r="H3860">
        <v>-7.556</v>
      </c>
      <c r="I3860">
        <v>1</v>
      </c>
      <c r="J3860">
        <v>111.9</v>
      </c>
      <c r="M3860" t="s">
        <v>19</v>
      </c>
      <c r="N3860">
        <v>26</v>
      </c>
      <c r="Q3860" t="s">
        <v>40</v>
      </c>
      <c r="R3860" t="s">
        <v>41</v>
      </c>
      <c r="S3860" t="s">
        <v>25</v>
      </c>
      <c r="T3860">
        <v>232</v>
      </c>
      <c r="U3860" s="1">
        <v>202203000000</v>
      </c>
      <c r="W3860">
        <v>6</v>
      </c>
      <c r="X3860" t="s">
        <v>25</v>
      </c>
      <c r="Y3860">
        <v>1838</v>
      </c>
      <c r="Z3860" t="s">
        <v>42</v>
      </c>
      <c r="AA3860">
        <v>60</v>
      </c>
      <c r="AB3860">
        <v>30</v>
      </c>
      <c r="AD3860">
        <v>2</v>
      </c>
      <c r="AF3860">
        <v>59</v>
      </c>
      <c r="AH3860">
        <v>3</v>
      </c>
      <c r="AJ3860">
        <v>26</v>
      </c>
      <c r="AL3860" s="1">
        <v>20220300000000</v>
      </c>
      <c r="AN3860">
        <v>2022</v>
      </c>
    </row>
    <row r="3861" spans="1:40" x14ac:dyDescent="0.35">
      <c r="A3861" t="s">
        <v>13</v>
      </c>
      <c r="B3861" t="s">
        <v>14</v>
      </c>
      <c r="C3861" t="s">
        <v>15</v>
      </c>
      <c r="D3861" t="s">
        <v>135</v>
      </c>
      <c r="E3861" t="s">
        <v>136</v>
      </c>
      <c r="F3861" t="s">
        <v>18</v>
      </c>
      <c r="G3861">
        <v>501293</v>
      </c>
      <c r="H3861">
        <v>-7.556</v>
      </c>
      <c r="I3861">
        <v>1</v>
      </c>
      <c r="J3861">
        <v>111.9</v>
      </c>
      <c r="M3861" t="s">
        <v>19</v>
      </c>
      <c r="N3861">
        <v>26</v>
      </c>
      <c r="Q3861" t="s">
        <v>40</v>
      </c>
      <c r="R3861" t="s">
        <v>41</v>
      </c>
      <c r="S3861" t="s">
        <v>25</v>
      </c>
      <c r="T3861">
        <v>232</v>
      </c>
      <c r="U3861" s="1">
        <v>202203000000</v>
      </c>
      <c r="W3861">
        <v>12</v>
      </c>
      <c r="X3861" t="s">
        <v>25</v>
      </c>
      <c r="Y3861">
        <v>1839</v>
      </c>
      <c r="Z3861" t="s">
        <v>42</v>
      </c>
      <c r="AA3861">
        <v>3</v>
      </c>
      <c r="AB3861">
        <v>30</v>
      </c>
      <c r="AD3861">
        <v>2</v>
      </c>
      <c r="AF3861">
        <v>59</v>
      </c>
      <c r="AH3861">
        <v>3</v>
      </c>
      <c r="AJ3861">
        <v>26</v>
      </c>
      <c r="AL3861" s="1">
        <v>20220300000000</v>
      </c>
      <c r="AN3861">
        <v>2022</v>
      </c>
    </row>
    <row r="3862" spans="1:40" x14ac:dyDescent="0.35">
      <c r="A3862" t="s">
        <v>13</v>
      </c>
      <c r="B3862" t="s">
        <v>14</v>
      </c>
      <c r="C3862" t="s">
        <v>15</v>
      </c>
      <c r="D3862" t="s">
        <v>135</v>
      </c>
      <c r="E3862" t="s">
        <v>136</v>
      </c>
      <c r="F3862" t="s">
        <v>18</v>
      </c>
      <c r="G3862">
        <v>501293</v>
      </c>
      <c r="H3862">
        <v>-7.556</v>
      </c>
      <c r="I3862">
        <v>1</v>
      </c>
      <c r="J3862">
        <v>111.9</v>
      </c>
      <c r="M3862" t="s">
        <v>19</v>
      </c>
      <c r="N3862">
        <v>26</v>
      </c>
      <c r="Q3862" t="s">
        <v>40</v>
      </c>
      <c r="R3862" t="s">
        <v>41</v>
      </c>
      <c r="S3862" t="s">
        <v>25</v>
      </c>
      <c r="T3862">
        <v>232</v>
      </c>
      <c r="U3862" s="1">
        <v>202203000000</v>
      </c>
      <c r="W3862">
        <v>18</v>
      </c>
      <c r="X3862" t="s">
        <v>25</v>
      </c>
      <c r="Y3862">
        <v>1840</v>
      </c>
      <c r="Z3862" t="s">
        <v>42</v>
      </c>
      <c r="AA3862">
        <v>1</v>
      </c>
      <c r="AB3862">
        <v>30</v>
      </c>
      <c r="AD3862">
        <v>2</v>
      </c>
      <c r="AF3862">
        <v>59</v>
      </c>
      <c r="AH3862">
        <v>3</v>
      </c>
      <c r="AJ3862">
        <v>26</v>
      </c>
      <c r="AL3862" s="1">
        <v>20220300000000</v>
      </c>
      <c r="AN3862">
        <v>2022</v>
      </c>
    </row>
    <row r="3863" spans="1:40" x14ac:dyDescent="0.35">
      <c r="A3863" t="s">
        <v>13</v>
      </c>
      <c r="B3863" t="s">
        <v>14</v>
      </c>
      <c r="C3863" t="s">
        <v>15</v>
      </c>
      <c r="D3863" t="s">
        <v>135</v>
      </c>
      <c r="E3863" t="s">
        <v>136</v>
      </c>
      <c r="F3863" t="s">
        <v>18</v>
      </c>
      <c r="G3863">
        <v>501293</v>
      </c>
      <c r="H3863">
        <v>-7.556</v>
      </c>
      <c r="I3863">
        <v>1</v>
      </c>
      <c r="J3863">
        <v>111.9</v>
      </c>
      <c r="M3863" t="s">
        <v>19</v>
      </c>
      <c r="N3863">
        <v>26</v>
      </c>
      <c r="Q3863" t="s">
        <v>40</v>
      </c>
      <c r="R3863" t="s">
        <v>41</v>
      </c>
      <c r="S3863" t="s">
        <v>25</v>
      </c>
      <c r="T3863">
        <v>232</v>
      </c>
      <c r="U3863" s="1">
        <v>202203000000</v>
      </c>
      <c r="W3863">
        <v>24</v>
      </c>
      <c r="X3863" t="s">
        <v>25</v>
      </c>
      <c r="Y3863">
        <v>1841</v>
      </c>
      <c r="Z3863" t="s">
        <v>42</v>
      </c>
      <c r="AA3863">
        <v>1</v>
      </c>
      <c r="AB3863">
        <v>30</v>
      </c>
      <c r="AD3863">
        <v>2</v>
      </c>
      <c r="AF3863">
        <v>59</v>
      </c>
      <c r="AH3863">
        <v>3</v>
      </c>
      <c r="AJ3863">
        <v>26</v>
      </c>
      <c r="AL3863" s="1">
        <v>20220300000000</v>
      </c>
      <c r="AN3863">
        <v>2022</v>
      </c>
    </row>
    <row r="3864" spans="1:40" x14ac:dyDescent="0.35">
      <c r="A3864" t="s">
        <v>13</v>
      </c>
      <c r="B3864" t="s">
        <v>14</v>
      </c>
      <c r="C3864" t="s">
        <v>15</v>
      </c>
      <c r="D3864" t="s">
        <v>135</v>
      </c>
      <c r="E3864" t="s">
        <v>136</v>
      </c>
      <c r="F3864" t="s">
        <v>18</v>
      </c>
      <c r="G3864">
        <v>501293</v>
      </c>
      <c r="H3864">
        <v>-7.556</v>
      </c>
      <c r="I3864">
        <v>1</v>
      </c>
      <c r="J3864">
        <v>111.9</v>
      </c>
      <c r="M3864" t="s">
        <v>19</v>
      </c>
      <c r="N3864">
        <v>26</v>
      </c>
      <c r="Q3864" t="s">
        <v>40</v>
      </c>
      <c r="R3864" t="s">
        <v>41</v>
      </c>
      <c r="S3864" t="s">
        <v>25</v>
      </c>
      <c r="T3864">
        <v>232</v>
      </c>
      <c r="U3864" s="1">
        <v>202203000000</v>
      </c>
      <c r="W3864">
        <v>30</v>
      </c>
      <c r="X3864" t="s">
        <v>25</v>
      </c>
      <c r="Y3864">
        <v>1842</v>
      </c>
      <c r="Z3864" t="s">
        <v>42</v>
      </c>
      <c r="AA3864">
        <v>95</v>
      </c>
      <c r="AB3864">
        <v>30</v>
      </c>
      <c r="AD3864">
        <v>2</v>
      </c>
      <c r="AF3864">
        <v>59</v>
      </c>
      <c r="AH3864">
        <v>3</v>
      </c>
      <c r="AJ3864">
        <v>26</v>
      </c>
      <c r="AL3864" s="1">
        <v>20220300000000</v>
      </c>
      <c r="AN3864">
        <v>2022</v>
      </c>
    </row>
    <row r="3865" spans="1:40" x14ac:dyDescent="0.35">
      <c r="A3865" t="s">
        <v>13</v>
      </c>
      <c r="B3865" t="s">
        <v>14</v>
      </c>
      <c r="C3865" t="s">
        <v>15</v>
      </c>
      <c r="D3865" t="s">
        <v>135</v>
      </c>
      <c r="E3865" t="s">
        <v>136</v>
      </c>
      <c r="F3865" t="s">
        <v>18</v>
      </c>
      <c r="G3865">
        <v>501293</v>
      </c>
      <c r="H3865">
        <v>-7.556</v>
      </c>
      <c r="I3865">
        <v>1</v>
      </c>
      <c r="J3865">
        <v>111.9</v>
      </c>
      <c r="M3865" t="s">
        <v>19</v>
      </c>
      <c r="N3865">
        <v>26</v>
      </c>
      <c r="Q3865" t="s">
        <v>40</v>
      </c>
      <c r="R3865" t="s">
        <v>41</v>
      </c>
      <c r="S3865" t="s">
        <v>25</v>
      </c>
      <c r="T3865">
        <v>232</v>
      </c>
      <c r="U3865" s="1">
        <v>202203000000</v>
      </c>
      <c r="W3865">
        <v>36</v>
      </c>
      <c r="X3865" t="s">
        <v>25</v>
      </c>
      <c r="Y3865">
        <v>1843</v>
      </c>
      <c r="Z3865" t="s">
        <v>42</v>
      </c>
      <c r="AA3865">
        <v>45</v>
      </c>
      <c r="AB3865">
        <v>30</v>
      </c>
      <c r="AD3865">
        <v>2</v>
      </c>
      <c r="AF3865">
        <v>59</v>
      </c>
      <c r="AH3865">
        <v>3</v>
      </c>
      <c r="AJ3865">
        <v>26</v>
      </c>
      <c r="AL3865" s="1">
        <v>20220300000000</v>
      </c>
      <c r="AN3865">
        <v>2022</v>
      </c>
    </row>
    <row r="3866" spans="1:40" x14ac:dyDescent="0.35">
      <c r="A3866" t="s">
        <v>13</v>
      </c>
      <c r="B3866" t="s">
        <v>14</v>
      </c>
      <c r="C3866" t="s">
        <v>15</v>
      </c>
      <c r="D3866" t="s">
        <v>135</v>
      </c>
      <c r="E3866" t="s">
        <v>136</v>
      </c>
      <c r="F3866" t="s">
        <v>18</v>
      </c>
      <c r="G3866">
        <v>501293</v>
      </c>
      <c r="H3866">
        <v>-7.556</v>
      </c>
      <c r="I3866">
        <v>1</v>
      </c>
      <c r="J3866">
        <v>111.9</v>
      </c>
      <c r="M3866" t="s">
        <v>19</v>
      </c>
      <c r="N3866">
        <v>26</v>
      </c>
      <c r="Q3866" t="s">
        <v>40</v>
      </c>
      <c r="R3866" t="s">
        <v>41</v>
      </c>
      <c r="S3866" t="s">
        <v>25</v>
      </c>
      <c r="T3866">
        <v>232</v>
      </c>
      <c r="U3866" s="1">
        <v>202203000000</v>
      </c>
      <c r="W3866">
        <v>42</v>
      </c>
      <c r="X3866" t="s">
        <v>25</v>
      </c>
      <c r="Y3866">
        <v>1844</v>
      </c>
      <c r="Z3866" t="s">
        <v>42</v>
      </c>
      <c r="AA3866">
        <v>60</v>
      </c>
      <c r="AB3866">
        <v>30</v>
      </c>
      <c r="AD3866">
        <v>2</v>
      </c>
      <c r="AF3866">
        <v>59</v>
      </c>
      <c r="AH3866">
        <v>3</v>
      </c>
      <c r="AJ3866">
        <v>26</v>
      </c>
      <c r="AL3866" s="1">
        <v>20220300000000</v>
      </c>
      <c r="AN3866">
        <v>2022</v>
      </c>
    </row>
    <row r="3867" spans="1:40" x14ac:dyDescent="0.35">
      <c r="A3867" t="s">
        <v>13</v>
      </c>
      <c r="B3867" t="s">
        <v>14</v>
      </c>
      <c r="C3867" t="s">
        <v>15</v>
      </c>
      <c r="D3867" t="s">
        <v>135</v>
      </c>
      <c r="E3867" t="s">
        <v>136</v>
      </c>
      <c r="F3867" t="s">
        <v>18</v>
      </c>
      <c r="G3867">
        <v>501293</v>
      </c>
      <c r="H3867">
        <v>-7.556</v>
      </c>
      <c r="I3867">
        <v>1</v>
      </c>
      <c r="J3867">
        <v>111.9</v>
      </c>
      <c r="M3867" t="s">
        <v>19</v>
      </c>
      <c r="N3867">
        <v>26</v>
      </c>
      <c r="Q3867" t="s">
        <v>40</v>
      </c>
      <c r="R3867" t="s">
        <v>41</v>
      </c>
      <c r="S3867" t="s">
        <v>25</v>
      </c>
      <c r="T3867">
        <v>232</v>
      </c>
      <c r="U3867" s="1">
        <v>202204000000</v>
      </c>
      <c r="W3867">
        <v>48</v>
      </c>
      <c r="X3867" t="s">
        <v>25</v>
      </c>
      <c r="Y3867">
        <v>1845</v>
      </c>
      <c r="Z3867" t="s">
        <v>42</v>
      </c>
      <c r="AA3867">
        <v>3</v>
      </c>
      <c r="AB3867">
        <v>30</v>
      </c>
      <c r="AD3867">
        <v>2</v>
      </c>
      <c r="AF3867">
        <v>59</v>
      </c>
      <c r="AH3867">
        <v>3</v>
      </c>
      <c r="AJ3867">
        <v>26</v>
      </c>
      <c r="AL3867" s="1">
        <v>20220300000000</v>
      </c>
      <c r="AN3867">
        <v>2022</v>
      </c>
    </row>
    <row r="3868" spans="1:40" x14ac:dyDescent="0.35">
      <c r="A3868" t="s">
        <v>13</v>
      </c>
      <c r="B3868" t="s">
        <v>14</v>
      </c>
      <c r="C3868" t="s">
        <v>15</v>
      </c>
      <c r="D3868" t="s">
        <v>135</v>
      </c>
      <c r="E3868" t="s">
        <v>136</v>
      </c>
      <c r="F3868" t="s">
        <v>18</v>
      </c>
      <c r="G3868">
        <v>501293</v>
      </c>
      <c r="H3868">
        <v>-7.556</v>
      </c>
      <c r="I3868">
        <v>1</v>
      </c>
      <c r="J3868">
        <v>111.9</v>
      </c>
      <c r="M3868" t="s">
        <v>19</v>
      </c>
      <c r="N3868">
        <v>26</v>
      </c>
      <c r="Q3868" t="s">
        <v>40</v>
      </c>
      <c r="R3868" t="s">
        <v>41</v>
      </c>
      <c r="S3868" t="s">
        <v>25</v>
      </c>
      <c r="T3868">
        <v>232</v>
      </c>
      <c r="U3868" s="1">
        <v>202204000000</v>
      </c>
      <c r="W3868">
        <v>54</v>
      </c>
      <c r="X3868" t="s">
        <v>25</v>
      </c>
      <c r="Y3868">
        <v>1846</v>
      </c>
      <c r="Z3868" t="s">
        <v>42</v>
      </c>
      <c r="AA3868">
        <v>95</v>
      </c>
      <c r="AB3868">
        <v>30</v>
      </c>
      <c r="AD3868">
        <v>2</v>
      </c>
      <c r="AF3868">
        <v>59</v>
      </c>
      <c r="AH3868">
        <v>3</v>
      </c>
      <c r="AJ3868">
        <v>26</v>
      </c>
      <c r="AL3868" s="1">
        <v>20220300000000</v>
      </c>
      <c r="AN3868">
        <v>2022</v>
      </c>
    </row>
    <row r="3869" spans="1:40" x14ac:dyDescent="0.35">
      <c r="A3869" t="s">
        <v>13</v>
      </c>
      <c r="B3869" t="s">
        <v>14</v>
      </c>
      <c r="C3869" t="s">
        <v>15</v>
      </c>
      <c r="D3869" t="s">
        <v>135</v>
      </c>
      <c r="E3869" t="s">
        <v>136</v>
      </c>
      <c r="F3869" t="s">
        <v>18</v>
      </c>
      <c r="G3869">
        <v>501293</v>
      </c>
      <c r="H3869">
        <v>-7.556</v>
      </c>
      <c r="I3869">
        <v>1</v>
      </c>
      <c r="J3869">
        <v>111.9</v>
      </c>
      <c r="M3869" t="s">
        <v>19</v>
      </c>
      <c r="N3869">
        <v>26</v>
      </c>
      <c r="Q3869" t="s">
        <v>40</v>
      </c>
      <c r="R3869" t="s">
        <v>41</v>
      </c>
      <c r="S3869" t="s">
        <v>25</v>
      </c>
      <c r="T3869">
        <v>232</v>
      </c>
      <c r="U3869" s="1">
        <v>202204000000</v>
      </c>
      <c r="W3869">
        <v>60</v>
      </c>
      <c r="X3869" t="s">
        <v>25</v>
      </c>
      <c r="Y3869">
        <v>1847</v>
      </c>
      <c r="Z3869" t="s">
        <v>42</v>
      </c>
      <c r="AA3869">
        <v>60</v>
      </c>
      <c r="AB3869">
        <v>30</v>
      </c>
      <c r="AD3869">
        <v>2</v>
      </c>
      <c r="AF3869">
        <v>59</v>
      </c>
      <c r="AH3869">
        <v>3</v>
      </c>
      <c r="AJ3869">
        <v>26</v>
      </c>
      <c r="AL3869" s="1">
        <v>20220300000000</v>
      </c>
      <c r="AN3869">
        <v>2022</v>
      </c>
    </row>
    <row r="3870" spans="1:40" x14ac:dyDescent="0.35">
      <c r="A3870" t="s">
        <v>13</v>
      </c>
      <c r="B3870" t="s">
        <v>14</v>
      </c>
      <c r="C3870" t="s">
        <v>15</v>
      </c>
      <c r="D3870" t="s">
        <v>135</v>
      </c>
      <c r="E3870" t="s">
        <v>136</v>
      </c>
      <c r="F3870" t="s">
        <v>18</v>
      </c>
      <c r="G3870">
        <v>501293</v>
      </c>
      <c r="H3870">
        <v>-7.556</v>
      </c>
      <c r="I3870">
        <v>1</v>
      </c>
      <c r="J3870">
        <v>111.9</v>
      </c>
      <c r="M3870" t="s">
        <v>19</v>
      </c>
      <c r="N3870">
        <v>26</v>
      </c>
      <c r="Q3870" t="s">
        <v>40</v>
      </c>
      <c r="R3870" t="s">
        <v>41</v>
      </c>
      <c r="S3870" t="s">
        <v>25</v>
      </c>
      <c r="T3870">
        <v>232</v>
      </c>
      <c r="U3870" s="1">
        <v>202204000000</v>
      </c>
      <c r="W3870">
        <v>66</v>
      </c>
      <c r="X3870" t="s">
        <v>25</v>
      </c>
      <c r="Y3870">
        <v>1848</v>
      </c>
      <c r="Z3870" t="s">
        <v>42</v>
      </c>
      <c r="AA3870">
        <v>3</v>
      </c>
      <c r="AB3870">
        <v>30</v>
      </c>
      <c r="AD3870">
        <v>2</v>
      </c>
      <c r="AF3870">
        <v>59</v>
      </c>
      <c r="AH3870">
        <v>3</v>
      </c>
      <c r="AJ3870">
        <v>26</v>
      </c>
      <c r="AL3870" s="1">
        <v>20220300000000</v>
      </c>
      <c r="AN3870">
        <v>2022</v>
      </c>
    </row>
    <row r="3871" spans="1:40" x14ac:dyDescent="0.35">
      <c r="A3871" t="s">
        <v>13</v>
      </c>
      <c r="B3871" t="s">
        <v>14</v>
      </c>
      <c r="C3871" t="s">
        <v>15</v>
      </c>
      <c r="D3871" t="s">
        <v>135</v>
      </c>
      <c r="E3871" t="s">
        <v>136</v>
      </c>
      <c r="F3871" t="s">
        <v>18</v>
      </c>
      <c r="G3871">
        <v>501293</v>
      </c>
      <c r="H3871">
        <v>-7.556</v>
      </c>
      <c r="I3871">
        <v>1</v>
      </c>
      <c r="J3871">
        <v>111.9</v>
      </c>
      <c r="M3871" t="s">
        <v>19</v>
      </c>
      <c r="N3871">
        <v>26</v>
      </c>
      <c r="Q3871" t="s">
        <v>43</v>
      </c>
      <c r="R3871" t="s">
        <v>44</v>
      </c>
      <c r="S3871" t="s">
        <v>25</v>
      </c>
      <c r="T3871">
        <v>233</v>
      </c>
      <c r="U3871" s="1">
        <v>202203000000</v>
      </c>
      <c r="W3871">
        <v>0</v>
      </c>
      <c r="X3871" t="s">
        <v>25</v>
      </c>
      <c r="Y3871">
        <v>1849</v>
      </c>
      <c r="Z3871" t="s">
        <v>45</v>
      </c>
      <c r="AA3871">
        <v>225</v>
      </c>
      <c r="AB3871">
        <v>30</v>
      </c>
      <c r="AD3871">
        <v>2</v>
      </c>
      <c r="AF3871">
        <v>59</v>
      </c>
      <c r="AH3871">
        <v>3</v>
      </c>
      <c r="AJ3871">
        <v>26</v>
      </c>
      <c r="AL3871" s="1">
        <v>20220300000000</v>
      </c>
      <c r="AN3871">
        <v>2022</v>
      </c>
    </row>
    <row r="3872" spans="1:40" x14ac:dyDescent="0.35">
      <c r="A3872" t="s">
        <v>13</v>
      </c>
      <c r="B3872" t="s">
        <v>14</v>
      </c>
      <c r="C3872" t="s">
        <v>15</v>
      </c>
      <c r="D3872" t="s">
        <v>135</v>
      </c>
      <c r="E3872" t="s">
        <v>136</v>
      </c>
      <c r="F3872" t="s">
        <v>18</v>
      </c>
      <c r="G3872">
        <v>501293</v>
      </c>
      <c r="H3872">
        <v>-7.556</v>
      </c>
      <c r="I3872">
        <v>1</v>
      </c>
      <c r="J3872">
        <v>111.9</v>
      </c>
      <c r="M3872" t="s">
        <v>19</v>
      </c>
      <c r="N3872">
        <v>26</v>
      </c>
      <c r="Q3872" t="s">
        <v>43</v>
      </c>
      <c r="R3872" t="s">
        <v>44</v>
      </c>
      <c r="S3872" t="s">
        <v>25</v>
      </c>
      <c r="T3872">
        <v>233</v>
      </c>
      <c r="U3872" s="1">
        <v>202203000000</v>
      </c>
      <c r="W3872">
        <v>0</v>
      </c>
      <c r="X3872" t="s">
        <v>25</v>
      </c>
      <c r="Y3872">
        <v>1849</v>
      </c>
      <c r="Z3872" t="s">
        <v>46</v>
      </c>
      <c r="AA3872" t="s">
        <v>50</v>
      </c>
      <c r="AB3872">
        <v>30</v>
      </c>
      <c r="AD3872">
        <v>2</v>
      </c>
      <c r="AF3872">
        <v>59</v>
      </c>
      <c r="AH3872">
        <v>3</v>
      </c>
      <c r="AJ3872">
        <v>26</v>
      </c>
      <c r="AL3872" s="1">
        <v>20220300000000</v>
      </c>
      <c r="AN3872">
        <v>2022</v>
      </c>
    </row>
    <row r="3873" spans="1:40" x14ac:dyDescent="0.35">
      <c r="A3873" t="s">
        <v>13</v>
      </c>
      <c r="B3873" t="s">
        <v>14</v>
      </c>
      <c r="C3873" t="s">
        <v>15</v>
      </c>
      <c r="D3873" t="s">
        <v>135</v>
      </c>
      <c r="E3873" t="s">
        <v>136</v>
      </c>
      <c r="F3873" t="s">
        <v>18</v>
      </c>
      <c r="G3873">
        <v>501293</v>
      </c>
      <c r="H3873">
        <v>-7.556</v>
      </c>
      <c r="I3873">
        <v>1</v>
      </c>
      <c r="J3873">
        <v>111.9</v>
      </c>
      <c r="M3873" t="s">
        <v>19</v>
      </c>
      <c r="N3873">
        <v>26</v>
      </c>
      <c r="Q3873" t="s">
        <v>43</v>
      </c>
      <c r="R3873" t="s">
        <v>44</v>
      </c>
      <c r="S3873" t="s">
        <v>25</v>
      </c>
      <c r="T3873">
        <v>233</v>
      </c>
      <c r="U3873" s="1">
        <v>202203000000</v>
      </c>
      <c r="W3873">
        <v>0</v>
      </c>
      <c r="X3873" t="s">
        <v>25</v>
      </c>
      <c r="Y3873">
        <v>1849</v>
      </c>
      <c r="Z3873" t="s">
        <v>48</v>
      </c>
      <c r="AA3873">
        <v>22500</v>
      </c>
      <c r="AB3873">
        <v>30</v>
      </c>
      <c r="AD3873">
        <v>2</v>
      </c>
      <c r="AF3873">
        <v>59</v>
      </c>
      <c r="AH3873">
        <v>3</v>
      </c>
      <c r="AJ3873">
        <v>26</v>
      </c>
      <c r="AL3873" s="1">
        <v>20220300000000</v>
      </c>
      <c r="AN3873">
        <v>2022</v>
      </c>
    </row>
    <row r="3874" spans="1:40" x14ac:dyDescent="0.35">
      <c r="A3874" t="s">
        <v>13</v>
      </c>
      <c r="B3874" t="s">
        <v>14</v>
      </c>
      <c r="C3874" t="s">
        <v>15</v>
      </c>
      <c r="D3874" t="s">
        <v>135</v>
      </c>
      <c r="E3874" t="s">
        <v>136</v>
      </c>
      <c r="F3874" t="s">
        <v>18</v>
      </c>
      <c r="G3874">
        <v>501293</v>
      </c>
      <c r="H3874">
        <v>-7.556</v>
      </c>
      <c r="I3874">
        <v>1</v>
      </c>
      <c r="J3874">
        <v>111.9</v>
      </c>
      <c r="M3874" t="s">
        <v>19</v>
      </c>
      <c r="N3874">
        <v>26</v>
      </c>
      <c r="Q3874" t="s">
        <v>43</v>
      </c>
      <c r="R3874" t="s">
        <v>44</v>
      </c>
      <c r="S3874" t="s">
        <v>25</v>
      </c>
      <c r="T3874">
        <v>233</v>
      </c>
      <c r="U3874" s="1">
        <v>202203000000</v>
      </c>
      <c r="W3874">
        <v>6</v>
      </c>
      <c r="X3874" t="s">
        <v>25</v>
      </c>
      <c r="Y3874">
        <v>1850</v>
      </c>
      <c r="Z3874" t="s">
        <v>45</v>
      </c>
      <c r="AA3874">
        <v>180</v>
      </c>
      <c r="AB3874">
        <v>30</v>
      </c>
      <c r="AD3874">
        <v>2</v>
      </c>
      <c r="AF3874">
        <v>59</v>
      </c>
      <c r="AH3874">
        <v>3</v>
      </c>
      <c r="AJ3874">
        <v>26</v>
      </c>
      <c r="AL3874" s="1">
        <v>20220300000000</v>
      </c>
      <c r="AN3874">
        <v>2022</v>
      </c>
    </row>
    <row r="3875" spans="1:40" x14ac:dyDescent="0.35">
      <c r="A3875" t="s">
        <v>13</v>
      </c>
      <c r="B3875" t="s">
        <v>14</v>
      </c>
      <c r="C3875" t="s">
        <v>15</v>
      </c>
      <c r="D3875" t="s">
        <v>135</v>
      </c>
      <c r="E3875" t="s">
        <v>136</v>
      </c>
      <c r="F3875" t="s">
        <v>18</v>
      </c>
      <c r="G3875">
        <v>501293</v>
      </c>
      <c r="H3875">
        <v>-7.556</v>
      </c>
      <c r="I3875">
        <v>1</v>
      </c>
      <c r="J3875">
        <v>111.9</v>
      </c>
      <c r="M3875" t="s">
        <v>19</v>
      </c>
      <c r="N3875">
        <v>26</v>
      </c>
      <c r="Q3875" t="s">
        <v>43</v>
      </c>
      <c r="R3875" t="s">
        <v>44</v>
      </c>
      <c r="S3875" t="s">
        <v>25</v>
      </c>
      <c r="T3875">
        <v>233</v>
      </c>
      <c r="U3875" s="1">
        <v>202203000000</v>
      </c>
      <c r="W3875">
        <v>6</v>
      </c>
      <c r="X3875" t="s">
        <v>25</v>
      </c>
      <c r="Y3875">
        <v>1850</v>
      </c>
      <c r="Z3875" t="s">
        <v>46</v>
      </c>
      <c r="AA3875" t="s">
        <v>47</v>
      </c>
      <c r="AB3875">
        <v>30</v>
      </c>
      <c r="AD3875">
        <v>2</v>
      </c>
      <c r="AF3875">
        <v>59</v>
      </c>
      <c r="AH3875">
        <v>3</v>
      </c>
      <c r="AJ3875">
        <v>26</v>
      </c>
      <c r="AL3875" s="1">
        <v>20220300000000</v>
      </c>
      <c r="AN3875">
        <v>2022</v>
      </c>
    </row>
    <row r="3876" spans="1:40" x14ac:dyDescent="0.35">
      <c r="A3876" t="s">
        <v>13</v>
      </c>
      <c r="B3876" t="s">
        <v>14</v>
      </c>
      <c r="C3876" t="s">
        <v>15</v>
      </c>
      <c r="D3876" t="s">
        <v>135</v>
      </c>
      <c r="E3876" t="s">
        <v>136</v>
      </c>
      <c r="F3876" t="s">
        <v>18</v>
      </c>
      <c r="G3876">
        <v>501293</v>
      </c>
      <c r="H3876">
        <v>-7.556</v>
      </c>
      <c r="I3876">
        <v>1</v>
      </c>
      <c r="J3876">
        <v>111.9</v>
      </c>
      <c r="M3876" t="s">
        <v>19</v>
      </c>
      <c r="N3876">
        <v>26</v>
      </c>
      <c r="Q3876" t="s">
        <v>43</v>
      </c>
      <c r="R3876" t="s">
        <v>44</v>
      </c>
      <c r="S3876" t="s">
        <v>25</v>
      </c>
      <c r="T3876">
        <v>233</v>
      </c>
      <c r="U3876" s="1">
        <v>202203000000</v>
      </c>
      <c r="W3876">
        <v>6</v>
      </c>
      <c r="X3876" t="s">
        <v>25</v>
      </c>
      <c r="Y3876">
        <v>1850</v>
      </c>
      <c r="Z3876" t="s">
        <v>48</v>
      </c>
      <c r="AA3876">
        <v>18000</v>
      </c>
      <c r="AB3876">
        <v>30</v>
      </c>
      <c r="AD3876">
        <v>2</v>
      </c>
      <c r="AF3876">
        <v>59</v>
      </c>
      <c r="AH3876">
        <v>3</v>
      </c>
      <c r="AJ3876">
        <v>26</v>
      </c>
      <c r="AL3876" s="1">
        <v>20220300000000</v>
      </c>
      <c r="AN3876">
        <v>2022</v>
      </c>
    </row>
    <row r="3877" spans="1:40" x14ac:dyDescent="0.35">
      <c r="A3877" t="s">
        <v>13</v>
      </c>
      <c r="B3877" t="s">
        <v>14</v>
      </c>
      <c r="C3877" t="s">
        <v>15</v>
      </c>
      <c r="D3877" t="s">
        <v>135</v>
      </c>
      <c r="E3877" t="s">
        <v>136</v>
      </c>
      <c r="F3877" t="s">
        <v>18</v>
      </c>
      <c r="G3877">
        <v>501293</v>
      </c>
      <c r="H3877">
        <v>-7.556</v>
      </c>
      <c r="I3877">
        <v>1</v>
      </c>
      <c r="J3877">
        <v>111.9</v>
      </c>
      <c r="M3877" t="s">
        <v>19</v>
      </c>
      <c r="N3877">
        <v>26</v>
      </c>
      <c r="Q3877" t="s">
        <v>43</v>
      </c>
      <c r="R3877" t="s">
        <v>44</v>
      </c>
      <c r="S3877" t="s">
        <v>25</v>
      </c>
      <c r="T3877">
        <v>233</v>
      </c>
      <c r="U3877" s="1">
        <v>202203000000</v>
      </c>
      <c r="W3877">
        <v>12</v>
      </c>
      <c r="X3877" t="s">
        <v>25</v>
      </c>
      <c r="Y3877">
        <v>1851</v>
      </c>
      <c r="Z3877" t="s">
        <v>45</v>
      </c>
      <c r="AA3877">
        <v>292.5</v>
      </c>
      <c r="AB3877">
        <v>30</v>
      </c>
      <c r="AD3877">
        <v>2</v>
      </c>
      <c r="AF3877">
        <v>59</v>
      </c>
      <c r="AH3877">
        <v>3</v>
      </c>
      <c r="AJ3877">
        <v>26</v>
      </c>
      <c r="AL3877" s="1">
        <v>20220300000000</v>
      </c>
      <c r="AN3877">
        <v>2022</v>
      </c>
    </row>
    <row r="3878" spans="1:40" x14ac:dyDescent="0.35">
      <c r="A3878" t="s">
        <v>13</v>
      </c>
      <c r="B3878" t="s">
        <v>14</v>
      </c>
      <c r="C3878" t="s">
        <v>15</v>
      </c>
      <c r="D3878" t="s">
        <v>135</v>
      </c>
      <c r="E3878" t="s">
        <v>136</v>
      </c>
      <c r="F3878" t="s">
        <v>18</v>
      </c>
      <c r="G3878">
        <v>501293</v>
      </c>
      <c r="H3878">
        <v>-7.556</v>
      </c>
      <c r="I3878">
        <v>1</v>
      </c>
      <c r="J3878">
        <v>111.9</v>
      </c>
      <c r="M3878" t="s">
        <v>19</v>
      </c>
      <c r="N3878">
        <v>26</v>
      </c>
      <c r="Q3878" t="s">
        <v>43</v>
      </c>
      <c r="R3878" t="s">
        <v>44</v>
      </c>
      <c r="S3878" t="s">
        <v>25</v>
      </c>
      <c r="T3878">
        <v>233</v>
      </c>
      <c r="U3878" s="1">
        <v>202203000000</v>
      </c>
      <c r="W3878">
        <v>12</v>
      </c>
      <c r="X3878" t="s">
        <v>25</v>
      </c>
      <c r="Y3878">
        <v>1851</v>
      </c>
      <c r="Z3878" t="s">
        <v>46</v>
      </c>
      <c r="AA3878" t="s">
        <v>55</v>
      </c>
      <c r="AB3878">
        <v>30</v>
      </c>
      <c r="AD3878">
        <v>2</v>
      </c>
      <c r="AF3878">
        <v>59</v>
      </c>
      <c r="AH3878">
        <v>3</v>
      </c>
      <c r="AJ3878">
        <v>26</v>
      </c>
      <c r="AL3878" s="1">
        <v>20220300000000</v>
      </c>
      <c r="AN3878">
        <v>2022</v>
      </c>
    </row>
    <row r="3879" spans="1:40" x14ac:dyDescent="0.35">
      <c r="A3879" t="s">
        <v>13</v>
      </c>
      <c r="B3879" t="s">
        <v>14</v>
      </c>
      <c r="C3879" t="s">
        <v>15</v>
      </c>
      <c r="D3879" t="s">
        <v>135</v>
      </c>
      <c r="E3879" t="s">
        <v>136</v>
      </c>
      <c r="F3879" t="s">
        <v>18</v>
      </c>
      <c r="G3879">
        <v>501293</v>
      </c>
      <c r="H3879">
        <v>-7.556</v>
      </c>
      <c r="I3879">
        <v>1</v>
      </c>
      <c r="J3879">
        <v>111.9</v>
      </c>
      <c r="M3879" t="s">
        <v>19</v>
      </c>
      <c r="N3879">
        <v>26</v>
      </c>
      <c r="Q3879" t="s">
        <v>43</v>
      </c>
      <c r="R3879" t="s">
        <v>44</v>
      </c>
      <c r="S3879" t="s">
        <v>25</v>
      </c>
      <c r="T3879">
        <v>233</v>
      </c>
      <c r="U3879" s="1">
        <v>202203000000</v>
      </c>
      <c r="W3879">
        <v>12</v>
      </c>
      <c r="X3879" t="s">
        <v>25</v>
      </c>
      <c r="Y3879">
        <v>1851</v>
      </c>
      <c r="Z3879" t="s">
        <v>48</v>
      </c>
      <c r="AA3879">
        <v>29230</v>
      </c>
      <c r="AB3879">
        <v>30</v>
      </c>
      <c r="AD3879">
        <v>2</v>
      </c>
      <c r="AF3879">
        <v>59</v>
      </c>
      <c r="AH3879">
        <v>3</v>
      </c>
      <c r="AJ3879">
        <v>26</v>
      </c>
      <c r="AL3879" s="1">
        <v>20220300000000</v>
      </c>
      <c r="AN3879">
        <v>2022</v>
      </c>
    </row>
    <row r="3880" spans="1:40" x14ac:dyDescent="0.35">
      <c r="A3880" t="s">
        <v>13</v>
      </c>
      <c r="B3880" t="s">
        <v>14</v>
      </c>
      <c r="C3880" t="s">
        <v>15</v>
      </c>
      <c r="D3880" t="s">
        <v>135</v>
      </c>
      <c r="E3880" t="s">
        <v>136</v>
      </c>
      <c r="F3880" t="s">
        <v>18</v>
      </c>
      <c r="G3880">
        <v>501293</v>
      </c>
      <c r="H3880">
        <v>-7.556</v>
      </c>
      <c r="I3880">
        <v>1</v>
      </c>
      <c r="J3880">
        <v>111.9</v>
      </c>
      <c r="M3880" t="s">
        <v>19</v>
      </c>
      <c r="N3880">
        <v>26</v>
      </c>
      <c r="Q3880" t="s">
        <v>43</v>
      </c>
      <c r="R3880" t="s">
        <v>44</v>
      </c>
      <c r="S3880" t="s">
        <v>25</v>
      </c>
      <c r="T3880">
        <v>233</v>
      </c>
      <c r="U3880" s="1">
        <v>202203000000</v>
      </c>
      <c r="W3880">
        <v>18</v>
      </c>
      <c r="X3880" t="s">
        <v>25</v>
      </c>
      <c r="Y3880">
        <v>1852</v>
      </c>
      <c r="Z3880" t="s">
        <v>45</v>
      </c>
      <c r="AA3880">
        <v>0</v>
      </c>
      <c r="AB3880">
        <v>30</v>
      </c>
      <c r="AD3880">
        <v>2</v>
      </c>
      <c r="AF3880">
        <v>59</v>
      </c>
      <c r="AH3880">
        <v>3</v>
      </c>
      <c r="AJ3880">
        <v>26</v>
      </c>
      <c r="AL3880" s="1">
        <v>20220300000000</v>
      </c>
      <c r="AN3880">
        <v>2022</v>
      </c>
    </row>
    <row r="3881" spans="1:40" x14ac:dyDescent="0.35">
      <c r="A3881" t="s">
        <v>13</v>
      </c>
      <c r="B3881" t="s">
        <v>14</v>
      </c>
      <c r="C3881" t="s">
        <v>15</v>
      </c>
      <c r="D3881" t="s">
        <v>135</v>
      </c>
      <c r="E3881" t="s">
        <v>136</v>
      </c>
      <c r="F3881" t="s">
        <v>18</v>
      </c>
      <c r="G3881">
        <v>501293</v>
      </c>
      <c r="H3881">
        <v>-7.556</v>
      </c>
      <c r="I3881">
        <v>1</v>
      </c>
      <c r="J3881">
        <v>111.9</v>
      </c>
      <c r="M3881" t="s">
        <v>19</v>
      </c>
      <c r="N3881">
        <v>26</v>
      </c>
      <c r="Q3881" t="s">
        <v>43</v>
      </c>
      <c r="R3881" t="s">
        <v>44</v>
      </c>
      <c r="S3881" t="s">
        <v>25</v>
      </c>
      <c r="T3881">
        <v>233</v>
      </c>
      <c r="U3881" s="1">
        <v>202203000000</v>
      </c>
      <c r="W3881">
        <v>18</v>
      </c>
      <c r="X3881" t="s">
        <v>25</v>
      </c>
      <c r="Y3881">
        <v>1852</v>
      </c>
      <c r="Z3881" t="s">
        <v>46</v>
      </c>
      <c r="AA3881" t="s">
        <v>51</v>
      </c>
      <c r="AB3881">
        <v>30</v>
      </c>
      <c r="AD3881">
        <v>2</v>
      </c>
      <c r="AF3881">
        <v>59</v>
      </c>
      <c r="AH3881">
        <v>3</v>
      </c>
      <c r="AJ3881">
        <v>26</v>
      </c>
      <c r="AL3881" s="1">
        <v>20220300000000</v>
      </c>
      <c r="AN3881">
        <v>2022</v>
      </c>
    </row>
    <row r="3882" spans="1:40" x14ac:dyDescent="0.35">
      <c r="A3882" t="s">
        <v>13</v>
      </c>
      <c r="B3882" t="s">
        <v>14</v>
      </c>
      <c r="C3882" t="s">
        <v>15</v>
      </c>
      <c r="D3882" t="s">
        <v>135</v>
      </c>
      <c r="E3882" t="s">
        <v>136</v>
      </c>
      <c r="F3882" t="s">
        <v>18</v>
      </c>
      <c r="G3882">
        <v>501293</v>
      </c>
      <c r="H3882">
        <v>-7.556</v>
      </c>
      <c r="I3882">
        <v>1</v>
      </c>
      <c r="J3882">
        <v>111.9</v>
      </c>
      <c r="M3882" t="s">
        <v>19</v>
      </c>
      <c r="N3882">
        <v>26</v>
      </c>
      <c r="Q3882" t="s">
        <v>43</v>
      </c>
      <c r="R3882" t="s">
        <v>44</v>
      </c>
      <c r="S3882" t="s">
        <v>25</v>
      </c>
      <c r="T3882">
        <v>233</v>
      </c>
      <c r="U3882" s="1">
        <v>202203000000</v>
      </c>
      <c r="W3882">
        <v>18</v>
      </c>
      <c r="X3882" t="s">
        <v>25</v>
      </c>
      <c r="Y3882">
        <v>1852</v>
      </c>
      <c r="Z3882" t="s">
        <v>48</v>
      </c>
      <c r="AA3882">
        <v>0</v>
      </c>
      <c r="AB3882">
        <v>30</v>
      </c>
      <c r="AD3882">
        <v>2</v>
      </c>
      <c r="AF3882">
        <v>59</v>
      </c>
      <c r="AH3882">
        <v>3</v>
      </c>
      <c r="AJ3882">
        <v>26</v>
      </c>
      <c r="AL3882" s="1">
        <v>20220300000000</v>
      </c>
      <c r="AN3882">
        <v>2022</v>
      </c>
    </row>
    <row r="3883" spans="1:40" x14ac:dyDescent="0.35">
      <c r="A3883" t="s">
        <v>13</v>
      </c>
      <c r="B3883" t="s">
        <v>14</v>
      </c>
      <c r="C3883" t="s">
        <v>15</v>
      </c>
      <c r="D3883" t="s">
        <v>135</v>
      </c>
      <c r="E3883" t="s">
        <v>136</v>
      </c>
      <c r="F3883" t="s">
        <v>18</v>
      </c>
      <c r="G3883">
        <v>501293</v>
      </c>
      <c r="H3883">
        <v>-7.556</v>
      </c>
      <c r="I3883">
        <v>1</v>
      </c>
      <c r="J3883">
        <v>111.9</v>
      </c>
      <c r="M3883" t="s">
        <v>19</v>
      </c>
      <c r="N3883">
        <v>26</v>
      </c>
      <c r="Q3883" t="s">
        <v>43</v>
      </c>
      <c r="R3883" t="s">
        <v>44</v>
      </c>
      <c r="S3883" t="s">
        <v>25</v>
      </c>
      <c r="T3883">
        <v>233</v>
      </c>
      <c r="U3883" s="1">
        <v>202203000000</v>
      </c>
      <c r="W3883">
        <v>24</v>
      </c>
      <c r="X3883" t="s">
        <v>25</v>
      </c>
      <c r="Y3883">
        <v>1853</v>
      </c>
      <c r="Z3883" t="s">
        <v>45</v>
      </c>
      <c r="AA3883">
        <v>135</v>
      </c>
      <c r="AB3883">
        <v>30</v>
      </c>
      <c r="AD3883">
        <v>2</v>
      </c>
      <c r="AF3883">
        <v>59</v>
      </c>
      <c r="AH3883">
        <v>3</v>
      </c>
      <c r="AJ3883">
        <v>26</v>
      </c>
      <c r="AL3883" s="1">
        <v>20220300000000</v>
      </c>
      <c r="AN3883">
        <v>2022</v>
      </c>
    </row>
    <row r="3884" spans="1:40" x14ac:dyDescent="0.35">
      <c r="A3884" t="s">
        <v>13</v>
      </c>
      <c r="B3884" t="s">
        <v>14</v>
      </c>
      <c r="C3884" t="s">
        <v>15</v>
      </c>
      <c r="D3884" t="s">
        <v>135</v>
      </c>
      <c r="E3884" t="s">
        <v>136</v>
      </c>
      <c r="F3884" t="s">
        <v>18</v>
      </c>
      <c r="G3884">
        <v>501293</v>
      </c>
      <c r="H3884">
        <v>-7.556</v>
      </c>
      <c r="I3884">
        <v>1</v>
      </c>
      <c r="J3884">
        <v>111.9</v>
      </c>
      <c r="M3884" t="s">
        <v>19</v>
      </c>
      <c r="N3884">
        <v>26</v>
      </c>
      <c r="Q3884" t="s">
        <v>43</v>
      </c>
      <c r="R3884" t="s">
        <v>44</v>
      </c>
      <c r="S3884" t="s">
        <v>25</v>
      </c>
      <c r="T3884">
        <v>233</v>
      </c>
      <c r="U3884" s="1">
        <v>202203000000</v>
      </c>
      <c r="W3884">
        <v>24</v>
      </c>
      <c r="X3884" t="s">
        <v>25</v>
      </c>
      <c r="Y3884">
        <v>1853</v>
      </c>
      <c r="Z3884" t="s">
        <v>46</v>
      </c>
      <c r="AA3884" t="s">
        <v>52</v>
      </c>
      <c r="AB3884">
        <v>30</v>
      </c>
      <c r="AD3884">
        <v>2</v>
      </c>
      <c r="AF3884">
        <v>59</v>
      </c>
      <c r="AH3884">
        <v>3</v>
      </c>
      <c r="AJ3884">
        <v>26</v>
      </c>
      <c r="AL3884" s="1">
        <v>20220300000000</v>
      </c>
      <c r="AN3884">
        <v>2022</v>
      </c>
    </row>
    <row r="3885" spans="1:40" x14ac:dyDescent="0.35">
      <c r="A3885" t="s">
        <v>13</v>
      </c>
      <c r="B3885" t="s">
        <v>14</v>
      </c>
      <c r="C3885" t="s">
        <v>15</v>
      </c>
      <c r="D3885" t="s">
        <v>135</v>
      </c>
      <c r="E3885" t="s">
        <v>136</v>
      </c>
      <c r="F3885" t="s">
        <v>18</v>
      </c>
      <c r="G3885">
        <v>501293</v>
      </c>
      <c r="H3885">
        <v>-7.556</v>
      </c>
      <c r="I3885">
        <v>1</v>
      </c>
      <c r="J3885">
        <v>111.9</v>
      </c>
      <c r="M3885" t="s">
        <v>19</v>
      </c>
      <c r="N3885">
        <v>26</v>
      </c>
      <c r="Q3885" t="s">
        <v>43</v>
      </c>
      <c r="R3885" t="s">
        <v>44</v>
      </c>
      <c r="S3885" t="s">
        <v>25</v>
      </c>
      <c r="T3885">
        <v>233</v>
      </c>
      <c r="U3885" s="1">
        <v>202203000000</v>
      </c>
      <c r="W3885">
        <v>24</v>
      </c>
      <c r="X3885" t="s">
        <v>25</v>
      </c>
      <c r="Y3885">
        <v>1853</v>
      </c>
      <c r="Z3885" t="s">
        <v>48</v>
      </c>
      <c r="AA3885">
        <v>13500</v>
      </c>
      <c r="AB3885">
        <v>30</v>
      </c>
      <c r="AD3885">
        <v>2</v>
      </c>
      <c r="AF3885">
        <v>59</v>
      </c>
      <c r="AH3885">
        <v>3</v>
      </c>
      <c r="AJ3885">
        <v>26</v>
      </c>
      <c r="AL3885" s="1">
        <v>20220300000000</v>
      </c>
      <c r="AN3885">
        <v>2022</v>
      </c>
    </row>
    <row r="3886" spans="1:40" x14ac:dyDescent="0.35">
      <c r="A3886" t="s">
        <v>13</v>
      </c>
      <c r="B3886" t="s">
        <v>14</v>
      </c>
      <c r="C3886" t="s">
        <v>15</v>
      </c>
      <c r="D3886" t="s">
        <v>135</v>
      </c>
      <c r="E3886" t="s">
        <v>136</v>
      </c>
      <c r="F3886" t="s">
        <v>18</v>
      </c>
      <c r="G3886">
        <v>501293</v>
      </c>
      <c r="H3886">
        <v>-7.556</v>
      </c>
      <c r="I3886">
        <v>1</v>
      </c>
      <c r="J3886">
        <v>111.9</v>
      </c>
      <c r="M3886" t="s">
        <v>19</v>
      </c>
      <c r="N3886">
        <v>26</v>
      </c>
      <c r="Q3886" t="s">
        <v>43</v>
      </c>
      <c r="R3886" t="s">
        <v>44</v>
      </c>
      <c r="S3886" t="s">
        <v>25</v>
      </c>
      <c r="T3886">
        <v>233</v>
      </c>
      <c r="U3886" s="1">
        <v>202203000000</v>
      </c>
      <c r="W3886">
        <v>30</v>
      </c>
      <c r="X3886" t="s">
        <v>25</v>
      </c>
      <c r="Y3886">
        <v>1854</v>
      </c>
      <c r="Z3886" t="s">
        <v>45</v>
      </c>
      <c r="AA3886">
        <v>67.5</v>
      </c>
      <c r="AB3886">
        <v>30</v>
      </c>
      <c r="AD3886">
        <v>2</v>
      </c>
      <c r="AF3886">
        <v>59</v>
      </c>
      <c r="AH3886">
        <v>3</v>
      </c>
      <c r="AJ3886">
        <v>26</v>
      </c>
      <c r="AL3886" s="1">
        <v>20220300000000</v>
      </c>
      <c r="AN3886">
        <v>2022</v>
      </c>
    </row>
    <row r="3887" spans="1:40" x14ac:dyDescent="0.35">
      <c r="A3887" t="s">
        <v>13</v>
      </c>
      <c r="B3887" t="s">
        <v>14</v>
      </c>
      <c r="C3887" t="s">
        <v>15</v>
      </c>
      <c r="D3887" t="s">
        <v>135</v>
      </c>
      <c r="E3887" t="s">
        <v>136</v>
      </c>
      <c r="F3887" t="s">
        <v>18</v>
      </c>
      <c r="G3887">
        <v>501293</v>
      </c>
      <c r="H3887">
        <v>-7.556</v>
      </c>
      <c r="I3887">
        <v>1</v>
      </c>
      <c r="J3887">
        <v>111.9</v>
      </c>
      <c r="M3887" t="s">
        <v>19</v>
      </c>
      <c r="N3887">
        <v>26</v>
      </c>
      <c r="Q3887" t="s">
        <v>43</v>
      </c>
      <c r="R3887" t="s">
        <v>44</v>
      </c>
      <c r="S3887" t="s">
        <v>25</v>
      </c>
      <c r="T3887">
        <v>233</v>
      </c>
      <c r="U3887" s="1">
        <v>202203000000</v>
      </c>
      <c r="W3887">
        <v>30</v>
      </c>
      <c r="X3887" t="s">
        <v>25</v>
      </c>
      <c r="Y3887">
        <v>1854</v>
      </c>
      <c r="Z3887" t="s">
        <v>46</v>
      </c>
      <c r="AA3887" t="s">
        <v>80</v>
      </c>
      <c r="AB3887">
        <v>30</v>
      </c>
      <c r="AD3887">
        <v>2</v>
      </c>
      <c r="AF3887">
        <v>59</v>
      </c>
      <c r="AH3887">
        <v>3</v>
      </c>
      <c r="AJ3887">
        <v>26</v>
      </c>
      <c r="AL3887" s="1">
        <v>20220300000000</v>
      </c>
      <c r="AN3887">
        <v>2022</v>
      </c>
    </row>
    <row r="3888" spans="1:40" x14ac:dyDescent="0.35">
      <c r="A3888" t="s">
        <v>13</v>
      </c>
      <c r="B3888" t="s">
        <v>14</v>
      </c>
      <c r="C3888" t="s">
        <v>15</v>
      </c>
      <c r="D3888" t="s">
        <v>135</v>
      </c>
      <c r="E3888" t="s">
        <v>136</v>
      </c>
      <c r="F3888" t="s">
        <v>18</v>
      </c>
      <c r="G3888">
        <v>501293</v>
      </c>
      <c r="H3888">
        <v>-7.556</v>
      </c>
      <c r="I3888">
        <v>1</v>
      </c>
      <c r="J3888">
        <v>111.9</v>
      </c>
      <c r="M3888" t="s">
        <v>19</v>
      </c>
      <c r="N3888">
        <v>26</v>
      </c>
      <c r="Q3888" t="s">
        <v>43</v>
      </c>
      <c r="R3888" t="s">
        <v>44</v>
      </c>
      <c r="S3888" t="s">
        <v>25</v>
      </c>
      <c r="T3888">
        <v>233</v>
      </c>
      <c r="U3888" s="1">
        <v>202203000000</v>
      </c>
      <c r="W3888">
        <v>30</v>
      </c>
      <c r="X3888" t="s">
        <v>25</v>
      </c>
      <c r="Y3888">
        <v>1854</v>
      </c>
      <c r="Z3888" t="s">
        <v>48</v>
      </c>
      <c r="AA3888">
        <v>6730</v>
      </c>
      <c r="AB3888">
        <v>30</v>
      </c>
      <c r="AD3888">
        <v>2</v>
      </c>
      <c r="AF3888">
        <v>59</v>
      </c>
      <c r="AH3888">
        <v>3</v>
      </c>
      <c r="AJ3888">
        <v>26</v>
      </c>
      <c r="AL3888" s="1">
        <v>20220300000000</v>
      </c>
      <c r="AN3888">
        <v>2022</v>
      </c>
    </row>
    <row r="3889" spans="1:40" x14ac:dyDescent="0.35">
      <c r="A3889" t="s">
        <v>13</v>
      </c>
      <c r="B3889" t="s">
        <v>14</v>
      </c>
      <c r="C3889" t="s">
        <v>15</v>
      </c>
      <c r="D3889" t="s">
        <v>135</v>
      </c>
      <c r="E3889" t="s">
        <v>136</v>
      </c>
      <c r="F3889" t="s">
        <v>18</v>
      </c>
      <c r="G3889">
        <v>501293</v>
      </c>
      <c r="H3889">
        <v>-7.556</v>
      </c>
      <c r="I3889">
        <v>1</v>
      </c>
      <c r="J3889">
        <v>111.9</v>
      </c>
      <c r="M3889" t="s">
        <v>19</v>
      </c>
      <c r="N3889">
        <v>26</v>
      </c>
      <c r="Q3889" t="s">
        <v>43</v>
      </c>
      <c r="R3889" t="s">
        <v>44</v>
      </c>
      <c r="S3889" t="s">
        <v>25</v>
      </c>
      <c r="T3889">
        <v>233</v>
      </c>
      <c r="U3889" s="1">
        <v>202203000000</v>
      </c>
      <c r="W3889">
        <v>36</v>
      </c>
      <c r="X3889" t="s">
        <v>25</v>
      </c>
      <c r="Y3889">
        <v>1855</v>
      </c>
      <c r="Z3889" t="s">
        <v>45</v>
      </c>
      <c r="AA3889">
        <v>225</v>
      </c>
      <c r="AB3889">
        <v>30</v>
      </c>
      <c r="AD3889">
        <v>2</v>
      </c>
      <c r="AF3889">
        <v>59</v>
      </c>
      <c r="AH3889">
        <v>3</v>
      </c>
      <c r="AJ3889">
        <v>26</v>
      </c>
      <c r="AL3889" s="1">
        <v>20220300000000</v>
      </c>
      <c r="AN3889">
        <v>2022</v>
      </c>
    </row>
    <row r="3890" spans="1:40" x14ac:dyDescent="0.35">
      <c r="A3890" t="s">
        <v>13</v>
      </c>
      <c r="B3890" t="s">
        <v>14</v>
      </c>
      <c r="C3890" t="s">
        <v>15</v>
      </c>
      <c r="D3890" t="s">
        <v>135</v>
      </c>
      <c r="E3890" t="s">
        <v>136</v>
      </c>
      <c r="F3890" t="s">
        <v>18</v>
      </c>
      <c r="G3890">
        <v>501293</v>
      </c>
      <c r="H3890">
        <v>-7.556</v>
      </c>
      <c r="I3890">
        <v>1</v>
      </c>
      <c r="J3890">
        <v>111.9</v>
      </c>
      <c r="M3890" t="s">
        <v>19</v>
      </c>
      <c r="N3890">
        <v>26</v>
      </c>
      <c r="Q3890" t="s">
        <v>43</v>
      </c>
      <c r="R3890" t="s">
        <v>44</v>
      </c>
      <c r="S3890" t="s">
        <v>25</v>
      </c>
      <c r="T3890">
        <v>233</v>
      </c>
      <c r="U3890" s="1">
        <v>202203000000</v>
      </c>
      <c r="W3890">
        <v>36</v>
      </c>
      <c r="X3890" t="s">
        <v>25</v>
      </c>
      <c r="Y3890">
        <v>1855</v>
      </c>
      <c r="Z3890" t="s">
        <v>46</v>
      </c>
      <c r="AA3890" t="s">
        <v>50</v>
      </c>
      <c r="AB3890">
        <v>30</v>
      </c>
      <c r="AD3890">
        <v>2</v>
      </c>
      <c r="AF3890">
        <v>59</v>
      </c>
      <c r="AH3890">
        <v>3</v>
      </c>
      <c r="AJ3890">
        <v>26</v>
      </c>
      <c r="AL3890" s="1">
        <v>20220300000000</v>
      </c>
      <c r="AN3890">
        <v>2022</v>
      </c>
    </row>
    <row r="3891" spans="1:40" x14ac:dyDescent="0.35">
      <c r="A3891" t="s">
        <v>13</v>
      </c>
      <c r="B3891" t="s">
        <v>14</v>
      </c>
      <c r="C3891" t="s">
        <v>15</v>
      </c>
      <c r="D3891" t="s">
        <v>135</v>
      </c>
      <c r="E3891" t="s">
        <v>136</v>
      </c>
      <c r="F3891" t="s">
        <v>18</v>
      </c>
      <c r="G3891">
        <v>501293</v>
      </c>
      <c r="H3891">
        <v>-7.556</v>
      </c>
      <c r="I3891">
        <v>1</v>
      </c>
      <c r="J3891">
        <v>111.9</v>
      </c>
      <c r="M3891" t="s">
        <v>19</v>
      </c>
      <c r="N3891">
        <v>26</v>
      </c>
      <c r="Q3891" t="s">
        <v>43</v>
      </c>
      <c r="R3891" t="s">
        <v>44</v>
      </c>
      <c r="S3891" t="s">
        <v>25</v>
      </c>
      <c r="T3891">
        <v>233</v>
      </c>
      <c r="U3891" s="1">
        <v>202203000000</v>
      </c>
      <c r="W3891">
        <v>36</v>
      </c>
      <c r="X3891" t="s">
        <v>25</v>
      </c>
      <c r="Y3891">
        <v>1855</v>
      </c>
      <c r="Z3891" t="s">
        <v>48</v>
      </c>
      <c r="AA3891">
        <v>22500</v>
      </c>
      <c r="AB3891">
        <v>30</v>
      </c>
      <c r="AD3891">
        <v>2</v>
      </c>
      <c r="AF3891">
        <v>59</v>
      </c>
      <c r="AH3891">
        <v>3</v>
      </c>
      <c r="AJ3891">
        <v>26</v>
      </c>
      <c r="AL3891" s="1">
        <v>20220300000000</v>
      </c>
      <c r="AN3891">
        <v>2022</v>
      </c>
    </row>
    <row r="3892" spans="1:40" x14ac:dyDescent="0.35">
      <c r="A3892" t="s">
        <v>13</v>
      </c>
      <c r="B3892" t="s">
        <v>14</v>
      </c>
      <c r="C3892" t="s">
        <v>15</v>
      </c>
      <c r="D3892" t="s">
        <v>135</v>
      </c>
      <c r="E3892" t="s">
        <v>136</v>
      </c>
      <c r="F3892" t="s">
        <v>18</v>
      </c>
      <c r="G3892">
        <v>501293</v>
      </c>
      <c r="H3892">
        <v>-7.556</v>
      </c>
      <c r="I3892">
        <v>1</v>
      </c>
      <c r="J3892">
        <v>111.9</v>
      </c>
      <c r="M3892" t="s">
        <v>19</v>
      </c>
      <c r="N3892">
        <v>26</v>
      </c>
      <c r="Q3892" t="s">
        <v>43</v>
      </c>
      <c r="R3892" t="s">
        <v>44</v>
      </c>
      <c r="S3892" t="s">
        <v>25</v>
      </c>
      <c r="T3892">
        <v>233</v>
      </c>
      <c r="U3892" s="1">
        <v>202203000000</v>
      </c>
      <c r="W3892">
        <v>42</v>
      </c>
      <c r="X3892" t="s">
        <v>25</v>
      </c>
      <c r="Y3892">
        <v>1856</v>
      </c>
      <c r="Z3892" t="s">
        <v>45</v>
      </c>
      <c r="AA3892">
        <v>180</v>
      </c>
      <c r="AB3892">
        <v>30</v>
      </c>
      <c r="AD3892">
        <v>2</v>
      </c>
      <c r="AF3892">
        <v>59</v>
      </c>
      <c r="AH3892">
        <v>3</v>
      </c>
      <c r="AJ3892">
        <v>26</v>
      </c>
      <c r="AL3892" s="1">
        <v>20220300000000</v>
      </c>
      <c r="AN3892">
        <v>2022</v>
      </c>
    </row>
    <row r="3893" spans="1:40" x14ac:dyDescent="0.35">
      <c r="A3893" t="s">
        <v>13</v>
      </c>
      <c r="B3893" t="s">
        <v>14</v>
      </c>
      <c r="C3893" t="s">
        <v>15</v>
      </c>
      <c r="D3893" t="s">
        <v>135</v>
      </c>
      <c r="E3893" t="s">
        <v>136</v>
      </c>
      <c r="F3893" t="s">
        <v>18</v>
      </c>
      <c r="G3893">
        <v>501293</v>
      </c>
      <c r="H3893">
        <v>-7.556</v>
      </c>
      <c r="I3893">
        <v>1</v>
      </c>
      <c r="J3893">
        <v>111.9</v>
      </c>
      <c r="M3893" t="s">
        <v>19</v>
      </c>
      <c r="N3893">
        <v>26</v>
      </c>
      <c r="Q3893" t="s">
        <v>43</v>
      </c>
      <c r="R3893" t="s">
        <v>44</v>
      </c>
      <c r="S3893" t="s">
        <v>25</v>
      </c>
      <c r="T3893">
        <v>233</v>
      </c>
      <c r="U3893" s="1">
        <v>202203000000</v>
      </c>
      <c r="W3893">
        <v>42</v>
      </c>
      <c r="X3893" t="s">
        <v>25</v>
      </c>
      <c r="Y3893">
        <v>1856</v>
      </c>
      <c r="Z3893" t="s">
        <v>46</v>
      </c>
      <c r="AA3893" t="s">
        <v>47</v>
      </c>
      <c r="AB3893">
        <v>30</v>
      </c>
      <c r="AD3893">
        <v>2</v>
      </c>
      <c r="AF3893">
        <v>59</v>
      </c>
      <c r="AH3893">
        <v>3</v>
      </c>
      <c r="AJ3893">
        <v>26</v>
      </c>
      <c r="AL3893" s="1">
        <v>20220300000000</v>
      </c>
      <c r="AN3893">
        <v>2022</v>
      </c>
    </row>
    <row r="3894" spans="1:40" x14ac:dyDescent="0.35">
      <c r="A3894" t="s">
        <v>13</v>
      </c>
      <c r="B3894" t="s">
        <v>14</v>
      </c>
      <c r="C3894" t="s">
        <v>15</v>
      </c>
      <c r="D3894" t="s">
        <v>135</v>
      </c>
      <c r="E3894" t="s">
        <v>136</v>
      </c>
      <c r="F3894" t="s">
        <v>18</v>
      </c>
      <c r="G3894">
        <v>501293</v>
      </c>
      <c r="H3894">
        <v>-7.556</v>
      </c>
      <c r="I3894">
        <v>1</v>
      </c>
      <c r="J3894">
        <v>111.9</v>
      </c>
      <c r="M3894" t="s">
        <v>19</v>
      </c>
      <c r="N3894">
        <v>26</v>
      </c>
      <c r="Q3894" t="s">
        <v>43</v>
      </c>
      <c r="R3894" t="s">
        <v>44</v>
      </c>
      <c r="S3894" t="s">
        <v>25</v>
      </c>
      <c r="T3894">
        <v>233</v>
      </c>
      <c r="U3894" s="1">
        <v>202203000000</v>
      </c>
      <c r="W3894">
        <v>42</v>
      </c>
      <c r="X3894" t="s">
        <v>25</v>
      </c>
      <c r="Y3894">
        <v>1856</v>
      </c>
      <c r="Z3894" t="s">
        <v>48</v>
      </c>
      <c r="AA3894">
        <v>18000</v>
      </c>
      <c r="AB3894">
        <v>30</v>
      </c>
      <c r="AD3894">
        <v>2</v>
      </c>
      <c r="AF3894">
        <v>59</v>
      </c>
      <c r="AH3894">
        <v>3</v>
      </c>
      <c r="AJ3894">
        <v>26</v>
      </c>
      <c r="AL3894" s="1">
        <v>20220300000000</v>
      </c>
      <c r="AN3894">
        <v>2022</v>
      </c>
    </row>
    <row r="3895" spans="1:40" x14ac:dyDescent="0.35">
      <c r="A3895" t="s">
        <v>13</v>
      </c>
      <c r="B3895" t="s">
        <v>14</v>
      </c>
      <c r="C3895" t="s">
        <v>15</v>
      </c>
      <c r="D3895" t="s">
        <v>135</v>
      </c>
      <c r="E3895" t="s">
        <v>136</v>
      </c>
      <c r="F3895" t="s">
        <v>18</v>
      </c>
      <c r="G3895">
        <v>501293</v>
      </c>
      <c r="H3895">
        <v>-7.556</v>
      </c>
      <c r="I3895">
        <v>1</v>
      </c>
      <c r="J3895">
        <v>111.9</v>
      </c>
      <c r="M3895" t="s">
        <v>19</v>
      </c>
      <c r="N3895">
        <v>26</v>
      </c>
      <c r="Q3895" t="s">
        <v>43</v>
      </c>
      <c r="R3895" t="s">
        <v>44</v>
      </c>
      <c r="S3895" t="s">
        <v>25</v>
      </c>
      <c r="T3895">
        <v>233</v>
      </c>
      <c r="U3895" s="1">
        <v>202204000000</v>
      </c>
      <c r="W3895">
        <v>48</v>
      </c>
      <c r="X3895" t="s">
        <v>25</v>
      </c>
      <c r="Y3895">
        <v>1857</v>
      </c>
      <c r="Z3895" t="s">
        <v>45</v>
      </c>
      <c r="AA3895">
        <v>135</v>
      </c>
      <c r="AB3895">
        <v>30</v>
      </c>
      <c r="AD3895">
        <v>2</v>
      </c>
      <c r="AF3895">
        <v>59</v>
      </c>
      <c r="AH3895">
        <v>3</v>
      </c>
      <c r="AJ3895">
        <v>26</v>
      </c>
      <c r="AL3895" s="1">
        <v>20220300000000</v>
      </c>
      <c r="AN3895">
        <v>2022</v>
      </c>
    </row>
    <row r="3896" spans="1:40" x14ac:dyDescent="0.35">
      <c r="A3896" t="s">
        <v>13</v>
      </c>
      <c r="B3896" t="s">
        <v>14</v>
      </c>
      <c r="C3896" t="s">
        <v>15</v>
      </c>
      <c r="D3896" t="s">
        <v>135</v>
      </c>
      <c r="E3896" t="s">
        <v>136</v>
      </c>
      <c r="F3896" t="s">
        <v>18</v>
      </c>
      <c r="G3896">
        <v>501293</v>
      </c>
      <c r="H3896">
        <v>-7.556</v>
      </c>
      <c r="I3896">
        <v>1</v>
      </c>
      <c r="J3896">
        <v>111.9</v>
      </c>
      <c r="M3896" t="s">
        <v>19</v>
      </c>
      <c r="N3896">
        <v>26</v>
      </c>
      <c r="Q3896" t="s">
        <v>43</v>
      </c>
      <c r="R3896" t="s">
        <v>44</v>
      </c>
      <c r="S3896" t="s">
        <v>25</v>
      </c>
      <c r="T3896">
        <v>233</v>
      </c>
      <c r="U3896" s="1">
        <v>202204000000</v>
      </c>
      <c r="W3896">
        <v>48</v>
      </c>
      <c r="X3896" t="s">
        <v>25</v>
      </c>
      <c r="Y3896">
        <v>1857</v>
      </c>
      <c r="Z3896" t="s">
        <v>46</v>
      </c>
      <c r="AA3896" t="s">
        <v>52</v>
      </c>
      <c r="AB3896">
        <v>30</v>
      </c>
      <c r="AD3896">
        <v>2</v>
      </c>
      <c r="AF3896">
        <v>59</v>
      </c>
      <c r="AH3896">
        <v>3</v>
      </c>
      <c r="AJ3896">
        <v>26</v>
      </c>
      <c r="AL3896" s="1">
        <v>20220300000000</v>
      </c>
      <c r="AN3896">
        <v>2022</v>
      </c>
    </row>
    <row r="3897" spans="1:40" x14ac:dyDescent="0.35">
      <c r="A3897" t="s">
        <v>13</v>
      </c>
      <c r="B3897" t="s">
        <v>14</v>
      </c>
      <c r="C3897" t="s">
        <v>15</v>
      </c>
      <c r="D3897" t="s">
        <v>135</v>
      </c>
      <c r="E3897" t="s">
        <v>136</v>
      </c>
      <c r="F3897" t="s">
        <v>18</v>
      </c>
      <c r="G3897">
        <v>501293</v>
      </c>
      <c r="H3897">
        <v>-7.556</v>
      </c>
      <c r="I3897">
        <v>1</v>
      </c>
      <c r="J3897">
        <v>111.9</v>
      </c>
      <c r="M3897" t="s">
        <v>19</v>
      </c>
      <c r="N3897">
        <v>26</v>
      </c>
      <c r="Q3897" t="s">
        <v>43</v>
      </c>
      <c r="R3897" t="s">
        <v>44</v>
      </c>
      <c r="S3897" t="s">
        <v>25</v>
      </c>
      <c r="T3897">
        <v>233</v>
      </c>
      <c r="U3897" s="1">
        <v>202204000000</v>
      </c>
      <c r="W3897">
        <v>48</v>
      </c>
      <c r="X3897" t="s">
        <v>25</v>
      </c>
      <c r="Y3897">
        <v>1857</v>
      </c>
      <c r="Z3897" t="s">
        <v>48</v>
      </c>
      <c r="AA3897">
        <v>13500</v>
      </c>
      <c r="AB3897">
        <v>30</v>
      </c>
      <c r="AD3897">
        <v>2</v>
      </c>
      <c r="AF3897">
        <v>59</v>
      </c>
      <c r="AH3897">
        <v>3</v>
      </c>
      <c r="AJ3897">
        <v>26</v>
      </c>
      <c r="AL3897" s="1">
        <v>20220300000000</v>
      </c>
      <c r="AN3897">
        <v>2022</v>
      </c>
    </row>
    <row r="3898" spans="1:40" x14ac:dyDescent="0.35">
      <c r="A3898" t="s">
        <v>13</v>
      </c>
      <c r="B3898" t="s">
        <v>14</v>
      </c>
      <c r="C3898" t="s">
        <v>15</v>
      </c>
      <c r="D3898" t="s">
        <v>135</v>
      </c>
      <c r="E3898" t="s">
        <v>136</v>
      </c>
      <c r="F3898" t="s">
        <v>18</v>
      </c>
      <c r="G3898">
        <v>501293</v>
      </c>
      <c r="H3898">
        <v>-7.556</v>
      </c>
      <c r="I3898">
        <v>1</v>
      </c>
      <c r="J3898">
        <v>111.9</v>
      </c>
      <c r="M3898" t="s">
        <v>19</v>
      </c>
      <c r="N3898">
        <v>26</v>
      </c>
      <c r="Q3898" t="s">
        <v>43</v>
      </c>
      <c r="R3898" t="s">
        <v>44</v>
      </c>
      <c r="S3898" t="s">
        <v>25</v>
      </c>
      <c r="T3898">
        <v>233</v>
      </c>
      <c r="U3898" s="1">
        <v>202204000000</v>
      </c>
      <c r="W3898">
        <v>54</v>
      </c>
      <c r="X3898" t="s">
        <v>25</v>
      </c>
      <c r="Y3898">
        <v>1858</v>
      </c>
      <c r="Z3898" t="s">
        <v>45</v>
      </c>
      <c r="AA3898">
        <v>292.5</v>
      </c>
      <c r="AB3898">
        <v>30</v>
      </c>
      <c r="AD3898">
        <v>2</v>
      </c>
      <c r="AF3898">
        <v>59</v>
      </c>
      <c r="AH3898">
        <v>3</v>
      </c>
      <c r="AJ3898">
        <v>26</v>
      </c>
      <c r="AL3898" s="1">
        <v>20220300000000</v>
      </c>
      <c r="AN3898">
        <v>2022</v>
      </c>
    </row>
    <row r="3899" spans="1:40" x14ac:dyDescent="0.35">
      <c r="A3899" t="s">
        <v>13</v>
      </c>
      <c r="B3899" t="s">
        <v>14</v>
      </c>
      <c r="C3899" t="s">
        <v>15</v>
      </c>
      <c r="D3899" t="s">
        <v>135</v>
      </c>
      <c r="E3899" t="s">
        <v>136</v>
      </c>
      <c r="F3899" t="s">
        <v>18</v>
      </c>
      <c r="G3899">
        <v>501293</v>
      </c>
      <c r="H3899">
        <v>-7.556</v>
      </c>
      <c r="I3899">
        <v>1</v>
      </c>
      <c r="J3899">
        <v>111.9</v>
      </c>
      <c r="M3899" t="s">
        <v>19</v>
      </c>
      <c r="N3899">
        <v>26</v>
      </c>
      <c r="Q3899" t="s">
        <v>43</v>
      </c>
      <c r="R3899" t="s">
        <v>44</v>
      </c>
      <c r="S3899" t="s">
        <v>25</v>
      </c>
      <c r="T3899">
        <v>233</v>
      </c>
      <c r="U3899" s="1">
        <v>202204000000</v>
      </c>
      <c r="W3899">
        <v>54</v>
      </c>
      <c r="X3899" t="s">
        <v>25</v>
      </c>
      <c r="Y3899">
        <v>1858</v>
      </c>
      <c r="Z3899" t="s">
        <v>46</v>
      </c>
      <c r="AA3899" t="s">
        <v>55</v>
      </c>
      <c r="AB3899">
        <v>30</v>
      </c>
      <c r="AD3899">
        <v>2</v>
      </c>
      <c r="AF3899">
        <v>59</v>
      </c>
      <c r="AH3899">
        <v>3</v>
      </c>
      <c r="AJ3899">
        <v>26</v>
      </c>
      <c r="AL3899" s="1">
        <v>20220300000000</v>
      </c>
      <c r="AN3899">
        <v>2022</v>
      </c>
    </row>
    <row r="3900" spans="1:40" x14ac:dyDescent="0.35">
      <c r="A3900" t="s">
        <v>13</v>
      </c>
      <c r="B3900" t="s">
        <v>14</v>
      </c>
      <c r="C3900" t="s">
        <v>15</v>
      </c>
      <c r="D3900" t="s">
        <v>135</v>
      </c>
      <c r="E3900" t="s">
        <v>136</v>
      </c>
      <c r="F3900" t="s">
        <v>18</v>
      </c>
      <c r="G3900">
        <v>501293</v>
      </c>
      <c r="H3900">
        <v>-7.556</v>
      </c>
      <c r="I3900">
        <v>1</v>
      </c>
      <c r="J3900">
        <v>111.9</v>
      </c>
      <c r="M3900" t="s">
        <v>19</v>
      </c>
      <c r="N3900">
        <v>26</v>
      </c>
      <c r="Q3900" t="s">
        <v>43</v>
      </c>
      <c r="R3900" t="s">
        <v>44</v>
      </c>
      <c r="S3900" t="s">
        <v>25</v>
      </c>
      <c r="T3900">
        <v>233</v>
      </c>
      <c r="U3900" s="1">
        <v>202204000000</v>
      </c>
      <c r="W3900">
        <v>54</v>
      </c>
      <c r="X3900" t="s">
        <v>25</v>
      </c>
      <c r="Y3900">
        <v>1858</v>
      </c>
      <c r="Z3900" t="s">
        <v>48</v>
      </c>
      <c r="AA3900">
        <v>29230</v>
      </c>
      <c r="AB3900">
        <v>30</v>
      </c>
      <c r="AD3900">
        <v>2</v>
      </c>
      <c r="AF3900">
        <v>59</v>
      </c>
      <c r="AH3900">
        <v>3</v>
      </c>
      <c r="AJ3900">
        <v>26</v>
      </c>
      <c r="AL3900" s="1">
        <v>20220300000000</v>
      </c>
      <c r="AN3900">
        <v>2022</v>
      </c>
    </row>
    <row r="3901" spans="1:40" x14ac:dyDescent="0.35">
      <c r="A3901" t="s">
        <v>13</v>
      </c>
      <c r="B3901" t="s">
        <v>14</v>
      </c>
      <c r="C3901" t="s">
        <v>15</v>
      </c>
      <c r="D3901" t="s">
        <v>135</v>
      </c>
      <c r="E3901" t="s">
        <v>136</v>
      </c>
      <c r="F3901" t="s">
        <v>18</v>
      </c>
      <c r="G3901">
        <v>501293</v>
      </c>
      <c r="H3901">
        <v>-7.556</v>
      </c>
      <c r="I3901">
        <v>1</v>
      </c>
      <c r="J3901">
        <v>111.9</v>
      </c>
      <c r="M3901" t="s">
        <v>19</v>
      </c>
      <c r="N3901">
        <v>26</v>
      </c>
      <c r="Q3901" t="s">
        <v>43</v>
      </c>
      <c r="R3901" t="s">
        <v>44</v>
      </c>
      <c r="S3901" t="s">
        <v>25</v>
      </c>
      <c r="T3901">
        <v>233</v>
      </c>
      <c r="U3901" s="1">
        <v>202204000000</v>
      </c>
      <c r="W3901">
        <v>60</v>
      </c>
      <c r="X3901" t="s">
        <v>25</v>
      </c>
      <c r="Y3901">
        <v>1859</v>
      </c>
      <c r="Z3901" t="s">
        <v>45</v>
      </c>
      <c r="AA3901">
        <v>0</v>
      </c>
      <c r="AB3901">
        <v>30</v>
      </c>
      <c r="AD3901">
        <v>2</v>
      </c>
      <c r="AF3901">
        <v>59</v>
      </c>
      <c r="AH3901">
        <v>3</v>
      </c>
      <c r="AJ3901">
        <v>26</v>
      </c>
      <c r="AL3901" s="1">
        <v>20220300000000</v>
      </c>
      <c r="AN3901">
        <v>2022</v>
      </c>
    </row>
    <row r="3902" spans="1:40" x14ac:dyDescent="0.35">
      <c r="A3902" t="s">
        <v>13</v>
      </c>
      <c r="B3902" t="s">
        <v>14</v>
      </c>
      <c r="C3902" t="s">
        <v>15</v>
      </c>
      <c r="D3902" t="s">
        <v>135</v>
      </c>
      <c r="E3902" t="s">
        <v>136</v>
      </c>
      <c r="F3902" t="s">
        <v>18</v>
      </c>
      <c r="G3902">
        <v>501293</v>
      </c>
      <c r="H3902">
        <v>-7.556</v>
      </c>
      <c r="I3902">
        <v>1</v>
      </c>
      <c r="J3902">
        <v>111.9</v>
      </c>
      <c r="M3902" t="s">
        <v>19</v>
      </c>
      <c r="N3902">
        <v>26</v>
      </c>
      <c r="Q3902" t="s">
        <v>43</v>
      </c>
      <c r="R3902" t="s">
        <v>44</v>
      </c>
      <c r="S3902" t="s">
        <v>25</v>
      </c>
      <c r="T3902">
        <v>233</v>
      </c>
      <c r="U3902" s="1">
        <v>202204000000</v>
      </c>
      <c r="W3902">
        <v>60</v>
      </c>
      <c r="X3902" t="s">
        <v>25</v>
      </c>
      <c r="Y3902">
        <v>1859</v>
      </c>
      <c r="Z3902" t="s">
        <v>46</v>
      </c>
      <c r="AA3902" t="s">
        <v>51</v>
      </c>
      <c r="AB3902">
        <v>30</v>
      </c>
      <c r="AD3902">
        <v>2</v>
      </c>
      <c r="AF3902">
        <v>59</v>
      </c>
      <c r="AH3902">
        <v>3</v>
      </c>
      <c r="AJ3902">
        <v>26</v>
      </c>
      <c r="AL3902" s="1">
        <v>20220300000000</v>
      </c>
      <c r="AN3902">
        <v>2022</v>
      </c>
    </row>
    <row r="3903" spans="1:40" x14ac:dyDescent="0.35">
      <c r="A3903" t="s">
        <v>13</v>
      </c>
      <c r="B3903" t="s">
        <v>14</v>
      </c>
      <c r="C3903" t="s">
        <v>15</v>
      </c>
      <c r="D3903" t="s">
        <v>135</v>
      </c>
      <c r="E3903" t="s">
        <v>136</v>
      </c>
      <c r="F3903" t="s">
        <v>18</v>
      </c>
      <c r="G3903">
        <v>501293</v>
      </c>
      <c r="H3903">
        <v>-7.556</v>
      </c>
      <c r="I3903">
        <v>1</v>
      </c>
      <c r="J3903">
        <v>111.9</v>
      </c>
      <c r="M3903" t="s">
        <v>19</v>
      </c>
      <c r="N3903">
        <v>26</v>
      </c>
      <c r="Q3903" t="s">
        <v>43</v>
      </c>
      <c r="R3903" t="s">
        <v>44</v>
      </c>
      <c r="S3903" t="s">
        <v>25</v>
      </c>
      <c r="T3903">
        <v>233</v>
      </c>
      <c r="U3903" s="1">
        <v>202204000000</v>
      </c>
      <c r="W3903">
        <v>60</v>
      </c>
      <c r="X3903" t="s">
        <v>25</v>
      </c>
      <c r="Y3903">
        <v>1859</v>
      </c>
      <c r="Z3903" t="s">
        <v>48</v>
      </c>
      <c r="AA3903">
        <v>0</v>
      </c>
      <c r="AB3903">
        <v>30</v>
      </c>
      <c r="AD3903">
        <v>2</v>
      </c>
      <c r="AF3903">
        <v>59</v>
      </c>
      <c r="AH3903">
        <v>3</v>
      </c>
      <c r="AJ3903">
        <v>26</v>
      </c>
      <c r="AL3903" s="1">
        <v>20220300000000</v>
      </c>
      <c r="AN3903">
        <v>2022</v>
      </c>
    </row>
    <row r="3904" spans="1:40" x14ac:dyDescent="0.35">
      <c r="A3904" t="s">
        <v>13</v>
      </c>
      <c r="B3904" t="s">
        <v>14</v>
      </c>
      <c r="C3904" t="s">
        <v>15</v>
      </c>
      <c r="D3904" t="s">
        <v>135</v>
      </c>
      <c r="E3904" t="s">
        <v>136</v>
      </c>
      <c r="F3904" t="s">
        <v>18</v>
      </c>
      <c r="G3904">
        <v>501293</v>
      </c>
      <c r="H3904">
        <v>-7.556</v>
      </c>
      <c r="I3904">
        <v>1</v>
      </c>
      <c r="J3904">
        <v>111.9</v>
      </c>
      <c r="M3904" t="s">
        <v>19</v>
      </c>
      <c r="N3904">
        <v>26</v>
      </c>
      <c r="Q3904" t="s">
        <v>43</v>
      </c>
      <c r="R3904" t="s">
        <v>44</v>
      </c>
      <c r="S3904" t="s">
        <v>25</v>
      </c>
      <c r="T3904">
        <v>233</v>
      </c>
      <c r="U3904" s="1">
        <v>202204000000</v>
      </c>
      <c r="W3904">
        <v>66</v>
      </c>
      <c r="X3904" t="s">
        <v>25</v>
      </c>
      <c r="Y3904">
        <v>1860</v>
      </c>
      <c r="Z3904" t="s">
        <v>45</v>
      </c>
      <c r="AA3904">
        <v>247.5</v>
      </c>
      <c r="AB3904">
        <v>30</v>
      </c>
      <c r="AD3904">
        <v>2</v>
      </c>
      <c r="AF3904">
        <v>59</v>
      </c>
      <c r="AH3904">
        <v>3</v>
      </c>
      <c r="AJ3904">
        <v>26</v>
      </c>
      <c r="AL3904" s="1">
        <v>20220300000000</v>
      </c>
      <c r="AN3904">
        <v>2022</v>
      </c>
    </row>
    <row r="3905" spans="1:40" x14ac:dyDescent="0.35">
      <c r="A3905" t="s">
        <v>13</v>
      </c>
      <c r="B3905" t="s">
        <v>14</v>
      </c>
      <c r="C3905" t="s">
        <v>15</v>
      </c>
      <c r="D3905" t="s">
        <v>135</v>
      </c>
      <c r="E3905" t="s">
        <v>136</v>
      </c>
      <c r="F3905" t="s">
        <v>18</v>
      </c>
      <c r="G3905">
        <v>501293</v>
      </c>
      <c r="H3905">
        <v>-7.556</v>
      </c>
      <c r="I3905">
        <v>1</v>
      </c>
      <c r="J3905">
        <v>111.9</v>
      </c>
      <c r="M3905" t="s">
        <v>19</v>
      </c>
      <c r="N3905">
        <v>26</v>
      </c>
      <c r="Q3905" t="s">
        <v>43</v>
      </c>
      <c r="R3905" t="s">
        <v>44</v>
      </c>
      <c r="S3905" t="s">
        <v>25</v>
      </c>
      <c r="T3905">
        <v>233</v>
      </c>
      <c r="U3905" s="1">
        <v>202204000000</v>
      </c>
      <c r="W3905">
        <v>66</v>
      </c>
      <c r="X3905" t="s">
        <v>25</v>
      </c>
      <c r="Y3905">
        <v>1860</v>
      </c>
      <c r="Z3905" t="s">
        <v>46</v>
      </c>
      <c r="AA3905" t="s">
        <v>56</v>
      </c>
      <c r="AB3905">
        <v>30</v>
      </c>
      <c r="AD3905">
        <v>2</v>
      </c>
      <c r="AF3905">
        <v>59</v>
      </c>
      <c r="AH3905">
        <v>3</v>
      </c>
      <c r="AJ3905">
        <v>26</v>
      </c>
      <c r="AL3905" s="1">
        <v>20220300000000</v>
      </c>
      <c r="AN3905">
        <v>2022</v>
      </c>
    </row>
    <row r="3906" spans="1:40" x14ac:dyDescent="0.35">
      <c r="A3906" t="s">
        <v>13</v>
      </c>
      <c r="B3906" t="s">
        <v>14</v>
      </c>
      <c r="C3906" t="s">
        <v>15</v>
      </c>
      <c r="D3906" t="s">
        <v>135</v>
      </c>
      <c r="E3906" t="s">
        <v>136</v>
      </c>
      <c r="F3906" t="s">
        <v>18</v>
      </c>
      <c r="G3906">
        <v>501293</v>
      </c>
      <c r="H3906">
        <v>-7.556</v>
      </c>
      <c r="I3906">
        <v>1</v>
      </c>
      <c r="J3906">
        <v>111.9</v>
      </c>
      <c r="M3906" t="s">
        <v>19</v>
      </c>
      <c r="N3906">
        <v>26</v>
      </c>
      <c r="Q3906" t="s">
        <v>43</v>
      </c>
      <c r="R3906" t="s">
        <v>44</v>
      </c>
      <c r="S3906" t="s">
        <v>25</v>
      </c>
      <c r="T3906">
        <v>233</v>
      </c>
      <c r="U3906" s="1">
        <v>202204000000</v>
      </c>
      <c r="W3906">
        <v>66</v>
      </c>
      <c r="X3906" t="s">
        <v>25</v>
      </c>
      <c r="Y3906">
        <v>1860</v>
      </c>
      <c r="Z3906" t="s">
        <v>48</v>
      </c>
      <c r="AA3906">
        <v>24730</v>
      </c>
      <c r="AB3906">
        <v>30</v>
      </c>
      <c r="AD3906">
        <v>2</v>
      </c>
      <c r="AF3906">
        <v>59</v>
      </c>
      <c r="AH3906">
        <v>3</v>
      </c>
      <c r="AJ3906">
        <v>26</v>
      </c>
      <c r="AL3906" s="1">
        <v>20220300000000</v>
      </c>
      <c r="AN3906">
        <v>2022</v>
      </c>
    </row>
    <row r="3907" spans="1:40" x14ac:dyDescent="0.35">
      <c r="A3907" t="s">
        <v>13</v>
      </c>
      <c r="B3907" t="s">
        <v>14</v>
      </c>
      <c r="C3907" t="s">
        <v>15</v>
      </c>
      <c r="D3907" t="s">
        <v>135</v>
      </c>
      <c r="E3907" t="s">
        <v>136</v>
      </c>
      <c r="F3907" t="s">
        <v>18</v>
      </c>
      <c r="G3907">
        <v>501293</v>
      </c>
      <c r="H3907">
        <v>-7.556</v>
      </c>
      <c r="I3907">
        <v>1</v>
      </c>
      <c r="J3907">
        <v>111.9</v>
      </c>
      <c r="M3907" t="s">
        <v>19</v>
      </c>
      <c r="N3907">
        <v>26</v>
      </c>
      <c r="Q3907" t="s">
        <v>57</v>
      </c>
      <c r="R3907" t="s">
        <v>58</v>
      </c>
      <c r="S3907" t="s">
        <v>25</v>
      </c>
      <c r="T3907">
        <v>234</v>
      </c>
      <c r="U3907" s="1">
        <v>202203000000</v>
      </c>
      <c r="W3907">
        <v>0</v>
      </c>
      <c r="X3907" t="s">
        <v>25</v>
      </c>
      <c r="Y3907">
        <v>1861</v>
      </c>
      <c r="Z3907" t="s">
        <v>59</v>
      </c>
      <c r="AA3907">
        <v>2</v>
      </c>
      <c r="AB3907">
        <v>30</v>
      </c>
      <c r="AD3907">
        <v>2</v>
      </c>
      <c r="AF3907">
        <v>59</v>
      </c>
      <c r="AH3907">
        <v>3</v>
      </c>
      <c r="AJ3907">
        <v>26</v>
      </c>
      <c r="AL3907" s="1">
        <v>20220300000000</v>
      </c>
      <c r="AN3907">
        <v>2022</v>
      </c>
    </row>
    <row r="3908" spans="1:40" x14ac:dyDescent="0.35">
      <c r="A3908" t="s">
        <v>13</v>
      </c>
      <c r="B3908" t="s">
        <v>14</v>
      </c>
      <c r="C3908" t="s">
        <v>15</v>
      </c>
      <c r="D3908" t="s">
        <v>135</v>
      </c>
      <c r="E3908" t="s">
        <v>136</v>
      </c>
      <c r="F3908" t="s">
        <v>18</v>
      </c>
      <c r="G3908">
        <v>501293</v>
      </c>
      <c r="H3908">
        <v>-7.556</v>
      </c>
      <c r="I3908">
        <v>1</v>
      </c>
      <c r="J3908">
        <v>111.9</v>
      </c>
      <c r="M3908" t="s">
        <v>19</v>
      </c>
      <c r="N3908">
        <v>26</v>
      </c>
      <c r="Q3908" t="s">
        <v>57</v>
      </c>
      <c r="R3908" t="s">
        <v>58</v>
      </c>
      <c r="S3908" t="s">
        <v>25</v>
      </c>
      <c r="T3908">
        <v>234</v>
      </c>
      <c r="U3908" s="1">
        <v>202203000000</v>
      </c>
      <c r="W3908">
        <v>0</v>
      </c>
      <c r="X3908" t="s">
        <v>25</v>
      </c>
      <c r="Y3908">
        <v>1861</v>
      </c>
      <c r="Z3908" t="s">
        <v>60</v>
      </c>
      <c r="AA3908">
        <v>2.3015588999999999</v>
      </c>
      <c r="AB3908">
        <v>30</v>
      </c>
      <c r="AD3908">
        <v>2</v>
      </c>
      <c r="AF3908">
        <v>59</v>
      </c>
      <c r="AH3908">
        <v>3</v>
      </c>
      <c r="AJ3908">
        <v>26</v>
      </c>
      <c r="AL3908" s="1">
        <v>20220300000000</v>
      </c>
      <c r="AN3908">
        <v>2022</v>
      </c>
    </row>
    <row r="3909" spans="1:40" x14ac:dyDescent="0.35">
      <c r="A3909" t="s">
        <v>13</v>
      </c>
      <c r="B3909" t="s">
        <v>14</v>
      </c>
      <c r="C3909" t="s">
        <v>15</v>
      </c>
      <c r="D3909" t="s">
        <v>135</v>
      </c>
      <c r="E3909" t="s">
        <v>136</v>
      </c>
      <c r="F3909" t="s">
        <v>18</v>
      </c>
      <c r="G3909">
        <v>501293</v>
      </c>
      <c r="H3909">
        <v>-7.556</v>
      </c>
      <c r="I3909">
        <v>1</v>
      </c>
      <c r="J3909">
        <v>111.9</v>
      </c>
      <c r="M3909" t="s">
        <v>19</v>
      </c>
      <c r="N3909">
        <v>26</v>
      </c>
      <c r="Q3909" t="s">
        <v>57</v>
      </c>
      <c r="R3909" t="s">
        <v>58</v>
      </c>
      <c r="S3909" t="s">
        <v>25</v>
      </c>
      <c r="T3909">
        <v>234</v>
      </c>
      <c r="U3909" s="1">
        <v>202203000000</v>
      </c>
      <c r="W3909">
        <v>0</v>
      </c>
      <c r="X3909" t="s">
        <v>25</v>
      </c>
      <c r="Y3909">
        <v>1861</v>
      </c>
      <c r="Z3909" t="s">
        <v>61</v>
      </c>
      <c r="AA3909">
        <v>3.7040000000000002</v>
      </c>
      <c r="AB3909">
        <v>30</v>
      </c>
      <c r="AD3909">
        <v>2</v>
      </c>
      <c r="AF3909">
        <v>59</v>
      </c>
      <c r="AH3909">
        <v>3</v>
      </c>
      <c r="AJ3909">
        <v>26</v>
      </c>
      <c r="AL3909" s="1">
        <v>20220300000000</v>
      </c>
      <c r="AN3909">
        <v>2022</v>
      </c>
    </row>
    <row r="3910" spans="1:40" x14ac:dyDescent="0.35">
      <c r="A3910" t="s">
        <v>13</v>
      </c>
      <c r="B3910" t="s">
        <v>14</v>
      </c>
      <c r="C3910" t="s">
        <v>15</v>
      </c>
      <c r="D3910" t="s">
        <v>135</v>
      </c>
      <c r="E3910" t="s">
        <v>136</v>
      </c>
      <c r="F3910" t="s">
        <v>18</v>
      </c>
      <c r="G3910">
        <v>501293</v>
      </c>
      <c r="H3910">
        <v>-7.556</v>
      </c>
      <c r="I3910">
        <v>1</v>
      </c>
      <c r="J3910">
        <v>111.9</v>
      </c>
      <c r="M3910" t="s">
        <v>19</v>
      </c>
      <c r="N3910">
        <v>26</v>
      </c>
      <c r="Q3910" t="s">
        <v>57</v>
      </c>
      <c r="R3910" t="s">
        <v>58</v>
      </c>
      <c r="S3910" t="s">
        <v>25</v>
      </c>
      <c r="T3910">
        <v>234</v>
      </c>
      <c r="U3910" s="1">
        <v>202203000000</v>
      </c>
      <c r="W3910">
        <v>0</v>
      </c>
      <c r="X3910" t="s">
        <v>25</v>
      </c>
      <c r="Y3910">
        <v>1861</v>
      </c>
      <c r="Z3910" t="s">
        <v>62</v>
      </c>
      <c r="AA3910">
        <v>1.028888888</v>
      </c>
      <c r="AB3910">
        <v>30</v>
      </c>
      <c r="AD3910">
        <v>2</v>
      </c>
      <c r="AF3910">
        <v>59</v>
      </c>
      <c r="AH3910">
        <v>3</v>
      </c>
      <c r="AJ3910">
        <v>26</v>
      </c>
      <c r="AL3910" s="1">
        <v>20220300000000</v>
      </c>
      <c r="AN3910">
        <v>2022</v>
      </c>
    </row>
    <row r="3911" spans="1:40" x14ac:dyDescent="0.35">
      <c r="A3911" t="s">
        <v>13</v>
      </c>
      <c r="B3911" t="s">
        <v>14</v>
      </c>
      <c r="C3911" t="s">
        <v>15</v>
      </c>
      <c r="D3911" t="s">
        <v>135</v>
      </c>
      <c r="E3911" t="s">
        <v>136</v>
      </c>
      <c r="F3911" t="s">
        <v>18</v>
      </c>
      <c r="G3911">
        <v>501293</v>
      </c>
      <c r="H3911">
        <v>-7.556</v>
      </c>
      <c r="I3911">
        <v>1</v>
      </c>
      <c r="J3911">
        <v>111.9</v>
      </c>
      <c r="M3911" t="s">
        <v>19</v>
      </c>
      <c r="N3911">
        <v>26</v>
      </c>
      <c r="Q3911" t="s">
        <v>57</v>
      </c>
      <c r="R3911" t="s">
        <v>58</v>
      </c>
      <c r="S3911" t="s">
        <v>25</v>
      </c>
      <c r="T3911">
        <v>234</v>
      </c>
      <c r="U3911" s="1">
        <v>202203000000</v>
      </c>
      <c r="W3911">
        <v>6</v>
      </c>
      <c r="X3911" t="s">
        <v>25</v>
      </c>
      <c r="Y3911">
        <v>1862</v>
      </c>
      <c r="Z3911" t="s">
        <v>59</v>
      </c>
      <c r="AA3911">
        <v>15</v>
      </c>
      <c r="AB3911">
        <v>30</v>
      </c>
      <c r="AD3911">
        <v>2</v>
      </c>
      <c r="AF3911">
        <v>59</v>
      </c>
      <c r="AH3911">
        <v>3</v>
      </c>
      <c r="AJ3911">
        <v>26</v>
      </c>
      <c r="AL3911" s="1">
        <v>20220300000000</v>
      </c>
      <c r="AN3911">
        <v>2022</v>
      </c>
    </row>
    <row r="3912" spans="1:40" x14ac:dyDescent="0.35">
      <c r="A3912" t="s">
        <v>13</v>
      </c>
      <c r="B3912" t="s">
        <v>14</v>
      </c>
      <c r="C3912" t="s">
        <v>15</v>
      </c>
      <c r="D3912" t="s">
        <v>135</v>
      </c>
      <c r="E3912" t="s">
        <v>136</v>
      </c>
      <c r="F3912" t="s">
        <v>18</v>
      </c>
      <c r="G3912">
        <v>501293</v>
      </c>
      <c r="H3912">
        <v>-7.556</v>
      </c>
      <c r="I3912">
        <v>1</v>
      </c>
      <c r="J3912">
        <v>111.9</v>
      </c>
      <c r="M3912" t="s">
        <v>19</v>
      </c>
      <c r="N3912">
        <v>26</v>
      </c>
      <c r="Q3912" t="s">
        <v>57</v>
      </c>
      <c r="R3912" t="s">
        <v>58</v>
      </c>
      <c r="S3912" t="s">
        <v>25</v>
      </c>
      <c r="T3912">
        <v>234</v>
      </c>
      <c r="U3912" s="1">
        <v>202203000000</v>
      </c>
      <c r="W3912">
        <v>6</v>
      </c>
      <c r="X3912" t="s">
        <v>25</v>
      </c>
      <c r="Y3912">
        <v>1862</v>
      </c>
      <c r="Z3912" t="s">
        <v>60</v>
      </c>
      <c r="AA3912">
        <v>17.261691750000001</v>
      </c>
      <c r="AB3912">
        <v>30</v>
      </c>
      <c r="AD3912">
        <v>2</v>
      </c>
      <c r="AF3912">
        <v>59</v>
      </c>
      <c r="AH3912">
        <v>3</v>
      </c>
      <c r="AJ3912">
        <v>26</v>
      </c>
      <c r="AL3912" s="1">
        <v>20220300000000</v>
      </c>
      <c r="AN3912">
        <v>2022</v>
      </c>
    </row>
    <row r="3913" spans="1:40" x14ac:dyDescent="0.35">
      <c r="A3913" t="s">
        <v>13</v>
      </c>
      <c r="B3913" t="s">
        <v>14</v>
      </c>
      <c r="C3913" t="s">
        <v>15</v>
      </c>
      <c r="D3913" t="s">
        <v>135</v>
      </c>
      <c r="E3913" t="s">
        <v>136</v>
      </c>
      <c r="F3913" t="s">
        <v>18</v>
      </c>
      <c r="G3913">
        <v>501293</v>
      </c>
      <c r="H3913">
        <v>-7.556</v>
      </c>
      <c r="I3913">
        <v>1</v>
      </c>
      <c r="J3913">
        <v>111.9</v>
      </c>
      <c r="M3913" t="s">
        <v>19</v>
      </c>
      <c r="N3913">
        <v>26</v>
      </c>
      <c r="Q3913" t="s">
        <v>57</v>
      </c>
      <c r="R3913" t="s">
        <v>58</v>
      </c>
      <c r="S3913" t="s">
        <v>25</v>
      </c>
      <c r="T3913">
        <v>234</v>
      </c>
      <c r="U3913" s="1">
        <v>202203000000</v>
      </c>
      <c r="W3913">
        <v>6</v>
      </c>
      <c r="X3913" t="s">
        <v>25</v>
      </c>
      <c r="Y3913">
        <v>1862</v>
      </c>
      <c r="Z3913" t="s">
        <v>61</v>
      </c>
      <c r="AA3913">
        <v>27.78</v>
      </c>
      <c r="AB3913">
        <v>30</v>
      </c>
      <c r="AD3913">
        <v>2</v>
      </c>
      <c r="AF3913">
        <v>59</v>
      </c>
      <c r="AH3913">
        <v>3</v>
      </c>
      <c r="AJ3913">
        <v>26</v>
      </c>
      <c r="AL3913" s="1">
        <v>20220300000000</v>
      </c>
      <c r="AN3913">
        <v>2022</v>
      </c>
    </row>
    <row r="3914" spans="1:40" x14ac:dyDescent="0.35">
      <c r="A3914" t="s">
        <v>13</v>
      </c>
      <c r="B3914" t="s">
        <v>14</v>
      </c>
      <c r="C3914" t="s">
        <v>15</v>
      </c>
      <c r="D3914" t="s">
        <v>135</v>
      </c>
      <c r="E3914" t="s">
        <v>136</v>
      </c>
      <c r="F3914" t="s">
        <v>18</v>
      </c>
      <c r="G3914">
        <v>501293</v>
      </c>
      <c r="H3914">
        <v>-7.556</v>
      </c>
      <c r="I3914">
        <v>1</v>
      </c>
      <c r="J3914">
        <v>111.9</v>
      </c>
      <c r="M3914" t="s">
        <v>19</v>
      </c>
      <c r="N3914">
        <v>26</v>
      </c>
      <c r="Q3914" t="s">
        <v>57</v>
      </c>
      <c r="R3914" t="s">
        <v>58</v>
      </c>
      <c r="S3914" t="s">
        <v>25</v>
      </c>
      <c r="T3914">
        <v>234</v>
      </c>
      <c r="U3914" s="1">
        <v>202203000000</v>
      </c>
      <c r="W3914">
        <v>6</v>
      </c>
      <c r="X3914" t="s">
        <v>25</v>
      </c>
      <c r="Y3914">
        <v>1862</v>
      </c>
      <c r="Z3914" t="s">
        <v>62</v>
      </c>
      <c r="AA3914">
        <v>7.7166666599999996</v>
      </c>
      <c r="AB3914">
        <v>30</v>
      </c>
      <c r="AD3914">
        <v>2</v>
      </c>
      <c r="AF3914">
        <v>59</v>
      </c>
      <c r="AH3914">
        <v>3</v>
      </c>
      <c r="AJ3914">
        <v>26</v>
      </c>
      <c r="AL3914" s="1">
        <v>20220300000000</v>
      </c>
      <c r="AN3914">
        <v>2022</v>
      </c>
    </row>
    <row r="3915" spans="1:40" x14ac:dyDescent="0.35">
      <c r="A3915" t="s">
        <v>13</v>
      </c>
      <c r="B3915" t="s">
        <v>14</v>
      </c>
      <c r="C3915" t="s">
        <v>15</v>
      </c>
      <c r="D3915" t="s">
        <v>135</v>
      </c>
      <c r="E3915" t="s">
        <v>136</v>
      </c>
      <c r="F3915" t="s">
        <v>18</v>
      </c>
      <c r="G3915">
        <v>501293</v>
      </c>
      <c r="H3915">
        <v>-7.556</v>
      </c>
      <c r="I3915">
        <v>1</v>
      </c>
      <c r="J3915">
        <v>111.9</v>
      </c>
      <c r="M3915" t="s">
        <v>19</v>
      </c>
      <c r="N3915">
        <v>26</v>
      </c>
      <c r="Q3915" t="s">
        <v>57</v>
      </c>
      <c r="R3915" t="s">
        <v>58</v>
      </c>
      <c r="S3915" t="s">
        <v>25</v>
      </c>
      <c r="T3915">
        <v>234</v>
      </c>
      <c r="U3915" s="1">
        <v>202203000000</v>
      </c>
      <c r="W3915">
        <v>12</v>
      </c>
      <c r="X3915" t="s">
        <v>25</v>
      </c>
      <c r="Y3915">
        <v>1863</v>
      </c>
      <c r="Z3915" t="s">
        <v>59</v>
      </c>
      <c r="AA3915">
        <v>10</v>
      </c>
      <c r="AB3915">
        <v>30</v>
      </c>
      <c r="AD3915">
        <v>2</v>
      </c>
      <c r="AF3915">
        <v>59</v>
      </c>
      <c r="AH3915">
        <v>3</v>
      </c>
      <c r="AJ3915">
        <v>26</v>
      </c>
      <c r="AL3915" s="1">
        <v>20220300000000</v>
      </c>
      <c r="AN3915">
        <v>2022</v>
      </c>
    </row>
    <row r="3916" spans="1:40" x14ac:dyDescent="0.35">
      <c r="A3916" t="s">
        <v>13</v>
      </c>
      <c r="B3916" t="s">
        <v>14</v>
      </c>
      <c r="C3916" t="s">
        <v>15</v>
      </c>
      <c r="D3916" t="s">
        <v>135</v>
      </c>
      <c r="E3916" t="s">
        <v>136</v>
      </c>
      <c r="F3916" t="s">
        <v>18</v>
      </c>
      <c r="G3916">
        <v>501293</v>
      </c>
      <c r="H3916">
        <v>-7.556</v>
      </c>
      <c r="I3916">
        <v>1</v>
      </c>
      <c r="J3916">
        <v>111.9</v>
      </c>
      <c r="M3916" t="s">
        <v>19</v>
      </c>
      <c r="N3916">
        <v>26</v>
      </c>
      <c r="Q3916" t="s">
        <v>57</v>
      </c>
      <c r="R3916" t="s">
        <v>58</v>
      </c>
      <c r="S3916" t="s">
        <v>25</v>
      </c>
      <c r="T3916">
        <v>234</v>
      </c>
      <c r="U3916" s="1">
        <v>202203000000</v>
      </c>
      <c r="W3916">
        <v>12</v>
      </c>
      <c r="X3916" t="s">
        <v>25</v>
      </c>
      <c r="Y3916">
        <v>1863</v>
      </c>
      <c r="Z3916" t="s">
        <v>60</v>
      </c>
      <c r="AA3916">
        <v>11.507794499999999</v>
      </c>
      <c r="AB3916">
        <v>30</v>
      </c>
      <c r="AD3916">
        <v>2</v>
      </c>
      <c r="AF3916">
        <v>59</v>
      </c>
      <c r="AH3916">
        <v>3</v>
      </c>
      <c r="AJ3916">
        <v>26</v>
      </c>
      <c r="AL3916" s="1">
        <v>20220300000000</v>
      </c>
      <c r="AN3916">
        <v>2022</v>
      </c>
    </row>
    <row r="3917" spans="1:40" x14ac:dyDescent="0.35">
      <c r="A3917" t="s">
        <v>13</v>
      </c>
      <c r="B3917" t="s">
        <v>14</v>
      </c>
      <c r="C3917" t="s">
        <v>15</v>
      </c>
      <c r="D3917" t="s">
        <v>135</v>
      </c>
      <c r="E3917" t="s">
        <v>136</v>
      </c>
      <c r="F3917" t="s">
        <v>18</v>
      </c>
      <c r="G3917">
        <v>501293</v>
      </c>
      <c r="H3917">
        <v>-7.556</v>
      </c>
      <c r="I3917">
        <v>1</v>
      </c>
      <c r="J3917">
        <v>111.9</v>
      </c>
      <c r="M3917" t="s">
        <v>19</v>
      </c>
      <c r="N3917">
        <v>26</v>
      </c>
      <c r="Q3917" t="s">
        <v>57</v>
      </c>
      <c r="R3917" t="s">
        <v>58</v>
      </c>
      <c r="S3917" t="s">
        <v>25</v>
      </c>
      <c r="T3917">
        <v>234</v>
      </c>
      <c r="U3917" s="1">
        <v>202203000000</v>
      </c>
      <c r="W3917">
        <v>12</v>
      </c>
      <c r="X3917" t="s">
        <v>25</v>
      </c>
      <c r="Y3917">
        <v>1863</v>
      </c>
      <c r="Z3917" t="s">
        <v>61</v>
      </c>
      <c r="AA3917">
        <v>18.52</v>
      </c>
      <c r="AB3917">
        <v>30</v>
      </c>
      <c r="AD3917">
        <v>2</v>
      </c>
      <c r="AF3917">
        <v>59</v>
      </c>
      <c r="AH3917">
        <v>3</v>
      </c>
      <c r="AJ3917">
        <v>26</v>
      </c>
      <c r="AL3917" s="1">
        <v>20220300000000</v>
      </c>
      <c r="AN3917">
        <v>2022</v>
      </c>
    </row>
    <row r="3918" spans="1:40" x14ac:dyDescent="0.35">
      <c r="A3918" t="s">
        <v>13</v>
      </c>
      <c r="B3918" t="s">
        <v>14</v>
      </c>
      <c r="C3918" t="s">
        <v>15</v>
      </c>
      <c r="D3918" t="s">
        <v>135</v>
      </c>
      <c r="E3918" t="s">
        <v>136</v>
      </c>
      <c r="F3918" t="s">
        <v>18</v>
      </c>
      <c r="G3918">
        <v>501293</v>
      </c>
      <c r="H3918">
        <v>-7.556</v>
      </c>
      <c r="I3918">
        <v>1</v>
      </c>
      <c r="J3918">
        <v>111.9</v>
      </c>
      <c r="M3918" t="s">
        <v>19</v>
      </c>
      <c r="N3918">
        <v>26</v>
      </c>
      <c r="Q3918" t="s">
        <v>57</v>
      </c>
      <c r="R3918" t="s">
        <v>58</v>
      </c>
      <c r="S3918" t="s">
        <v>25</v>
      </c>
      <c r="T3918">
        <v>234</v>
      </c>
      <c r="U3918" s="1">
        <v>202203000000</v>
      </c>
      <c r="W3918">
        <v>12</v>
      </c>
      <c r="X3918" t="s">
        <v>25</v>
      </c>
      <c r="Y3918">
        <v>1863</v>
      </c>
      <c r="Z3918" t="s">
        <v>62</v>
      </c>
      <c r="AA3918">
        <v>5.14444444</v>
      </c>
      <c r="AB3918">
        <v>30</v>
      </c>
      <c r="AD3918">
        <v>2</v>
      </c>
      <c r="AF3918">
        <v>59</v>
      </c>
      <c r="AH3918">
        <v>3</v>
      </c>
      <c r="AJ3918">
        <v>26</v>
      </c>
      <c r="AL3918" s="1">
        <v>20220300000000</v>
      </c>
      <c r="AN3918">
        <v>2022</v>
      </c>
    </row>
    <row r="3919" spans="1:40" x14ac:dyDescent="0.35">
      <c r="A3919" t="s">
        <v>13</v>
      </c>
      <c r="B3919" t="s">
        <v>14</v>
      </c>
      <c r="C3919" t="s">
        <v>15</v>
      </c>
      <c r="D3919" t="s">
        <v>135</v>
      </c>
      <c r="E3919" t="s">
        <v>136</v>
      </c>
      <c r="F3919" t="s">
        <v>18</v>
      </c>
      <c r="G3919">
        <v>501293</v>
      </c>
      <c r="H3919">
        <v>-7.556</v>
      </c>
      <c r="I3919">
        <v>1</v>
      </c>
      <c r="J3919">
        <v>111.9</v>
      </c>
      <c r="M3919" t="s">
        <v>19</v>
      </c>
      <c r="N3919">
        <v>26</v>
      </c>
      <c r="Q3919" t="s">
        <v>57</v>
      </c>
      <c r="R3919" t="s">
        <v>58</v>
      </c>
      <c r="S3919" t="s">
        <v>25</v>
      </c>
      <c r="T3919">
        <v>234</v>
      </c>
      <c r="U3919" s="1">
        <v>202203000000</v>
      </c>
      <c r="W3919">
        <v>18</v>
      </c>
      <c r="X3919" t="s">
        <v>25</v>
      </c>
      <c r="Y3919">
        <v>1864</v>
      </c>
      <c r="Z3919" t="s">
        <v>59</v>
      </c>
      <c r="AA3919">
        <v>0</v>
      </c>
      <c r="AB3919">
        <v>30</v>
      </c>
      <c r="AD3919">
        <v>2</v>
      </c>
      <c r="AF3919">
        <v>59</v>
      </c>
      <c r="AH3919">
        <v>3</v>
      </c>
      <c r="AJ3919">
        <v>26</v>
      </c>
      <c r="AL3919" s="1">
        <v>20220300000000</v>
      </c>
      <c r="AN3919">
        <v>2022</v>
      </c>
    </row>
    <row r="3920" spans="1:40" x14ac:dyDescent="0.35">
      <c r="A3920" t="s">
        <v>13</v>
      </c>
      <c r="B3920" t="s">
        <v>14</v>
      </c>
      <c r="C3920" t="s">
        <v>15</v>
      </c>
      <c r="D3920" t="s">
        <v>135</v>
      </c>
      <c r="E3920" t="s">
        <v>136</v>
      </c>
      <c r="F3920" t="s">
        <v>18</v>
      </c>
      <c r="G3920">
        <v>501293</v>
      </c>
      <c r="H3920">
        <v>-7.556</v>
      </c>
      <c r="I3920">
        <v>1</v>
      </c>
      <c r="J3920">
        <v>111.9</v>
      </c>
      <c r="M3920" t="s">
        <v>19</v>
      </c>
      <c r="N3920">
        <v>26</v>
      </c>
      <c r="Q3920" t="s">
        <v>57</v>
      </c>
      <c r="R3920" t="s">
        <v>58</v>
      </c>
      <c r="S3920" t="s">
        <v>25</v>
      </c>
      <c r="T3920">
        <v>234</v>
      </c>
      <c r="U3920" s="1">
        <v>202203000000</v>
      </c>
      <c r="W3920">
        <v>18</v>
      </c>
      <c r="X3920" t="s">
        <v>25</v>
      </c>
      <c r="Y3920">
        <v>1864</v>
      </c>
      <c r="Z3920" t="s">
        <v>60</v>
      </c>
      <c r="AA3920">
        <v>0</v>
      </c>
      <c r="AB3920">
        <v>30</v>
      </c>
      <c r="AD3920">
        <v>2</v>
      </c>
      <c r="AF3920">
        <v>59</v>
      </c>
      <c r="AH3920">
        <v>3</v>
      </c>
      <c r="AJ3920">
        <v>26</v>
      </c>
      <c r="AL3920" s="1">
        <v>20220300000000</v>
      </c>
      <c r="AN3920">
        <v>2022</v>
      </c>
    </row>
    <row r="3921" spans="1:40" x14ac:dyDescent="0.35">
      <c r="A3921" t="s">
        <v>13</v>
      </c>
      <c r="B3921" t="s">
        <v>14</v>
      </c>
      <c r="C3921" t="s">
        <v>15</v>
      </c>
      <c r="D3921" t="s">
        <v>135</v>
      </c>
      <c r="E3921" t="s">
        <v>136</v>
      </c>
      <c r="F3921" t="s">
        <v>18</v>
      </c>
      <c r="G3921">
        <v>501293</v>
      </c>
      <c r="H3921">
        <v>-7.556</v>
      </c>
      <c r="I3921">
        <v>1</v>
      </c>
      <c r="J3921">
        <v>111.9</v>
      </c>
      <c r="M3921" t="s">
        <v>19</v>
      </c>
      <c r="N3921">
        <v>26</v>
      </c>
      <c r="Q3921" t="s">
        <v>57</v>
      </c>
      <c r="R3921" t="s">
        <v>58</v>
      </c>
      <c r="S3921" t="s">
        <v>25</v>
      </c>
      <c r="T3921">
        <v>234</v>
      </c>
      <c r="U3921" s="1">
        <v>202203000000</v>
      </c>
      <c r="W3921">
        <v>18</v>
      </c>
      <c r="X3921" t="s">
        <v>25</v>
      </c>
      <c r="Y3921">
        <v>1864</v>
      </c>
      <c r="Z3921" t="s">
        <v>61</v>
      </c>
      <c r="AA3921">
        <v>0</v>
      </c>
      <c r="AB3921">
        <v>30</v>
      </c>
      <c r="AD3921">
        <v>2</v>
      </c>
      <c r="AF3921">
        <v>59</v>
      </c>
      <c r="AH3921">
        <v>3</v>
      </c>
      <c r="AJ3921">
        <v>26</v>
      </c>
      <c r="AL3921" s="1">
        <v>20220300000000</v>
      </c>
      <c r="AN3921">
        <v>2022</v>
      </c>
    </row>
    <row r="3922" spans="1:40" x14ac:dyDescent="0.35">
      <c r="A3922" t="s">
        <v>13</v>
      </c>
      <c r="B3922" t="s">
        <v>14</v>
      </c>
      <c r="C3922" t="s">
        <v>15</v>
      </c>
      <c r="D3922" t="s">
        <v>135</v>
      </c>
      <c r="E3922" t="s">
        <v>136</v>
      </c>
      <c r="F3922" t="s">
        <v>18</v>
      </c>
      <c r="G3922">
        <v>501293</v>
      </c>
      <c r="H3922">
        <v>-7.556</v>
      </c>
      <c r="I3922">
        <v>1</v>
      </c>
      <c r="J3922">
        <v>111.9</v>
      </c>
      <c r="M3922" t="s">
        <v>19</v>
      </c>
      <c r="N3922">
        <v>26</v>
      </c>
      <c r="Q3922" t="s">
        <v>57</v>
      </c>
      <c r="R3922" t="s">
        <v>58</v>
      </c>
      <c r="S3922" t="s">
        <v>25</v>
      </c>
      <c r="T3922">
        <v>234</v>
      </c>
      <c r="U3922" s="1">
        <v>202203000000</v>
      </c>
      <c r="W3922">
        <v>18</v>
      </c>
      <c r="X3922" t="s">
        <v>25</v>
      </c>
      <c r="Y3922">
        <v>1864</v>
      </c>
      <c r="Z3922" t="s">
        <v>62</v>
      </c>
      <c r="AA3922">
        <v>0</v>
      </c>
      <c r="AB3922">
        <v>30</v>
      </c>
      <c r="AD3922">
        <v>2</v>
      </c>
      <c r="AF3922">
        <v>59</v>
      </c>
      <c r="AH3922">
        <v>3</v>
      </c>
      <c r="AJ3922">
        <v>26</v>
      </c>
      <c r="AL3922" s="1">
        <v>20220300000000</v>
      </c>
      <c r="AN3922">
        <v>2022</v>
      </c>
    </row>
    <row r="3923" spans="1:40" x14ac:dyDescent="0.35">
      <c r="A3923" t="s">
        <v>13</v>
      </c>
      <c r="B3923" t="s">
        <v>14</v>
      </c>
      <c r="C3923" t="s">
        <v>15</v>
      </c>
      <c r="D3923" t="s">
        <v>135</v>
      </c>
      <c r="E3923" t="s">
        <v>136</v>
      </c>
      <c r="F3923" t="s">
        <v>18</v>
      </c>
      <c r="G3923">
        <v>501293</v>
      </c>
      <c r="H3923">
        <v>-7.556</v>
      </c>
      <c r="I3923">
        <v>1</v>
      </c>
      <c r="J3923">
        <v>111.9</v>
      </c>
      <c r="M3923" t="s">
        <v>19</v>
      </c>
      <c r="N3923">
        <v>26</v>
      </c>
      <c r="Q3923" t="s">
        <v>57</v>
      </c>
      <c r="R3923" t="s">
        <v>58</v>
      </c>
      <c r="S3923" t="s">
        <v>25</v>
      </c>
      <c r="T3923">
        <v>234</v>
      </c>
      <c r="U3923" s="1">
        <v>202203000000</v>
      </c>
      <c r="W3923">
        <v>24</v>
      </c>
      <c r="X3923" t="s">
        <v>25</v>
      </c>
      <c r="Y3923">
        <v>1865</v>
      </c>
      <c r="Z3923" t="s">
        <v>59</v>
      </c>
      <c r="AA3923">
        <v>5</v>
      </c>
      <c r="AB3923">
        <v>30</v>
      </c>
      <c r="AD3923">
        <v>2</v>
      </c>
      <c r="AF3923">
        <v>59</v>
      </c>
      <c r="AH3923">
        <v>3</v>
      </c>
      <c r="AJ3923">
        <v>26</v>
      </c>
      <c r="AL3923" s="1">
        <v>20220300000000</v>
      </c>
      <c r="AN3923">
        <v>2022</v>
      </c>
    </row>
    <row r="3924" spans="1:40" x14ac:dyDescent="0.35">
      <c r="A3924" t="s">
        <v>13</v>
      </c>
      <c r="B3924" t="s">
        <v>14</v>
      </c>
      <c r="C3924" t="s">
        <v>15</v>
      </c>
      <c r="D3924" t="s">
        <v>135</v>
      </c>
      <c r="E3924" t="s">
        <v>136</v>
      </c>
      <c r="F3924" t="s">
        <v>18</v>
      </c>
      <c r="G3924">
        <v>501293</v>
      </c>
      <c r="H3924">
        <v>-7.556</v>
      </c>
      <c r="I3924">
        <v>1</v>
      </c>
      <c r="J3924">
        <v>111.9</v>
      </c>
      <c r="M3924" t="s">
        <v>19</v>
      </c>
      <c r="N3924">
        <v>26</v>
      </c>
      <c r="Q3924" t="s">
        <v>57</v>
      </c>
      <c r="R3924" t="s">
        <v>58</v>
      </c>
      <c r="S3924" t="s">
        <v>25</v>
      </c>
      <c r="T3924">
        <v>234</v>
      </c>
      <c r="U3924" s="1">
        <v>202203000000</v>
      </c>
      <c r="W3924">
        <v>24</v>
      </c>
      <c r="X3924" t="s">
        <v>25</v>
      </c>
      <c r="Y3924">
        <v>1865</v>
      </c>
      <c r="Z3924" t="s">
        <v>60</v>
      </c>
      <c r="AA3924">
        <v>5.7538972499999996</v>
      </c>
      <c r="AB3924">
        <v>30</v>
      </c>
      <c r="AD3924">
        <v>2</v>
      </c>
      <c r="AF3924">
        <v>59</v>
      </c>
      <c r="AH3924">
        <v>3</v>
      </c>
      <c r="AJ3924">
        <v>26</v>
      </c>
      <c r="AL3924" s="1">
        <v>20220300000000</v>
      </c>
      <c r="AN3924">
        <v>2022</v>
      </c>
    </row>
    <row r="3925" spans="1:40" x14ac:dyDescent="0.35">
      <c r="A3925" t="s">
        <v>13</v>
      </c>
      <c r="B3925" t="s">
        <v>14</v>
      </c>
      <c r="C3925" t="s">
        <v>15</v>
      </c>
      <c r="D3925" t="s">
        <v>135</v>
      </c>
      <c r="E3925" t="s">
        <v>136</v>
      </c>
      <c r="F3925" t="s">
        <v>18</v>
      </c>
      <c r="G3925">
        <v>501293</v>
      </c>
      <c r="H3925">
        <v>-7.556</v>
      </c>
      <c r="I3925">
        <v>1</v>
      </c>
      <c r="J3925">
        <v>111.9</v>
      </c>
      <c r="M3925" t="s">
        <v>19</v>
      </c>
      <c r="N3925">
        <v>26</v>
      </c>
      <c r="Q3925" t="s">
        <v>57</v>
      </c>
      <c r="R3925" t="s">
        <v>58</v>
      </c>
      <c r="S3925" t="s">
        <v>25</v>
      </c>
      <c r="T3925">
        <v>234</v>
      </c>
      <c r="U3925" s="1">
        <v>202203000000</v>
      </c>
      <c r="W3925">
        <v>24</v>
      </c>
      <c r="X3925" t="s">
        <v>25</v>
      </c>
      <c r="Y3925">
        <v>1865</v>
      </c>
      <c r="Z3925" t="s">
        <v>61</v>
      </c>
      <c r="AA3925">
        <v>9.26</v>
      </c>
      <c r="AB3925">
        <v>30</v>
      </c>
      <c r="AD3925">
        <v>2</v>
      </c>
      <c r="AF3925">
        <v>59</v>
      </c>
      <c r="AH3925">
        <v>3</v>
      </c>
      <c r="AJ3925">
        <v>26</v>
      </c>
      <c r="AL3925" s="1">
        <v>20220300000000</v>
      </c>
      <c r="AN3925">
        <v>2022</v>
      </c>
    </row>
    <row r="3926" spans="1:40" x14ac:dyDescent="0.35">
      <c r="A3926" t="s">
        <v>13</v>
      </c>
      <c r="B3926" t="s">
        <v>14</v>
      </c>
      <c r="C3926" t="s">
        <v>15</v>
      </c>
      <c r="D3926" t="s">
        <v>135</v>
      </c>
      <c r="E3926" t="s">
        <v>136</v>
      </c>
      <c r="F3926" t="s">
        <v>18</v>
      </c>
      <c r="G3926">
        <v>501293</v>
      </c>
      <c r="H3926">
        <v>-7.556</v>
      </c>
      <c r="I3926">
        <v>1</v>
      </c>
      <c r="J3926">
        <v>111.9</v>
      </c>
      <c r="M3926" t="s">
        <v>19</v>
      </c>
      <c r="N3926">
        <v>26</v>
      </c>
      <c r="Q3926" t="s">
        <v>57</v>
      </c>
      <c r="R3926" t="s">
        <v>58</v>
      </c>
      <c r="S3926" t="s">
        <v>25</v>
      </c>
      <c r="T3926">
        <v>234</v>
      </c>
      <c r="U3926" s="1">
        <v>202203000000</v>
      </c>
      <c r="W3926">
        <v>24</v>
      </c>
      <c r="X3926" t="s">
        <v>25</v>
      </c>
      <c r="Y3926">
        <v>1865</v>
      </c>
      <c r="Z3926" t="s">
        <v>62</v>
      </c>
      <c r="AA3926">
        <v>2.57222222</v>
      </c>
      <c r="AB3926">
        <v>30</v>
      </c>
      <c r="AD3926">
        <v>2</v>
      </c>
      <c r="AF3926">
        <v>59</v>
      </c>
      <c r="AH3926">
        <v>3</v>
      </c>
      <c r="AJ3926">
        <v>26</v>
      </c>
      <c r="AL3926" s="1">
        <v>20220300000000</v>
      </c>
      <c r="AN3926">
        <v>2022</v>
      </c>
    </row>
    <row r="3927" spans="1:40" x14ac:dyDescent="0.35">
      <c r="A3927" t="s">
        <v>13</v>
      </c>
      <c r="B3927" t="s">
        <v>14</v>
      </c>
      <c r="C3927" t="s">
        <v>15</v>
      </c>
      <c r="D3927" t="s">
        <v>135</v>
      </c>
      <c r="E3927" t="s">
        <v>136</v>
      </c>
      <c r="F3927" t="s">
        <v>18</v>
      </c>
      <c r="G3927">
        <v>501293</v>
      </c>
      <c r="H3927">
        <v>-7.556</v>
      </c>
      <c r="I3927">
        <v>1</v>
      </c>
      <c r="J3927">
        <v>111.9</v>
      </c>
      <c r="M3927" t="s">
        <v>19</v>
      </c>
      <c r="N3927">
        <v>26</v>
      </c>
      <c r="Q3927" t="s">
        <v>57</v>
      </c>
      <c r="R3927" t="s">
        <v>58</v>
      </c>
      <c r="S3927" t="s">
        <v>25</v>
      </c>
      <c r="T3927">
        <v>234</v>
      </c>
      <c r="U3927" s="1">
        <v>202203000000</v>
      </c>
      <c r="W3927">
        <v>30</v>
      </c>
      <c r="X3927" t="s">
        <v>25</v>
      </c>
      <c r="Y3927">
        <v>1866</v>
      </c>
      <c r="Z3927" t="s">
        <v>59</v>
      </c>
      <c r="AA3927">
        <v>15</v>
      </c>
      <c r="AB3927">
        <v>30</v>
      </c>
      <c r="AD3927">
        <v>2</v>
      </c>
      <c r="AF3927">
        <v>59</v>
      </c>
      <c r="AH3927">
        <v>3</v>
      </c>
      <c r="AJ3927">
        <v>26</v>
      </c>
      <c r="AL3927" s="1">
        <v>20220300000000</v>
      </c>
      <c r="AN3927">
        <v>2022</v>
      </c>
    </row>
    <row r="3928" spans="1:40" x14ac:dyDescent="0.35">
      <c r="A3928" t="s">
        <v>13</v>
      </c>
      <c r="B3928" t="s">
        <v>14</v>
      </c>
      <c r="C3928" t="s">
        <v>15</v>
      </c>
      <c r="D3928" t="s">
        <v>135</v>
      </c>
      <c r="E3928" t="s">
        <v>136</v>
      </c>
      <c r="F3928" t="s">
        <v>18</v>
      </c>
      <c r="G3928">
        <v>501293</v>
      </c>
      <c r="H3928">
        <v>-7.556</v>
      </c>
      <c r="I3928">
        <v>1</v>
      </c>
      <c r="J3928">
        <v>111.9</v>
      </c>
      <c r="M3928" t="s">
        <v>19</v>
      </c>
      <c r="N3928">
        <v>26</v>
      </c>
      <c r="Q3928" t="s">
        <v>57</v>
      </c>
      <c r="R3928" t="s">
        <v>58</v>
      </c>
      <c r="S3928" t="s">
        <v>25</v>
      </c>
      <c r="T3928">
        <v>234</v>
      </c>
      <c r="U3928" s="1">
        <v>202203000000</v>
      </c>
      <c r="W3928">
        <v>30</v>
      </c>
      <c r="X3928" t="s">
        <v>25</v>
      </c>
      <c r="Y3928">
        <v>1866</v>
      </c>
      <c r="Z3928" t="s">
        <v>60</v>
      </c>
      <c r="AA3928">
        <v>17.261691750000001</v>
      </c>
      <c r="AB3928">
        <v>30</v>
      </c>
      <c r="AD3928">
        <v>2</v>
      </c>
      <c r="AF3928">
        <v>59</v>
      </c>
      <c r="AH3928">
        <v>3</v>
      </c>
      <c r="AJ3928">
        <v>26</v>
      </c>
      <c r="AL3928" s="1">
        <v>20220300000000</v>
      </c>
      <c r="AN3928">
        <v>2022</v>
      </c>
    </row>
    <row r="3929" spans="1:40" x14ac:dyDescent="0.35">
      <c r="A3929" t="s">
        <v>13</v>
      </c>
      <c r="B3929" t="s">
        <v>14</v>
      </c>
      <c r="C3929" t="s">
        <v>15</v>
      </c>
      <c r="D3929" t="s">
        <v>135</v>
      </c>
      <c r="E3929" t="s">
        <v>136</v>
      </c>
      <c r="F3929" t="s">
        <v>18</v>
      </c>
      <c r="G3929">
        <v>501293</v>
      </c>
      <c r="H3929">
        <v>-7.556</v>
      </c>
      <c r="I3929">
        <v>1</v>
      </c>
      <c r="J3929">
        <v>111.9</v>
      </c>
      <c r="M3929" t="s">
        <v>19</v>
      </c>
      <c r="N3929">
        <v>26</v>
      </c>
      <c r="Q3929" t="s">
        <v>57</v>
      </c>
      <c r="R3929" t="s">
        <v>58</v>
      </c>
      <c r="S3929" t="s">
        <v>25</v>
      </c>
      <c r="T3929">
        <v>234</v>
      </c>
      <c r="U3929" s="1">
        <v>202203000000</v>
      </c>
      <c r="W3929">
        <v>30</v>
      </c>
      <c r="X3929" t="s">
        <v>25</v>
      </c>
      <c r="Y3929">
        <v>1866</v>
      </c>
      <c r="Z3929" t="s">
        <v>61</v>
      </c>
      <c r="AA3929">
        <v>27.78</v>
      </c>
      <c r="AB3929">
        <v>30</v>
      </c>
      <c r="AD3929">
        <v>2</v>
      </c>
      <c r="AF3929">
        <v>59</v>
      </c>
      <c r="AH3929">
        <v>3</v>
      </c>
      <c r="AJ3929">
        <v>26</v>
      </c>
      <c r="AL3929" s="1">
        <v>20220300000000</v>
      </c>
      <c r="AN3929">
        <v>2022</v>
      </c>
    </row>
    <row r="3930" spans="1:40" x14ac:dyDescent="0.35">
      <c r="A3930" t="s">
        <v>13</v>
      </c>
      <c r="B3930" t="s">
        <v>14</v>
      </c>
      <c r="C3930" t="s">
        <v>15</v>
      </c>
      <c r="D3930" t="s">
        <v>135</v>
      </c>
      <c r="E3930" t="s">
        <v>136</v>
      </c>
      <c r="F3930" t="s">
        <v>18</v>
      </c>
      <c r="G3930">
        <v>501293</v>
      </c>
      <c r="H3930">
        <v>-7.556</v>
      </c>
      <c r="I3930">
        <v>1</v>
      </c>
      <c r="J3930">
        <v>111.9</v>
      </c>
      <c r="M3930" t="s">
        <v>19</v>
      </c>
      <c r="N3930">
        <v>26</v>
      </c>
      <c r="Q3930" t="s">
        <v>57</v>
      </c>
      <c r="R3930" t="s">
        <v>58</v>
      </c>
      <c r="S3930" t="s">
        <v>25</v>
      </c>
      <c r="T3930">
        <v>234</v>
      </c>
      <c r="U3930" s="1">
        <v>202203000000</v>
      </c>
      <c r="W3930">
        <v>30</v>
      </c>
      <c r="X3930" t="s">
        <v>25</v>
      </c>
      <c r="Y3930">
        <v>1866</v>
      </c>
      <c r="Z3930" t="s">
        <v>62</v>
      </c>
      <c r="AA3930">
        <v>7.7166666599999996</v>
      </c>
      <c r="AB3930">
        <v>30</v>
      </c>
      <c r="AD3930">
        <v>2</v>
      </c>
      <c r="AF3930">
        <v>59</v>
      </c>
      <c r="AH3930">
        <v>3</v>
      </c>
      <c r="AJ3930">
        <v>26</v>
      </c>
      <c r="AL3930" s="1">
        <v>20220300000000</v>
      </c>
      <c r="AN3930">
        <v>2022</v>
      </c>
    </row>
    <row r="3931" spans="1:40" x14ac:dyDescent="0.35">
      <c r="A3931" t="s">
        <v>13</v>
      </c>
      <c r="B3931" t="s">
        <v>14</v>
      </c>
      <c r="C3931" t="s">
        <v>15</v>
      </c>
      <c r="D3931" t="s">
        <v>135</v>
      </c>
      <c r="E3931" t="s">
        <v>136</v>
      </c>
      <c r="F3931" t="s">
        <v>18</v>
      </c>
      <c r="G3931">
        <v>501293</v>
      </c>
      <c r="H3931">
        <v>-7.556</v>
      </c>
      <c r="I3931">
        <v>1</v>
      </c>
      <c r="J3931">
        <v>111.9</v>
      </c>
      <c r="M3931" t="s">
        <v>19</v>
      </c>
      <c r="N3931">
        <v>26</v>
      </c>
      <c r="Q3931" t="s">
        <v>57</v>
      </c>
      <c r="R3931" t="s">
        <v>58</v>
      </c>
      <c r="S3931" t="s">
        <v>25</v>
      </c>
      <c r="T3931">
        <v>234</v>
      </c>
      <c r="U3931" s="1">
        <v>202203000000</v>
      </c>
      <c r="W3931">
        <v>36</v>
      </c>
      <c r="X3931" t="s">
        <v>25</v>
      </c>
      <c r="Y3931">
        <v>1867</v>
      </c>
      <c r="Z3931" t="s">
        <v>59</v>
      </c>
      <c r="AA3931">
        <v>5</v>
      </c>
      <c r="AB3931">
        <v>30</v>
      </c>
      <c r="AD3931">
        <v>2</v>
      </c>
      <c r="AF3931">
        <v>59</v>
      </c>
      <c r="AH3931">
        <v>3</v>
      </c>
      <c r="AJ3931">
        <v>26</v>
      </c>
      <c r="AL3931" s="1">
        <v>20220300000000</v>
      </c>
      <c r="AN3931">
        <v>2022</v>
      </c>
    </row>
    <row r="3932" spans="1:40" x14ac:dyDescent="0.35">
      <c r="A3932" t="s">
        <v>13</v>
      </c>
      <c r="B3932" t="s">
        <v>14</v>
      </c>
      <c r="C3932" t="s">
        <v>15</v>
      </c>
      <c r="D3932" t="s">
        <v>135</v>
      </c>
      <c r="E3932" t="s">
        <v>136</v>
      </c>
      <c r="F3932" t="s">
        <v>18</v>
      </c>
      <c r="G3932">
        <v>501293</v>
      </c>
      <c r="H3932">
        <v>-7.556</v>
      </c>
      <c r="I3932">
        <v>1</v>
      </c>
      <c r="J3932">
        <v>111.9</v>
      </c>
      <c r="M3932" t="s">
        <v>19</v>
      </c>
      <c r="N3932">
        <v>26</v>
      </c>
      <c r="Q3932" t="s">
        <v>57</v>
      </c>
      <c r="R3932" t="s">
        <v>58</v>
      </c>
      <c r="S3932" t="s">
        <v>25</v>
      </c>
      <c r="T3932">
        <v>234</v>
      </c>
      <c r="U3932" s="1">
        <v>202203000000</v>
      </c>
      <c r="W3932">
        <v>36</v>
      </c>
      <c r="X3932" t="s">
        <v>25</v>
      </c>
      <c r="Y3932">
        <v>1867</v>
      </c>
      <c r="Z3932" t="s">
        <v>60</v>
      </c>
      <c r="AA3932">
        <v>5.7538972499999996</v>
      </c>
      <c r="AB3932">
        <v>30</v>
      </c>
      <c r="AD3932">
        <v>2</v>
      </c>
      <c r="AF3932">
        <v>59</v>
      </c>
      <c r="AH3932">
        <v>3</v>
      </c>
      <c r="AJ3932">
        <v>26</v>
      </c>
      <c r="AL3932" s="1">
        <v>20220300000000</v>
      </c>
      <c r="AN3932">
        <v>2022</v>
      </c>
    </row>
    <row r="3933" spans="1:40" x14ac:dyDescent="0.35">
      <c r="A3933" t="s">
        <v>13</v>
      </c>
      <c r="B3933" t="s">
        <v>14</v>
      </c>
      <c r="C3933" t="s">
        <v>15</v>
      </c>
      <c r="D3933" t="s">
        <v>135</v>
      </c>
      <c r="E3933" t="s">
        <v>136</v>
      </c>
      <c r="F3933" t="s">
        <v>18</v>
      </c>
      <c r="G3933">
        <v>501293</v>
      </c>
      <c r="H3933">
        <v>-7.556</v>
      </c>
      <c r="I3933">
        <v>1</v>
      </c>
      <c r="J3933">
        <v>111.9</v>
      </c>
      <c r="M3933" t="s">
        <v>19</v>
      </c>
      <c r="N3933">
        <v>26</v>
      </c>
      <c r="Q3933" t="s">
        <v>57</v>
      </c>
      <c r="R3933" t="s">
        <v>58</v>
      </c>
      <c r="S3933" t="s">
        <v>25</v>
      </c>
      <c r="T3933">
        <v>234</v>
      </c>
      <c r="U3933" s="1">
        <v>202203000000</v>
      </c>
      <c r="W3933">
        <v>36</v>
      </c>
      <c r="X3933" t="s">
        <v>25</v>
      </c>
      <c r="Y3933">
        <v>1867</v>
      </c>
      <c r="Z3933" t="s">
        <v>61</v>
      </c>
      <c r="AA3933">
        <v>9.26</v>
      </c>
      <c r="AB3933">
        <v>30</v>
      </c>
      <c r="AD3933">
        <v>2</v>
      </c>
      <c r="AF3933">
        <v>59</v>
      </c>
      <c r="AH3933">
        <v>3</v>
      </c>
      <c r="AJ3933">
        <v>26</v>
      </c>
      <c r="AL3933" s="1">
        <v>20220300000000</v>
      </c>
      <c r="AN3933">
        <v>2022</v>
      </c>
    </row>
    <row r="3934" spans="1:40" x14ac:dyDescent="0.35">
      <c r="A3934" t="s">
        <v>13</v>
      </c>
      <c r="B3934" t="s">
        <v>14</v>
      </c>
      <c r="C3934" t="s">
        <v>15</v>
      </c>
      <c r="D3934" t="s">
        <v>135</v>
      </c>
      <c r="E3934" t="s">
        <v>136</v>
      </c>
      <c r="F3934" t="s">
        <v>18</v>
      </c>
      <c r="G3934">
        <v>501293</v>
      </c>
      <c r="H3934">
        <v>-7.556</v>
      </c>
      <c r="I3934">
        <v>1</v>
      </c>
      <c r="J3934">
        <v>111.9</v>
      </c>
      <c r="M3934" t="s">
        <v>19</v>
      </c>
      <c r="N3934">
        <v>26</v>
      </c>
      <c r="Q3934" t="s">
        <v>57</v>
      </c>
      <c r="R3934" t="s">
        <v>58</v>
      </c>
      <c r="S3934" t="s">
        <v>25</v>
      </c>
      <c r="T3934">
        <v>234</v>
      </c>
      <c r="U3934" s="1">
        <v>202203000000</v>
      </c>
      <c r="W3934">
        <v>36</v>
      </c>
      <c r="X3934" t="s">
        <v>25</v>
      </c>
      <c r="Y3934">
        <v>1867</v>
      </c>
      <c r="Z3934" t="s">
        <v>62</v>
      </c>
      <c r="AA3934">
        <v>2.57222222</v>
      </c>
      <c r="AB3934">
        <v>30</v>
      </c>
      <c r="AD3934">
        <v>2</v>
      </c>
      <c r="AF3934">
        <v>59</v>
      </c>
      <c r="AH3934">
        <v>3</v>
      </c>
      <c r="AJ3934">
        <v>26</v>
      </c>
      <c r="AL3934" s="1">
        <v>20220300000000</v>
      </c>
      <c r="AN3934">
        <v>2022</v>
      </c>
    </row>
    <row r="3935" spans="1:40" x14ac:dyDescent="0.35">
      <c r="A3935" t="s">
        <v>13</v>
      </c>
      <c r="B3935" t="s">
        <v>14</v>
      </c>
      <c r="C3935" t="s">
        <v>15</v>
      </c>
      <c r="D3935" t="s">
        <v>135</v>
      </c>
      <c r="E3935" t="s">
        <v>136</v>
      </c>
      <c r="F3935" t="s">
        <v>18</v>
      </c>
      <c r="G3935">
        <v>501293</v>
      </c>
      <c r="H3935">
        <v>-7.556</v>
      </c>
      <c r="I3935">
        <v>1</v>
      </c>
      <c r="J3935">
        <v>111.9</v>
      </c>
      <c r="M3935" t="s">
        <v>19</v>
      </c>
      <c r="N3935">
        <v>26</v>
      </c>
      <c r="Q3935" t="s">
        <v>57</v>
      </c>
      <c r="R3935" t="s">
        <v>58</v>
      </c>
      <c r="S3935" t="s">
        <v>25</v>
      </c>
      <c r="T3935">
        <v>234</v>
      </c>
      <c r="U3935" s="1">
        <v>202203000000</v>
      </c>
      <c r="W3935">
        <v>42</v>
      </c>
      <c r="X3935" t="s">
        <v>25</v>
      </c>
      <c r="Y3935">
        <v>1868</v>
      </c>
      <c r="Z3935" t="s">
        <v>59</v>
      </c>
      <c r="AA3935">
        <v>5</v>
      </c>
      <c r="AB3935">
        <v>30</v>
      </c>
      <c r="AD3935">
        <v>2</v>
      </c>
      <c r="AF3935">
        <v>59</v>
      </c>
      <c r="AH3935">
        <v>3</v>
      </c>
      <c r="AJ3935">
        <v>26</v>
      </c>
      <c r="AL3935" s="1">
        <v>20220300000000</v>
      </c>
      <c r="AN3935">
        <v>2022</v>
      </c>
    </row>
    <row r="3936" spans="1:40" x14ac:dyDescent="0.35">
      <c r="A3936" t="s">
        <v>13</v>
      </c>
      <c r="B3936" t="s">
        <v>14</v>
      </c>
      <c r="C3936" t="s">
        <v>15</v>
      </c>
      <c r="D3936" t="s">
        <v>135</v>
      </c>
      <c r="E3936" t="s">
        <v>136</v>
      </c>
      <c r="F3936" t="s">
        <v>18</v>
      </c>
      <c r="G3936">
        <v>501293</v>
      </c>
      <c r="H3936">
        <v>-7.556</v>
      </c>
      <c r="I3936">
        <v>1</v>
      </c>
      <c r="J3936">
        <v>111.9</v>
      </c>
      <c r="M3936" t="s">
        <v>19</v>
      </c>
      <c r="N3936">
        <v>26</v>
      </c>
      <c r="Q3936" t="s">
        <v>57</v>
      </c>
      <c r="R3936" t="s">
        <v>58</v>
      </c>
      <c r="S3936" t="s">
        <v>25</v>
      </c>
      <c r="T3936">
        <v>234</v>
      </c>
      <c r="U3936" s="1">
        <v>202203000000</v>
      </c>
      <c r="W3936">
        <v>42</v>
      </c>
      <c r="X3936" t="s">
        <v>25</v>
      </c>
      <c r="Y3936">
        <v>1868</v>
      </c>
      <c r="Z3936" t="s">
        <v>60</v>
      </c>
      <c r="AA3936">
        <v>5.7538972499999996</v>
      </c>
      <c r="AB3936">
        <v>30</v>
      </c>
      <c r="AD3936">
        <v>2</v>
      </c>
      <c r="AF3936">
        <v>59</v>
      </c>
      <c r="AH3936">
        <v>3</v>
      </c>
      <c r="AJ3936">
        <v>26</v>
      </c>
      <c r="AL3936" s="1">
        <v>20220300000000</v>
      </c>
      <c r="AN3936">
        <v>2022</v>
      </c>
    </row>
    <row r="3937" spans="1:40" x14ac:dyDescent="0.35">
      <c r="A3937" t="s">
        <v>13</v>
      </c>
      <c r="B3937" t="s">
        <v>14</v>
      </c>
      <c r="C3937" t="s">
        <v>15</v>
      </c>
      <c r="D3937" t="s">
        <v>135</v>
      </c>
      <c r="E3937" t="s">
        <v>136</v>
      </c>
      <c r="F3937" t="s">
        <v>18</v>
      </c>
      <c r="G3937">
        <v>501293</v>
      </c>
      <c r="H3937">
        <v>-7.556</v>
      </c>
      <c r="I3937">
        <v>1</v>
      </c>
      <c r="J3937">
        <v>111.9</v>
      </c>
      <c r="M3937" t="s">
        <v>19</v>
      </c>
      <c r="N3937">
        <v>26</v>
      </c>
      <c r="Q3937" t="s">
        <v>57</v>
      </c>
      <c r="R3937" t="s">
        <v>58</v>
      </c>
      <c r="S3937" t="s">
        <v>25</v>
      </c>
      <c r="T3937">
        <v>234</v>
      </c>
      <c r="U3937" s="1">
        <v>202203000000</v>
      </c>
      <c r="W3937">
        <v>42</v>
      </c>
      <c r="X3937" t="s">
        <v>25</v>
      </c>
      <c r="Y3937">
        <v>1868</v>
      </c>
      <c r="Z3937" t="s">
        <v>61</v>
      </c>
      <c r="AA3937">
        <v>9.26</v>
      </c>
      <c r="AB3937">
        <v>30</v>
      </c>
      <c r="AD3937">
        <v>2</v>
      </c>
      <c r="AF3937">
        <v>59</v>
      </c>
      <c r="AH3937">
        <v>3</v>
      </c>
      <c r="AJ3937">
        <v>26</v>
      </c>
      <c r="AL3937" s="1">
        <v>20220300000000</v>
      </c>
      <c r="AN3937">
        <v>2022</v>
      </c>
    </row>
    <row r="3938" spans="1:40" x14ac:dyDescent="0.35">
      <c r="A3938" t="s">
        <v>13</v>
      </c>
      <c r="B3938" t="s">
        <v>14</v>
      </c>
      <c r="C3938" t="s">
        <v>15</v>
      </c>
      <c r="D3938" t="s">
        <v>135</v>
      </c>
      <c r="E3938" t="s">
        <v>136</v>
      </c>
      <c r="F3938" t="s">
        <v>18</v>
      </c>
      <c r="G3938">
        <v>501293</v>
      </c>
      <c r="H3938">
        <v>-7.556</v>
      </c>
      <c r="I3938">
        <v>1</v>
      </c>
      <c r="J3938">
        <v>111.9</v>
      </c>
      <c r="M3938" t="s">
        <v>19</v>
      </c>
      <c r="N3938">
        <v>26</v>
      </c>
      <c r="Q3938" t="s">
        <v>57</v>
      </c>
      <c r="R3938" t="s">
        <v>58</v>
      </c>
      <c r="S3938" t="s">
        <v>25</v>
      </c>
      <c r="T3938">
        <v>234</v>
      </c>
      <c r="U3938" s="1">
        <v>202203000000</v>
      </c>
      <c r="W3938">
        <v>42</v>
      </c>
      <c r="X3938" t="s">
        <v>25</v>
      </c>
      <c r="Y3938">
        <v>1868</v>
      </c>
      <c r="Z3938" t="s">
        <v>62</v>
      </c>
      <c r="AA3938">
        <v>2.57222222</v>
      </c>
      <c r="AB3938">
        <v>30</v>
      </c>
      <c r="AD3938">
        <v>2</v>
      </c>
      <c r="AF3938">
        <v>59</v>
      </c>
      <c r="AH3938">
        <v>3</v>
      </c>
      <c r="AJ3938">
        <v>26</v>
      </c>
      <c r="AL3938" s="1">
        <v>20220300000000</v>
      </c>
      <c r="AN3938">
        <v>2022</v>
      </c>
    </row>
    <row r="3939" spans="1:40" x14ac:dyDescent="0.35">
      <c r="A3939" t="s">
        <v>13</v>
      </c>
      <c r="B3939" t="s">
        <v>14</v>
      </c>
      <c r="C3939" t="s">
        <v>15</v>
      </c>
      <c r="D3939" t="s">
        <v>135</v>
      </c>
      <c r="E3939" t="s">
        <v>136</v>
      </c>
      <c r="F3939" t="s">
        <v>18</v>
      </c>
      <c r="G3939">
        <v>501293</v>
      </c>
      <c r="H3939">
        <v>-7.556</v>
      </c>
      <c r="I3939">
        <v>1</v>
      </c>
      <c r="J3939">
        <v>111.9</v>
      </c>
      <c r="M3939" t="s">
        <v>19</v>
      </c>
      <c r="N3939">
        <v>26</v>
      </c>
      <c r="Q3939" t="s">
        <v>57</v>
      </c>
      <c r="R3939" t="s">
        <v>58</v>
      </c>
      <c r="S3939" t="s">
        <v>25</v>
      </c>
      <c r="T3939">
        <v>234</v>
      </c>
      <c r="U3939" s="1">
        <v>202204000000</v>
      </c>
      <c r="W3939">
        <v>48</v>
      </c>
      <c r="X3939" t="s">
        <v>25</v>
      </c>
      <c r="Y3939">
        <v>1869</v>
      </c>
      <c r="Z3939" t="s">
        <v>59</v>
      </c>
      <c r="AA3939">
        <v>2</v>
      </c>
      <c r="AB3939">
        <v>30</v>
      </c>
      <c r="AD3939">
        <v>2</v>
      </c>
      <c r="AF3939">
        <v>59</v>
      </c>
      <c r="AH3939">
        <v>3</v>
      </c>
      <c r="AJ3939">
        <v>26</v>
      </c>
      <c r="AL3939" s="1">
        <v>20220300000000</v>
      </c>
      <c r="AN3939">
        <v>2022</v>
      </c>
    </row>
    <row r="3940" spans="1:40" x14ac:dyDescent="0.35">
      <c r="A3940" t="s">
        <v>13</v>
      </c>
      <c r="B3940" t="s">
        <v>14</v>
      </c>
      <c r="C3940" t="s">
        <v>15</v>
      </c>
      <c r="D3940" t="s">
        <v>135</v>
      </c>
      <c r="E3940" t="s">
        <v>136</v>
      </c>
      <c r="F3940" t="s">
        <v>18</v>
      </c>
      <c r="G3940">
        <v>501293</v>
      </c>
      <c r="H3940">
        <v>-7.556</v>
      </c>
      <c r="I3940">
        <v>1</v>
      </c>
      <c r="J3940">
        <v>111.9</v>
      </c>
      <c r="M3940" t="s">
        <v>19</v>
      </c>
      <c r="N3940">
        <v>26</v>
      </c>
      <c r="Q3940" t="s">
        <v>57</v>
      </c>
      <c r="R3940" t="s">
        <v>58</v>
      </c>
      <c r="S3940" t="s">
        <v>25</v>
      </c>
      <c r="T3940">
        <v>234</v>
      </c>
      <c r="U3940" s="1">
        <v>202204000000</v>
      </c>
      <c r="W3940">
        <v>48</v>
      </c>
      <c r="X3940" t="s">
        <v>25</v>
      </c>
      <c r="Y3940">
        <v>1869</v>
      </c>
      <c r="Z3940" t="s">
        <v>60</v>
      </c>
      <c r="AA3940">
        <v>2.3015588999999999</v>
      </c>
      <c r="AB3940">
        <v>30</v>
      </c>
      <c r="AD3940">
        <v>2</v>
      </c>
      <c r="AF3940">
        <v>59</v>
      </c>
      <c r="AH3940">
        <v>3</v>
      </c>
      <c r="AJ3940">
        <v>26</v>
      </c>
      <c r="AL3940" s="1">
        <v>20220300000000</v>
      </c>
      <c r="AN3940">
        <v>2022</v>
      </c>
    </row>
    <row r="3941" spans="1:40" x14ac:dyDescent="0.35">
      <c r="A3941" t="s">
        <v>13</v>
      </c>
      <c r="B3941" t="s">
        <v>14</v>
      </c>
      <c r="C3941" t="s">
        <v>15</v>
      </c>
      <c r="D3941" t="s">
        <v>135</v>
      </c>
      <c r="E3941" t="s">
        <v>136</v>
      </c>
      <c r="F3941" t="s">
        <v>18</v>
      </c>
      <c r="G3941">
        <v>501293</v>
      </c>
      <c r="H3941">
        <v>-7.556</v>
      </c>
      <c r="I3941">
        <v>1</v>
      </c>
      <c r="J3941">
        <v>111.9</v>
      </c>
      <c r="M3941" t="s">
        <v>19</v>
      </c>
      <c r="N3941">
        <v>26</v>
      </c>
      <c r="Q3941" t="s">
        <v>57</v>
      </c>
      <c r="R3941" t="s">
        <v>58</v>
      </c>
      <c r="S3941" t="s">
        <v>25</v>
      </c>
      <c r="T3941">
        <v>234</v>
      </c>
      <c r="U3941" s="1">
        <v>202204000000</v>
      </c>
      <c r="W3941">
        <v>48</v>
      </c>
      <c r="X3941" t="s">
        <v>25</v>
      </c>
      <c r="Y3941">
        <v>1869</v>
      </c>
      <c r="Z3941" t="s">
        <v>61</v>
      </c>
      <c r="AA3941">
        <v>3.7040000000000002</v>
      </c>
      <c r="AB3941">
        <v>30</v>
      </c>
      <c r="AD3941">
        <v>2</v>
      </c>
      <c r="AF3941">
        <v>59</v>
      </c>
      <c r="AH3941">
        <v>3</v>
      </c>
      <c r="AJ3941">
        <v>26</v>
      </c>
      <c r="AL3941" s="1">
        <v>20220300000000</v>
      </c>
      <c r="AN3941">
        <v>2022</v>
      </c>
    </row>
    <row r="3942" spans="1:40" x14ac:dyDescent="0.35">
      <c r="A3942" t="s">
        <v>13</v>
      </c>
      <c r="B3942" t="s">
        <v>14</v>
      </c>
      <c r="C3942" t="s">
        <v>15</v>
      </c>
      <c r="D3942" t="s">
        <v>135</v>
      </c>
      <c r="E3942" t="s">
        <v>136</v>
      </c>
      <c r="F3942" t="s">
        <v>18</v>
      </c>
      <c r="G3942">
        <v>501293</v>
      </c>
      <c r="H3942">
        <v>-7.556</v>
      </c>
      <c r="I3942">
        <v>1</v>
      </c>
      <c r="J3942">
        <v>111.9</v>
      </c>
      <c r="M3942" t="s">
        <v>19</v>
      </c>
      <c r="N3942">
        <v>26</v>
      </c>
      <c r="Q3942" t="s">
        <v>57</v>
      </c>
      <c r="R3942" t="s">
        <v>58</v>
      </c>
      <c r="S3942" t="s">
        <v>25</v>
      </c>
      <c r="T3942">
        <v>234</v>
      </c>
      <c r="U3942" s="1">
        <v>202204000000</v>
      </c>
      <c r="W3942">
        <v>48</v>
      </c>
      <c r="X3942" t="s">
        <v>25</v>
      </c>
      <c r="Y3942">
        <v>1869</v>
      </c>
      <c r="Z3942" t="s">
        <v>62</v>
      </c>
      <c r="AA3942">
        <v>1.028888888</v>
      </c>
      <c r="AB3942">
        <v>30</v>
      </c>
      <c r="AD3942">
        <v>2</v>
      </c>
      <c r="AF3942">
        <v>59</v>
      </c>
      <c r="AH3942">
        <v>3</v>
      </c>
      <c r="AJ3942">
        <v>26</v>
      </c>
      <c r="AL3942" s="1">
        <v>20220300000000</v>
      </c>
      <c r="AN3942">
        <v>2022</v>
      </c>
    </row>
    <row r="3943" spans="1:40" x14ac:dyDescent="0.35">
      <c r="A3943" t="s">
        <v>13</v>
      </c>
      <c r="B3943" t="s">
        <v>14</v>
      </c>
      <c r="C3943" t="s">
        <v>15</v>
      </c>
      <c r="D3943" t="s">
        <v>135</v>
      </c>
      <c r="E3943" t="s">
        <v>136</v>
      </c>
      <c r="F3943" t="s">
        <v>18</v>
      </c>
      <c r="G3943">
        <v>501293</v>
      </c>
      <c r="H3943">
        <v>-7.556</v>
      </c>
      <c r="I3943">
        <v>1</v>
      </c>
      <c r="J3943">
        <v>111.9</v>
      </c>
      <c r="M3943" t="s">
        <v>19</v>
      </c>
      <c r="N3943">
        <v>26</v>
      </c>
      <c r="Q3943" t="s">
        <v>57</v>
      </c>
      <c r="R3943" t="s">
        <v>58</v>
      </c>
      <c r="S3943" t="s">
        <v>25</v>
      </c>
      <c r="T3943">
        <v>234</v>
      </c>
      <c r="U3943" s="1">
        <v>202204000000</v>
      </c>
      <c r="W3943">
        <v>54</v>
      </c>
      <c r="X3943" t="s">
        <v>25</v>
      </c>
      <c r="Y3943">
        <v>1870</v>
      </c>
      <c r="Z3943" t="s">
        <v>59</v>
      </c>
      <c r="AA3943">
        <v>15</v>
      </c>
      <c r="AB3943">
        <v>30</v>
      </c>
      <c r="AD3943">
        <v>2</v>
      </c>
      <c r="AF3943">
        <v>59</v>
      </c>
      <c r="AH3943">
        <v>3</v>
      </c>
      <c r="AJ3943">
        <v>26</v>
      </c>
      <c r="AL3943" s="1">
        <v>20220300000000</v>
      </c>
      <c r="AN3943">
        <v>2022</v>
      </c>
    </row>
    <row r="3944" spans="1:40" x14ac:dyDescent="0.35">
      <c r="A3944" t="s">
        <v>13</v>
      </c>
      <c r="B3944" t="s">
        <v>14</v>
      </c>
      <c r="C3944" t="s">
        <v>15</v>
      </c>
      <c r="D3944" t="s">
        <v>135</v>
      </c>
      <c r="E3944" t="s">
        <v>136</v>
      </c>
      <c r="F3944" t="s">
        <v>18</v>
      </c>
      <c r="G3944">
        <v>501293</v>
      </c>
      <c r="H3944">
        <v>-7.556</v>
      </c>
      <c r="I3944">
        <v>1</v>
      </c>
      <c r="J3944">
        <v>111.9</v>
      </c>
      <c r="M3944" t="s">
        <v>19</v>
      </c>
      <c r="N3944">
        <v>26</v>
      </c>
      <c r="Q3944" t="s">
        <v>57</v>
      </c>
      <c r="R3944" t="s">
        <v>58</v>
      </c>
      <c r="S3944" t="s">
        <v>25</v>
      </c>
      <c r="T3944">
        <v>234</v>
      </c>
      <c r="U3944" s="1">
        <v>202204000000</v>
      </c>
      <c r="W3944">
        <v>54</v>
      </c>
      <c r="X3944" t="s">
        <v>25</v>
      </c>
      <c r="Y3944">
        <v>1870</v>
      </c>
      <c r="Z3944" t="s">
        <v>60</v>
      </c>
      <c r="AA3944">
        <v>17.261691750000001</v>
      </c>
      <c r="AB3944">
        <v>30</v>
      </c>
      <c r="AD3944">
        <v>2</v>
      </c>
      <c r="AF3944">
        <v>59</v>
      </c>
      <c r="AH3944">
        <v>3</v>
      </c>
      <c r="AJ3944">
        <v>26</v>
      </c>
      <c r="AL3944" s="1">
        <v>20220300000000</v>
      </c>
      <c r="AN3944">
        <v>2022</v>
      </c>
    </row>
    <row r="3945" spans="1:40" x14ac:dyDescent="0.35">
      <c r="A3945" t="s">
        <v>13</v>
      </c>
      <c r="B3945" t="s">
        <v>14</v>
      </c>
      <c r="C3945" t="s">
        <v>15</v>
      </c>
      <c r="D3945" t="s">
        <v>135</v>
      </c>
      <c r="E3945" t="s">
        <v>136</v>
      </c>
      <c r="F3945" t="s">
        <v>18</v>
      </c>
      <c r="G3945">
        <v>501293</v>
      </c>
      <c r="H3945">
        <v>-7.556</v>
      </c>
      <c r="I3945">
        <v>1</v>
      </c>
      <c r="J3945">
        <v>111.9</v>
      </c>
      <c r="M3945" t="s">
        <v>19</v>
      </c>
      <c r="N3945">
        <v>26</v>
      </c>
      <c r="Q3945" t="s">
        <v>57</v>
      </c>
      <c r="R3945" t="s">
        <v>58</v>
      </c>
      <c r="S3945" t="s">
        <v>25</v>
      </c>
      <c r="T3945">
        <v>234</v>
      </c>
      <c r="U3945" s="1">
        <v>202204000000</v>
      </c>
      <c r="W3945">
        <v>54</v>
      </c>
      <c r="X3945" t="s">
        <v>25</v>
      </c>
      <c r="Y3945">
        <v>1870</v>
      </c>
      <c r="Z3945" t="s">
        <v>61</v>
      </c>
      <c r="AA3945">
        <v>27.78</v>
      </c>
      <c r="AB3945">
        <v>30</v>
      </c>
      <c r="AD3945">
        <v>2</v>
      </c>
      <c r="AF3945">
        <v>59</v>
      </c>
      <c r="AH3945">
        <v>3</v>
      </c>
      <c r="AJ3945">
        <v>26</v>
      </c>
      <c r="AL3945" s="1">
        <v>20220300000000</v>
      </c>
      <c r="AN3945">
        <v>2022</v>
      </c>
    </row>
    <row r="3946" spans="1:40" x14ac:dyDescent="0.35">
      <c r="A3946" t="s">
        <v>13</v>
      </c>
      <c r="B3946" t="s">
        <v>14</v>
      </c>
      <c r="C3946" t="s">
        <v>15</v>
      </c>
      <c r="D3946" t="s">
        <v>135</v>
      </c>
      <c r="E3946" t="s">
        <v>136</v>
      </c>
      <c r="F3946" t="s">
        <v>18</v>
      </c>
      <c r="G3946">
        <v>501293</v>
      </c>
      <c r="H3946">
        <v>-7.556</v>
      </c>
      <c r="I3946">
        <v>1</v>
      </c>
      <c r="J3946">
        <v>111.9</v>
      </c>
      <c r="M3946" t="s">
        <v>19</v>
      </c>
      <c r="N3946">
        <v>26</v>
      </c>
      <c r="Q3946" t="s">
        <v>57</v>
      </c>
      <c r="R3946" t="s">
        <v>58</v>
      </c>
      <c r="S3946" t="s">
        <v>25</v>
      </c>
      <c r="T3946">
        <v>234</v>
      </c>
      <c r="U3946" s="1">
        <v>202204000000</v>
      </c>
      <c r="W3946">
        <v>54</v>
      </c>
      <c r="X3946" t="s">
        <v>25</v>
      </c>
      <c r="Y3946">
        <v>1870</v>
      </c>
      <c r="Z3946" t="s">
        <v>62</v>
      </c>
      <c r="AA3946">
        <v>7.7166666599999996</v>
      </c>
      <c r="AB3946">
        <v>30</v>
      </c>
      <c r="AD3946">
        <v>2</v>
      </c>
      <c r="AF3946">
        <v>59</v>
      </c>
      <c r="AH3946">
        <v>3</v>
      </c>
      <c r="AJ3946">
        <v>26</v>
      </c>
      <c r="AL3946" s="1">
        <v>20220300000000</v>
      </c>
      <c r="AN3946">
        <v>2022</v>
      </c>
    </row>
    <row r="3947" spans="1:40" x14ac:dyDescent="0.35">
      <c r="A3947" t="s">
        <v>13</v>
      </c>
      <c r="B3947" t="s">
        <v>14</v>
      </c>
      <c r="C3947" t="s">
        <v>15</v>
      </c>
      <c r="D3947" t="s">
        <v>135</v>
      </c>
      <c r="E3947" t="s">
        <v>136</v>
      </c>
      <c r="F3947" t="s">
        <v>18</v>
      </c>
      <c r="G3947">
        <v>501293</v>
      </c>
      <c r="H3947">
        <v>-7.556</v>
      </c>
      <c r="I3947">
        <v>1</v>
      </c>
      <c r="J3947">
        <v>111.9</v>
      </c>
      <c r="M3947" t="s">
        <v>19</v>
      </c>
      <c r="N3947">
        <v>26</v>
      </c>
      <c r="Q3947" t="s">
        <v>57</v>
      </c>
      <c r="R3947" t="s">
        <v>58</v>
      </c>
      <c r="S3947" t="s">
        <v>25</v>
      </c>
      <c r="T3947">
        <v>234</v>
      </c>
      <c r="U3947" s="1">
        <v>202204000000</v>
      </c>
      <c r="W3947">
        <v>60</v>
      </c>
      <c r="X3947" t="s">
        <v>25</v>
      </c>
      <c r="Y3947">
        <v>1871</v>
      </c>
      <c r="Z3947" t="s">
        <v>59</v>
      </c>
      <c r="AA3947">
        <v>0</v>
      </c>
      <c r="AB3947">
        <v>30</v>
      </c>
      <c r="AD3947">
        <v>2</v>
      </c>
      <c r="AF3947">
        <v>59</v>
      </c>
      <c r="AH3947">
        <v>3</v>
      </c>
      <c r="AJ3947">
        <v>26</v>
      </c>
      <c r="AL3947" s="1">
        <v>20220300000000</v>
      </c>
      <c r="AN3947">
        <v>2022</v>
      </c>
    </row>
    <row r="3948" spans="1:40" x14ac:dyDescent="0.35">
      <c r="A3948" t="s">
        <v>13</v>
      </c>
      <c r="B3948" t="s">
        <v>14</v>
      </c>
      <c r="C3948" t="s">
        <v>15</v>
      </c>
      <c r="D3948" t="s">
        <v>135</v>
      </c>
      <c r="E3948" t="s">
        <v>136</v>
      </c>
      <c r="F3948" t="s">
        <v>18</v>
      </c>
      <c r="G3948">
        <v>501293</v>
      </c>
      <c r="H3948">
        <v>-7.556</v>
      </c>
      <c r="I3948">
        <v>1</v>
      </c>
      <c r="J3948">
        <v>111.9</v>
      </c>
      <c r="M3948" t="s">
        <v>19</v>
      </c>
      <c r="N3948">
        <v>26</v>
      </c>
      <c r="Q3948" t="s">
        <v>57</v>
      </c>
      <c r="R3948" t="s">
        <v>58</v>
      </c>
      <c r="S3948" t="s">
        <v>25</v>
      </c>
      <c r="T3948">
        <v>234</v>
      </c>
      <c r="U3948" s="1">
        <v>202204000000</v>
      </c>
      <c r="W3948">
        <v>60</v>
      </c>
      <c r="X3948" t="s">
        <v>25</v>
      </c>
      <c r="Y3948">
        <v>1871</v>
      </c>
      <c r="Z3948" t="s">
        <v>60</v>
      </c>
      <c r="AA3948">
        <v>0</v>
      </c>
      <c r="AB3948">
        <v>30</v>
      </c>
      <c r="AD3948">
        <v>2</v>
      </c>
      <c r="AF3948">
        <v>59</v>
      </c>
      <c r="AH3948">
        <v>3</v>
      </c>
      <c r="AJ3948">
        <v>26</v>
      </c>
      <c r="AL3948" s="1">
        <v>20220300000000</v>
      </c>
      <c r="AN3948">
        <v>2022</v>
      </c>
    </row>
    <row r="3949" spans="1:40" x14ac:dyDescent="0.35">
      <c r="A3949" t="s">
        <v>13</v>
      </c>
      <c r="B3949" t="s">
        <v>14</v>
      </c>
      <c r="C3949" t="s">
        <v>15</v>
      </c>
      <c r="D3949" t="s">
        <v>135</v>
      </c>
      <c r="E3949" t="s">
        <v>136</v>
      </c>
      <c r="F3949" t="s">
        <v>18</v>
      </c>
      <c r="G3949">
        <v>501293</v>
      </c>
      <c r="H3949">
        <v>-7.556</v>
      </c>
      <c r="I3949">
        <v>1</v>
      </c>
      <c r="J3949">
        <v>111.9</v>
      </c>
      <c r="M3949" t="s">
        <v>19</v>
      </c>
      <c r="N3949">
        <v>26</v>
      </c>
      <c r="Q3949" t="s">
        <v>57</v>
      </c>
      <c r="R3949" t="s">
        <v>58</v>
      </c>
      <c r="S3949" t="s">
        <v>25</v>
      </c>
      <c r="T3949">
        <v>234</v>
      </c>
      <c r="U3949" s="1">
        <v>202204000000</v>
      </c>
      <c r="W3949">
        <v>60</v>
      </c>
      <c r="X3949" t="s">
        <v>25</v>
      </c>
      <c r="Y3949">
        <v>1871</v>
      </c>
      <c r="Z3949" t="s">
        <v>61</v>
      </c>
      <c r="AA3949">
        <v>0</v>
      </c>
      <c r="AB3949">
        <v>30</v>
      </c>
      <c r="AD3949">
        <v>2</v>
      </c>
      <c r="AF3949">
        <v>59</v>
      </c>
      <c r="AH3949">
        <v>3</v>
      </c>
      <c r="AJ3949">
        <v>26</v>
      </c>
      <c r="AL3949" s="1">
        <v>20220300000000</v>
      </c>
      <c r="AN3949">
        <v>2022</v>
      </c>
    </row>
    <row r="3950" spans="1:40" x14ac:dyDescent="0.35">
      <c r="A3950" t="s">
        <v>13</v>
      </c>
      <c r="B3950" t="s">
        <v>14</v>
      </c>
      <c r="C3950" t="s">
        <v>15</v>
      </c>
      <c r="D3950" t="s">
        <v>135</v>
      </c>
      <c r="E3950" t="s">
        <v>136</v>
      </c>
      <c r="F3950" t="s">
        <v>18</v>
      </c>
      <c r="G3950">
        <v>501293</v>
      </c>
      <c r="H3950">
        <v>-7.556</v>
      </c>
      <c r="I3950">
        <v>1</v>
      </c>
      <c r="J3950">
        <v>111.9</v>
      </c>
      <c r="M3950" t="s">
        <v>19</v>
      </c>
      <c r="N3950">
        <v>26</v>
      </c>
      <c r="Q3950" t="s">
        <v>57</v>
      </c>
      <c r="R3950" t="s">
        <v>58</v>
      </c>
      <c r="S3950" t="s">
        <v>25</v>
      </c>
      <c r="T3950">
        <v>234</v>
      </c>
      <c r="U3950" s="1">
        <v>202204000000</v>
      </c>
      <c r="W3950">
        <v>60</v>
      </c>
      <c r="X3950" t="s">
        <v>25</v>
      </c>
      <c r="Y3950">
        <v>1871</v>
      </c>
      <c r="Z3950" t="s">
        <v>62</v>
      </c>
      <c r="AA3950">
        <v>0</v>
      </c>
      <c r="AB3950">
        <v>30</v>
      </c>
      <c r="AD3950">
        <v>2</v>
      </c>
      <c r="AF3950">
        <v>59</v>
      </c>
      <c r="AH3950">
        <v>3</v>
      </c>
      <c r="AJ3950">
        <v>26</v>
      </c>
      <c r="AL3950" s="1">
        <v>20220300000000</v>
      </c>
      <c r="AN3950">
        <v>2022</v>
      </c>
    </row>
    <row r="3951" spans="1:40" x14ac:dyDescent="0.35">
      <c r="A3951" t="s">
        <v>13</v>
      </c>
      <c r="B3951" t="s">
        <v>14</v>
      </c>
      <c r="C3951" t="s">
        <v>15</v>
      </c>
      <c r="D3951" t="s">
        <v>135</v>
      </c>
      <c r="E3951" t="s">
        <v>136</v>
      </c>
      <c r="F3951" t="s">
        <v>18</v>
      </c>
      <c r="G3951">
        <v>501293</v>
      </c>
      <c r="H3951">
        <v>-7.556</v>
      </c>
      <c r="I3951">
        <v>1</v>
      </c>
      <c r="J3951">
        <v>111.9</v>
      </c>
      <c r="M3951" t="s">
        <v>19</v>
      </c>
      <c r="N3951">
        <v>26</v>
      </c>
      <c r="Q3951" t="s">
        <v>57</v>
      </c>
      <c r="R3951" t="s">
        <v>58</v>
      </c>
      <c r="S3951" t="s">
        <v>25</v>
      </c>
      <c r="T3951">
        <v>234</v>
      </c>
      <c r="U3951" s="1">
        <v>202204000000</v>
      </c>
      <c r="W3951">
        <v>66</v>
      </c>
      <c r="X3951" t="s">
        <v>25</v>
      </c>
      <c r="Y3951">
        <v>1872</v>
      </c>
      <c r="Z3951" t="s">
        <v>59</v>
      </c>
      <c r="AA3951">
        <v>5</v>
      </c>
      <c r="AB3951">
        <v>30</v>
      </c>
      <c r="AD3951">
        <v>2</v>
      </c>
      <c r="AF3951">
        <v>59</v>
      </c>
      <c r="AH3951">
        <v>3</v>
      </c>
      <c r="AJ3951">
        <v>26</v>
      </c>
      <c r="AL3951" s="1">
        <v>20220300000000</v>
      </c>
      <c r="AN3951">
        <v>2022</v>
      </c>
    </row>
    <row r="3952" spans="1:40" x14ac:dyDescent="0.35">
      <c r="A3952" t="s">
        <v>13</v>
      </c>
      <c r="B3952" t="s">
        <v>14</v>
      </c>
      <c r="C3952" t="s">
        <v>15</v>
      </c>
      <c r="D3952" t="s">
        <v>135</v>
      </c>
      <c r="E3952" t="s">
        <v>136</v>
      </c>
      <c r="F3952" t="s">
        <v>18</v>
      </c>
      <c r="G3952">
        <v>501293</v>
      </c>
      <c r="H3952">
        <v>-7.556</v>
      </c>
      <c r="I3952">
        <v>1</v>
      </c>
      <c r="J3952">
        <v>111.9</v>
      </c>
      <c r="M3952" t="s">
        <v>19</v>
      </c>
      <c r="N3952">
        <v>26</v>
      </c>
      <c r="Q3952" t="s">
        <v>57</v>
      </c>
      <c r="R3952" t="s">
        <v>58</v>
      </c>
      <c r="S3952" t="s">
        <v>25</v>
      </c>
      <c r="T3952">
        <v>234</v>
      </c>
      <c r="U3952" s="1">
        <v>202204000000</v>
      </c>
      <c r="W3952">
        <v>66</v>
      </c>
      <c r="X3952" t="s">
        <v>25</v>
      </c>
      <c r="Y3952">
        <v>1872</v>
      </c>
      <c r="Z3952" t="s">
        <v>60</v>
      </c>
      <c r="AA3952">
        <v>5.7538972499999996</v>
      </c>
      <c r="AB3952">
        <v>30</v>
      </c>
      <c r="AD3952">
        <v>2</v>
      </c>
      <c r="AF3952">
        <v>59</v>
      </c>
      <c r="AH3952">
        <v>3</v>
      </c>
      <c r="AJ3952">
        <v>26</v>
      </c>
      <c r="AL3952" s="1">
        <v>20220300000000</v>
      </c>
      <c r="AN3952">
        <v>2022</v>
      </c>
    </row>
    <row r="3953" spans="1:40" x14ac:dyDescent="0.35">
      <c r="A3953" t="s">
        <v>13</v>
      </c>
      <c r="B3953" t="s">
        <v>14</v>
      </c>
      <c r="C3953" t="s">
        <v>15</v>
      </c>
      <c r="D3953" t="s">
        <v>135</v>
      </c>
      <c r="E3953" t="s">
        <v>136</v>
      </c>
      <c r="F3953" t="s">
        <v>18</v>
      </c>
      <c r="G3953">
        <v>501293</v>
      </c>
      <c r="H3953">
        <v>-7.556</v>
      </c>
      <c r="I3953">
        <v>1</v>
      </c>
      <c r="J3953">
        <v>111.9</v>
      </c>
      <c r="M3953" t="s">
        <v>19</v>
      </c>
      <c r="N3953">
        <v>26</v>
      </c>
      <c r="Q3953" t="s">
        <v>57</v>
      </c>
      <c r="R3953" t="s">
        <v>58</v>
      </c>
      <c r="S3953" t="s">
        <v>25</v>
      </c>
      <c r="T3953">
        <v>234</v>
      </c>
      <c r="U3953" s="1">
        <v>202204000000</v>
      </c>
      <c r="W3953">
        <v>66</v>
      </c>
      <c r="X3953" t="s">
        <v>25</v>
      </c>
      <c r="Y3953">
        <v>1872</v>
      </c>
      <c r="Z3953" t="s">
        <v>61</v>
      </c>
      <c r="AA3953">
        <v>9.26</v>
      </c>
      <c r="AB3953">
        <v>30</v>
      </c>
      <c r="AD3953">
        <v>2</v>
      </c>
      <c r="AF3953">
        <v>59</v>
      </c>
      <c r="AH3953">
        <v>3</v>
      </c>
      <c r="AJ3953">
        <v>26</v>
      </c>
      <c r="AL3953" s="1">
        <v>20220300000000</v>
      </c>
      <c r="AN3953">
        <v>2022</v>
      </c>
    </row>
    <row r="3954" spans="1:40" x14ac:dyDescent="0.35">
      <c r="A3954" t="s">
        <v>13</v>
      </c>
      <c r="B3954" t="s">
        <v>14</v>
      </c>
      <c r="C3954" t="s">
        <v>15</v>
      </c>
      <c r="D3954" t="s">
        <v>135</v>
      </c>
      <c r="E3954" t="s">
        <v>136</v>
      </c>
      <c r="F3954" t="s">
        <v>18</v>
      </c>
      <c r="G3954">
        <v>501293</v>
      </c>
      <c r="H3954">
        <v>-7.556</v>
      </c>
      <c r="I3954">
        <v>1</v>
      </c>
      <c r="J3954">
        <v>111.9</v>
      </c>
      <c r="M3954" t="s">
        <v>19</v>
      </c>
      <c r="N3954">
        <v>26</v>
      </c>
      <c r="Q3954" t="s">
        <v>57</v>
      </c>
      <c r="R3954" t="s">
        <v>58</v>
      </c>
      <c r="S3954" t="s">
        <v>25</v>
      </c>
      <c r="T3954">
        <v>234</v>
      </c>
      <c r="U3954" s="1">
        <v>202204000000</v>
      </c>
      <c r="W3954">
        <v>66</v>
      </c>
      <c r="X3954" t="s">
        <v>25</v>
      </c>
      <c r="Y3954">
        <v>1872</v>
      </c>
      <c r="Z3954" t="s">
        <v>62</v>
      </c>
      <c r="AA3954">
        <v>2.57222222</v>
      </c>
      <c r="AB3954">
        <v>30</v>
      </c>
      <c r="AD3954">
        <v>2</v>
      </c>
      <c r="AF3954">
        <v>59</v>
      </c>
      <c r="AH3954">
        <v>3</v>
      </c>
      <c r="AJ3954">
        <v>26</v>
      </c>
      <c r="AL3954" s="1">
        <v>20220300000000</v>
      </c>
      <c r="AN3954">
        <v>2022</v>
      </c>
    </row>
    <row r="3955" spans="1:40" x14ac:dyDescent="0.35">
      <c r="A3955" t="s">
        <v>13</v>
      </c>
      <c r="B3955" t="s">
        <v>14</v>
      </c>
      <c r="C3955" t="s">
        <v>15</v>
      </c>
      <c r="D3955" t="s">
        <v>138</v>
      </c>
      <c r="E3955" t="s">
        <v>139</v>
      </c>
      <c r="F3955" t="s">
        <v>18</v>
      </c>
      <c r="G3955">
        <v>501294</v>
      </c>
      <c r="H3955">
        <v>-7.4000000010000004</v>
      </c>
      <c r="I3955">
        <v>1</v>
      </c>
      <c r="J3955">
        <v>111.4333</v>
      </c>
      <c r="M3955" t="s">
        <v>19</v>
      </c>
      <c r="N3955">
        <v>27</v>
      </c>
      <c r="O3955" t="s">
        <v>20</v>
      </c>
      <c r="P3955" t="s">
        <v>139</v>
      </c>
      <c r="AB3955">
        <v>30</v>
      </c>
      <c r="AD3955">
        <v>2</v>
      </c>
      <c r="AF3955">
        <v>59</v>
      </c>
      <c r="AH3955">
        <v>3</v>
      </c>
      <c r="AJ3955">
        <v>26</v>
      </c>
      <c r="AL3955" s="1">
        <v>20220300000000</v>
      </c>
      <c r="AN3955">
        <v>2022</v>
      </c>
    </row>
    <row r="3956" spans="1:40" x14ac:dyDescent="0.35">
      <c r="A3956" t="s">
        <v>13</v>
      </c>
      <c r="B3956" t="s">
        <v>14</v>
      </c>
      <c r="C3956" t="s">
        <v>15</v>
      </c>
      <c r="D3956" t="s">
        <v>138</v>
      </c>
      <c r="E3956" t="s">
        <v>139</v>
      </c>
      <c r="F3956" t="s">
        <v>18</v>
      </c>
      <c r="G3956">
        <v>501294</v>
      </c>
      <c r="H3956">
        <v>-7.4000000010000004</v>
      </c>
      <c r="I3956">
        <v>1</v>
      </c>
      <c r="J3956">
        <v>111.4333</v>
      </c>
      <c r="M3956" t="s">
        <v>19</v>
      </c>
      <c r="N3956">
        <v>27</v>
      </c>
      <c r="O3956" t="s">
        <v>21</v>
      </c>
      <c r="P3956" t="s">
        <v>140</v>
      </c>
      <c r="AB3956">
        <v>30</v>
      </c>
      <c r="AD3956">
        <v>2</v>
      </c>
      <c r="AF3956">
        <v>59</v>
      </c>
      <c r="AH3956">
        <v>3</v>
      </c>
      <c r="AJ3956">
        <v>26</v>
      </c>
      <c r="AL3956" s="1">
        <v>20220300000000</v>
      </c>
      <c r="AN3956">
        <v>2022</v>
      </c>
    </row>
    <row r="3957" spans="1:40" x14ac:dyDescent="0.35">
      <c r="A3957" t="s">
        <v>13</v>
      </c>
      <c r="B3957" t="s">
        <v>14</v>
      </c>
      <c r="C3957" t="s">
        <v>15</v>
      </c>
      <c r="D3957" t="s">
        <v>138</v>
      </c>
      <c r="E3957" t="s">
        <v>139</v>
      </c>
      <c r="F3957" t="s">
        <v>18</v>
      </c>
      <c r="G3957">
        <v>501294</v>
      </c>
      <c r="H3957">
        <v>-7.4000000010000004</v>
      </c>
      <c r="I3957">
        <v>1</v>
      </c>
      <c r="J3957">
        <v>111.4333</v>
      </c>
      <c r="M3957" t="s">
        <v>19</v>
      </c>
      <c r="N3957">
        <v>27</v>
      </c>
      <c r="Q3957" t="s">
        <v>23</v>
      </c>
      <c r="R3957" t="s">
        <v>24</v>
      </c>
      <c r="S3957" t="s">
        <v>25</v>
      </c>
      <c r="T3957">
        <v>235</v>
      </c>
      <c r="U3957" s="1">
        <v>202203000000</v>
      </c>
      <c r="W3957">
        <v>0</v>
      </c>
      <c r="X3957" t="s">
        <v>25</v>
      </c>
      <c r="Y3957">
        <v>1873</v>
      </c>
      <c r="Z3957" t="s">
        <v>26</v>
      </c>
      <c r="AA3957">
        <v>95</v>
      </c>
      <c r="AB3957">
        <v>30</v>
      </c>
      <c r="AD3957">
        <v>2</v>
      </c>
      <c r="AF3957">
        <v>59</v>
      </c>
      <c r="AH3957">
        <v>3</v>
      </c>
      <c r="AJ3957">
        <v>26</v>
      </c>
      <c r="AL3957" s="1">
        <v>20220300000000</v>
      </c>
      <c r="AN3957">
        <v>2022</v>
      </c>
    </row>
    <row r="3958" spans="1:40" x14ac:dyDescent="0.35">
      <c r="A3958" t="s">
        <v>13</v>
      </c>
      <c r="B3958" t="s">
        <v>14</v>
      </c>
      <c r="C3958" t="s">
        <v>15</v>
      </c>
      <c r="D3958" t="s">
        <v>138</v>
      </c>
      <c r="E3958" t="s">
        <v>139</v>
      </c>
      <c r="F3958" t="s">
        <v>18</v>
      </c>
      <c r="G3958">
        <v>501294</v>
      </c>
      <c r="H3958">
        <v>-7.4000000010000004</v>
      </c>
      <c r="I3958">
        <v>1</v>
      </c>
      <c r="J3958">
        <v>111.4333</v>
      </c>
      <c r="M3958" t="s">
        <v>19</v>
      </c>
      <c r="N3958">
        <v>27</v>
      </c>
      <c r="Q3958" t="s">
        <v>23</v>
      </c>
      <c r="R3958" t="s">
        <v>24</v>
      </c>
      <c r="S3958" t="s">
        <v>25</v>
      </c>
      <c r="T3958">
        <v>235</v>
      </c>
      <c r="U3958" s="1">
        <v>202203000000</v>
      </c>
      <c r="W3958">
        <v>6</v>
      </c>
      <c r="X3958" t="s">
        <v>25</v>
      </c>
      <c r="Y3958">
        <v>1874</v>
      </c>
      <c r="Z3958" t="s">
        <v>26</v>
      </c>
      <c r="AA3958">
        <v>65</v>
      </c>
      <c r="AB3958">
        <v>30</v>
      </c>
      <c r="AD3958">
        <v>2</v>
      </c>
      <c r="AF3958">
        <v>59</v>
      </c>
      <c r="AH3958">
        <v>3</v>
      </c>
      <c r="AJ3958">
        <v>26</v>
      </c>
      <c r="AL3958" s="1">
        <v>20220300000000</v>
      </c>
      <c r="AN3958">
        <v>2022</v>
      </c>
    </row>
    <row r="3959" spans="1:40" x14ac:dyDescent="0.35">
      <c r="A3959" t="s">
        <v>13</v>
      </c>
      <c r="B3959" t="s">
        <v>14</v>
      </c>
      <c r="C3959" t="s">
        <v>15</v>
      </c>
      <c r="D3959" t="s">
        <v>138</v>
      </c>
      <c r="E3959" t="s">
        <v>139</v>
      </c>
      <c r="F3959" t="s">
        <v>18</v>
      </c>
      <c r="G3959">
        <v>501294</v>
      </c>
      <c r="H3959">
        <v>-7.4000000010000004</v>
      </c>
      <c r="I3959">
        <v>1</v>
      </c>
      <c r="J3959">
        <v>111.4333</v>
      </c>
      <c r="M3959" t="s">
        <v>19</v>
      </c>
      <c r="N3959">
        <v>27</v>
      </c>
      <c r="Q3959" t="s">
        <v>23</v>
      </c>
      <c r="R3959" t="s">
        <v>24</v>
      </c>
      <c r="S3959" t="s">
        <v>25</v>
      </c>
      <c r="T3959">
        <v>235</v>
      </c>
      <c r="U3959" s="1">
        <v>202203000000</v>
      </c>
      <c r="W3959">
        <v>12</v>
      </c>
      <c r="X3959" t="s">
        <v>25</v>
      </c>
      <c r="Y3959">
        <v>1875</v>
      </c>
      <c r="Z3959" t="s">
        <v>26</v>
      </c>
      <c r="AA3959">
        <v>85</v>
      </c>
      <c r="AB3959">
        <v>30</v>
      </c>
      <c r="AD3959">
        <v>2</v>
      </c>
      <c r="AF3959">
        <v>59</v>
      </c>
      <c r="AH3959">
        <v>3</v>
      </c>
      <c r="AJ3959">
        <v>26</v>
      </c>
      <c r="AL3959" s="1">
        <v>20220300000000</v>
      </c>
      <c r="AN3959">
        <v>2022</v>
      </c>
    </row>
    <row r="3960" spans="1:40" x14ac:dyDescent="0.35">
      <c r="A3960" t="s">
        <v>13</v>
      </c>
      <c r="B3960" t="s">
        <v>14</v>
      </c>
      <c r="C3960" t="s">
        <v>15</v>
      </c>
      <c r="D3960" t="s">
        <v>138</v>
      </c>
      <c r="E3960" t="s">
        <v>139</v>
      </c>
      <c r="F3960" t="s">
        <v>18</v>
      </c>
      <c r="G3960">
        <v>501294</v>
      </c>
      <c r="H3960">
        <v>-7.4000000010000004</v>
      </c>
      <c r="I3960">
        <v>1</v>
      </c>
      <c r="J3960">
        <v>111.4333</v>
      </c>
      <c r="M3960" t="s">
        <v>19</v>
      </c>
      <c r="N3960">
        <v>27</v>
      </c>
      <c r="Q3960" t="s">
        <v>23</v>
      </c>
      <c r="R3960" t="s">
        <v>24</v>
      </c>
      <c r="S3960" t="s">
        <v>25</v>
      </c>
      <c r="T3960">
        <v>235</v>
      </c>
      <c r="U3960" s="1">
        <v>202203000000</v>
      </c>
      <c r="W3960">
        <v>18</v>
      </c>
      <c r="X3960" t="s">
        <v>25</v>
      </c>
      <c r="Y3960">
        <v>1876</v>
      </c>
      <c r="Z3960" t="s">
        <v>26</v>
      </c>
      <c r="AA3960">
        <v>95</v>
      </c>
      <c r="AB3960">
        <v>30</v>
      </c>
      <c r="AD3960">
        <v>2</v>
      </c>
      <c r="AF3960">
        <v>59</v>
      </c>
      <c r="AH3960">
        <v>3</v>
      </c>
      <c r="AJ3960">
        <v>26</v>
      </c>
      <c r="AL3960" s="1">
        <v>20220300000000</v>
      </c>
      <c r="AN3960">
        <v>2022</v>
      </c>
    </row>
    <row r="3961" spans="1:40" x14ac:dyDescent="0.35">
      <c r="A3961" t="s">
        <v>13</v>
      </c>
      <c r="B3961" t="s">
        <v>14</v>
      </c>
      <c r="C3961" t="s">
        <v>15</v>
      </c>
      <c r="D3961" t="s">
        <v>138</v>
      </c>
      <c r="E3961" t="s">
        <v>139</v>
      </c>
      <c r="F3961" t="s">
        <v>18</v>
      </c>
      <c r="G3961">
        <v>501294</v>
      </c>
      <c r="H3961">
        <v>-7.4000000010000004</v>
      </c>
      <c r="I3961">
        <v>1</v>
      </c>
      <c r="J3961">
        <v>111.4333</v>
      </c>
      <c r="M3961" t="s">
        <v>19</v>
      </c>
      <c r="N3961">
        <v>27</v>
      </c>
      <c r="Q3961" t="s">
        <v>23</v>
      </c>
      <c r="R3961" t="s">
        <v>24</v>
      </c>
      <c r="S3961" t="s">
        <v>25</v>
      </c>
      <c r="T3961">
        <v>235</v>
      </c>
      <c r="U3961" s="1">
        <v>202203000000</v>
      </c>
      <c r="W3961">
        <v>24</v>
      </c>
      <c r="X3961" t="s">
        <v>25</v>
      </c>
      <c r="Y3961">
        <v>1877</v>
      </c>
      <c r="Z3961" t="s">
        <v>26</v>
      </c>
      <c r="AA3961">
        <v>90</v>
      </c>
      <c r="AB3961">
        <v>30</v>
      </c>
      <c r="AD3961">
        <v>2</v>
      </c>
      <c r="AF3961">
        <v>59</v>
      </c>
      <c r="AH3961">
        <v>3</v>
      </c>
      <c r="AJ3961">
        <v>26</v>
      </c>
      <c r="AL3961" s="1">
        <v>20220300000000</v>
      </c>
      <c r="AN3961">
        <v>2022</v>
      </c>
    </row>
    <row r="3962" spans="1:40" x14ac:dyDescent="0.35">
      <c r="A3962" t="s">
        <v>13</v>
      </c>
      <c r="B3962" t="s">
        <v>14</v>
      </c>
      <c r="C3962" t="s">
        <v>15</v>
      </c>
      <c r="D3962" t="s">
        <v>138</v>
      </c>
      <c r="E3962" t="s">
        <v>139</v>
      </c>
      <c r="F3962" t="s">
        <v>18</v>
      </c>
      <c r="G3962">
        <v>501294</v>
      </c>
      <c r="H3962">
        <v>-7.4000000010000004</v>
      </c>
      <c r="I3962">
        <v>1</v>
      </c>
      <c r="J3962">
        <v>111.4333</v>
      </c>
      <c r="M3962" t="s">
        <v>19</v>
      </c>
      <c r="N3962">
        <v>27</v>
      </c>
      <c r="Q3962" t="s">
        <v>23</v>
      </c>
      <c r="R3962" t="s">
        <v>24</v>
      </c>
      <c r="S3962" t="s">
        <v>25</v>
      </c>
      <c r="T3962">
        <v>235</v>
      </c>
      <c r="U3962" s="1">
        <v>202203000000</v>
      </c>
      <c r="W3962">
        <v>30</v>
      </c>
      <c r="X3962" t="s">
        <v>25</v>
      </c>
      <c r="Y3962">
        <v>1878</v>
      </c>
      <c r="Z3962" t="s">
        <v>26</v>
      </c>
      <c r="AA3962">
        <v>65</v>
      </c>
      <c r="AB3962">
        <v>30</v>
      </c>
      <c r="AD3962">
        <v>2</v>
      </c>
      <c r="AF3962">
        <v>59</v>
      </c>
      <c r="AH3962">
        <v>3</v>
      </c>
      <c r="AJ3962">
        <v>26</v>
      </c>
      <c r="AL3962" s="1">
        <v>20220300000000</v>
      </c>
      <c r="AN3962">
        <v>2022</v>
      </c>
    </row>
    <row r="3963" spans="1:40" x14ac:dyDescent="0.35">
      <c r="A3963" t="s">
        <v>13</v>
      </c>
      <c r="B3963" t="s">
        <v>14</v>
      </c>
      <c r="C3963" t="s">
        <v>15</v>
      </c>
      <c r="D3963" t="s">
        <v>138</v>
      </c>
      <c r="E3963" t="s">
        <v>139</v>
      </c>
      <c r="F3963" t="s">
        <v>18</v>
      </c>
      <c r="G3963">
        <v>501294</v>
      </c>
      <c r="H3963">
        <v>-7.4000000010000004</v>
      </c>
      <c r="I3963">
        <v>1</v>
      </c>
      <c r="J3963">
        <v>111.4333</v>
      </c>
      <c r="M3963" t="s">
        <v>19</v>
      </c>
      <c r="N3963">
        <v>27</v>
      </c>
      <c r="Q3963" t="s">
        <v>23</v>
      </c>
      <c r="R3963" t="s">
        <v>24</v>
      </c>
      <c r="S3963" t="s">
        <v>25</v>
      </c>
      <c r="T3963">
        <v>235</v>
      </c>
      <c r="U3963" s="1">
        <v>202203000000</v>
      </c>
      <c r="W3963">
        <v>36</v>
      </c>
      <c r="X3963" t="s">
        <v>25</v>
      </c>
      <c r="Y3963">
        <v>1879</v>
      </c>
      <c r="Z3963" t="s">
        <v>26</v>
      </c>
      <c r="AA3963">
        <v>90</v>
      </c>
      <c r="AB3963">
        <v>30</v>
      </c>
      <c r="AD3963">
        <v>2</v>
      </c>
      <c r="AF3963">
        <v>59</v>
      </c>
      <c r="AH3963">
        <v>3</v>
      </c>
      <c r="AJ3963">
        <v>26</v>
      </c>
      <c r="AL3963" s="1">
        <v>20220300000000</v>
      </c>
      <c r="AN3963">
        <v>2022</v>
      </c>
    </row>
    <row r="3964" spans="1:40" x14ac:dyDescent="0.35">
      <c r="A3964" t="s">
        <v>13</v>
      </c>
      <c r="B3964" t="s">
        <v>14</v>
      </c>
      <c r="C3964" t="s">
        <v>15</v>
      </c>
      <c r="D3964" t="s">
        <v>138</v>
      </c>
      <c r="E3964" t="s">
        <v>139</v>
      </c>
      <c r="F3964" t="s">
        <v>18</v>
      </c>
      <c r="G3964">
        <v>501294</v>
      </c>
      <c r="H3964">
        <v>-7.4000000010000004</v>
      </c>
      <c r="I3964">
        <v>1</v>
      </c>
      <c r="J3964">
        <v>111.4333</v>
      </c>
      <c r="M3964" t="s">
        <v>19</v>
      </c>
      <c r="N3964">
        <v>27</v>
      </c>
      <c r="Q3964" t="s">
        <v>23</v>
      </c>
      <c r="R3964" t="s">
        <v>24</v>
      </c>
      <c r="S3964" t="s">
        <v>25</v>
      </c>
      <c r="T3964">
        <v>235</v>
      </c>
      <c r="U3964" s="1">
        <v>202203000000</v>
      </c>
      <c r="W3964">
        <v>42</v>
      </c>
      <c r="X3964" t="s">
        <v>25</v>
      </c>
      <c r="Y3964">
        <v>1880</v>
      </c>
      <c r="Z3964" t="s">
        <v>26</v>
      </c>
      <c r="AA3964">
        <v>95</v>
      </c>
      <c r="AB3964">
        <v>30</v>
      </c>
      <c r="AD3964">
        <v>2</v>
      </c>
      <c r="AF3964">
        <v>59</v>
      </c>
      <c r="AH3964">
        <v>3</v>
      </c>
      <c r="AJ3964">
        <v>26</v>
      </c>
      <c r="AL3964" s="1">
        <v>20220300000000</v>
      </c>
      <c r="AN3964">
        <v>2022</v>
      </c>
    </row>
    <row r="3965" spans="1:40" x14ac:dyDescent="0.35">
      <c r="A3965" t="s">
        <v>13</v>
      </c>
      <c r="B3965" t="s">
        <v>14</v>
      </c>
      <c r="C3965" t="s">
        <v>15</v>
      </c>
      <c r="D3965" t="s">
        <v>138</v>
      </c>
      <c r="E3965" t="s">
        <v>139</v>
      </c>
      <c r="F3965" t="s">
        <v>18</v>
      </c>
      <c r="G3965">
        <v>501294</v>
      </c>
      <c r="H3965">
        <v>-7.4000000010000004</v>
      </c>
      <c r="I3965">
        <v>1</v>
      </c>
      <c r="J3965">
        <v>111.4333</v>
      </c>
      <c r="M3965" t="s">
        <v>19</v>
      </c>
      <c r="N3965">
        <v>27</v>
      </c>
      <c r="Q3965" t="s">
        <v>23</v>
      </c>
      <c r="R3965" t="s">
        <v>24</v>
      </c>
      <c r="S3965" t="s">
        <v>25</v>
      </c>
      <c r="T3965">
        <v>235</v>
      </c>
      <c r="U3965" s="1">
        <v>202204000000</v>
      </c>
      <c r="W3965">
        <v>48</v>
      </c>
      <c r="X3965" t="s">
        <v>25</v>
      </c>
      <c r="Y3965">
        <v>1881</v>
      </c>
      <c r="Z3965" t="s">
        <v>26</v>
      </c>
      <c r="AA3965">
        <v>95</v>
      </c>
      <c r="AB3965">
        <v>30</v>
      </c>
      <c r="AD3965">
        <v>2</v>
      </c>
      <c r="AF3965">
        <v>59</v>
      </c>
      <c r="AH3965">
        <v>3</v>
      </c>
      <c r="AJ3965">
        <v>26</v>
      </c>
      <c r="AL3965" s="1">
        <v>20220300000000</v>
      </c>
      <c r="AN3965">
        <v>2022</v>
      </c>
    </row>
    <row r="3966" spans="1:40" x14ac:dyDescent="0.35">
      <c r="A3966" t="s">
        <v>13</v>
      </c>
      <c r="B3966" t="s">
        <v>14</v>
      </c>
      <c r="C3966" t="s">
        <v>15</v>
      </c>
      <c r="D3966" t="s">
        <v>138</v>
      </c>
      <c r="E3966" t="s">
        <v>139</v>
      </c>
      <c r="F3966" t="s">
        <v>18</v>
      </c>
      <c r="G3966">
        <v>501294</v>
      </c>
      <c r="H3966">
        <v>-7.4000000010000004</v>
      </c>
      <c r="I3966">
        <v>1</v>
      </c>
      <c r="J3966">
        <v>111.4333</v>
      </c>
      <c r="M3966" t="s">
        <v>19</v>
      </c>
      <c r="N3966">
        <v>27</v>
      </c>
      <c r="Q3966" t="s">
        <v>23</v>
      </c>
      <c r="R3966" t="s">
        <v>24</v>
      </c>
      <c r="S3966" t="s">
        <v>25</v>
      </c>
      <c r="T3966">
        <v>235</v>
      </c>
      <c r="U3966" s="1">
        <v>202204000000</v>
      </c>
      <c r="W3966">
        <v>54</v>
      </c>
      <c r="X3966" t="s">
        <v>25</v>
      </c>
      <c r="Y3966">
        <v>1882</v>
      </c>
      <c r="Z3966" t="s">
        <v>26</v>
      </c>
      <c r="AA3966">
        <v>65</v>
      </c>
      <c r="AB3966">
        <v>30</v>
      </c>
      <c r="AD3966">
        <v>2</v>
      </c>
      <c r="AF3966">
        <v>59</v>
      </c>
      <c r="AH3966">
        <v>3</v>
      </c>
      <c r="AJ3966">
        <v>26</v>
      </c>
      <c r="AL3966" s="1">
        <v>20220300000000</v>
      </c>
      <c r="AN3966">
        <v>2022</v>
      </c>
    </row>
    <row r="3967" spans="1:40" x14ac:dyDescent="0.35">
      <c r="A3967" t="s">
        <v>13</v>
      </c>
      <c r="B3967" t="s">
        <v>14</v>
      </c>
      <c r="C3967" t="s">
        <v>15</v>
      </c>
      <c r="D3967" t="s">
        <v>138</v>
      </c>
      <c r="E3967" t="s">
        <v>139</v>
      </c>
      <c r="F3967" t="s">
        <v>18</v>
      </c>
      <c r="G3967">
        <v>501294</v>
      </c>
      <c r="H3967">
        <v>-7.4000000010000004</v>
      </c>
      <c r="I3967">
        <v>1</v>
      </c>
      <c r="J3967">
        <v>111.4333</v>
      </c>
      <c r="M3967" t="s">
        <v>19</v>
      </c>
      <c r="N3967">
        <v>27</v>
      </c>
      <c r="Q3967" t="s">
        <v>23</v>
      </c>
      <c r="R3967" t="s">
        <v>24</v>
      </c>
      <c r="S3967" t="s">
        <v>25</v>
      </c>
      <c r="T3967">
        <v>235</v>
      </c>
      <c r="U3967" s="1">
        <v>202204000000</v>
      </c>
      <c r="W3967">
        <v>60</v>
      </c>
      <c r="X3967" t="s">
        <v>25</v>
      </c>
      <c r="Y3967">
        <v>1883</v>
      </c>
      <c r="Z3967" t="s">
        <v>26</v>
      </c>
      <c r="AA3967">
        <v>95</v>
      </c>
      <c r="AB3967">
        <v>30</v>
      </c>
      <c r="AD3967">
        <v>2</v>
      </c>
      <c r="AF3967">
        <v>59</v>
      </c>
      <c r="AH3967">
        <v>3</v>
      </c>
      <c r="AJ3967">
        <v>26</v>
      </c>
      <c r="AL3967" s="1">
        <v>20220300000000</v>
      </c>
      <c r="AN3967">
        <v>2022</v>
      </c>
    </row>
    <row r="3968" spans="1:40" x14ac:dyDescent="0.35">
      <c r="A3968" t="s">
        <v>13</v>
      </c>
      <c r="B3968" t="s">
        <v>14</v>
      </c>
      <c r="C3968" t="s">
        <v>15</v>
      </c>
      <c r="D3968" t="s">
        <v>138</v>
      </c>
      <c r="E3968" t="s">
        <v>139</v>
      </c>
      <c r="F3968" t="s">
        <v>18</v>
      </c>
      <c r="G3968">
        <v>501294</v>
      </c>
      <c r="H3968">
        <v>-7.4000000010000004</v>
      </c>
      <c r="I3968">
        <v>1</v>
      </c>
      <c r="J3968">
        <v>111.4333</v>
      </c>
      <c r="M3968" t="s">
        <v>19</v>
      </c>
      <c r="N3968">
        <v>27</v>
      </c>
      <c r="Q3968" t="s">
        <v>23</v>
      </c>
      <c r="R3968" t="s">
        <v>24</v>
      </c>
      <c r="S3968" t="s">
        <v>25</v>
      </c>
      <c r="T3968">
        <v>235</v>
      </c>
      <c r="U3968" s="1">
        <v>202204000000</v>
      </c>
      <c r="W3968">
        <v>66</v>
      </c>
      <c r="X3968" t="s">
        <v>25</v>
      </c>
      <c r="Y3968">
        <v>1884</v>
      </c>
      <c r="Z3968" t="s">
        <v>26</v>
      </c>
      <c r="AA3968">
        <v>95</v>
      </c>
      <c r="AB3968">
        <v>30</v>
      </c>
      <c r="AD3968">
        <v>2</v>
      </c>
      <c r="AF3968">
        <v>59</v>
      </c>
      <c r="AH3968">
        <v>3</v>
      </c>
      <c r="AJ3968">
        <v>26</v>
      </c>
      <c r="AL3968" s="1">
        <v>20220300000000</v>
      </c>
      <c r="AN3968">
        <v>2022</v>
      </c>
    </row>
    <row r="3969" spans="1:40" x14ac:dyDescent="0.35">
      <c r="A3969" t="s">
        <v>13</v>
      </c>
      <c r="B3969" t="s">
        <v>14</v>
      </c>
      <c r="C3969" t="s">
        <v>15</v>
      </c>
      <c r="D3969" t="s">
        <v>138</v>
      </c>
      <c r="E3969" t="s">
        <v>139</v>
      </c>
      <c r="F3969" t="s">
        <v>18</v>
      </c>
      <c r="G3969">
        <v>501294</v>
      </c>
      <c r="H3969">
        <v>-7.4000000010000004</v>
      </c>
      <c r="I3969">
        <v>1</v>
      </c>
      <c r="J3969">
        <v>111.4333</v>
      </c>
      <c r="M3969" t="s">
        <v>19</v>
      </c>
      <c r="N3969">
        <v>27</v>
      </c>
      <c r="Q3969" t="s">
        <v>27</v>
      </c>
      <c r="R3969" t="s">
        <v>28</v>
      </c>
      <c r="S3969" t="s">
        <v>29</v>
      </c>
      <c r="T3969">
        <v>236</v>
      </c>
      <c r="U3969" s="1">
        <v>202203000000</v>
      </c>
      <c r="V3969">
        <v>20220330</v>
      </c>
      <c r="X3969" t="s">
        <v>29</v>
      </c>
      <c r="Y3969">
        <v>1885</v>
      </c>
      <c r="Z3969" t="s">
        <v>26</v>
      </c>
      <c r="AA3969">
        <v>95</v>
      </c>
      <c r="AB3969">
        <v>30</v>
      </c>
      <c r="AD3969">
        <v>2</v>
      </c>
      <c r="AF3969">
        <v>59</v>
      </c>
      <c r="AH3969">
        <v>3</v>
      </c>
      <c r="AJ3969">
        <v>26</v>
      </c>
      <c r="AL3969" s="1">
        <v>20220300000000</v>
      </c>
      <c r="AN3969">
        <v>2022</v>
      </c>
    </row>
    <row r="3970" spans="1:40" x14ac:dyDescent="0.35">
      <c r="A3970" t="s">
        <v>13</v>
      </c>
      <c r="B3970" t="s">
        <v>14</v>
      </c>
      <c r="C3970" t="s">
        <v>15</v>
      </c>
      <c r="D3970" t="s">
        <v>138</v>
      </c>
      <c r="E3970" t="s">
        <v>139</v>
      </c>
      <c r="F3970" t="s">
        <v>18</v>
      </c>
      <c r="G3970">
        <v>501294</v>
      </c>
      <c r="H3970">
        <v>-7.4000000010000004</v>
      </c>
      <c r="I3970">
        <v>1</v>
      </c>
      <c r="J3970">
        <v>111.4333</v>
      </c>
      <c r="M3970" t="s">
        <v>19</v>
      </c>
      <c r="N3970">
        <v>27</v>
      </c>
      <c r="Q3970" t="s">
        <v>27</v>
      </c>
      <c r="R3970" t="s">
        <v>28</v>
      </c>
      <c r="S3970" t="s">
        <v>29</v>
      </c>
      <c r="T3970">
        <v>236</v>
      </c>
      <c r="U3970" s="1">
        <v>202203000000</v>
      </c>
      <c r="V3970">
        <v>20220331</v>
      </c>
      <c r="X3970" t="s">
        <v>29</v>
      </c>
      <c r="Y3970">
        <v>1886</v>
      </c>
      <c r="Z3970" t="s">
        <v>26</v>
      </c>
      <c r="AA3970">
        <v>95</v>
      </c>
      <c r="AB3970">
        <v>30</v>
      </c>
      <c r="AD3970">
        <v>2</v>
      </c>
      <c r="AF3970">
        <v>59</v>
      </c>
      <c r="AH3970">
        <v>3</v>
      </c>
      <c r="AJ3970">
        <v>26</v>
      </c>
      <c r="AL3970" s="1">
        <v>20220300000000</v>
      </c>
      <c r="AN3970">
        <v>2022</v>
      </c>
    </row>
    <row r="3971" spans="1:40" x14ac:dyDescent="0.35">
      <c r="A3971" t="s">
        <v>13</v>
      </c>
      <c r="B3971" t="s">
        <v>14</v>
      </c>
      <c r="C3971" t="s">
        <v>15</v>
      </c>
      <c r="D3971" t="s">
        <v>138</v>
      </c>
      <c r="E3971" t="s">
        <v>139</v>
      </c>
      <c r="F3971" t="s">
        <v>18</v>
      </c>
      <c r="G3971">
        <v>501294</v>
      </c>
      <c r="H3971">
        <v>-7.4000000010000004</v>
      </c>
      <c r="I3971">
        <v>1</v>
      </c>
      <c r="J3971">
        <v>111.4333</v>
      </c>
      <c r="M3971" t="s">
        <v>19</v>
      </c>
      <c r="N3971">
        <v>27</v>
      </c>
      <c r="Q3971" t="s">
        <v>27</v>
      </c>
      <c r="R3971" t="s">
        <v>28</v>
      </c>
      <c r="S3971" t="s">
        <v>29</v>
      </c>
      <c r="T3971">
        <v>236</v>
      </c>
      <c r="U3971" s="1">
        <v>202204000000</v>
      </c>
      <c r="V3971">
        <v>20220401</v>
      </c>
      <c r="X3971" t="s">
        <v>29</v>
      </c>
      <c r="Y3971">
        <v>1887</v>
      </c>
      <c r="Z3971" t="s">
        <v>26</v>
      </c>
      <c r="AA3971">
        <v>95</v>
      </c>
      <c r="AB3971">
        <v>30</v>
      </c>
      <c r="AD3971">
        <v>2</v>
      </c>
      <c r="AF3971">
        <v>59</v>
      </c>
      <c r="AH3971">
        <v>3</v>
      </c>
      <c r="AJ3971">
        <v>26</v>
      </c>
      <c r="AL3971" s="1">
        <v>20220300000000</v>
      </c>
      <c r="AN3971">
        <v>2022</v>
      </c>
    </row>
    <row r="3972" spans="1:40" x14ac:dyDescent="0.35">
      <c r="A3972" t="s">
        <v>13</v>
      </c>
      <c r="B3972" t="s">
        <v>14</v>
      </c>
      <c r="C3972" t="s">
        <v>15</v>
      </c>
      <c r="D3972" t="s">
        <v>138</v>
      </c>
      <c r="E3972" t="s">
        <v>139</v>
      </c>
      <c r="F3972" t="s">
        <v>18</v>
      </c>
      <c r="G3972">
        <v>501294</v>
      </c>
      <c r="H3972">
        <v>-7.4000000010000004</v>
      </c>
      <c r="I3972">
        <v>1</v>
      </c>
      <c r="J3972">
        <v>111.4333</v>
      </c>
      <c r="M3972" t="s">
        <v>19</v>
      </c>
      <c r="N3972">
        <v>27</v>
      </c>
      <c r="Q3972" t="s">
        <v>30</v>
      </c>
      <c r="R3972" t="s">
        <v>31</v>
      </c>
      <c r="S3972" t="s">
        <v>29</v>
      </c>
      <c r="T3972">
        <v>237</v>
      </c>
      <c r="U3972" s="1">
        <v>202203000000</v>
      </c>
      <c r="V3972">
        <v>20220330</v>
      </c>
      <c r="X3972" t="s">
        <v>29</v>
      </c>
      <c r="Y3972">
        <v>1888</v>
      </c>
      <c r="Z3972" t="s">
        <v>32</v>
      </c>
      <c r="AA3972">
        <v>33</v>
      </c>
      <c r="AB3972">
        <v>30</v>
      </c>
      <c r="AD3972">
        <v>2</v>
      </c>
      <c r="AF3972">
        <v>59</v>
      </c>
      <c r="AH3972">
        <v>3</v>
      </c>
      <c r="AJ3972">
        <v>26</v>
      </c>
      <c r="AL3972" s="1">
        <v>20220300000000</v>
      </c>
      <c r="AN3972">
        <v>2022</v>
      </c>
    </row>
    <row r="3973" spans="1:40" x14ac:dyDescent="0.35">
      <c r="A3973" t="s">
        <v>13</v>
      </c>
      <c r="B3973" t="s">
        <v>14</v>
      </c>
      <c r="C3973" t="s">
        <v>15</v>
      </c>
      <c r="D3973" t="s">
        <v>138</v>
      </c>
      <c r="E3973" t="s">
        <v>139</v>
      </c>
      <c r="F3973" t="s">
        <v>18</v>
      </c>
      <c r="G3973">
        <v>501294</v>
      </c>
      <c r="H3973">
        <v>-7.4000000010000004</v>
      </c>
      <c r="I3973">
        <v>1</v>
      </c>
      <c r="J3973">
        <v>111.4333</v>
      </c>
      <c r="M3973" t="s">
        <v>19</v>
      </c>
      <c r="N3973">
        <v>27</v>
      </c>
      <c r="Q3973" t="s">
        <v>30</v>
      </c>
      <c r="R3973" t="s">
        <v>31</v>
      </c>
      <c r="S3973" t="s">
        <v>29</v>
      </c>
      <c r="T3973">
        <v>237</v>
      </c>
      <c r="U3973" s="1">
        <v>202203000000</v>
      </c>
      <c r="V3973">
        <v>20220330</v>
      </c>
      <c r="X3973" t="s">
        <v>29</v>
      </c>
      <c r="Y3973">
        <v>1888</v>
      </c>
      <c r="Z3973" t="s">
        <v>33</v>
      </c>
      <c r="AA3973">
        <v>91.4</v>
      </c>
      <c r="AB3973">
        <v>30</v>
      </c>
      <c r="AD3973">
        <v>2</v>
      </c>
      <c r="AF3973">
        <v>59</v>
      </c>
      <c r="AH3973">
        <v>3</v>
      </c>
      <c r="AJ3973">
        <v>26</v>
      </c>
      <c r="AL3973" s="1">
        <v>20220300000000</v>
      </c>
      <c r="AN3973">
        <v>2022</v>
      </c>
    </row>
    <row r="3974" spans="1:40" x14ac:dyDescent="0.35">
      <c r="A3974" t="s">
        <v>13</v>
      </c>
      <c r="B3974" t="s">
        <v>14</v>
      </c>
      <c r="C3974" t="s">
        <v>15</v>
      </c>
      <c r="D3974" t="s">
        <v>138</v>
      </c>
      <c r="E3974" t="s">
        <v>139</v>
      </c>
      <c r="F3974" t="s">
        <v>18</v>
      </c>
      <c r="G3974">
        <v>501294</v>
      </c>
      <c r="H3974">
        <v>-7.4000000010000004</v>
      </c>
      <c r="I3974">
        <v>1</v>
      </c>
      <c r="J3974">
        <v>111.4333</v>
      </c>
      <c r="M3974" t="s">
        <v>19</v>
      </c>
      <c r="N3974">
        <v>27</v>
      </c>
      <c r="Q3974" t="s">
        <v>30</v>
      </c>
      <c r="R3974" t="s">
        <v>31</v>
      </c>
      <c r="S3974" t="s">
        <v>29</v>
      </c>
      <c r="T3974">
        <v>237</v>
      </c>
      <c r="U3974" s="1">
        <v>202203000000</v>
      </c>
      <c r="V3974">
        <v>20220331</v>
      </c>
      <c r="X3974" t="s">
        <v>29</v>
      </c>
      <c r="Y3974">
        <v>1889</v>
      </c>
      <c r="Z3974" t="s">
        <v>32</v>
      </c>
      <c r="AA3974">
        <v>32</v>
      </c>
      <c r="AB3974">
        <v>30</v>
      </c>
      <c r="AD3974">
        <v>2</v>
      </c>
      <c r="AF3974">
        <v>59</v>
      </c>
      <c r="AH3974">
        <v>3</v>
      </c>
      <c r="AJ3974">
        <v>26</v>
      </c>
      <c r="AL3974" s="1">
        <v>20220300000000</v>
      </c>
      <c r="AN3974">
        <v>2022</v>
      </c>
    </row>
    <row r="3975" spans="1:40" x14ac:dyDescent="0.35">
      <c r="A3975" t="s">
        <v>13</v>
      </c>
      <c r="B3975" t="s">
        <v>14</v>
      </c>
      <c r="C3975" t="s">
        <v>15</v>
      </c>
      <c r="D3975" t="s">
        <v>138</v>
      </c>
      <c r="E3975" t="s">
        <v>139</v>
      </c>
      <c r="F3975" t="s">
        <v>18</v>
      </c>
      <c r="G3975">
        <v>501294</v>
      </c>
      <c r="H3975">
        <v>-7.4000000010000004</v>
      </c>
      <c r="I3975">
        <v>1</v>
      </c>
      <c r="J3975">
        <v>111.4333</v>
      </c>
      <c r="M3975" t="s">
        <v>19</v>
      </c>
      <c r="N3975">
        <v>27</v>
      </c>
      <c r="Q3975" t="s">
        <v>30</v>
      </c>
      <c r="R3975" t="s">
        <v>31</v>
      </c>
      <c r="S3975" t="s">
        <v>29</v>
      </c>
      <c r="T3975">
        <v>237</v>
      </c>
      <c r="U3975" s="1">
        <v>202203000000</v>
      </c>
      <c r="V3975">
        <v>20220331</v>
      </c>
      <c r="X3975" t="s">
        <v>29</v>
      </c>
      <c r="Y3975">
        <v>1889</v>
      </c>
      <c r="Z3975" t="s">
        <v>33</v>
      </c>
      <c r="AA3975">
        <v>89.6</v>
      </c>
      <c r="AB3975">
        <v>30</v>
      </c>
      <c r="AD3975">
        <v>2</v>
      </c>
      <c r="AF3975">
        <v>59</v>
      </c>
      <c r="AH3975">
        <v>3</v>
      </c>
      <c r="AJ3975">
        <v>26</v>
      </c>
      <c r="AL3975" s="1">
        <v>20220300000000</v>
      </c>
      <c r="AN3975">
        <v>2022</v>
      </c>
    </row>
    <row r="3976" spans="1:40" x14ac:dyDescent="0.35">
      <c r="A3976" t="s">
        <v>13</v>
      </c>
      <c r="B3976" t="s">
        <v>14</v>
      </c>
      <c r="C3976" t="s">
        <v>15</v>
      </c>
      <c r="D3976" t="s">
        <v>138</v>
      </c>
      <c r="E3976" t="s">
        <v>139</v>
      </c>
      <c r="F3976" t="s">
        <v>18</v>
      </c>
      <c r="G3976">
        <v>501294</v>
      </c>
      <c r="H3976">
        <v>-7.4000000010000004</v>
      </c>
      <c r="I3976">
        <v>1</v>
      </c>
      <c r="J3976">
        <v>111.4333</v>
      </c>
      <c r="M3976" t="s">
        <v>19</v>
      </c>
      <c r="N3976">
        <v>27</v>
      </c>
      <c r="Q3976" t="s">
        <v>30</v>
      </c>
      <c r="R3976" t="s">
        <v>31</v>
      </c>
      <c r="S3976" t="s">
        <v>29</v>
      </c>
      <c r="T3976">
        <v>237</v>
      </c>
      <c r="U3976" s="1">
        <v>202204000000</v>
      </c>
      <c r="V3976">
        <v>20220401</v>
      </c>
      <c r="X3976" t="s">
        <v>29</v>
      </c>
      <c r="Y3976">
        <v>1890</v>
      </c>
      <c r="Z3976" t="s">
        <v>32</v>
      </c>
      <c r="AA3976">
        <v>32</v>
      </c>
      <c r="AB3976">
        <v>30</v>
      </c>
      <c r="AD3976">
        <v>2</v>
      </c>
      <c r="AF3976">
        <v>59</v>
      </c>
      <c r="AH3976">
        <v>3</v>
      </c>
      <c r="AJ3976">
        <v>26</v>
      </c>
      <c r="AL3976" s="1">
        <v>20220300000000</v>
      </c>
      <c r="AN3976">
        <v>2022</v>
      </c>
    </row>
    <row r="3977" spans="1:40" x14ac:dyDescent="0.35">
      <c r="A3977" t="s">
        <v>13</v>
      </c>
      <c r="B3977" t="s">
        <v>14</v>
      </c>
      <c r="C3977" t="s">
        <v>15</v>
      </c>
      <c r="D3977" t="s">
        <v>138</v>
      </c>
      <c r="E3977" t="s">
        <v>139</v>
      </c>
      <c r="F3977" t="s">
        <v>18</v>
      </c>
      <c r="G3977">
        <v>501294</v>
      </c>
      <c r="H3977">
        <v>-7.4000000010000004</v>
      </c>
      <c r="I3977">
        <v>1</v>
      </c>
      <c r="J3977">
        <v>111.4333</v>
      </c>
      <c r="M3977" t="s">
        <v>19</v>
      </c>
      <c r="N3977">
        <v>27</v>
      </c>
      <c r="Q3977" t="s">
        <v>30</v>
      </c>
      <c r="R3977" t="s">
        <v>31</v>
      </c>
      <c r="S3977" t="s">
        <v>29</v>
      </c>
      <c r="T3977">
        <v>237</v>
      </c>
      <c r="U3977" s="1">
        <v>202204000000</v>
      </c>
      <c r="V3977">
        <v>20220401</v>
      </c>
      <c r="X3977" t="s">
        <v>29</v>
      </c>
      <c r="Y3977">
        <v>1890</v>
      </c>
      <c r="Z3977" t="s">
        <v>33</v>
      </c>
      <c r="AA3977">
        <v>89.6</v>
      </c>
      <c r="AB3977">
        <v>30</v>
      </c>
      <c r="AD3977">
        <v>2</v>
      </c>
      <c r="AF3977">
        <v>59</v>
      </c>
      <c r="AH3977">
        <v>3</v>
      </c>
      <c r="AJ3977">
        <v>26</v>
      </c>
      <c r="AL3977" s="1">
        <v>20220300000000</v>
      </c>
      <c r="AN3977">
        <v>2022</v>
      </c>
    </row>
    <row r="3978" spans="1:40" x14ac:dyDescent="0.35">
      <c r="A3978" t="s">
        <v>13</v>
      </c>
      <c r="B3978" t="s">
        <v>14</v>
      </c>
      <c r="C3978" t="s">
        <v>15</v>
      </c>
      <c r="D3978" t="s">
        <v>138</v>
      </c>
      <c r="E3978" t="s">
        <v>139</v>
      </c>
      <c r="F3978" t="s">
        <v>18</v>
      </c>
      <c r="G3978">
        <v>501294</v>
      </c>
      <c r="H3978">
        <v>-7.4000000010000004</v>
      </c>
      <c r="I3978">
        <v>1</v>
      </c>
      <c r="J3978">
        <v>111.4333</v>
      </c>
      <c r="M3978" t="s">
        <v>19</v>
      </c>
      <c r="N3978">
        <v>27</v>
      </c>
      <c r="Q3978" t="s">
        <v>34</v>
      </c>
      <c r="R3978" t="s">
        <v>35</v>
      </c>
      <c r="S3978" t="s">
        <v>29</v>
      </c>
      <c r="T3978">
        <v>238</v>
      </c>
      <c r="U3978" s="1">
        <v>202203000000</v>
      </c>
      <c r="V3978">
        <v>20220330</v>
      </c>
      <c r="X3978" t="s">
        <v>29</v>
      </c>
      <c r="Y3978">
        <v>1891</v>
      </c>
      <c r="Z3978" t="s">
        <v>26</v>
      </c>
      <c r="AA3978">
        <v>65</v>
      </c>
      <c r="AB3978">
        <v>30</v>
      </c>
      <c r="AD3978">
        <v>2</v>
      </c>
      <c r="AF3978">
        <v>59</v>
      </c>
      <c r="AH3978">
        <v>3</v>
      </c>
      <c r="AJ3978">
        <v>26</v>
      </c>
      <c r="AL3978" s="1">
        <v>20220300000000</v>
      </c>
      <c r="AN3978">
        <v>2022</v>
      </c>
    </row>
    <row r="3979" spans="1:40" x14ac:dyDescent="0.35">
      <c r="A3979" t="s">
        <v>13</v>
      </c>
      <c r="B3979" t="s">
        <v>14</v>
      </c>
      <c r="C3979" t="s">
        <v>15</v>
      </c>
      <c r="D3979" t="s">
        <v>138</v>
      </c>
      <c r="E3979" t="s">
        <v>139</v>
      </c>
      <c r="F3979" t="s">
        <v>18</v>
      </c>
      <c r="G3979">
        <v>501294</v>
      </c>
      <c r="H3979">
        <v>-7.4000000010000004</v>
      </c>
      <c r="I3979">
        <v>1</v>
      </c>
      <c r="J3979">
        <v>111.4333</v>
      </c>
      <c r="M3979" t="s">
        <v>19</v>
      </c>
      <c r="N3979">
        <v>27</v>
      </c>
      <c r="Q3979" t="s">
        <v>34</v>
      </c>
      <c r="R3979" t="s">
        <v>35</v>
      </c>
      <c r="S3979" t="s">
        <v>29</v>
      </c>
      <c r="T3979">
        <v>238</v>
      </c>
      <c r="U3979" s="1">
        <v>202203000000</v>
      </c>
      <c r="V3979">
        <v>20220331</v>
      </c>
      <c r="X3979" t="s">
        <v>29</v>
      </c>
      <c r="Y3979">
        <v>1892</v>
      </c>
      <c r="Z3979" t="s">
        <v>26</v>
      </c>
      <c r="AA3979">
        <v>65</v>
      </c>
      <c r="AB3979">
        <v>30</v>
      </c>
      <c r="AD3979">
        <v>2</v>
      </c>
      <c r="AF3979">
        <v>59</v>
      </c>
      <c r="AH3979">
        <v>3</v>
      </c>
      <c r="AJ3979">
        <v>26</v>
      </c>
      <c r="AL3979" s="1">
        <v>20220300000000</v>
      </c>
      <c r="AN3979">
        <v>2022</v>
      </c>
    </row>
    <row r="3980" spans="1:40" x14ac:dyDescent="0.35">
      <c r="A3980" t="s">
        <v>13</v>
      </c>
      <c r="B3980" t="s">
        <v>14</v>
      </c>
      <c r="C3980" t="s">
        <v>15</v>
      </c>
      <c r="D3980" t="s">
        <v>138</v>
      </c>
      <c r="E3980" t="s">
        <v>139</v>
      </c>
      <c r="F3980" t="s">
        <v>18</v>
      </c>
      <c r="G3980">
        <v>501294</v>
      </c>
      <c r="H3980">
        <v>-7.4000000010000004</v>
      </c>
      <c r="I3980">
        <v>1</v>
      </c>
      <c r="J3980">
        <v>111.4333</v>
      </c>
      <c r="M3980" t="s">
        <v>19</v>
      </c>
      <c r="N3980">
        <v>27</v>
      </c>
      <c r="Q3980" t="s">
        <v>34</v>
      </c>
      <c r="R3980" t="s">
        <v>35</v>
      </c>
      <c r="S3980" t="s">
        <v>29</v>
      </c>
      <c r="T3980">
        <v>238</v>
      </c>
      <c r="U3980" s="1">
        <v>202204000000</v>
      </c>
      <c r="V3980">
        <v>20220401</v>
      </c>
      <c r="X3980" t="s">
        <v>29</v>
      </c>
      <c r="Y3980">
        <v>1893</v>
      </c>
      <c r="Z3980" t="s">
        <v>26</v>
      </c>
      <c r="AA3980">
        <v>65</v>
      </c>
      <c r="AB3980">
        <v>30</v>
      </c>
      <c r="AD3980">
        <v>2</v>
      </c>
      <c r="AF3980">
        <v>59</v>
      </c>
      <c r="AH3980">
        <v>3</v>
      </c>
      <c r="AJ3980">
        <v>26</v>
      </c>
      <c r="AL3980" s="1">
        <v>20220300000000</v>
      </c>
      <c r="AN3980">
        <v>2022</v>
      </c>
    </row>
    <row r="3981" spans="1:40" x14ac:dyDescent="0.35">
      <c r="A3981" t="s">
        <v>13</v>
      </c>
      <c r="B3981" t="s">
        <v>14</v>
      </c>
      <c r="C3981" t="s">
        <v>15</v>
      </c>
      <c r="D3981" t="s">
        <v>138</v>
      </c>
      <c r="E3981" t="s">
        <v>139</v>
      </c>
      <c r="F3981" t="s">
        <v>18</v>
      </c>
      <c r="G3981">
        <v>501294</v>
      </c>
      <c r="H3981">
        <v>-7.4000000010000004</v>
      </c>
      <c r="I3981">
        <v>1</v>
      </c>
      <c r="J3981">
        <v>111.4333</v>
      </c>
      <c r="M3981" t="s">
        <v>19</v>
      </c>
      <c r="N3981">
        <v>27</v>
      </c>
      <c r="Q3981" t="s">
        <v>36</v>
      </c>
      <c r="R3981" t="s">
        <v>37</v>
      </c>
      <c r="S3981" t="s">
        <v>29</v>
      </c>
      <c r="T3981">
        <v>239</v>
      </c>
      <c r="U3981" s="1">
        <v>202203000000</v>
      </c>
      <c r="V3981">
        <v>20220330</v>
      </c>
      <c r="X3981" t="s">
        <v>29</v>
      </c>
      <c r="Y3981">
        <v>1894</v>
      </c>
      <c r="Z3981" t="s">
        <v>32</v>
      </c>
      <c r="AA3981">
        <v>22</v>
      </c>
      <c r="AB3981">
        <v>30</v>
      </c>
      <c r="AD3981">
        <v>2</v>
      </c>
      <c r="AF3981">
        <v>59</v>
      </c>
      <c r="AH3981">
        <v>3</v>
      </c>
      <c r="AJ3981">
        <v>26</v>
      </c>
      <c r="AL3981" s="1">
        <v>20220300000000</v>
      </c>
      <c r="AN3981">
        <v>2022</v>
      </c>
    </row>
    <row r="3982" spans="1:40" x14ac:dyDescent="0.35">
      <c r="A3982" t="s">
        <v>13</v>
      </c>
      <c r="B3982" t="s">
        <v>14</v>
      </c>
      <c r="C3982" t="s">
        <v>15</v>
      </c>
      <c r="D3982" t="s">
        <v>138</v>
      </c>
      <c r="E3982" t="s">
        <v>139</v>
      </c>
      <c r="F3982" t="s">
        <v>18</v>
      </c>
      <c r="G3982">
        <v>501294</v>
      </c>
      <c r="H3982">
        <v>-7.4000000010000004</v>
      </c>
      <c r="I3982">
        <v>1</v>
      </c>
      <c r="J3982">
        <v>111.4333</v>
      </c>
      <c r="M3982" t="s">
        <v>19</v>
      </c>
      <c r="N3982">
        <v>27</v>
      </c>
      <c r="Q3982" t="s">
        <v>36</v>
      </c>
      <c r="R3982" t="s">
        <v>37</v>
      </c>
      <c r="S3982" t="s">
        <v>29</v>
      </c>
      <c r="T3982">
        <v>239</v>
      </c>
      <c r="U3982" s="1">
        <v>202203000000</v>
      </c>
      <c r="V3982">
        <v>20220330</v>
      </c>
      <c r="X3982" t="s">
        <v>29</v>
      </c>
      <c r="Y3982">
        <v>1894</v>
      </c>
      <c r="Z3982" t="s">
        <v>33</v>
      </c>
      <c r="AA3982">
        <v>71.599999999999994</v>
      </c>
      <c r="AB3982">
        <v>30</v>
      </c>
      <c r="AD3982">
        <v>2</v>
      </c>
      <c r="AF3982">
        <v>59</v>
      </c>
      <c r="AH3982">
        <v>3</v>
      </c>
      <c r="AJ3982">
        <v>26</v>
      </c>
      <c r="AL3982" s="1">
        <v>20220300000000</v>
      </c>
      <c r="AN3982">
        <v>2022</v>
      </c>
    </row>
    <row r="3983" spans="1:40" x14ac:dyDescent="0.35">
      <c r="A3983" t="s">
        <v>13</v>
      </c>
      <c r="B3983" t="s">
        <v>14</v>
      </c>
      <c r="C3983" t="s">
        <v>15</v>
      </c>
      <c r="D3983" t="s">
        <v>138</v>
      </c>
      <c r="E3983" t="s">
        <v>139</v>
      </c>
      <c r="F3983" t="s">
        <v>18</v>
      </c>
      <c r="G3983">
        <v>501294</v>
      </c>
      <c r="H3983">
        <v>-7.4000000010000004</v>
      </c>
      <c r="I3983">
        <v>1</v>
      </c>
      <c r="J3983">
        <v>111.4333</v>
      </c>
      <c r="M3983" t="s">
        <v>19</v>
      </c>
      <c r="N3983">
        <v>27</v>
      </c>
      <c r="Q3983" t="s">
        <v>36</v>
      </c>
      <c r="R3983" t="s">
        <v>37</v>
      </c>
      <c r="S3983" t="s">
        <v>29</v>
      </c>
      <c r="T3983">
        <v>239</v>
      </c>
      <c r="U3983" s="1">
        <v>202203000000</v>
      </c>
      <c r="V3983">
        <v>20220331</v>
      </c>
      <c r="X3983" t="s">
        <v>29</v>
      </c>
      <c r="Y3983">
        <v>1895</v>
      </c>
      <c r="Z3983" t="s">
        <v>32</v>
      </c>
      <c r="AA3983">
        <v>23</v>
      </c>
      <c r="AB3983">
        <v>30</v>
      </c>
      <c r="AD3983">
        <v>2</v>
      </c>
      <c r="AF3983">
        <v>59</v>
      </c>
      <c r="AH3983">
        <v>3</v>
      </c>
      <c r="AJ3983">
        <v>26</v>
      </c>
      <c r="AL3983" s="1">
        <v>20220300000000</v>
      </c>
      <c r="AN3983">
        <v>2022</v>
      </c>
    </row>
    <row r="3984" spans="1:40" x14ac:dyDescent="0.35">
      <c r="A3984" t="s">
        <v>13</v>
      </c>
      <c r="B3984" t="s">
        <v>14</v>
      </c>
      <c r="C3984" t="s">
        <v>15</v>
      </c>
      <c r="D3984" t="s">
        <v>138</v>
      </c>
      <c r="E3984" t="s">
        <v>139</v>
      </c>
      <c r="F3984" t="s">
        <v>18</v>
      </c>
      <c r="G3984">
        <v>501294</v>
      </c>
      <c r="H3984">
        <v>-7.4000000010000004</v>
      </c>
      <c r="I3984">
        <v>1</v>
      </c>
      <c r="J3984">
        <v>111.4333</v>
      </c>
      <c r="M3984" t="s">
        <v>19</v>
      </c>
      <c r="N3984">
        <v>27</v>
      </c>
      <c r="Q3984" t="s">
        <v>36</v>
      </c>
      <c r="R3984" t="s">
        <v>37</v>
      </c>
      <c r="S3984" t="s">
        <v>29</v>
      </c>
      <c r="T3984">
        <v>239</v>
      </c>
      <c r="U3984" s="1">
        <v>202203000000</v>
      </c>
      <c r="V3984">
        <v>20220331</v>
      </c>
      <c r="X3984" t="s">
        <v>29</v>
      </c>
      <c r="Y3984">
        <v>1895</v>
      </c>
      <c r="Z3984" t="s">
        <v>33</v>
      </c>
      <c r="AA3984">
        <v>73.400000000000006</v>
      </c>
      <c r="AB3984">
        <v>30</v>
      </c>
      <c r="AD3984">
        <v>2</v>
      </c>
      <c r="AF3984">
        <v>59</v>
      </c>
      <c r="AH3984">
        <v>3</v>
      </c>
      <c r="AJ3984">
        <v>26</v>
      </c>
      <c r="AL3984" s="1">
        <v>20220300000000</v>
      </c>
      <c r="AN3984">
        <v>2022</v>
      </c>
    </row>
    <row r="3985" spans="1:40" x14ac:dyDescent="0.35">
      <c r="A3985" t="s">
        <v>13</v>
      </c>
      <c r="B3985" t="s">
        <v>14</v>
      </c>
      <c r="C3985" t="s">
        <v>15</v>
      </c>
      <c r="D3985" t="s">
        <v>138</v>
      </c>
      <c r="E3985" t="s">
        <v>139</v>
      </c>
      <c r="F3985" t="s">
        <v>18</v>
      </c>
      <c r="G3985">
        <v>501294</v>
      </c>
      <c r="H3985">
        <v>-7.4000000010000004</v>
      </c>
      <c r="I3985">
        <v>1</v>
      </c>
      <c r="J3985">
        <v>111.4333</v>
      </c>
      <c r="M3985" t="s">
        <v>19</v>
      </c>
      <c r="N3985">
        <v>27</v>
      </c>
      <c r="Q3985" t="s">
        <v>36</v>
      </c>
      <c r="R3985" t="s">
        <v>37</v>
      </c>
      <c r="S3985" t="s">
        <v>29</v>
      </c>
      <c r="T3985">
        <v>239</v>
      </c>
      <c r="U3985" s="1">
        <v>202204000000</v>
      </c>
      <c r="V3985">
        <v>20220401</v>
      </c>
      <c r="X3985" t="s">
        <v>29</v>
      </c>
      <c r="Y3985">
        <v>1896</v>
      </c>
      <c r="Z3985" t="s">
        <v>32</v>
      </c>
      <c r="AA3985">
        <v>23</v>
      </c>
      <c r="AB3985">
        <v>30</v>
      </c>
      <c r="AD3985">
        <v>2</v>
      </c>
      <c r="AF3985">
        <v>59</v>
      </c>
      <c r="AH3985">
        <v>3</v>
      </c>
      <c r="AJ3985">
        <v>26</v>
      </c>
      <c r="AL3985" s="1">
        <v>20220300000000</v>
      </c>
      <c r="AN3985">
        <v>2022</v>
      </c>
    </row>
    <row r="3986" spans="1:40" x14ac:dyDescent="0.35">
      <c r="A3986" t="s">
        <v>13</v>
      </c>
      <c r="B3986" t="s">
        <v>14</v>
      </c>
      <c r="C3986" t="s">
        <v>15</v>
      </c>
      <c r="D3986" t="s">
        <v>138</v>
      </c>
      <c r="E3986" t="s">
        <v>139</v>
      </c>
      <c r="F3986" t="s">
        <v>18</v>
      </c>
      <c r="G3986">
        <v>501294</v>
      </c>
      <c r="H3986">
        <v>-7.4000000010000004</v>
      </c>
      <c r="I3986">
        <v>1</v>
      </c>
      <c r="J3986">
        <v>111.4333</v>
      </c>
      <c r="M3986" t="s">
        <v>19</v>
      </c>
      <c r="N3986">
        <v>27</v>
      </c>
      <c r="Q3986" t="s">
        <v>36</v>
      </c>
      <c r="R3986" t="s">
        <v>37</v>
      </c>
      <c r="S3986" t="s">
        <v>29</v>
      </c>
      <c r="T3986">
        <v>239</v>
      </c>
      <c r="U3986" s="1">
        <v>202204000000</v>
      </c>
      <c r="V3986">
        <v>20220401</v>
      </c>
      <c r="X3986" t="s">
        <v>29</v>
      </c>
      <c r="Y3986">
        <v>1896</v>
      </c>
      <c r="Z3986" t="s">
        <v>33</v>
      </c>
      <c r="AA3986">
        <v>73.400000000000006</v>
      </c>
      <c r="AB3986">
        <v>30</v>
      </c>
      <c r="AD3986">
        <v>2</v>
      </c>
      <c r="AF3986">
        <v>59</v>
      </c>
      <c r="AH3986">
        <v>3</v>
      </c>
      <c r="AJ3986">
        <v>26</v>
      </c>
      <c r="AL3986" s="1">
        <v>20220300000000</v>
      </c>
      <c r="AN3986">
        <v>2022</v>
      </c>
    </row>
    <row r="3987" spans="1:40" x14ac:dyDescent="0.35">
      <c r="A3987" t="s">
        <v>13</v>
      </c>
      <c r="B3987" t="s">
        <v>14</v>
      </c>
      <c r="C3987" t="s">
        <v>15</v>
      </c>
      <c r="D3987" t="s">
        <v>138</v>
      </c>
      <c r="E3987" t="s">
        <v>139</v>
      </c>
      <c r="F3987" t="s">
        <v>18</v>
      </c>
      <c r="G3987">
        <v>501294</v>
      </c>
      <c r="H3987">
        <v>-7.4000000010000004</v>
      </c>
      <c r="I3987">
        <v>1</v>
      </c>
      <c r="J3987">
        <v>111.4333</v>
      </c>
      <c r="M3987" t="s">
        <v>19</v>
      </c>
      <c r="N3987">
        <v>27</v>
      </c>
      <c r="Q3987" t="s">
        <v>38</v>
      </c>
      <c r="R3987" t="s">
        <v>39</v>
      </c>
      <c r="S3987" t="s">
        <v>25</v>
      </c>
      <c r="T3987">
        <v>240</v>
      </c>
      <c r="U3987" s="1">
        <v>202203000000</v>
      </c>
      <c r="W3987">
        <v>0</v>
      </c>
      <c r="X3987" t="s">
        <v>25</v>
      </c>
      <c r="Y3987">
        <v>1897</v>
      </c>
      <c r="Z3987" t="s">
        <v>32</v>
      </c>
      <c r="AA3987">
        <v>24</v>
      </c>
      <c r="AB3987">
        <v>30</v>
      </c>
      <c r="AD3987">
        <v>2</v>
      </c>
      <c r="AF3987">
        <v>59</v>
      </c>
      <c r="AH3987">
        <v>3</v>
      </c>
      <c r="AJ3987">
        <v>26</v>
      </c>
      <c r="AL3987" s="1">
        <v>20220300000000</v>
      </c>
      <c r="AN3987">
        <v>2022</v>
      </c>
    </row>
    <row r="3988" spans="1:40" x14ac:dyDescent="0.35">
      <c r="A3988" t="s">
        <v>13</v>
      </c>
      <c r="B3988" t="s">
        <v>14</v>
      </c>
      <c r="C3988" t="s">
        <v>15</v>
      </c>
      <c r="D3988" t="s">
        <v>138</v>
      </c>
      <c r="E3988" t="s">
        <v>139</v>
      </c>
      <c r="F3988" t="s">
        <v>18</v>
      </c>
      <c r="G3988">
        <v>501294</v>
      </c>
      <c r="H3988">
        <v>-7.4000000010000004</v>
      </c>
      <c r="I3988">
        <v>1</v>
      </c>
      <c r="J3988">
        <v>111.4333</v>
      </c>
      <c r="M3988" t="s">
        <v>19</v>
      </c>
      <c r="N3988">
        <v>27</v>
      </c>
      <c r="Q3988" t="s">
        <v>38</v>
      </c>
      <c r="R3988" t="s">
        <v>39</v>
      </c>
      <c r="S3988" t="s">
        <v>25</v>
      </c>
      <c r="T3988">
        <v>240</v>
      </c>
      <c r="U3988" s="1">
        <v>202203000000</v>
      </c>
      <c r="W3988">
        <v>0</v>
      </c>
      <c r="X3988" t="s">
        <v>25</v>
      </c>
      <c r="Y3988">
        <v>1897</v>
      </c>
      <c r="Z3988" t="s">
        <v>33</v>
      </c>
      <c r="AA3988">
        <v>75.2</v>
      </c>
      <c r="AB3988">
        <v>30</v>
      </c>
      <c r="AD3988">
        <v>2</v>
      </c>
      <c r="AF3988">
        <v>59</v>
      </c>
      <c r="AH3988">
        <v>3</v>
      </c>
      <c r="AJ3988">
        <v>26</v>
      </c>
      <c r="AL3988" s="1">
        <v>20220300000000</v>
      </c>
      <c r="AN3988">
        <v>2022</v>
      </c>
    </row>
    <row r="3989" spans="1:40" x14ac:dyDescent="0.35">
      <c r="A3989" t="s">
        <v>13</v>
      </c>
      <c r="B3989" t="s">
        <v>14</v>
      </c>
      <c r="C3989" t="s">
        <v>15</v>
      </c>
      <c r="D3989" t="s">
        <v>138</v>
      </c>
      <c r="E3989" t="s">
        <v>139</v>
      </c>
      <c r="F3989" t="s">
        <v>18</v>
      </c>
      <c r="G3989">
        <v>501294</v>
      </c>
      <c r="H3989">
        <v>-7.4000000010000004</v>
      </c>
      <c r="I3989">
        <v>1</v>
      </c>
      <c r="J3989">
        <v>111.4333</v>
      </c>
      <c r="M3989" t="s">
        <v>19</v>
      </c>
      <c r="N3989">
        <v>27</v>
      </c>
      <c r="Q3989" t="s">
        <v>38</v>
      </c>
      <c r="R3989" t="s">
        <v>39</v>
      </c>
      <c r="S3989" t="s">
        <v>25</v>
      </c>
      <c r="T3989">
        <v>240</v>
      </c>
      <c r="U3989" s="1">
        <v>202203000000</v>
      </c>
      <c r="W3989">
        <v>6</v>
      </c>
      <c r="X3989" t="s">
        <v>25</v>
      </c>
      <c r="Y3989">
        <v>1898</v>
      </c>
      <c r="Z3989" t="s">
        <v>32</v>
      </c>
      <c r="AA3989">
        <v>33</v>
      </c>
      <c r="AB3989">
        <v>30</v>
      </c>
      <c r="AD3989">
        <v>2</v>
      </c>
      <c r="AF3989">
        <v>59</v>
      </c>
      <c r="AH3989">
        <v>3</v>
      </c>
      <c r="AJ3989">
        <v>26</v>
      </c>
      <c r="AL3989" s="1">
        <v>20220300000000</v>
      </c>
      <c r="AN3989">
        <v>2022</v>
      </c>
    </row>
    <row r="3990" spans="1:40" x14ac:dyDescent="0.35">
      <c r="A3990" t="s">
        <v>13</v>
      </c>
      <c r="B3990" t="s">
        <v>14</v>
      </c>
      <c r="C3990" t="s">
        <v>15</v>
      </c>
      <c r="D3990" t="s">
        <v>138</v>
      </c>
      <c r="E3990" t="s">
        <v>139</v>
      </c>
      <c r="F3990" t="s">
        <v>18</v>
      </c>
      <c r="G3990">
        <v>501294</v>
      </c>
      <c r="H3990">
        <v>-7.4000000010000004</v>
      </c>
      <c r="I3990">
        <v>1</v>
      </c>
      <c r="J3990">
        <v>111.4333</v>
      </c>
      <c r="M3990" t="s">
        <v>19</v>
      </c>
      <c r="N3990">
        <v>27</v>
      </c>
      <c r="Q3990" t="s">
        <v>38</v>
      </c>
      <c r="R3990" t="s">
        <v>39</v>
      </c>
      <c r="S3990" t="s">
        <v>25</v>
      </c>
      <c r="T3990">
        <v>240</v>
      </c>
      <c r="U3990" s="1">
        <v>202203000000</v>
      </c>
      <c r="W3990">
        <v>6</v>
      </c>
      <c r="X3990" t="s">
        <v>25</v>
      </c>
      <c r="Y3990">
        <v>1898</v>
      </c>
      <c r="Z3990" t="s">
        <v>33</v>
      </c>
      <c r="AA3990">
        <v>91.4</v>
      </c>
      <c r="AB3990">
        <v>30</v>
      </c>
      <c r="AD3990">
        <v>2</v>
      </c>
      <c r="AF3990">
        <v>59</v>
      </c>
      <c r="AH3990">
        <v>3</v>
      </c>
      <c r="AJ3990">
        <v>26</v>
      </c>
      <c r="AL3990" s="1">
        <v>20220300000000</v>
      </c>
      <c r="AN3990">
        <v>2022</v>
      </c>
    </row>
    <row r="3991" spans="1:40" x14ac:dyDescent="0.35">
      <c r="A3991" t="s">
        <v>13</v>
      </c>
      <c r="B3991" t="s">
        <v>14</v>
      </c>
      <c r="C3991" t="s">
        <v>15</v>
      </c>
      <c r="D3991" t="s">
        <v>138</v>
      </c>
      <c r="E3991" t="s">
        <v>139</v>
      </c>
      <c r="F3991" t="s">
        <v>18</v>
      </c>
      <c r="G3991">
        <v>501294</v>
      </c>
      <c r="H3991">
        <v>-7.4000000010000004</v>
      </c>
      <c r="I3991">
        <v>1</v>
      </c>
      <c r="J3991">
        <v>111.4333</v>
      </c>
      <c r="M3991" t="s">
        <v>19</v>
      </c>
      <c r="N3991">
        <v>27</v>
      </c>
      <c r="Q3991" t="s">
        <v>38</v>
      </c>
      <c r="R3991" t="s">
        <v>39</v>
      </c>
      <c r="S3991" t="s">
        <v>25</v>
      </c>
      <c r="T3991">
        <v>240</v>
      </c>
      <c r="U3991" s="1">
        <v>202203000000</v>
      </c>
      <c r="W3991">
        <v>12</v>
      </c>
      <c r="X3991" t="s">
        <v>25</v>
      </c>
      <c r="Y3991">
        <v>1899</v>
      </c>
      <c r="Z3991" t="s">
        <v>32</v>
      </c>
      <c r="AA3991">
        <v>26</v>
      </c>
      <c r="AB3991">
        <v>30</v>
      </c>
      <c r="AD3991">
        <v>2</v>
      </c>
      <c r="AF3991">
        <v>59</v>
      </c>
      <c r="AH3991">
        <v>3</v>
      </c>
      <c r="AJ3991">
        <v>26</v>
      </c>
      <c r="AL3991" s="1">
        <v>20220300000000</v>
      </c>
      <c r="AN3991">
        <v>2022</v>
      </c>
    </row>
    <row r="3992" spans="1:40" x14ac:dyDescent="0.35">
      <c r="A3992" t="s">
        <v>13</v>
      </c>
      <c r="B3992" t="s">
        <v>14</v>
      </c>
      <c r="C3992" t="s">
        <v>15</v>
      </c>
      <c r="D3992" t="s">
        <v>138</v>
      </c>
      <c r="E3992" t="s">
        <v>139</v>
      </c>
      <c r="F3992" t="s">
        <v>18</v>
      </c>
      <c r="G3992">
        <v>501294</v>
      </c>
      <c r="H3992">
        <v>-7.4000000010000004</v>
      </c>
      <c r="I3992">
        <v>1</v>
      </c>
      <c r="J3992">
        <v>111.4333</v>
      </c>
      <c r="M3992" t="s">
        <v>19</v>
      </c>
      <c r="N3992">
        <v>27</v>
      </c>
      <c r="Q3992" t="s">
        <v>38</v>
      </c>
      <c r="R3992" t="s">
        <v>39</v>
      </c>
      <c r="S3992" t="s">
        <v>25</v>
      </c>
      <c r="T3992">
        <v>240</v>
      </c>
      <c r="U3992" s="1">
        <v>202203000000</v>
      </c>
      <c r="W3992">
        <v>12</v>
      </c>
      <c r="X3992" t="s">
        <v>25</v>
      </c>
      <c r="Y3992">
        <v>1899</v>
      </c>
      <c r="Z3992" t="s">
        <v>33</v>
      </c>
      <c r="AA3992">
        <v>78.8</v>
      </c>
      <c r="AB3992">
        <v>30</v>
      </c>
      <c r="AD3992">
        <v>2</v>
      </c>
      <c r="AF3992">
        <v>59</v>
      </c>
      <c r="AH3992">
        <v>3</v>
      </c>
      <c r="AJ3992">
        <v>26</v>
      </c>
      <c r="AL3992" s="1">
        <v>20220300000000</v>
      </c>
      <c r="AN3992">
        <v>2022</v>
      </c>
    </row>
    <row r="3993" spans="1:40" x14ac:dyDescent="0.35">
      <c r="A3993" t="s">
        <v>13</v>
      </c>
      <c r="B3993" t="s">
        <v>14</v>
      </c>
      <c r="C3993" t="s">
        <v>15</v>
      </c>
      <c r="D3993" t="s">
        <v>138</v>
      </c>
      <c r="E3993" t="s">
        <v>139</v>
      </c>
      <c r="F3993" t="s">
        <v>18</v>
      </c>
      <c r="G3993">
        <v>501294</v>
      </c>
      <c r="H3993">
        <v>-7.4000000010000004</v>
      </c>
      <c r="I3993">
        <v>1</v>
      </c>
      <c r="J3993">
        <v>111.4333</v>
      </c>
      <c r="M3993" t="s">
        <v>19</v>
      </c>
      <c r="N3993">
        <v>27</v>
      </c>
      <c r="Q3993" t="s">
        <v>38</v>
      </c>
      <c r="R3993" t="s">
        <v>39</v>
      </c>
      <c r="S3993" t="s">
        <v>25</v>
      </c>
      <c r="T3993">
        <v>240</v>
      </c>
      <c r="U3993" s="1">
        <v>202203000000</v>
      </c>
      <c r="W3993">
        <v>18</v>
      </c>
      <c r="X3993" t="s">
        <v>25</v>
      </c>
      <c r="Y3993">
        <v>1900</v>
      </c>
      <c r="Z3993" t="s">
        <v>32</v>
      </c>
      <c r="AA3993">
        <v>24</v>
      </c>
      <c r="AB3993">
        <v>30</v>
      </c>
      <c r="AD3993">
        <v>2</v>
      </c>
      <c r="AF3993">
        <v>59</v>
      </c>
      <c r="AH3993">
        <v>3</v>
      </c>
      <c r="AJ3993">
        <v>26</v>
      </c>
      <c r="AL3993" s="1">
        <v>20220300000000</v>
      </c>
      <c r="AN3993">
        <v>2022</v>
      </c>
    </row>
    <row r="3994" spans="1:40" x14ac:dyDescent="0.35">
      <c r="A3994" t="s">
        <v>13</v>
      </c>
      <c r="B3994" t="s">
        <v>14</v>
      </c>
      <c r="C3994" t="s">
        <v>15</v>
      </c>
      <c r="D3994" t="s">
        <v>138</v>
      </c>
      <c r="E3994" t="s">
        <v>139</v>
      </c>
      <c r="F3994" t="s">
        <v>18</v>
      </c>
      <c r="G3994">
        <v>501294</v>
      </c>
      <c r="H3994">
        <v>-7.4000000010000004</v>
      </c>
      <c r="I3994">
        <v>1</v>
      </c>
      <c r="J3994">
        <v>111.4333</v>
      </c>
      <c r="M3994" t="s">
        <v>19</v>
      </c>
      <c r="N3994">
        <v>27</v>
      </c>
      <c r="Q3994" t="s">
        <v>38</v>
      </c>
      <c r="R3994" t="s">
        <v>39</v>
      </c>
      <c r="S3994" t="s">
        <v>25</v>
      </c>
      <c r="T3994">
        <v>240</v>
      </c>
      <c r="U3994" s="1">
        <v>202203000000</v>
      </c>
      <c r="W3994">
        <v>18</v>
      </c>
      <c r="X3994" t="s">
        <v>25</v>
      </c>
      <c r="Y3994">
        <v>1900</v>
      </c>
      <c r="Z3994" t="s">
        <v>33</v>
      </c>
      <c r="AA3994">
        <v>75.2</v>
      </c>
      <c r="AB3994">
        <v>30</v>
      </c>
      <c r="AD3994">
        <v>2</v>
      </c>
      <c r="AF3994">
        <v>59</v>
      </c>
      <c r="AH3994">
        <v>3</v>
      </c>
      <c r="AJ3994">
        <v>26</v>
      </c>
      <c r="AL3994" s="1">
        <v>20220300000000</v>
      </c>
      <c r="AN3994">
        <v>2022</v>
      </c>
    </row>
    <row r="3995" spans="1:40" x14ac:dyDescent="0.35">
      <c r="A3995" t="s">
        <v>13</v>
      </c>
      <c r="B3995" t="s">
        <v>14</v>
      </c>
      <c r="C3995" t="s">
        <v>15</v>
      </c>
      <c r="D3995" t="s">
        <v>138</v>
      </c>
      <c r="E3995" t="s">
        <v>139</v>
      </c>
      <c r="F3995" t="s">
        <v>18</v>
      </c>
      <c r="G3995">
        <v>501294</v>
      </c>
      <c r="H3995">
        <v>-7.4000000010000004</v>
      </c>
      <c r="I3995">
        <v>1</v>
      </c>
      <c r="J3995">
        <v>111.4333</v>
      </c>
      <c r="M3995" t="s">
        <v>19</v>
      </c>
      <c r="N3995">
        <v>27</v>
      </c>
      <c r="Q3995" t="s">
        <v>38</v>
      </c>
      <c r="R3995" t="s">
        <v>39</v>
      </c>
      <c r="S3995" t="s">
        <v>25</v>
      </c>
      <c r="T3995">
        <v>240</v>
      </c>
      <c r="U3995" s="1">
        <v>202203000000</v>
      </c>
      <c r="W3995">
        <v>24</v>
      </c>
      <c r="X3995" t="s">
        <v>25</v>
      </c>
      <c r="Y3995">
        <v>1901</v>
      </c>
      <c r="Z3995" t="s">
        <v>32</v>
      </c>
      <c r="AA3995">
        <v>25</v>
      </c>
      <c r="AB3995">
        <v>30</v>
      </c>
      <c r="AD3995">
        <v>2</v>
      </c>
      <c r="AF3995">
        <v>59</v>
      </c>
      <c r="AH3995">
        <v>3</v>
      </c>
      <c r="AJ3995">
        <v>26</v>
      </c>
      <c r="AL3995" s="1">
        <v>20220300000000</v>
      </c>
      <c r="AN3995">
        <v>2022</v>
      </c>
    </row>
    <row r="3996" spans="1:40" x14ac:dyDescent="0.35">
      <c r="A3996" t="s">
        <v>13</v>
      </c>
      <c r="B3996" t="s">
        <v>14</v>
      </c>
      <c r="C3996" t="s">
        <v>15</v>
      </c>
      <c r="D3996" t="s">
        <v>138</v>
      </c>
      <c r="E3996" t="s">
        <v>139</v>
      </c>
      <c r="F3996" t="s">
        <v>18</v>
      </c>
      <c r="G3996">
        <v>501294</v>
      </c>
      <c r="H3996">
        <v>-7.4000000010000004</v>
      </c>
      <c r="I3996">
        <v>1</v>
      </c>
      <c r="J3996">
        <v>111.4333</v>
      </c>
      <c r="M3996" t="s">
        <v>19</v>
      </c>
      <c r="N3996">
        <v>27</v>
      </c>
      <c r="Q3996" t="s">
        <v>38</v>
      </c>
      <c r="R3996" t="s">
        <v>39</v>
      </c>
      <c r="S3996" t="s">
        <v>25</v>
      </c>
      <c r="T3996">
        <v>240</v>
      </c>
      <c r="U3996" s="1">
        <v>202203000000</v>
      </c>
      <c r="W3996">
        <v>24</v>
      </c>
      <c r="X3996" t="s">
        <v>25</v>
      </c>
      <c r="Y3996">
        <v>1901</v>
      </c>
      <c r="Z3996" t="s">
        <v>33</v>
      </c>
      <c r="AA3996">
        <v>77</v>
      </c>
      <c r="AB3996">
        <v>30</v>
      </c>
      <c r="AD3996">
        <v>2</v>
      </c>
      <c r="AF3996">
        <v>59</v>
      </c>
      <c r="AH3996">
        <v>3</v>
      </c>
      <c r="AJ3996">
        <v>26</v>
      </c>
      <c r="AL3996" s="1">
        <v>20220300000000</v>
      </c>
      <c r="AN3996">
        <v>2022</v>
      </c>
    </row>
    <row r="3997" spans="1:40" x14ac:dyDescent="0.35">
      <c r="A3997" t="s">
        <v>13</v>
      </c>
      <c r="B3997" t="s">
        <v>14</v>
      </c>
      <c r="C3997" t="s">
        <v>15</v>
      </c>
      <c r="D3997" t="s">
        <v>138</v>
      </c>
      <c r="E3997" t="s">
        <v>139</v>
      </c>
      <c r="F3997" t="s">
        <v>18</v>
      </c>
      <c r="G3997">
        <v>501294</v>
      </c>
      <c r="H3997">
        <v>-7.4000000010000004</v>
      </c>
      <c r="I3997">
        <v>1</v>
      </c>
      <c r="J3997">
        <v>111.4333</v>
      </c>
      <c r="M3997" t="s">
        <v>19</v>
      </c>
      <c r="N3997">
        <v>27</v>
      </c>
      <c r="Q3997" t="s">
        <v>38</v>
      </c>
      <c r="R3997" t="s">
        <v>39</v>
      </c>
      <c r="S3997" t="s">
        <v>25</v>
      </c>
      <c r="T3997">
        <v>240</v>
      </c>
      <c r="U3997" s="1">
        <v>202203000000</v>
      </c>
      <c r="W3997">
        <v>30</v>
      </c>
      <c r="X3997" t="s">
        <v>25</v>
      </c>
      <c r="Y3997">
        <v>1902</v>
      </c>
      <c r="Z3997" t="s">
        <v>32</v>
      </c>
      <c r="AA3997">
        <v>32</v>
      </c>
      <c r="AB3997">
        <v>30</v>
      </c>
      <c r="AD3997">
        <v>2</v>
      </c>
      <c r="AF3997">
        <v>59</v>
      </c>
      <c r="AH3997">
        <v>3</v>
      </c>
      <c r="AJ3997">
        <v>26</v>
      </c>
      <c r="AL3997" s="1">
        <v>20220300000000</v>
      </c>
      <c r="AN3997">
        <v>2022</v>
      </c>
    </row>
    <row r="3998" spans="1:40" x14ac:dyDescent="0.35">
      <c r="A3998" t="s">
        <v>13</v>
      </c>
      <c r="B3998" t="s">
        <v>14</v>
      </c>
      <c r="C3998" t="s">
        <v>15</v>
      </c>
      <c r="D3998" t="s">
        <v>138</v>
      </c>
      <c r="E3998" t="s">
        <v>139</v>
      </c>
      <c r="F3998" t="s">
        <v>18</v>
      </c>
      <c r="G3998">
        <v>501294</v>
      </c>
      <c r="H3998">
        <v>-7.4000000010000004</v>
      </c>
      <c r="I3998">
        <v>1</v>
      </c>
      <c r="J3998">
        <v>111.4333</v>
      </c>
      <c r="M3998" t="s">
        <v>19</v>
      </c>
      <c r="N3998">
        <v>27</v>
      </c>
      <c r="Q3998" t="s">
        <v>38</v>
      </c>
      <c r="R3998" t="s">
        <v>39</v>
      </c>
      <c r="S3998" t="s">
        <v>25</v>
      </c>
      <c r="T3998">
        <v>240</v>
      </c>
      <c r="U3998" s="1">
        <v>202203000000</v>
      </c>
      <c r="W3998">
        <v>30</v>
      </c>
      <c r="X3998" t="s">
        <v>25</v>
      </c>
      <c r="Y3998">
        <v>1902</v>
      </c>
      <c r="Z3998" t="s">
        <v>33</v>
      </c>
      <c r="AA3998">
        <v>89.6</v>
      </c>
      <c r="AB3998">
        <v>30</v>
      </c>
      <c r="AD3998">
        <v>2</v>
      </c>
      <c r="AF3998">
        <v>59</v>
      </c>
      <c r="AH3998">
        <v>3</v>
      </c>
      <c r="AJ3998">
        <v>26</v>
      </c>
      <c r="AL3998" s="1">
        <v>20220300000000</v>
      </c>
      <c r="AN3998">
        <v>2022</v>
      </c>
    </row>
    <row r="3999" spans="1:40" x14ac:dyDescent="0.35">
      <c r="A3999" t="s">
        <v>13</v>
      </c>
      <c r="B3999" t="s">
        <v>14</v>
      </c>
      <c r="C3999" t="s">
        <v>15</v>
      </c>
      <c r="D3999" t="s">
        <v>138</v>
      </c>
      <c r="E3999" t="s">
        <v>139</v>
      </c>
      <c r="F3999" t="s">
        <v>18</v>
      </c>
      <c r="G3999">
        <v>501294</v>
      </c>
      <c r="H3999">
        <v>-7.4000000010000004</v>
      </c>
      <c r="I3999">
        <v>1</v>
      </c>
      <c r="J3999">
        <v>111.4333</v>
      </c>
      <c r="M3999" t="s">
        <v>19</v>
      </c>
      <c r="N3999">
        <v>27</v>
      </c>
      <c r="Q3999" t="s">
        <v>38</v>
      </c>
      <c r="R3999" t="s">
        <v>39</v>
      </c>
      <c r="S3999" t="s">
        <v>25</v>
      </c>
      <c r="T3999">
        <v>240</v>
      </c>
      <c r="U3999" s="1">
        <v>202203000000</v>
      </c>
      <c r="W3999">
        <v>36</v>
      </c>
      <c r="X3999" t="s">
        <v>25</v>
      </c>
      <c r="Y3999">
        <v>1903</v>
      </c>
      <c r="Z3999" t="s">
        <v>32</v>
      </c>
      <c r="AA3999">
        <v>24</v>
      </c>
      <c r="AB3999">
        <v>30</v>
      </c>
      <c r="AD3999">
        <v>2</v>
      </c>
      <c r="AF3999">
        <v>59</v>
      </c>
      <c r="AH3999">
        <v>3</v>
      </c>
      <c r="AJ3999">
        <v>26</v>
      </c>
      <c r="AL3999" s="1">
        <v>20220300000000</v>
      </c>
      <c r="AN3999">
        <v>2022</v>
      </c>
    </row>
    <row r="4000" spans="1:40" x14ac:dyDescent="0.35">
      <c r="A4000" t="s">
        <v>13</v>
      </c>
      <c r="B4000" t="s">
        <v>14</v>
      </c>
      <c r="C4000" t="s">
        <v>15</v>
      </c>
      <c r="D4000" t="s">
        <v>138</v>
      </c>
      <c r="E4000" t="s">
        <v>139</v>
      </c>
      <c r="F4000" t="s">
        <v>18</v>
      </c>
      <c r="G4000">
        <v>501294</v>
      </c>
      <c r="H4000">
        <v>-7.4000000010000004</v>
      </c>
      <c r="I4000">
        <v>1</v>
      </c>
      <c r="J4000">
        <v>111.4333</v>
      </c>
      <c r="M4000" t="s">
        <v>19</v>
      </c>
      <c r="N4000">
        <v>27</v>
      </c>
      <c r="Q4000" t="s">
        <v>38</v>
      </c>
      <c r="R4000" t="s">
        <v>39</v>
      </c>
      <c r="S4000" t="s">
        <v>25</v>
      </c>
      <c r="T4000">
        <v>240</v>
      </c>
      <c r="U4000" s="1">
        <v>202203000000</v>
      </c>
      <c r="W4000">
        <v>36</v>
      </c>
      <c r="X4000" t="s">
        <v>25</v>
      </c>
      <c r="Y4000">
        <v>1903</v>
      </c>
      <c r="Z4000" t="s">
        <v>33</v>
      </c>
      <c r="AA4000">
        <v>75.2</v>
      </c>
      <c r="AB4000">
        <v>30</v>
      </c>
      <c r="AD4000">
        <v>2</v>
      </c>
      <c r="AF4000">
        <v>59</v>
      </c>
      <c r="AH4000">
        <v>3</v>
      </c>
      <c r="AJ4000">
        <v>26</v>
      </c>
      <c r="AL4000" s="1">
        <v>20220300000000</v>
      </c>
      <c r="AN4000">
        <v>2022</v>
      </c>
    </row>
    <row r="4001" spans="1:40" x14ac:dyDescent="0.35">
      <c r="A4001" t="s">
        <v>13</v>
      </c>
      <c r="B4001" t="s">
        <v>14</v>
      </c>
      <c r="C4001" t="s">
        <v>15</v>
      </c>
      <c r="D4001" t="s">
        <v>138</v>
      </c>
      <c r="E4001" t="s">
        <v>139</v>
      </c>
      <c r="F4001" t="s">
        <v>18</v>
      </c>
      <c r="G4001">
        <v>501294</v>
      </c>
      <c r="H4001">
        <v>-7.4000000010000004</v>
      </c>
      <c r="I4001">
        <v>1</v>
      </c>
      <c r="J4001">
        <v>111.4333</v>
      </c>
      <c r="M4001" t="s">
        <v>19</v>
      </c>
      <c r="N4001">
        <v>27</v>
      </c>
      <c r="Q4001" t="s">
        <v>38</v>
      </c>
      <c r="R4001" t="s">
        <v>39</v>
      </c>
      <c r="S4001" t="s">
        <v>25</v>
      </c>
      <c r="T4001">
        <v>240</v>
      </c>
      <c r="U4001" s="1">
        <v>202203000000</v>
      </c>
      <c r="W4001">
        <v>42</v>
      </c>
      <c r="X4001" t="s">
        <v>25</v>
      </c>
      <c r="Y4001">
        <v>1904</v>
      </c>
      <c r="Z4001" t="s">
        <v>32</v>
      </c>
      <c r="AA4001">
        <v>23</v>
      </c>
      <c r="AB4001">
        <v>30</v>
      </c>
      <c r="AD4001">
        <v>2</v>
      </c>
      <c r="AF4001">
        <v>59</v>
      </c>
      <c r="AH4001">
        <v>3</v>
      </c>
      <c r="AJ4001">
        <v>26</v>
      </c>
      <c r="AL4001" s="1">
        <v>20220300000000</v>
      </c>
      <c r="AN4001">
        <v>2022</v>
      </c>
    </row>
    <row r="4002" spans="1:40" x14ac:dyDescent="0.35">
      <c r="A4002" t="s">
        <v>13</v>
      </c>
      <c r="B4002" t="s">
        <v>14</v>
      </c>
      <c r="C4002" t="s">
        <v>15</v>
      </c>
      <c r="D4002" t="s">
        <v>138</v>
      </c>
      <c r="E4002" t="s">
        <v>139</v>
      </c>
      <c r="F4002" t="s">
        <v>18</v>
      </c>
      <c r="G4002">
        <v>501294</v>
      </c>
      <c r="H4002">
        <v>-7.4000000010000004</v>
      </c>
      <c r="I4002">
        <v>1</v>
      </c>
      <c r="J4002">
        <v>111.4333</v>
      </c>
      <c r="M4002" t="s">
        <v>19</v>
      </c>
      <c r="N4002">
        <v>27</v>
      </c>
      <c r="Q4002" t="s">
        <v>38</v>
      </c>
      <c r="R4002" t="s">
        <v>39</v>
      </c>
      <c r="S4002" t="s">
        <v>25</v>
      </c>
      <c r="T4002">
        <v>240</v>
      </c>
      <c r="U4002" s="1">
        <v>202203000000</v>
      </c>
      <c r="W4002">
        <v>42</v>
      </c>
      <c r="X4002" t="s">
        <v>25</v>
      </c>
      <c r="Y4002">
        <v>1904</v>
      </c>
      <c r="Z4002" t="s">
        <v>33</v>
      </c>
      <c r="AA4002">
        <v>73.400000000000006</v>
      </c>
      <c r="AB4002">
        <v>30</v>
      </c>
      <c r="AD4002">
        <v>2</v>
      </c>
      <c r="AF4002">
        <v>59</v>
      </c>
      <c r="AH4002">
        <v>3</v>
      </c>
      <c r="AJ4002">
        <v>26</v>
      </c>
      <c r="AL4002" s="1">
        <v>20220300000000</v>
      </c>
      <c r="AN4002">
        <v>2022</v>
      </c>
    </row>
    <row r="4003" spans="1:40" x14ac:dyDescent="0.35">
      <c r="A4003" t="s">
        <v>13</v>
      </c>
      <c r="B4003" t="s">
        <v>14</v>
      </c>
      <c r="C4003" t="s">
        <v>15</v>
      </c>
      <c r="D4003" t="s">
        <v>138</v>
      </c>
      <c r="E4003" t="s">
        <v>139</v>
      </c>
      <c r="F4003" t="s">
        <v>18</v>
      </c>
      <c r="G4003">
        <v>501294</v>
      </c>
      <c r="H4003">
        <v>-7.4000000010000004</v>
      </c>
      <c r="I4003">
        <v>1</v>
      </c>
      <c r="J4003">
        <v>111.4333</v>
      </c>
      <c r="M4003" t="s">
        <v>19</v>
      </c>
      <c r="N4003">
        <v>27</v>
      </c>
      <c r="Q4003" t="s">
        <v>38</v>
      </c>
      <c r="R4003" t="s">
        <v>39</v>
      </c>
      <c r="S4003" t="s">
        <v>25</v>
      </c>
      <c r="T4003">
        <v>240</v>
      </c>
      <c r="U4003" s="1">
        <v>202204000000</v>
      </c>
      <c r="W4003">
        <v>48</v>
      </c>
      <c r="X4003" t="s">
        <v>25</v>
      </c>
      <c r="Y4003">
        <v>1905</v>
      </c>
      <c r="Z4003" t="s">
        <v>32</v>
      </c>
      <c r="AA4003">
        <v>24</v>
      </c>
      <c r="AB4003">
        <v>30</v>
      </c>
      <c r="AD4003">
        <v>2</v>
      </c>
      <c r="AF4003">
        <v>59</v>
      </c>
      <c r="AH4003">
        <v>3</v>
      </c>
      <c r="AJ4003">
        <v>26</v>
      </c>
      <c r="AL4003" s="1">
        <v>20220300000000</v>
      </c>
      <c r="AN4003">
        <v>2022</v>
      </c>
    </row>
    <row r="4004" spans="1:40" x14ac:dyDescent="0.35">
      <c r="A4004" t="s">
        <v>13</v>
      </c>
      <c r="B4004" t="s">
        <v>14</v>
      </c>
      <c r="C4004" t="s">
        <v>15</v>
      </c>
      <c r="D4004" t="s">
        <v>138</v>
      </c>
      <c r="E4004" t="s">
        <v>139</v>
      </c>
      <c r="F4004" t="s">
        <v>18</v>
      </c>
      <c r="G4004">
        <v>501294</v>
      </c>
      <c r="H4004">
        <v>-7.4000000010000004</v>
      </c>
      <c r="I4004">
        <v>1</v>
      </c>
      <c r="J4004">
        <v>111.4333</v>
      </c>
      <c r="M4004" t="s">
        <v>19</v>
      </c>
      <c r="N4004">
        <v>27</v>
      </c>
      <c r="Q4004" t="s">
        <v>38</v>
      </c>
      <c r="R4004" t="s">
        <v>39</v>
      </c>
      <c r="S4004" t="s">
        <v>25</v>
      </c>
      <c r="T4004">
        <v>240</v>
      </c>
      <c r="U4004" s="1">
        <v>202204000000</v>
      </c>
      <c r="W4004">
        <v>48</v>
      </c>
      <c r="X4004" t="s">
        <v>25</v>
      </c>
      <c r="Y4004">
        <v>1905</v>
      </c>
      <c r="Z4004" t="s">
        <v>33</v>
      </c>
      <c r="AA4004">
        <v>75.2</v>
      </c>
      <c r="AB4004">
        <v>30</v>
      </c>
      <c r="AD4004">
        <v>2</v>
      </c>
      <c r="AF4004">
        <v>59</v>
      </c>
      <c r="AH4004">
        <v>3</v>
      </c>
      <c r="AJ4004">
        <v>26</v>
      </c>
      <c r="AL4004" s="1">
        <v>20220300000000</v>
      </c>
      <c r="AN4004">
        <v>2022</v>
      </c>
    </row>
    <row r="4005" spans="1:40" x14ac:dyDescent="0.35">
      <c r="A4005" t="s">
        <v>13</v>
      </c>
      <c r="B4005" t="s">
        <v>14</v>
      </c>
      <c r="C4005" t="s">
        <v>15</v>
      </c>
      <c r="D4005" t="s">
        <v>138</v>
      </c>
      <c r="E4005" t="s">
        <v>139</v>
      </c>
      <c r="F4005" t="s">
        <v>18</v>
      </c>
      <c r="G4005">
        <v>501294</v>
      </c>
      <c r="H4005">
        <v>-7.4000000010000004</v>
      </c>
      <c r="I4005">
        <v>1</v>
      </c>
      <c r="J4005">
        <v>111.4333</v>
      </c>
      <c r="M4005" t="s">
        <v>19</v>
      </c>
      <c r="N4005">
        <v>27</v>
      </c>
      <c r="Q4005" t="s">
        <v>38</v>
      </c>
      <c r="R4005" t="s">
        <v>39</v>
      </c>
      <c r="S4005" t="s">
        <v>25</v>
      </c>
      <c r="T4005">
        <v>240</v>
      </c>
      <c r="U4005" s="1">
        <v>202204000000</v>
      </c>
      <c r="W4005">
        <v>54</v>
      </c>
      <c r="X4005" t="s">
        <v>25</v>
      </c>
      <c r="Y4005">
        <v>1906</v>
      </c>
      <c r="Z4005" t="s">
        <v>32</v>
      </c>
      <c r="AA4005">
        <v>32</v>
      </c>
      <c r="AB4005">
        <v>30</v>
      </c>
      <c r="AD4005">
        <v>2</v>
      </c>
      <c r="AF4005">
        <v>59</v>
      </c>
      <c r="AH4005">
        <v>3</v>
      </c>
      <c r="AJ4005">
        <v>26</v>
      </c>
      <c r="AL4005" s="1">
        <v>20220300000000</v>
      </c>
      <c r="AN4005">
        <v>2022</v>
      </c>
    </row>
    <row r="4006" spans="1:40" x14ac:dyDescent="0.35">
      <c r="A4006" t="s">
        <v>13</v>
      </c>
      <c r="B4006" t="s">
        <v>14</v>
      </c>
      <c r="C4006" t="s">
        <v>15</v>
      </c>
      <c r="D4006" t="s">
        <v>138</v>
      </c>
      <c r="E4006" t="s">
        <v>139</v>
      </c>
      <c r="F4006" t="s">
        <v>18</v>
      </c>
      <c r="G4006">
        <v>501294</v>
      </c>
      <c r="H4006">
        <v>-7.4000000010000004</v>
      </c>
      <c r="I4006">
        <v>1</v>
      </c>
      <c r="J4006">
        <v>111.4333</v>
      </c>
      <c r="M4006" t="s">
        <v>19</v>
      </c>
      <c r="N4006">
        <v>27</v>
      </c>
      <c r="Q4006" t="s">
        <v>38</v>
      </c>
      <c r="R4006" t="s">
        <v>39</v>
      </c>
      <c r="S4006" t="s">
        <v>25</v>
      </c>
      <c r="T4006">
        <v>240</v>
      </c>
      <c r="U4006" s="1">
        <v>202204000000</v>
      </c>
      <c r="W4006">
        <v>54</v>
      </c>
      <c r="X4006" t="s">
        <v>25</v>
      </c>
      <c r="Y4006">
        <v>1906</v>
      </c>
      <c r="Z4006" t="s">
        <v>33</v>
      </c>
      <c r="AA4006">
        <v>89.6</v>
      </c>
      <c r="AB4006">
        <v>30</v>
      </c>
      <c r="AD4006">
        <v>2</v>
      </c>
      <c r="AF4006">
        <v>59</v>
      </c>
      <c r="AH4006">
        <v>3</v>
      </c>
      <c r="AJ4006">
        <v>26</v>
      </c>
      <c r="AL4006" s="1">
        <v>20220300000000</v>
      </c>
      <c r="AN4006">
        <v>2022</v>
      </c>
    </row>
    <row r="4007" spans="1:40" x14ac:dyDescent="0.35">
      <c r="A4007" t="s">
        <v>13</v>
      </c>
      <c r="B4007" t="s">
        <v>14</v>
      </c>
      <c r="C4007" t="s">
        <v>15</v>
      </c>
      <c r="D4007" t="s">
        <v>138</v>
      </c>
      <c r="E4007" t="s">
        <v>139</v>
      </c>
      <c r="F4007" t="s">
        <v>18</v>
      </c>
      <c r="G4007">
        <v>501294</v>
      </c>
      <c r="H4007">
        <v>-7.4000000010000004</v>
      </c>
      <c r="I4007">
        <v>1</v>
      </c>
      <c r="J4007">
        <v>111.4333</v>
      </c>
      <c r="M4007" t="s">
        <v>19</v>
      </c>
      <c r="N4007">
        <v>27</v>
      </c>
      <c r="Q4007" t="s">
        <v>38</v>
      </c>
      <c r="R4007" t="s">
        <v>39</v>
      </c>
      <c r="S4007" t="s">
        <v>25</v>
      </c>
      <c r="T4007">
        <v>240</v>
      </c>
      <c r="U4007" s="1">
        <v>202204000000</v>
      </c>
      <c r="W4007">
        <v>60</v>
      </c>
      <c r="X4007" t="s">
        <v>25</v>
      </c>
      <c r="Y4007">
        <v>1907</v>
      </c>
      <c r="Z4007" t="s">
        <v>32</v>
      </c>
      <c r="AA4007">
        <v>24</v>
      </c>
      <c r="AB4007">
        <v>30</v>
      </c>
      <c r="AD4007">
        <v>2</v>
      </c>
      <c r="AF4007">
        <v>59</v>
      </c>
      <c r="AH4007">
        <v>3</v>
      </c>
      <c r="AJ4007">
        <v>26</v>
      </c>
      <c r="AL4007" s="1">
        <v>20220300000000</v>
      </c>
      <c r="AN4007">
        <v>2022</v>
      </c>
    </row>
    <row r="4008" spans="1:40" x14ac:dyDescent="0.35">
      <c r="A4008" t="s">
        <v>13</v>
      </c>
      <c r="B4008" t="s">
        <v>14</v>
      </c>
      <c r="C4008" t="s">
        <v>15</v>
      </c>
      <c r="D4008" t="s">
        <v>138</v>
      </c>
      <c r="E4008" t="s">
        <v>139</v>
      </c>
      <c r="F4008" t="s">
        <v>18</v>
      </c>
      <c r="G4008">
        <v>501294</v>
      </c>
      <c r="H4008">
        <v>-7.4000000010000004</v>
      </c>
      <c r="I4008">
        <v>1</v>
      </c>
      <c r="J4008">
        <v>111.4333</v>
      </c>
      <c r="M4008" t="s">
        <v>19</v>
      </c>
      <c r="N4008">
        <v>27</v>
      </c>
      <c r="Q4008" t="s">
        <v>38</v>
      </c>
      <c r="R4008" t="s">
        <v>39</v>
      </c>
      <c r="S4008" t="s">
        <v>25</v>
      </c>
      <c r="T4008">
        <v>240</v>
      </c>
      <c r="U4008" s="1">
        <v>202204000000</v>
      </c>
      <c r="W4008">
        <v>60</v>
      </c>
      <c r="X4008" t="s">
        <v>25</v>
      </c>
      <c r="Y4008">
        <v>1907</v>
      </c>
      <c r="Z4008" t="s">
        <v>33</v>
      </c>
      <c r="AA4008">
        <v>75.2</v>
      </c>
      <c r="AB4008">
        <v>30</v>
      </c>
      <c r="AD4008">
        <v>2</v>
      </c>
      <c r="AF4008">
        <v>59</v>
      </c>
      <c r="AH4008">
        <v>3</v>
      </c>
      <c r="AJ4008">
        <v>26</v>
      </c>
      <c r="AL4008" s="1">
        <v>20220300000000</v>
      </c>
      <c r="AN4008">
        <v>2022</v>
      </c>
    </row>
    <row r="4009" spans="1:40" x14ac:dyDescent="0.35">
      <c r="A4009" t="s">
        <v>13</v>
      </c>
      <c r="B4009" t="s">
        <v>14</v>
      </c>
      <c r="C4009" t="s">
        <v>15</v>
      </c>
      <c r="D4009" t="s">
        <v>138</v>
      </c>
      <c r="E4009" t="s">
        <v>139</v>
      </c>
      <c r="F4009" t="s">
        <v>18</v>
      </c>
      <c r="G4009">
        <v>501294</v>
      </c>
      <c r="H4009">
        <v>-7.4000000010000004</v>
      </c>
      <c r="I4009">
        <v>1</v>
      </c>
      <c r="J4009">
        <v>111.4333</v>
      </c>
      <c r="M4009" t="s">
        <v>19</v>
      </c>
      <c r="N4009">
        <v>27</v>
      </c>
      <c r="Q4009" t="s">
        <v>38</v>
      </c>
      <c r="R4009" t="s">
        <v>39</v>
      </c>
      <c r="S4009" t="s">
        <v>25</v>
      </c>
      <c r="T4009">
        <v>240</v>
      </c>
      <c r="U4009" s="1">
        <v>202204000000</v>
      </c>
      <c r="W4009">
        <v>66</v>
      </c>
      <c r="X4009" t="s">
        <v>25</v>
      </c>
      <c r="Y4009">
        <v>1908</v>
      </c>
      <c r="Z4009" t="s">
        <v>32</v>
      </c>
      <c r="AA4009">
        <v>23</v>
      </c>
      <c r="AB4009">
        <v>30</v>
      </c>
      <c r="AD4009">
        <v>2</v>
      </c>
      <c r="AF4009">
        <v>59</v>
      </c>
      <c r="AH4009">
        <v>3</v>
      </c>
      <c r="AJ4009">
        <v>26</v>
      </c>
      <c r="AL4009" s="1">
        <v>20220300000000</v>
      </c>
      <c r="AN4009">
        <v>2022</v>
      </c>
    </row>
    <row r="4010" spans="1:40" x14ac:dyDescent="0.35">
      <c r="A4010" t="s">
        <v>13</v>
      </c>
      <c r="B4010" t="s">
        <v>14</v>
      </c>
      <c r="C4010" t="s">
        <v>15</v>
      </c>
      <c r="D4010" t="s">
        <v>138</v>
      </c>
      <c r="E4010" t="s">
        <v>139</v>
      </c>
      <c r="F4010" t="s">
        <v>18</v>
      </c>
      <c r="G4010">
        <v>501294</v>
      </c>
      <c r="H4010">
        <v>-7.4000000010000004</v>
      </c>
      <c r="I4010">
        <v>1</v>
      </c>
      <c r="J4010">
        <v>111.4333</v>
      </c>
      <c r="M4010" t="s">
        <v>19</v>
      </c>
      <c r="N4010">
        <v>27</v>
      </c>
      <c r="Q4010" t="s">
        <v>38</v>
      </c>
      <c r="R4010" t="s">
        <v>39</v>
      </c>
      <c r="S4010" t="s">
        <v>25</v>
      </c>
      <c r="T4010">
        <v>240</v>
      </c>
      <c r="U4010" s="1">
        <v>202204000000</v>
      </c>
      <c r="W4010">
        <v>66</v>
      </c>
      <c r="X4010" t="s">
        <v>25</v>
      </c>
      <c r="Y4010">
        <v>1908</v>
      </c>
      <c r="Z4010" t="s">
        <v>33</v>
      </c>
      <c r="AA4010">
        <v>73.400000000000006</v>
      </c>
      <c r="AB4010">
        <v>30</v>
      </c>
      <c r="AD4010">
        <v>2</v>
      </c>
      <c r="AF4010">
        <v>59</v>
      </c>
      <c r="AH4010">
        <v>3</v>
      </c>
      <c r="AJ4010">
        <v>26</v>
      </c>
      <c r="AL4010" s="1">
        <v>20220300000000</v>
      </c>
      <c r="AN4010">
        <v>2022</v>
      </c>
    </row>
    <row r="4011" spans="1:40" x14ac:dyDescent="0.35">
      <c r="A4011" t="s">
        <v>13</v>
      </c>
      <c r="B4011" t="s">
        <v>14</v>
      </c>
      <c r="C4011" t="s">
        <v>15</v>
      </c>
      <c r="D4011" t="s">
        <v>138</v>
      </c>
      <c r="E4011" t="s">
        <v>139</v>
      </c>
      <c r="F4011" t="s">
        <v>18</v>
      </c>
      <c r="G4011">
        <v>501294</v>
      </c>
      <c r="H4011">
        <v>-7.4000000010000004</v>
      </c>
      <c r="I4011">
        <v>1</v>
      </c>
      <c r="J4011">
        <v>111.4333</v>
      </c>
      <c r="M4011" t="s">
        <v>19</v>
      </c>
      <c r="N4011">
        <v>27</v>
      </c>
      <c r="Q4011" t="s">
        <v>40</v>
      </c>
      <c r="R4011" t="s">
        <v>41</v>
      </c>
      <c r="S4011" t="s">
        <v>25</v>
      </c>
      <c r="T4011">
        <v>241</v>
      </c>
      <c r="U4011" s="1">
        <v>202203000000</v>
      </c>
      <c r="W4011">
        <v>0</v>
      </c>
      <c r="X4011" t="s">
        <v>25</v>
      </c>
      <c r="Y4011">
        <v>1909</v>
      </c>
      <c r="Z4011" t="s">
        <v>42</v>
      </c>
      <c r="AA4011">
        <v>3</v>
      </c>
      <c r="AB4011">
        <v>30</v>
      </c>
      <c r="AD4011">
        <v>2</v>
      </c>
      <c r="AF4011">
        <v>59</v>
      </c>
      <c r="AH4011">
        <v>3</v>
      </c>
      <c r="AJ4011">
        <v>26</v>
      </c>
      <c r="AL4011" s="1">
        <v>20220300000000</v>
      </c>
      <c r="AN4011">
        <v>2022</v>
      </c>
    </row>
    <row r="4012" spans="1:40" x14ac:dyDescent="0.35">
      <c r="A4012" t="s">
        <v>13</v>
      </c>
      <c r="B4012" t="s">
        <v>14</v>
      </c>
      <c r="C4012" t="s">
        <v>15</v>
      </c>
      <c r="D4012" t="s">
        <v>138</v>
      </c>
      <c r="E4012" t="s">
        <v>139</v>
      </c>
      <c r="F4012" t="s">
        <v>18</v>
      </c>
      <c r="G4012">
        <v>501294</v>
      </c>
      <c r="H4012">
        <v>-7.4000000010000004</v>
      </c>
      <c r="I4012">
        <v>1</v>
      </c>
      <c r="J4012">
        <v>111.4333</v>
      </c>
      <c r="M4012" t="s">
        <v>19</v>
      </c>
      <c r="N4012">
        <v>27</v>
      </c>
      <c r="Q4012" t="s">
        <v>40</v>
      </c>
      <c r="R4012" t="s">
        <v>41</v>
      </c>
      <c r="S4012" t="s">
        <v>25</v>
      </c>
      <c r="T4012">
        <v>241</v>
      </c>
      <c r="U4012" s="1">
        <v>202203000000</v>
      </c>
      <c r="W4012">
        <v>6</v>
      </c>
      <c r="X4012" t="s">
        <v>25</v>
      </c>
      <c r="Y4012">
        <v>1910</v>
      </c>
      <c r="Z4012" t="s">
        <v>42</v>
      </c>
      <c r="AA4012">
        <v>1</v>
      </c>
      <c r="AB4012">
        <v>30</v>
      </c>
      <c r="AD4012">
        <v>2</v>
      </c>
      <c r="AF4012">
        <v>59</v>
      </c>
      <c r="AH4012">
        <v>3</v>
      </c>
      <c r="AJ4012">
        <v>26</v>
      </c>
      <c r="AL4012" s="1">
        <v>20220300000000</v>
      </c>
      <c r="AN4012">
        <v>2022</v>
      </c>
    </row>
    <row r="4013" spans="1:40" x14ac:dyDescent="0.35">
      <c r="A4013" t="s">
        <v>13</v>
      </c>
      <c r="B4013" t="s">
        <v>14</v>
      </c>
      <c r="C4013" t="s">
        <v>15</v>
      </c>
      <c r="D4013" t="s">
        <v>138</v>
      </c>
      <c r="E4013" t="s">
        <v>139</v>
      </c>
      <c r="F4013" t="s">
        <v>18</v>
      </c>
      <c r="G4013">
        <v>501294</v>
      </c>
      <c r="H4013">
        <v>-7.4000000010000004</v>
      </c>
      <c r="I4013">
        <v>1</v>
      </c>
      <c r="J4013">
        <v>111.4333</v>
      </c>
      <c r="M4013" t="s">
        <v>19</v>
      </c>
      <c r="N4013">
        <v>27</v>
      </c>
      <c r="Q4013" t="s">
        <v>40</v>
      </c>
      <c r="R4013" t="s">
        <v>41</v>
      </c>
      <c r="S4013" t="s">
        <v>25</v>
      </c>
      <c r="T4013">
        <v>241</v>
      </c>
      <c r="U4013" s="1">
        <v>202203000000</v>
      </c>
      <c r="W4013">
        <v>12</v>
      </c>
      <c r="X4013" t="s">
        <v>25</v>
      </c>
      <c r="Y4013">
        <v>1911</v>
      </c>
      <c r="Z4013" t="s">
        <v>42</v>
      </c>
      <c r="AA4013">
        <v>1</v>
      </c>
      <c r="AB4013">
        <v>30</v>
      </c>
      <c r="AD4013">
        <v>2</v>
      </c>
      <c r="AF4013">
        <v>59</v>
      </c>
      <c r="AH4013">
        <v>3</v>
      </c>
      <c r="AJ4013">
        <v>26</v>
      </c>
      <c r="AL4013" s="1">
        <v>20220300000000</v>
      </c>
      <c r="AN4013">
        <v>2022</v>
      </c>
    </row>
    <row r="4014" spans="1:40" x14ac:dyDescent="0.35">
      <c r="A4014" t="s">
        <v>13</v>
      </c>
      <c r="B4014" t="s">
        <v>14</v>
      </c>
      <c r="C4014" t="s">
        <v>15</v>
      </c>
      <c r="D4014" t="s">
        <v>138</v>
      </c>
      <c r="E4014" t="s">
        <v>139</v>
      </c>
      <c r="F4014" t="s">
        <v>18</v>
      </c>
      <c r="G4014">
        <v>501294</v>
      </c>
      <c r="H4014">
        <v>-7.4000000010000004</v>
      </c>
      <c r="I4014">
        <v>1</v>
      </c>
      <c r="J4014">
        <v>111.4333</v>
      </c>
      <c r="M4014" t="s">
        <v>19</v>
      </c>
      <c r="N4014">
        <v>27</v>
      </c>
      <c r="Q4014" t="s">
        <v>40</v>
      </c>
      <c r="R4014" t="s">
        <v>41</v>
      </c>
      <c r="S4014" t="s">
        <v>25</v>
      </c>
      <c r="T4014">
        <v>241</v>
      </c>
      <c r="U4014" s="1">
        <v>202203000000</v>
      </c>
      <c r="W4014">
        <v>18</v>
      </c>
      <c r="X4014" t="s">
        <v>25</v>
      </c>
      <c r="Y4014">
        <v>1912</v>
      </c>
      <c r="Z4014" t="s">
        <v>42</v>
      </c>
      <c r="AA4014">
        <v>60</v>
      </c>
      <c r="AB4014">
        <v>30</v>
      </c>
      <c r="AD4014">
        <v>2</v>
      </c>
      <c r="AF4014">
        <v>59</v>
      </c>
      <c r="AH4014">
        <v>3</v>
      </c>
      <c r="AJ4014">
        <v>26</v>
      </c>
      <c r="AL4014" s="1">
        <v>20220300000000</v>
      </c>
      <c r="AN4014">
        <v>2022</v>
      </c>
    </row>
    <row r="4015" spans="1:40" x14ac:dyDescent="0.35">
      <c r="A4015" t="s">
        <v>13</v>
      </c>
      <c r="B4015" t="s">
        <v>14</v>
      </c>
      <c r="C4015" t="s">
        <v>15</v>
      </c>
      <c r="D4015" t="s">
        <v>138</v>
      </c>
      <c r="E4015" t="s">
        <v>139</v>
      </c>
      <c r="F4015" t="s">
        <v>18</v>
      </c>
      <c r="G4015">
        <v>501294</v>
      </c>
      <c r="H4015">
        <v>-7.4000000010000004</v>
      </c>
      <c r="I4015">
        <v>1</v>
      </c>
      <c r="J4015">
        <v>111.4333</v>
      </c>
      <c r="M4015" t="s">
        <v>19</v>
      </c>
      <c r="N4015">
        <v>27</v>
      </c>
      <c r="Q4015" t="s">
        <v>40</v>
      </c>
      <c r="R4015" t="s">
        <v>41</v>
      </c>
      <c r="S4015" t="s">
        <v>25</v>
      </c>
      <c r="T4015">
        <v>241</v>
      </c>
      <c r="U4015" s="1">
        <v>202203000000</v>
      </c>
      <c r="W4015">
        <v>24</v>
      </c>
      <c r="X4015" t="s">
        <v>25</v>
      </c>
      <c r="Y4015">
        <v>1913</v>
      </c>
      <c r="Z4015" t="s">
        <v>42</v>
      </c>
      <c r="AA4015">
        <v>3</v>
      </c>
      <c r="AB4015">
        <v>30</v>
      </c>
      <c r="AD4015">
        <v>2</v>
      </c>
      <c r="AF4015">
        <v>59</v>
      </c>
      <c r="AH4015">
        <v>3</v>
      </c>
      <c r="AJ4015">
        <v>26</v>
      </c>
      <c r="AL4015" s="1">
        <v>20220300000000</v>
      </c>
      <c r="AN4015">
        <v>2022</v>
      </c>
    </row>
    <row r="4016" spans="1:40" x14ac:dyDescent="0.35">
      <c r="A4016" t="s">
        <v>13</v>
      </c>
      <c r="B4016" t="s">
        <v>14</v>
      </c>
      <c r="C4016" t="s">
        <v>15</v>
      </c>
      <c r="D4016" t="s">
        <v>138</v>
      </c>
      <c r="E4016" t="s">
        <v>139</v>
      </c>
      <c r="F4016" t="s">
        <v>18</v>
      </c>
      <c r="G4016">
        <v>501294</v>
      </c>
      <c r="H4016">
        <v>-7.4000000010000004</v>
      </c>
      <c r="I4016">
        <v>1</v>
      </c>
      <c r="J4016">
        <v>111.4333</v>
      </c>
      <c r="M4016" t="s">
        <v>19</v>
      </c>
      <c r="N4016">
        <v>27</v>
      </c>
      <c r="Q4016" t="s">
        <v>40</v>
      </c>
      <c r="R4016" t="s">
        <v>41</v>
      </c>
      <c r="S4016" t="s">
        <v>25</v>
      </c>
      <c r="T4016">
        <v>241</v>
      </c>
      <c r="U4016" s="1">
        <v>202203000000</v>
      </c>
      <c r="W4016">
        <v>30</v>
      </c>
      <c r="X4016" t="s">
        <v>25</v>
      </c>
      <c r="Y4016">
        <v>1914</v>
      </c>
      <c r="Z4016" t="s">
        <v>42</v>
      </c>
      <c r="AA4016">
        <v>95</v>
      </c>
      <c r="AB4016">
        <v>30</v>
      </c>
      <c r="AD4016">
        <v>2</v>
      </c>
      <c r="AF4016">
        <v>59</v>
      </c>
      <c r="AH4016">
        <v>3</v>
      </c>
      <c r="AJ4016">
        <v>26</v>
      </c>
      <c r="AL4016" s="1">
        <v>20220300000000</v>
      </c>
      <c r="AN4016">
        <v>2022</v>
      </c>
    </row>
    <row r="4017" spans="1:40" x14ac:dyDescent="0.35">
      <c r="A4017" t="s">
        <v>13</v>
      </c>
      <c r="B4017" t="s">
        <v>14</v>
      </c>
      <c r="C4017" t="s">
        <v>15</v>
      </c>
      <c r="D4017" t="s">
        <v>138</v>
      </c>
      <c r="E4017" t="s">
        <v>139</v>
      </c>
      <c r="F4017" t="s">
        <v>18</v>
      </c>
      <c r="G4017">
        <v>501294</v>
      </c>
      <c r="H4017">
        <v>-7.4000000010000004</v>
      </c>
      <c r="I4017">
        <v>1</v>
      </c>
      <c r="J4017">
        <v>111.4333</v>
      </c>
      <c r="M4017" t="s">
        <v>19</v>
      </c>
      <c r="N4017">
        <v>27</v>
      </c>
      <c r="Q4017" t="s">
        <v>40</v>
      </c>
      <c r="R4017" t="s">
        <v>41</v>
      </c>
      <c r="S4017" t="s">
        <v>25</v>
      </c>
      <c r="T4017">
        <v>241</v>
      </c>
      <c r="U4017" s="1">
        <v>202203000000</v>
      </c>
      <c r="W4017">
        <v>36</v>
      </c>
      <c r="X4017" t="s">
        <v>25</v>
      </c>
      <c r="Y4017">
        <v>1915</v>
      </c>
      <c r="Z4017" t="s">
        <v>42</v>
      </c>
      <c r="AA4017">
        <v>60</v>
      </c>
      <c r="AB4017">
        <v>30</v>
      </c>
      <c r="AD4017">
        <v>2</v>
      </c>
      <c r="AF4017">
        <v>59</v>
      </c>
      <c r="AH4017">
        <v>3</v>
      </c>
      <c r="AJ4017">
        <v>26</v>
      </c>
      <c r="AL4017" s="1">
        <v>20220300000000</v>
      </c>
      <c r="AN4017">
        <v>2022</v>
      </c>
    </row>
    <row r="4018" spans="1:40" x14ac:dyDescent="0.35">
      <c r="A4018" t="s">
        <v>13</v>
      </c>
      <c r="B4018" t="s">
        <v>14</v>
      </c>
      <c r="C4018" t="s">
        <v>15</v>
      </c>
      <c r="D4018" t="s">
        <v>138</v>
      </c>
      <c r="E4018" t="s">
        <v>139</v>
      </c>
      <c r="F4018" t="s">
        <v>18</v>
      </c>
      <c r="G4018">
        <v>501294</v>
      </c>
      <c r="H4018">
        <v>-7.4000000010000004</v>
      </c>
      <c r="I4018">
        <v>1</v>
      </c>
      <c r="J4018">
        <v>111.4333</v>
      </c>
      <c r="M4018" t="s">
        <v>19</v>
      </c>
      <c r="N4018">
        <v>27</v>
      </c>
      <c r="Q4018" t="s">
        <v>40</v>
      </c>
      <c r="R4018" t="s">
        <v>41</v>
      </c>
      <c r="S4018" t="s">
        <v>25</v>
      </c>
      <c r="T4018">
        <v>241</v>
      </c>
      <c r="U4018" s="1">
        <v>202203000000</v>
      </c>
      <c r="W4018">
        <v>42</v>
      </c>
      <c r="X4018" t="s">
        <v>25</v>
      </c>
      <c r="Y4018">
        <v>1916</v>
      </c>
      <c r="Z4018" t="s">
        <v>42</v>
      </c>
      <c r="AA4018">
        <v>60</v>
      </c>
      <c r="AB4018">
        <v>30</v>
      </c>
      <c r="AD4018">
        <v>2</v>
      </c>
      <c r="AF4018">
        <v>59</v>
      </c>
      <c r="AH4018">
        <v>3</v>
      </c>
      <c r="AJ4018">
        <v>26</v>
      </c>
      <c r="AL4018" s="1">
        <v>20220300000000</v>
      </c>
      <c r="AN4018">
        <v>2022</v>
      </c>
    </row>
    <row r="4019" spans="1:40" x14ac:dyDescent="0.35">
      <c r="A4019" t="s">
        <v>13</v>
      </c>
      <c r="B4019" t="s">
        <v>14</v>
      </c>
      <c r="C4019" t="s">
        <v>15</v>
      </c>
      <c r="D4019" t="s">
        <v>138</v>
      </c>
      <c r="E4019" t="s">
        <v>139</v>
      </c>
      <c r="F4019" t="s">
        <v>18</v>
      </c>
      <c r="G4019">
        <v>501294</v>
      </c>
      <c r="H4019">
        <v>-7.4000000010000004</v>
      </c>
      <c r="I4019">
        <v>1</v>
      </c>
      <c r="J4019">
        <v>111.4333</v>
      </c>
      <c r="M4019" t="s">
        <v>19</v>
      </c>
      <c r="N4019">
        <v>27</v>
      </c>
      <c r="Q4019" t="s">
        <v>40</v>
      </c>
      <c r="R4019" t="s">
        <v>41</v>
      </c>
      <c r="S4019" t="s">
        <v>25</v>
      </c>
      <c r="T4019">
        <v>241</v>
      </c>
      <c r="U4019" s="1">
        <v>202204000000</v>
      </c>
      <c r="W4019">
        <v>48</v>
      </c>
      <c r="X4019" t="s">
        <v>25</v>
      </c>
      <c r="Y4019">
        <v>1917</v>
      </c>
      <c r="Z4019" t="s">
        <v>42</v>
      </c>
      <c r="AA4019">
        <v>3</v>
      </c>
      <c r="AB4019">
        <v>30</v>
      </c>
      <c r="AD4019">
        <v>2</v>
      </c>
      <c r="AF4019">
        <v>59</v>
      </c>
      <c r="AH4019">
        <v>3</v>
      </c>
      <c r="AJ4019">
        <v>26</v>
      </c>
      <c r="AL4019" s="1">
        <v>20220300000000</v>
      </c>
      <c r="AN4019">
        <v>2022</v>
      </c>
    </row>
    <row r="4020" spans="1:40" x14ac:dyDescent="0.35">
      <c r="A4020" t="s">
        <v>13</v>
      </c>
      <c r="B4020" t="s">
        <v>14</v>
      </c>
      <c r="C4020" t="s">
        <v>15</v>
      </c>
      <c r="D4020" t="s">
        <v>138</v>
      </c>
      <c r="E4020" t="s">
        <v>139</v>
      </c>
      <c r="F4020" t="s">
        <v>18</v>
      </c>
      <c r="G4020">
        <v>501294</v>
      </c>
      <c r="H4020">
        <v>-7.4000000010000004</v>
      </c>
      <c r="I4020">
        <v>1</v>
      </c>
      <c r="J4020">
        <v>111.4333</v>
      </c>
      <c r="M4020" t="s">
        <v>19</v>
      </c>
      <c r="N4020">
        <v>27</v>
      </c>
      <c r="Q4020" t="s">
        <v>40</v>
      </c>
      <c r="R4020" t="s">
        <v>41</v>
      </c>
      <c r="S4020" t="s">
        <v>25</v>
      </c>
      <c r="T4020">
        <v>241</v>
      </c>
      <c r="U4020" s="1">
        <v>202204000000</v>
      </c>
      <c r="W4020">
        <v>54</v>
      </c>
      <c r="X4020" t="s">
        <v>25</v>
      </c>
      <c r="Y4020">
        <v>1918</v>
      </c>
      <c r="Z4020" t="s">
        <v>42</v>
      </c>
      <c r="AA4020">
        <v>63</v>
      </c>
      <c r="AB4020">
        <v>30</v>
      </c>
      <c r="AD4020">
        <v>2</v>
      </c>
      <c r="AF4020">
        <v>59</v>
      </c>
      <c r="AH4020">
        <v>3</v>
      </c>
      <c r="AJ4020">
        <v>26</v>
      </c>
      <c r="AL4020" s="1">
        <v>20220300000000</v>
      </c>
      <c r="AN4020">
        <v>2022</v>
      </c>
    </row>
    <row r="4021" spans="1:40" x14ac:dyDescent="0.35">
      <c r="A4021" t="s">
        <v>13</v>
      </c>
      <c r="B4021" t="s">
        <v>14</v>
      </c>
      <c r="C4021" t="s">
        <v>15</v>
      </c>
      <c r="D4021" t="s">
        <v>138</v>
      </c>
      <c r="E4021" t="s">
        <v>139</v>
      </c>
      <c r="F4021" t="s">
        <v>18</v>
      </c>
      <c r="G4021">
        <v>501294</v>
      </c>
      <c r="H4021">
        <v>-7.4000000010000004</v>
      </c>
      <c r="I4021">
        <v>1</v>
      </c>
      <c r="J4021">
        <v>111.4333</v>
      </c>
      <c r="M4021" t="s">
        <v>19</v>
      </c>
      <c r="N4021">
        <v>27</v>
      </c>
      <c r="Q4021" t="s">
        <v>40</v>
      </c>
      <c r="R4021" t="s">
        <v>41</v>
      </c>
      <c r="S4021" t="s">
        <v>25</v>
      </c>
      <c r="T4021">
        <v>241</v>
      </c>
      <c r="U4021" s="1">
        <v>202204000000</v>
      </c>
      <c r="W4021">
        <v>60</v>
      </c>
      <c r="X4021" t="s">
        <v>25</v>
      </c>
      <c r="Y4021">
        <v>1919</v>
      </c>
      <c r="Z4021" t="s">
        <v>42</v>
      </c>
      <c r="AA4021">
        <v>3</v>
      </c>
      <c r="AB4021">
        <v>30</v>
      </c>
      <c r="AD4021">
        <v>2</v>
      </c>
      <c r="AF4021">
        <v>59</v>
      </c>
      <c r="AH4021">
        <v>3</v>
      </c>
      <c r="AJ4021">
        <v>26</v>
      </c>
      <c r="AL4021" s="1">
        <v>20220300000000</v>
      </c>
      <c r="AN4021">
        <v>2022</v>
      </c>
    </row>
    <row r="4022" spans="1:40" x14ac:dyDescent="0.35">
      <c r="A4022" t="s">
        <v>13</v>
      </c>
      <c r="B4022" t="s">
        <v>14</v>
      </c>
      <c r="C4022" t="s">
        <v>15</v>
      </c>
      <c r="D4022" t="s">
        <v>138</v>
      </c>
      <c r="E4022" t="s">
        <v>139</v>
      </c>
      <c r="F4022" t="s">
        <v>18</v>
      </c>
      <c r="G4022">
        <v>501294</v>
      </c>
      <c r="H4022">
        <v>-7.4000000010000004</v>
      </c>
      <c r="I4022">
        <v>1</v>
      </c>
      <c r="J4022">
        <v>111.4333</v>
      </c>
      <c r="M4022" t="s">
        <v>19</v>
      </c>
      <c r="N4022">
        <v>27</v>
      </c>
      <c r="Q4022" t="s">
        <v>40</v>
      </c>
      <c r="R4022" t="s">
        <v>41</v>
      </c>
      <c r="S4022" t="s">
        <v>25</v>
      </c>
      <c r="T4022">
        <v>241</v>
      </c>
      <c r="U4022" s="1">
        <v>202204000000</v>
      </c>
      <c r="W4022">
        <v>66</v>
      </c>
      <c r="X4022" t="s">
        <v>25</v>
      </c>
      <c r="Y4022">
        <v>1920</v>
      </c>
      <c r="Z4022" t="s">
        <v>42</v>
      </c>
      <c r="AA4022">
        <v>3</v>
      </c>
      <c r="AB4022">
        <v>30</v>
      </c>
      <c r="AD4022">
        <v>2</v>
      </c>
      <c r="AF4022">
        <v>59</v>
      </c>
      <c r="AH4022">
        <v>3</v>
      </c>
      <c r="AJ4022">
        <v>26</v>
      </c>
      <c r="AL4022" s="1">
        <v>20220300000000</v>
      </c>
      <c r="AN4022">
        <v>2022</v>
      </c>
    </row>
    <row r="4023" spans="1:40" x14ac:dyDescent="0.35">
      <c r="A4023" t="s">
        <v>13</v>
      </c>
      <c r="B4023" t="s">
        <v>14</v>
      </c>
      <c r="C4023" t="s">
        <v>15</v>
      </c>
      <c r="D4023" t="s">
        <v>138</v>
      </c>
      <c r="E4023" t="s">
        <v>139</v>
      </c>
      <c r="F4023" t="s">
        <v>18</v>
      </c>
      <c r="G4023">
        <v>501294</v>
      </c>
      <c r="H4023">
        <v>-7.4000000010000004</v>
      </c>
      <c r="I4023">
        <v>1</v>
      </c>
      <c r="J4023">
        <v>111.4333</v>
      </c>
      <c r="M4023" t="s">
        <v>19</v>
      </c>
      <c r="N4023">
        <v>27</v>
      </c>
      <c r="Q4023" t="s">
        <v>43</v>
      </c>
      <c r="R4023" t="s">
        <v>44</v>
      </c>
      <c r="S4023" t="s">
        <v>25</v>
      </c>
      <c r="T4023">
        <v>242</v>
      </c>
      <c r="U4023" s="1">
        <v>202203000000</v>
      </c>
      <c r="W4023">
        <v>0</v>
      </c>
      <c r="X4023" t="s">
        <v>25</v>
      </c>
      <c r="Y4023">
        <v>1921</v>
      </c>
      <c r="Z4023" t="s">
        <v>45</v>
      </c>
      <c r="AA4023">
        <v>135</v>
      </c>
      <c r="AB4023">
        <v>30</v>
      </c>
      <c r="AD4023">
        <v>2</v>
      </c>
      <c r="AF4023">
        <v>59</v>
      </c>
      <c r="AH4023">
        <v>3</v>
      </c>
      <c r="AJ4023">
        <v>26</v>
      </c>
      <c r="AL4023" s="1">
        <v>20220300000000</v>
      </c>
      <c r="AN4023">
        <v>2022</v>
      </c>
    </row>
    <row r="4024" spans="1:40" x14ac:dyDescent="0.35">
      <c r="A4024" t="s">
        <v>13</v>
      </c>
      <c r="B4024" t="s">
        <v>14</v>
      </c>
      <c r="C4024" t="s">
        <v>15</v>
      </c>
      <c r="D4024" t="s">
        <v>138</v>
      </c>
      <c r="E4024" t="s">
        <v>139</v>
      </c>
      <c r="F4024" t="s">
        <v>18</v>
      </c>
      <c r="G4024">
        <v>501294</v>
      </c>
      <c r="H4024">
        <v>-7.4000000010000004</v>
      </c>
      <c r="I4024">
        <v>1</v>
      </c>
      <c r="J4024">
        <v>111.4333</v>
      </c>
      <c r="M4024" t="s">
        <v>19</v>
      </c>
      <c r="N4024">
        <v>27</v>
      </c>
      <c r="Q4024" t="s">
        <v>43</v>
      </c>
      <c r="R4024" t="s">
        <v>44</v>
      </c>
      <c r="S4024" t="s">
        <v>25</v>
      </c>
      <c r="T4024">
        <v>242</v>
      </c>
      <c r="U4024" s="1">
        <v>202203000000</v>
      </c>
      <c r="W4024">
        <v>0</v>
      </c>
      <c r="X4024" t="s">
        <v>25</v>
      </c>
      <c r="Y4024">
        <v>1921</v>
      </c>
      <c r="Z4024" t="s">
        <v>46</v>
      </c>
      <c r="AA4024" t="s">
        <v>52</v>
      </c>
      <c r="AB4024">
        <v>30</v>
      </c>
      <c r="AD4024">
        <v>2</v>
      </c>
      <c r="AF4024">
        <v>59</v>
      </c>
      <c r="AH4024">
        <v>3</v>
      </c>
      <c r="AJ4024">
        <v>26</v>
      </c>
      <c r="AL4024" s="1">
        <v>20220300000000</v>
      </c>
      <c r="AN4024">
        <v>2022</v>
      </c>
    </row>
    <row r="4025" spans="1:40" x14ac:dyDescent="0.35">
      <c r="A4025" t="s">
        <v>13</v>
      </c>
      <c r="B4025" t="s">
        <v>14</v>
      </c>
      <c r="C4025" t="s">
        <v>15</v>
      </c>
      <c r="D4025" t="s">
        <v>138</v>
      </c>
      <c r="E4025" t="s">
        <v>139</v>
      </c>
      <c r="F4025" t="s">
        <v>18</v>
      </c>
      <c r="G4025">
        <v>501294</v>
      </c>
      <c r="H4025">
        <v>-7.4000000010000004</v>
      </c>
      <c r="I4025">
        <v>1</v>
      </c>
      <c r="J4025">
        <v>111.4333</v>
      </c>
      <c r="M4025" t="s">
        <v>19</v>
      </c>
      <c r="N4025">
        <v>27</v>
      </c>
      <c r="Q4025" t="s">
        <v>43</v>
      </c>
      <c r="R4025" t="s">
        <v>44</v>
      </c>
      <c r="S4025" t="s">
        <v>25</v>
      </c>
      <c r="T4025">
        <v>242</v>
      </c>
      <c r="U4025" s="1">
        <v>202203000000</v>
      </c>
      <c r="W4025">
        <v>0</v>
      </c>
      <c r="X4025" t="s">
        <v>25</v>
      </c>
      <c r="Y4025">
        <v>1921</v>
      </c>
      <c r="Z4025" t="s">
        <v>48</v>
      </c>
      <c r="AA4025">
        <v>13500</v>
      </c>
      <c r="AB4025">
        <v>30</v>
      </c>
      <c r="AD4025">
        <v>2</v>
      </c>
      <c r="AF4025">
        <v>59</v>
      </c>
      <c r="AH4025">
        <v>3</v>
      </c>
      <c r="AJ4025">
        <v>26</v>
      </c>
      <c r="AL4025" s="1">
        <v>20220300000000</v>
      </c>
      <c r="AN4025">
        <v>2022</v>
      </c>
    </row>
    <row r="4026" spans="1:40" x14ac:dyDescent="0.35">
      <c r="A4026" t="s">
        <v>13</v>
      </c>
      <c r="B4026" t="s">
        <v>14</v>
      </c>
      <c r="C4026" t="s">
        <v>15</v>
      </c>
      <c r="D4026" t="s">
        <v>138</v>
      </c>
      <c r="E4026" t="s">
        <v>139</v>
      </c>
      <c r="F4026" t="s">
        <v>18</v>
      </c>
      <c r="G4026">
        <v>501294</v>
      </c>
      <c r="H4026">
        <v>-7.4000000010000004</v>
      </c>
      <c r="I4026">
        <v>1</v>
      </c>
      <c r="J4026">
        <v>111.4333</v>
      </c>
      <c r="M4026" t="s">
        <v>19</v>
      </c>
      <c r="N4026">
        <v>27</v>
      </c>
      <c r="Q4026" t="s">
        <v>43</v>
      </c>
      <c r="R4026" t="s">
        <v>44</v>
      </c>
      <c r="S4026" t="s">
        <v>25</v>
      </c>
      <c r="T4026">
        <v>242</v>
      </c>
      <c r="U4026" s="1">
        <v>202203000000</v>
      </c>
      <c r="W4026">
        <v>6</v>
      </c>
      <c r="X4026" t="s">
        <v>25</v>
      </c>
      <c r="Y4026">
        <v>1922</v>
      </c>
      <c r="Z4026" t="s">
        <v>45</v>
      </c>
      <c r="AA4026">
        <v>292.5</v>
      </c>
      <c r="AB4026">
        <v>30</v>
      </c>
      <c r="AD4026">
        <v>2</v>
      </c>
      <c r="AF4026">
        <v>59</v>
      </c>
      <c r="AH4026">
        <v>3</v>
      </c>
      <c r="AJ4026">
        <v>26</v>
      </c>
      <c r="AL4026" s="1">
        <v>20220300000000</v>
      </c>
      <c r="AN4026">
        <v>2022</v>
      </c>
    </row>
    <row r="4027" spans="1:40" x14ac:dyDescent="0.35">
      <c r="A4027" t="s">
        <v>13</v>
      </c>
      <c r="B4027" t="s">
        <v>14</v>
      </c>
      <c r="C4027" t="s">
        <v>15</v>
      </c>
      <c r="D4027" t="s">
        <v>138</v>
      </c>
      <c r="E4027" t="s">
        <v>139</v>
      </c>
      <c r="F4027" t="s">
        <v>18</v>
      </c>
      <c r="G4027">
        <v>501294</v>
      </c>
      <c r="H4027">
        <v>-7.4000000010000004</v>
      </c>
      <c r="I4027">
        <v>1</v>
      </c>
      <c r="J4027">
        <v>111.4333</v>
      </c>
      <c r="M4027" t="s">
        <v>19</v>
      </c>
      <c r="N4027">
        <v>27</v>
      </c>
      <c r="Q4027" t="s">
        <v>43</v>
      </c>
      <c r="R4027" t="s">
        <v>44</v>
      </c>
      <c r="S4027" t="s">
        <v>25</v>
      </c>
      <c r="T4027">
        <v>242</v>
      </c>
      <c r="U4027" s="1">
        <v>202203000000</v>
      </c>
      <c r="W4027">
        <v>6</v>
      </c>
      <c r="X4027" t="s">
        <v>25</v>
      </c>
      <c r="Y4027">
        <v>1922</v>
      </c>
      <c r="Z4027" t="s">
        <v>46</v>
      </c>
      <c r="AA4027" t="s">
        <v>55</v>
      </c>
      <c r="AB4027">
        <v>30</v>
      </c>
      <c r="AD4027">
        <v>2</v>
      </c>
      <c r="AF4027">
        <v>59</v>
      </c>
      <c r="AH4027">
        <v>3</v>
      </c>
      <c r="AJ4027">
        <v>26</v>
      </c>
      <c r="AL4027" s="1">
        <v>20220300000000</v>
      </c>
      <c r="AN4027">
        <v>2022</v>
      </c>
    </row>
    <row r="4028" spans="1:40" x14ac:dyDescent="0.35">
      <c r="A4028" t="s">
        <v>13</v>
      </c>
      <c r="B4028" t="s">
        <v>14</v>
      </c>
      <c r="C4028" t="s">
        <v>15</v>
      </c>
      <c r="D4028" t="s">
        <v>138</v>
      </c>
      <c r="E4028" t="s">
        <v>139</v>
      </c>
      <c r="F4028" t="s">
        <v>18</v>
      </c>
      <c r="G4028">
        <v>501294</v>
      </c>
      <c r="H4028">
        <v>-7.4000000010000004</v>
      </c>
      <c r="I4028">
        <v>1</v>
      </c>
      <c r="J4028">
        <v>111.4333</v>
      </c>
      <c r="M4028" t="s">
        <v>19</v>
      </c>
      <c r="N4028">
        <v>27</v>
      </c>
      <c r="Q4028" t="s">
        <v>43</v>
      </c>
      <c r="R4028" t="s">
        <v>44</v>
      </c>
      <c r="S4028" t="s">
        <v>25</v>
      </c>
      <c r="T4028">
        <v>242</v>
      </c>
      <c r="U4028" s="1">
        <v>202203000000</v>
      </c>
      <c r="W4028">
        <v>6</v>
      </c>
      <c r="X4028" t="s">
        <v>25</v>
      </c>
      <c r="Y4028">
        <v>1922</v>
      </c>
      <c r="Z4028" t="s">
        <v>48</v>
      </c>
      <c r="AA4028">
        <v>29230</v>
      </c>
      <c r="AB4028">
        <v>30</v>
      </c>
      <c r="AD4028">
        <v>2</v>
      </c>
      <c r="AF4028">
        <v>59</v>
      </c>
      <c r="AH4028">
        <v>3</v>
      </c>
      <c r="AJ4028">
        <v>26</v>
      </c>
      <c r="AL4028" s="1">
        <v>20220300000000</v>
      </c>
      <c r="AN4028">
        <v>2022</v>
      </c>
    </row>
    <row r="4029" spans="1:40" x14ac:dyDescent="0.35">
      <c r="A4029" t="s">
        <v>13</v>
      </c>
      <c r="B4029" t="s">
        <v>14</v>
      </c>
      <c r="C4029" t="s">
        <v>15</v>
      </c>
      <c r="D4029" t="s">
        <v>138</v>
      </c>
      <c r="E4029" t="s">
        <v>139</v>
      </c>
      <c r="F4029" t="s">
        <v>18</v>
      </c>
      <c r="G4029">
        <v>501294</v>
      </c>
      <c r="H4029">
        <v>-7.4000000010000004</v>
      </c>
      <c r="I4029">
        <v>1</v>
      </c>
      <c r="J4029">
        <v>111.4333</v>
      </c>
      <c r="M4029" t="s">
        <v>19</v>
      </c>
      <c r="N4029">
        <v>27</v>
      </c>
      <c r="Q4029" t="s">
        <v>43</v>
      </c>
      <c r="R4029" t="s">
        <v>44</v>
      </c>
      <c r="S4029" t="s">
        <v>25</v>
      </c>
      <c r="T4029">
        <v>242</v>
      </c>
      <c r="U4029" s="1">
        <v>202203000000</v>
      </c>
      <c r="W4029">
        <v>12</v>
      </c>
      <c r="X4029" t="s">
        <v>25</v>
      </c>
      <c r="Y4029">
        <v>1923</v>
      </c>
      <c r="Z4029" t="s">
        <v>45</v>
      </c>
      <c r="AA4029">
        <v>157.5</v>
      </c>
      <c r="AB4029">
        <v>30</v>
      </c>
      <c r="AD4029">
        <v>2</v>
      </c>
      <c r="AF4029">
        <v>59</v>
      </c>
      <c r="AH4029">
        <v>3</v>
      </c>
      <c r="AJ4029">
        <v>26</v>
      </c>
      <c r="AL4029" s="1">
        <v>20220300000000</v>
      </c>
      <c r="AN4029">
        <v>2022</v>
      </c>
    </row>
    <row r="4030" spans="1:40" x14ac:dyDescent="0.35">
      <c r="A4030" t="s">
        <v>13</v>
      </c>
      <c r="B4030" t="s">
        <v>14</v>
      </c>
      <c r="C4030" t="s">
        <v>15</v>
      </c>
      <c r="D4030" t="s">
        <v>138</v>
      </c>
      <c r="E4030" t="s">
        <v>139</v>
      </c>
      <c r="F4030" t="s">
        <v>18</v>
      </c>
      <c r="G4030">
        <v>501294</v>
      </c>
      <c r="H4030">
        <v>-7.4000000010000004</v>
      </c>
      <c r="I4030">
        <v>1</v>
      </c>
      <c r="J4030">
        <v>111.4333</v>
      </c>
      <c r="M4030" t="s">
        <v>19</v>
      </c>
      <c r="N4030">
        <v>27</v>
      </c>
      <c r="Q4030" t="s">
        <v>43</v>
      </c>
      <c r="R4030" t="s">
        <v>44</v>
      </c>
      <c r="S4030" t="s">
        <v>25</v>
      </c>
      <c r="T4030">
        <v>242</v>
      </c>
      <c r="U4030" s="1">
        <v>202203000000</v>
      </c>
      <c r="W4030">
        <v>12</v>
      </c>
      <c r="X4030" t="s">
        <v>25</v>
      </c>
      <c r="Y4030">
        <v>1923</v>
      </c>
      <c r="Z4030" t="s">
        <v>46</v>
      </c>
      <c r="AA4030" t="s">
        <v>79</v>
      </c>
      <c r="AB4030">
        <v>30</v>
      </c>
      <c r="AD4030">
        <v>2</v>
      </c>
      <c r="AF4030">
        <v>59</v>
      </c>
      <c r="AH4030">
        <v>3</v>
      </c>
      <c r="AJ4030">
        <v>26</v>
      </c>
      <c r="AL4030" s="1">
        <v>20220300000000</v>
      </c>
      <c r="AN4030">
        <v>2022</v>
      </c>
    </row>
    <row r="4031" spans="1:40" x14ac:dyDescent="0.35">
      <c r="A4031" t="s">
        <v>13</v>
      </c>
      <c r="B4031" t="s">
        <v>14</v>
      </c>
      <c r="C4031" t="s">
        <v>15</v>
      </c>
      <c r="D4031" t="s">
        <v>138</v>
      </c>
      <c r="E4031" t="s">
        <v>139</v>
      </c>
      <c r="F4031" t="s">
        <v>18</v>
      </c>
      <c r="G4031">
        <v>501294</v>
      </c>
      <c r="H4031">
        <v>-7.4000000010000004</v>
      </c>
      <c r="I4031">
        <v>1</v>
      </c>
      <c r="J4031">
        <v>111.4333</v>
      </c>
      <c r="M4031" t="s">
        <v>19</v>
      </c>
      <c r="N4031">
        <v>27</v>
      </c>
      <c r="Q4031" t="s">
        <v>43</v>
      </c>
      <c r="R4031" t="s">
        <v>44</v>
      </c>
      <c r="S4031" t="s">
        <v>25</v>
      </c>
      <c r="T4031">
        <v>242</v>
      </c>
      <c r="U4031" s="1">
        <v>202203000000</v>
      </c>
      <c r="W4031">
        <v>12</v>
      </c>
      <c r="X4031" t="s">
        <v>25</v>
      </c>
      <c r="Y4031">
        <v>1923</v>
      </c>
      <c r="Z4031" t="s">
        <v>48</v>
      </c>
      <c r="AA4031">
        <v>15730</v>
      </c>
      <c r="AB4031">
        <v>30</v>
      </c>
      <c r="AD4031">
        <v>2</v>
      </c>
      <c r="AF4031">
        <v>59</v>
      </c>
      <c r="AH4031">
        <v>3</v>
      </c>
      <c r="AJ4031">
        <v>26</v>
      </c>
      <c r="AL4031" s="1">
        <v>20220300000000</v>
      </c>
      <c r="AN4031">
        <v>2022</v>
      </c>
    </row>
    <row r="4032" spans="1:40" x14ac:dyDescent="0.35">
      <c r="A4032" t="s">
        <v>13</v>
      </c>
      <c r="B4032" t="s">
        <v>14</v>
      </c>
      <c r="C4032" t="s">
        <v>15</v>
      </c>
      <c r="D4032" t="s">
        <v>138</v>
      </c>
      <c r="E4032" t="s">
        <v>139</v>
      </c>
      <c r="F4032" t="s">
        <v>18</v>
      </c>
      <c r="G4032">
        <v>501294</v>
      </c>
      <c r="H4032">
        <v>-7.4000000010000004</v>
      </c>
      <c r="I4032">
        <v>1</v>
      </c>
      <c r="J4032">
        <v>111.4333</v>
      </c>
      <c r="M4032" t="s">
        <v>19</v>
      </c>
      <c r="N4032">
        <v>27</v>
      </c>
      <c r="Q4032" t="s">
        <v>43</v>
      </c>
      <c r="R4032" t="s">
        <v>44</v>
      </c>
      <c r="S4032" t="s">
        <v>25</v>
      </c>
      <c r="T4032">
        <v>242</v>
      </c>
      <c r="U4032" s="1">
        <v>202203000000</v>
      </c>
      <c r="W4032">
        <v>18</v>
      </c>
      <c r="X4032" t="s">
        <v>25</v>
      </c>
      <c r="Y4032">
        <v>1924</v>
      </c>
      <c r="Z4032" t="s">
        <v>45</v>
      </c>
      <c r="AA4032">
        <v>247.5</v>
      </c>
      <c r="AB4032">
        <v>30</v>
      </c>
      <c r="AD4032">
        <v>2</v>
      </c>
      <c r="AF4032">
        <v>59</v>
      </c>
      <c r="AH4032">
        <v>3</v>
      </c>
      <c r="AJ4032">
        <v>26</v>
      </c>
      <c r="AL4032" s="1">
        <v>20220300000000</v>
      </c>
      <c r="AN4032">
        <v>2022</v>
      </c>
    </row>
    <row r="4033" spans="1:40" x14ac:dyDescent="0.35">
      <c r="A4033" t="s">
        <v>13</v>
      </c>
      <c r="B4033" t="s">
        <v>14</v>
      </c>
      <c r="C4033" t="s">
        <v>15</v>
      </c>
      <c r="D4033" t="s">
        <v>138</v>
      </c>
      <c r="E4033" t="s">
        <v>139</v>
      </c>
      <c r="F4033" t="s">
        <v>18</v>
      </c>
      <c r="G4033">
        <v>501294</v>
      </c>
      <c r="H4033">
        <v>-7.4000000010000004</v>
      </c>
      <c r="I4033">
        <v>1</v>
      </c>
      <c r="J4033">
        <v>111.4333</v>
      </c>
      <c r="M4033" t="s">
        <v>19</v>
      </c>
      <c r="N4033">
        <v>27</v>
      </c>
      <c r="Q4033" t="s">
        <v>43</v>
      </c>
      <c r="R4033" t="s">
        <v>44</v>
      </c>
      <c r="S4033" t="s">
        <v>25</v>
      </c>
      <c r="T4033">
        <v>242</v>
      </c>
      <c r="U4033" s="1">
        <v>202203000000</v>
      </c>
      <c r="W4033">
        <v>18</v>
      </c>
      <c r="X4033" t="s">
        <v>25</v>
      </c>
      <c r="Y4033">
        <v>1924</v>
      </c>
      <c r="Z4033" t="s">
        <v>46</v>
      </c>
      <c r="AA4033" t="s">
        <v>56</v>
      </c>
      <c r="AB4033">
        <v>30</v>
      </c>
      <c r="AD4033">
        <v>2</v>
      </c>
      <c r="AF4033">
        <v>59</v>
      </c>
      <c r="AH4033">
        <v>3</v>
      </c>
      <c r="AJ4033">
        <v>26</v>
      </c>
      <c r="AL4033" s="1">
        <v>20220300000000</v>
      </c>
      <c r="AN4033">
        <v>2022</v>
      </c>
    </row>
    <row r="4034" spans="1:40" x14ac:dyDescent="0.35">
      <c r="A4034" t="s">
        <v>13</v>
      </c>
      <c r="B4034" t="s">
        <v>14</v>
      </c>
      <c r="C4034" t="s">
        <v>15</v>
      </c>
      <c r="D4034" t="s">
        <v>138</v>
      </c>
      <c r="E4034" t="s">
        <v>139</v>
      </c>
      <c r="F4034" t="s">
        <v>18</v>
      </c>
      <c r="G4034">
        <v>501294</v>
      </c>
      <c r="H4034">
        <v>-7.4000000010000004</v>
      </c>
      <c r="I4034">
        <v>1</v>
      </c>
      <c r="J4034">
        <v>111.4333</v>
      </c>
      <c r="M4034" t="s">
        <v>19</v>
      </c>
      <c r="N4034">
        <v>27</v>
      </c>
      <c r="Q4034" t="s">
        <v>43</v>
      </c>
      <c r="R4034" t="s">
        <v>44</v>
      </c>
      <c r="S4034" t="s">
        <v>25</v>
      </c>
      <c r="T4034">
        <v>242</v>
      </c>
      <c r="U4034" s="1">
        <v>202203000000</v>
      </c>
      <c r="W4034">
        <v>18</v>
      </c>
      <c r="X4034" t="s">
        <v>25</v>
      </c>
      <c r="Y4034">
        <v>1924</v>
      </c>
      <c r="Z4034" t="s">
        <v>48</v>
      </c>
      <c r="AA4034">
        <v>24730</v>
      </c>
      <c r="AB4034">
        <v>30</v>
      </c>
      <c r="AD4034">
        <v>2</v>
      </c>
      <c r="AF4034">
        <v>59</v>
      </c>
      <c r="AH4034">
        <v>3</v>
      </c>
      <c r="AJ4034">
        <v>26</v>
      </c>
      <c r="AL4034" s="1">
        <v>20220300000000</v>
      </c>
      <c r="AN4034">
        <v>2022</v>
      </c>
    </row>
    <row r="4035" spans="1:40" x14ac:dyDescent="0.35">
      <c r="A4035" t="s">
        <v>13</v>
      </c>
      <c r="B4035" t="s">
        <v>14</v>
      </c>
      <c r="C4035" t="s">
        <v>15</v>
      </c>
      <c r="D4035" t="s">
        <v>138</v>
      </c>
      <c r="E4035" t="s">
        <v>139</v>
      </c>
      <c r="F4035" t="s">
        <v>18</v>
      </c>
      <c r="G4035">
        <v>501294</v>
      </c>
      <c r="H4035">
        <v>-7.4000000010000004</v>
      </c>
      <c r="I4035">
        <v>1</v>
      </c>
      <c r="J4035">
        <v>111.4333</v>
      </c>
      <c r="M4035" t="s">
        <v>19</v>
      </c>
      <c r="N4035">
        <v>27</v>
      </c>
      <c r="Q4035" t="s">
        <v>43</v>
      </c>
      <c r="R4035" t="s">
        <v>44</v>
      </c>
      <c r="S4035" t="s">
        <v>25</v>
      </c>
      <c r="T4035">
        <v>242</v>
      </c>
      <c r="U4035" s="1">
        <v>202203000000</v>
      </c>
      <c r="W4035">
        <v>24</v>
      </c>
      <c r="X4035" t="s">
        <v>25</v>
      </c>
      <c r="Y4035">
        <v>1925</v>
      </c>
      <c r="Z4035" t="s">
        <v>45</v>
      </c>
      <c r="AA4035">
        <v>135</v>
      </c>
      <c r="AB4035">
        <v>30</v>
      </c>
      <c r="AD4035">
        <v>2</v>
      </c>
      <c r="AF4035">
        <v>59</v>
      </c>
      <c r="AH4035">
        <v>3</v>
      </c>
      <c r="AJ4035">
        <v>26</v>
      </c>
      <c r="AL4035" s="1">
        <v>20220300000000</v>
      </c>
      <c r="AN4035">
        <v>2022</v>
      </c>
    </row>
    <row r="4036" spans="1:40" x14ac:dyDescent="0.35">
      <c r="A4036" t="s">
        <v>13</v>
      </c>
      <c r="B4036" t="s">
        <v>14</v>
      </c>
      <c r="C4036" t="s">
        <v>15</v>
      </c>
      <c r="D4036" t="s">
        <v>138</v>
      </c>
      <c r="E4036" t="s">
        <v>139</v>
      </c>
      <c r="F4036" t="s">
        <v>18</v>
      </c>
      <c r="G4036">
        <v>501294</v>
      </c>
      <c r="H4036">
        <v>-7.4000000010000004</v>
      </c>
      <c r="I4036">
        <v>1</v>
      </c>
      <c r="J4036">
        <v>111.4333</v>
      </c>
      <c r="M4036" t="s">
        <v>19</v>
      </c>
      <c r="N4036">
        <v>27</v>
      </c>
      <c r="Q4036" t="s">
        <v>43</v>
      </c>
      <c r="R4036" t="s">
        <v>44</v>
      </c>
      <c r="S4036" t="s">
        <v>25</v>
      </c>
      <c r="T4036">
        <v>242</v>
      </c>
      <c r="U4036" s="1">
        <v>202203000000</v>
      </c>
      <c r="W4036">
        <v>24</v>
      </c>
      <c r="X4036" t="s">
        <v>25</v>
      </c>
      <c r="Y4036">
        <v>1925</v>
      </c>
      <c r="Z4036" t="s">
        <v>46</v>
      </c>
      <c r="AA4036" t="s">
        <v>52</v>
      </c>
      <c r="AB4036">
        <v>30</v>
      </c>
      <c r="AD4036">
        <v>2</v>
      </c>
      <c r="AF4036">
        <v>59</v>
      </c>
      <c r="AH4036">
        <v>3</v>
      </c>
      <c r="AJ4036">
        <v>26</v>
      </c>
      <c r="AL4036" s="1">
        <v>20220300000000</v>
      </c>
      <c r="AN4036">
        <v>2022</v>
      </c>
    </row>
    <row r="4037" spans="1:40" x14ac:dyDescent="0.35">
      <c r="A4037" t="s">
        <v>13</v>
      </c>
      <c r="B4037" t="s">
        <v>14</v>
      </c>
      <c r="C4037" t="s">
        <v>15</v>
      </c>
      <c r="D4037" t="s">
        <v>138</v>
      </c>
      <c r="E4037" t="s">
        <v>139</v>
      </c>
      <c r="F4037" t="s">
        <v>18</v>
      </c>
      <c r="G4037">
        <v>501294</v>
      </c>
      <c r="H4037">
        <v>-7.4000000010000004</v>
      </c>
      <c r="I4037">
        <v>1</v>
      </c>
      <c r="J4037">
        <v>111.4333</v>
      </c>
      <c r="M4037" t="s">
        <v>19</v>
      </c>
      <c r="N4037">
        <v>27</v>
      </c>
      <c r="Q4037" t="s">
        <v>43</v>
      </c>
      <c r="R4037" t="s">
        <v>44</v>
      </c>
      <c r="S4037" t="s">
        <v>25</v>
      </c>
      <c r="T4037">
        <v>242</v>
      </c>
      <c r="U4037" s="1">
        <v>202203000000</v>
      </c>
      <c r="W4037">
        <v>24</v>
      </c>
      <c r="X4037" t="s">
        <v>25</v>
      </c>
      <c r="Y4037">
        <v>1925</v>
      </c>
      <c r="Z4037" t="s">
        <v>48</v>
      </c>
      <c r="AA4037">
        <v>13500</v>
      </c>
      <c r="AB4037">
        <v>30</v>
      </c>
      <c r="AD4037">
        <v>2</v>
      </c>
      <c r="AF4037">
        <v>59</v>
      </c>
      <c r="AH4037">
        <v>3</v>
      </c>
      <c r="AJ4037">
        <v>26</v>
      </c>
      <c r="AL4037" s="1">
        <v>20220300000000</v>
      </c>
      <c r="AN4037">
        <v>2022</v>
      </c>
    </row>
    <row r="4038" spans="1:40" x14ac:dyDescent="0.35">
      <c r="A4038" t="s">
        <v>13</v>
      </c>
      <c r="B4038" t="s">
        <v>14</v>
      </c>
      <c r="C4038" t="s">
        <v>15</v>
      </c>
      <c r="D4038" t="s">
        <v>138</v>
      </c>
      <c r="E4038" t="s">
        <v>139</v>
      </c>
      <c r="F4038" t="s">
        <v>18</v>
      </c>
      <c r="G4038">
        <v>501294</v>
      </c>
      <c r="H4038">
        <v>-7.4000000010000004</v>
      </c>
      <c r="I4038">
        <v>1</v>
      </c>
      <c r="J4038">
        <v>111.4333</v>
      </c>
      <c r="M4038" t="s">
        <v>19</v>
      </c>
      <c r="N4038">
        <v>27</v>
      </c>
      <c r="Q4038" t="s">
        <v>43</v>
      </c>
      <c r="R4038" t="s">
        <v>44</v>
      </c>
      <c r="S4038" t="s">
        <v>25</v>
      </c>
      <c r="T4038">
        <v>242</v>
      </c>
      <c r="U4038" s="1">
        <v>202203000000</v>
      </c>
      <c r="W4038">
        <v>30</v>
      </c>
      <c r="X4038" t="s">
        <v>25</v>
      </c>
      <c r="Y4038">
        <v>1926</v>
      </c>
      <c r="Z4038" t="s">
        <v>45</v>
      </c>
      <c r="AA4038">
        <v>67.5</v>
      </c>
      <c r="AB4038">
        <v>30</v>
      </c>
      <c r="AD4038">
        <v>2</v>
      </c>
      <c r="AF4038">
        <v>59</v>
      </c>
      <c r="AH4038">
        <v>3</v>
      </c>
      <c r="AJ4038">
        <v>26</v>
      </c>
      <c r="AL4038" s="1">
        <v>20220300000000</v>
      </c>
      <c r="AN4038">
        <v>2022</v>
      </c>
    </row>
    <row r="4039" spans="1:40" x14ac:dyDescent="0.35">
      <c r="A4039" t="s">
        <v>13</v>
      </c>
      <c r="B4039" t="s">
        <v>14</v>
      </c>
      <c r="C4039" t="s">
        <v>15</v>
      </c>
      <c r="D4039" t="s">
        <v>138</v>
      </c>
      <c r="E4039" t="s">
        <v>139</v>
      </c>
      <c r="F4039" t="s">
        <v>18</v>
      </c>
      <c r="G4039">
        <v>501294</v>
      </c>
      <c r="H4039">
        <v>-7.4000000010000004</v>
      </c>
      <c r="I4039">
        <v>1</v>
      </c>
      <c r="J4039">
        <v>111.4333</v>
      </c>
      <c r="M4039" t="s">
        <v>19</v>
      </c>
      <c r="N4039">
        <v>27</v>
      </c>
      <c r="Q4039" t="s">
        <v>43</v>
      </c>
      <c r="R4039" t="s">
        <v>44</v>
      </c>
      <c r="S4039" t="s">
        <v>25</v>
      </c>
      <c r="T4039">
        <v>242</v>
      </c>
      <c r="U4039" s="1">
        <v>202203000000</v>
      </c>
      <c r="W4039">
        <v>30</v>
      </c>
      <c r="X4039" t="s">
        <v>25</v>
      </c>
      <c r="Y4039">
        <v>1926</v>
      </c>
      <c r="Z4039" t="s">
        <v>46</v>
      </c>
      <c r="AA4039" t="s">
        <v>80</v>
      </c>
      <c r="AB4039">
        <v>30</v>
      </c>
      <c r="AD4039">
        <v>2</v>
      </c>
      <c r="AF4039">
        <v>59</v>
      </c>
      <c r="AH4039">
        <v>3</v>
      </c>
      <c r="AJ4039">
        <v>26</v>
      </c>
      <c r="AL4039" s="1">
        <v>20220300000000</v>
      </c>
      <c r="AN4039">
        <v>2022</v>
      </c>
    </row>
    <row r="4040" spans="1:40" x14ac:dyDescent="0.35">
      <c r="A4040" t="s">
        <v>13</v>
      </c>
      <c r="B4040" t="s">
        <v>14</v>
      </c>
      <c r="C4040" t="s">
        <v>15</v>
      </c>
      <c r="D4040" t="s">
        <v>138</v>
      </c>
      <c r="E4040" t="s">
        <v>139</v>
      </c>
      <c r="F4040" t="s">
        <v>18</v>
      </c>
      <c r="G4040">
        <v>501294</v>
      </c>
      <c r="H4040">
        <v>-7.4000000010000004</v>
      </c>
      <c r="I4040">
        <v>1</v>
      </c>
      <c r="J4040">
        <v>111.4333</v>
      </c>
      <c r="M4040" t="s">
        <v>19</v>
      </c>
      <c r="N4040">
        <v>27</v>
      </c>
      <c r="Q4040" t="s">
        <v>43</v>
      </c>
      <c r="R4040" t="s">
        <v>44</v>
      </c>
      <c r="S4040" t="s">
        <v>25</v>
      </c>
      <c r="T4040">
        <v>242</v>
      </c>
      <c r="U4040" s="1">
        <v>202203000000</v>
      </c>
      <c r="W4040">
        <v>30</v>
      </c>
      <c r="X4040" t="s">
        <v>25</v>
      </c>
      <c r="Y4040">
        <v>1926</v>
      </c>
      <c r="Z4040" t="s">
        <v>48</v>
      </c>
      <c r="AA4040">
        <v>6730</v>
      </c>
      <c r="AB4040">
        <v>30</v>
      </c>
      <c r="AD4040">
        <v>2</v>
      </c>
      <c r="AF4040">
        <v>59</v>
      </c>
      <c r="AH4040">
        <v>3</v>
      </c>
      <c r="AJ4040">
        <v>26</v>
      </c>
      <c r="AL4040" s="1">
        <v>20220300000000</v>
      </c>
      <c r="AN4040">
        <v>2022</v>
      </c>
    </row>
    <row r="4041" spans="1:40" x14ac:dyDescent="0.35">
      <c r="A4041" t="s">
        <v>13</v>
      </c>
      <c r="B4041" t="s">
        <v>14</v>
      </c>
      <c r="C4041" t="s">
        <v>15</v>
      </c>
      <c r="D4041" t="s">
        <v>138</v>
      </c>
      <c r="E4041" t="s">
        <v>139</v>
      </c>
      <c r="F4041" t="s">
        <v>18</v>
      </c>
      <c r="G4041">
        <v>501294</v>
      </c>
      <c r="H4041">
        <v>-7.4000000010000004</v>
      </c>
      <c r="I4041">
        <v>1</v>
      </c>
      <c r="J4041">
        <v>111.4333</v>
      </c>
      <c r="M4041" t="s">
        <v>19</v>
      </c>
      <c r="N4041">
        <v>27</v>
      </c>
      <c r="Q4041" t="s">
        <v>43</v>
      </c>
      <c r="R4041" t="s">
        <v>44</v>
      </c>
      <c r="S4041" t="s">
        <v>25</v>
      </c>
      <c r="T4041">
        <v>242</v>
      </c>
      <c r="U4041" s="1">
        <v>202203000000</v>
      </c>
      <c r="W4041">
        <v>36</v>
      </c>
      <c r="X4041" t="s">
        <v>25</v>
      </c>
      <c r="Y4041">
        <v>1927</v>
      </c>
      <c r="Z4041" t="s">
        <v>45</v>
      </c>
      <c r="AA4041">
        <v>225</v>
      </c>
      <c r="AB4041">
        <v>30</v>
      </c>
      <c r="AD4041">
        <v>2</v>
      </c>
      <c r="AF4041">
        <v>59</v>
      </c>
      <c r="AH4041">
        <v>3</v>
      </c>
      <c r="AJ4041">
        <v>26</v>
      </c>
      <c r="AL4041" s="1">
        <v>20220300000000</v>
      </c>
      <c r="AN4041">
        <v>2022</v>
      </c>
    </row>
    <row r="4042" spans="1:40" x14ac:dyDescent="0.35">
      <c r="A4042" t="s">
        <v>13</v>
      </c>
      <c r="B4042" t="s">
        <v>14</v>
      </c>
      <c r="C4042" t="s">
        <v>15</v>
      </c>
      <c r="D4042" t="s">
        <v>138</v>
      </c>
      <c r="E4042" t="s">
        <v>139</v>
      </c>
      <c r="F4042" t="s">
        <v>18</v>
      </c>
      <c r="G4042">
        <v>501294</v>
      </c>
      <c r="H4042">
        <v>-7.4000000010000004</v>
      </c>
      <c r="I4042">
        <v>1</v>
      </c>
      <c r="J4042">
        <v>111.4333</v>
      </c>
      <c r="M4042" t="s">
        <v>19</v>
      </c>
      <c r="N4042">
        <v>27</v>
      </c>
      <c r="Q4042" t="s">
        <v>43</v>
      </c>
      <c r="R4042" t="s">
        <v>44</v>
      </c>
      <c r="S4042" t="s">
        <v>25</v>
      </c>
      <c r="T4042">
        <v>242</v>
      </c>
      <c r="U4042" s="1">
        <v>202203000000</v>
      </c>
      <c r="W4042">
        <v>36</v>
      </c>
      <c r="X4042" t="s">
        <v>25</v>
      </c>
      <c r="Y4042">
        <v>1927</v>
      </c>
      <c r="Z4042" t="s">
        <v>46</v>
      </c>
      <c r="AA4042" t="s">
        <v>50</v>
      </c>
      <c r="AB4042">
        <v>30</v>
      </c>
      <c r="AD4042">
        <v>2</v>
      </c>
      <c r="AF4042">
        <v>59</v>
      </c>
      <c r="AH4042">
        <v>3</v>
      </c>
      <c r="AJ4042">
        <v>26</v>
      </c>
      <c r="AL4042" s="1">
        <v>20220300000000</v>
      </c>
      <c r="AN4042">
        <v>2022</v>
      </c>
    </row>
    <row r="4043" spans="1:40" x14ac:dyDescent="0.35">
      <c r="A4043" t="s">
        <v>13</v>
      </c>
      <c r="B4043" t="s">
        <v>14</v>
      </c>
      <c r="C4043" t="s">
        <v>15</v>
      </c>
      <c r="D4043" t="s">
        <v>138</v>
      </c>
      <c r="E4043" t="s">
        <v>139</v>
      </c>
      <c r="F4043" t="s">
        <v>18</v>
      </c>
      <c r="G4043">
        <v>501294</v>
      </c>
      <c r="H4043">
        <v>-7.4000000010000004</v>
      </c>
      <c r="I4043">
        <v>1</v>
      </c>
      <c r="J4043">
        <v>111.4333</v>
      </c>
      <c r="M4043" t="s">
        <v>19</v>
      </c>
      <c r="N4043">
        <v>27</v>
      </c>
      <c r="Q4043" t="s">
        <v>43</v>
      </c>
      <c r="R4043" t="s">
        <v>44</v>
      </c>
      <c r="S4043" t="s">
        <v>25</v>
      </c>
      <c r="T4043">
        <v>242</v>
      </c>
      <c r="U4043" s="1">
        <v>202203000000</v>
      </c>
      <c r="W4043">
        <v>36</v>
      </c>
      <c r="X4043" t="s">
        <v>25</v>
      </c>
      <c r="Y4043">
        <v>1927</v>
      </c>
      <c r="Z4043" t="s">
        <v>48</v>
      </c>
      <c r="AA4043">
        <v>22500</v>
      </c>
      <c r="AB4043">
        <v>30</v>
      </c>
      <c r="AD4043">
        <v>2</v>
      </c>
      <c r="AF4043">
        <v>59</v>
      </c>
      <c r="AH4043">
        <v>3</v>
      </c>
      <c r="AJ4043">
        <v>26</v>
      </c>
      <c r="AL4043" s="1">
        <v>20220300000000</v>
      </c>
      <c r="AN4043">
        <v>2022</v>
      </c>
    </row>
    <row r="4044" spans="1:40" x14ac:dyDescent="0.35">
      <c r="A4044" t="s">
        <v>13</v>
      </c>
      <c r="B4044" t="s">
        <v>14</v>
      </c>
      <c r="C4044" t="s">
        <v>15</v>
      </c>
      <c r="D4044" t="s">
        <v>138</v>
      </c>
      <c r="E4044" t="s">
        <v>139</v>
      </c>
      <c r="F4044" t="s">
        <v>18</v>
      </c>
      <c r="G4044">
        <v>501294</v>
      </c>
      <c r="H4044">
        <v>-7.4000000010000004</v>
      </c>
      <c r="I4044">
        <v>1</v>
      </c>
      <c r="J4044">
        <v>111.4333</v>
      </c>
      <c r="M4044" t="s">
        <v>19</v>
      </c>
      <c r="N4044">
        <v>27</v>
      </c>
      <c r="Q4044" t="s">
        <v>43</v>
      </c>
      <c r="R4044" t="s">
        <v>44</v>
      </c>
      <c r="S4044" t="s">
        <v>25</v>
      </c>
      <c r="T4044">
        <v>242</v>
      </c>
      <c r="U4044" s="1">
        <v>202203000000</v>
      </c>
      <c r="W4044">
        <v>42</v>
      </c>
      <c r="X4044" t="s">
        <v>25</v>
      </c>
      <c r="Y4044">
        <v>1928</v>
      </c>
      <c r="Z4044" t="s">
        <v>45</v>
      </c>
      <c r="AA4044">
        <v>180</v>
      </c>
      <c r="AB4044">
        <v>30</v>
      </c>
      <c r="AD4044">
        <v>2</v>
      </c>
      <c r="AF4044">
        <v>59</v>
      </c>
      <c r="AH4044">
        <v>3</v>
      </c>
      <c r="AJ4044">
        <v>26</v>
      </c>
      <c r="AL4044" s="1">
        <v>20220300000000</v>
      </c>
      <c r="AN4044">
        <v>2022</v>
      </c>
    </row>
    <row r="4045" spans="1:40" x14ac:dyDescent="0.35">
      <c r="A4045" t="s">
        <v>13</v>
      </c>
      <c r="B4045" t="s">
        <v>14</v>
      </c>
      <c r="C4045" t="s">
        <v>15</v>
      </c>
      <c r="D4045" t="s">
        <v>138</v>
      </c>
      <c r="E4045" t="s">
        <v>139</v>
      </c>
      <c r="F4045" t="s">
        <v>18</v>
      </c>
      <c r="G4045">
        <v>501294</v>
      </c>
      <c r="H4045">
        <v>-7.4000000010000004</v>
      </c>
      <c r="I4045">
        <v>1</v>
      </c>
      <c r="J4045">
        <v>111.4333</v>
      </c>
      <c r="M4045" t="s">
        <v>19</v>
      </c>
      <c r="N4045">
        <v>27</v>
      </c>
      <c r="Q4045" t="s">
        <v>43</v>
      </c>
      <c r="R4045" t="s">
        <v>44</v>
      </c>
      <c r="S4045" t="s">
        <v>25</v>
      </c>
      <c r="T4045">
        <v>242</v>
      </c>
      <c r="U4045" s="1">
        <v>202203000000</v>
      </c>
      <c r="W4045">
        <v>42</v>
      </c>
      <c r="X4045" t="s">
        <v>25</v>
      </c>
      <c r="Y4045">
        <v>1928</v>
      </c>
      <c r="Z4045" t="s">
        <v>46</v>
      </c>
      <c r="AA4045" t="s">
        <v>47</v>
      </c>
      <c r="AB4045">
        <v>30</v>
      </c>
      <c r="AD4045">
        <v>2</v>
      </c>
      <c r="AF4045">
        <v>59</v>
      </c>
      <c r="AH4045">
        <v>3</v>
      </c>
      <c r="AJ4045">
        <v>26</v>
      </c>
      <c r="AL4045" s="1">
        <v>20220300000000</v>
      </c>
      <c r="AN4045">
        <v>2022</v>
      </c>
    </row>
    <row r="4046" spans="1:40" x14ac:dyDescent="0.35">
      <c r="A4046" t="s">
        <v>13</v>
      </c>
      <c r="B4046" t="s">
        <v>14</v>
      </c>
      <c r="C4046" t="s">
        <v>15</v>
      </c>
      <c r="D4046" t="s">
        <v>138</v>
      </c>
      <c r="E4046" t="s">
        <v>139</v>
      </c>
      <c r="F4046" t="s">
        <v>18</v>
      </c>
      <c r="G4046">
        <v>501294</v>
      </c>
      <c r="H4046">
        <v>-7.4000000010000004</v>
      </c>
      <c r="I4046">
        <v>1</v>
      </c>
      <c r="J4046">
        <v>111.4333</v>
      </c>
      <c r="M4046" t="s">
        <v>19</v>
      </c>
      <c r="N4046">
        <v>27</v>
      </c>
      <c r="Q4046" t="s">
        <v>43</v>
      </c>
      <c r="R4046" t="s">
        <v>44</v>
      </c>
      <c r="S4046" t="s">
        <v>25</v>
      </c>
      <c r="T4046">
        <v>242</v>
      </c>
      <c r="U4046" s="1">
        <v>202203000000</v>
      </c>
      <c r="W4046">
        <v>42</v>
      </c>
      <c r="X4046" t="s">
        <v>25</v>
      </c>
      <c r="Y4046">
        <v>1928</v>
      </c>
      <c r="Z4046" t="s">
        <v>48</v>
      </c>
      <c r="AA4046">
        <v>18000</v>
      </c>
      <c r="AB4046">
        <v>30</v>
      </c>
      <c r="AD4046">
        <v>2</v>
      </c>
      <c r="AF4046">
        <v>59</v>
      </c>
      <c r="AH4046">
        <v>3</v>
      </c>
      <c r="AJ4046">
        <v>26</v>
      </c>
      <c r="AL4046" s="1">
        <v>20220300000000</v>
      </c>
      <c r="AN4046">
        <v>2022</v>
      </c>
    </row>
    <row r="4047" spans="1:40" x14ac:dyDescent="0.35">
      <c r="A4047" t="s">
        <v>13</v>
      </c>
      <c r="B4047" t="s">
        <v>14</v>
      </c>
      <c r="C4047" t="s">
        <v>15</v>
      </c>
      <c r="D4047" t="s">
        <v>138</v>
      </c>
      <c r="E4047" t="s">
        <v>139</v>
      </c>
      <c r="F4047" t="s">
        <v>18</v>
      </c>
      <c r="G4047">
        <v>501294</v>
      </c>
      <c r="H4047">
        <v>-7.4000000010000004</v>
      </c>
      <c r="I4047">
        <v>1</v>
      </c>
      <c r="J4047">
        <v>111.4333</v>
      </c>
      <c r="M4047" t="s">
        <v>19</v>
      </c>
      <c r="N4047">
        <v>27</v>
      </c>
      <c r="Q4047" t="s">
        <v>43</v>
      </c>
      <c r="R4047" t="s">
        <v>44</v>
      </c>
      <c r="S4047" t="s">
        <v>25</v>
      </c>
      <c r="T4047">
        <v>242</v>
      </c>
      <c r="U4047" s="1">
        <v>202204000000</v>
      </c>
      <c r="W4047">
        <v>48</v>
      </c>
      <c r="X4047" t="s">
        <v>25</v>
      </c>
      <c r="Y4047">
        <v>1929</v>
      </c>
      <c r="Z4047" t="s">
        <v>45</v>
      </c>
      <c r="AA4047">
        <v>112.5</v>
      </c>
      <c r="AB4047">
        <v>30</v>
      </c>
      <c r="AD4047">
        <v>2</v>
      </c>
      <c r="AF4047">
        <v>59</v>
      </c>
      <c r="AH4047">
        <v>3</v>
      </c>
      <c r="AJ4047">
        <v>26</v>
      </c>
      <c r="AL4047" s="1">
        <v>20220300000000</v>
      </c>
      <c r="AN4047">
        <v>2022</v>
      </c>
    </row>
    <row r="4048" spans="1:40" x14ac:dyDescent="0.35">
      <c r="A4048" t="s">
        <v>13</v>
      </c>
      <c r="B4048" t="s">
        <v>14</v>
      </c>
      <c r="C4048" t="s">
        <v>15</v>
      </c>
      <c r="D4048" t="s">
        <v>138</v>
      </c>
      <c r="E4048" t="s">
        <v>139</v>
      </c>
      <c r="F4048" t="s">
        <v>18</v>
      </c>
      <c r="G4048">
        <v>501294</v>
      </c>
      <c r="H4048">
        <v>-7.4000000010000004</v>
      </c>
      <c r="I4048">
        <v>1</v>
      </c>
      <c r="J4048">
        <v>111.4333</v>
      </c>
      <c r="M4048" t="s">
        <v>19</v>
      </c>
      <c r="N4048">
        <v>27</v>
      </c>
      <c r="Q4048" t="s">
        <v>43</v>
      </c>
      <c r="R4048" t="s">
        <v>44</v>
      </c>
      <c r="S4048" t="s">
        <v>25</v>
      </c>
      <c r="T4048">
        <v>242</v>
      </c>
      <c r="U4048" s="1">
        <v>202204000000</v>
      </c>
      <c r="W4048">
        <v>48</v>
      </c>
      <c r="X4048" t="s">
        <v>25</v>
      </c>
      <c r="Y4048">
        <v>1929</v>
      </c>
      <c r="Z4048" t="s">
        <v>46</v>
      </c>
      <c r="AA4048" t="s">
        <v>68</v>
      </c>
      <c r="AB4048">
        <v>30</v>
      </c>
      <c r="AD4048">
        <v>2</v>
      </c>
      <c r="AF4048">
        <v>59</v>
      </c>
      <c r="AH4048">
        <v>3</v>
      </c>
      <c r="AJ4048">
        <v>26</v>
      </c>
      <c r="AL4048" s="1">
        <v>20220300000000</v>
      </c>
      <c r="AN4048">
        <v>2022</v>
      </c>
    </row>
    <row r="4049" spans="1:40" x14ac:dyDescent="0.35">
      <c r="A4049" t="s">
        <v>13</v>
      </c>
      <c r="B4049" t="s">
        <v>14</v>
      </c>
      <c r="C4049" t="s">
        <v>15</v>
      </c>
      <c r="D4049" t="s">
        <v>138</v>
      </c>
      <c r="E4049" t="s">
        <v>139</v>
      </c>
      <c r="F4049" t="s">
        <v>18</v>
      </c>
      <c r="G4049">
        <v>501294</v>
      </c>
      <c r="H4049">
        <v>-7.4000000010000004</v>
      </c>
      <c r="I4049">
        <v>1</v>
      </c>
      <c r="J4049">
        <v>111.4333</v>
      </c>
      <c r="M4049" t="s">
        <v>19</v>
      </c>
      <c r="N4049">
        <v>27</v>
      </c>
      <c r="Q4049" t="s">
        <v>43</v>
      </c>
      <c r="R4049" t="s">
        <v>44</v>
      </c>
      <c r="S4049" t="s">
        <v>25</v>
      </c>
      <c r="T4049">
        <v>242</v>
      </c>
      <c r="U4049" s="1">
        <v>202204000000</v>
      </c>
      <c r="W4049">
        <v>48</v>
      </c>
      <c r="X4049" t="s">
        <v>25</v>
      </c>
      <c r="Y4049">
        <v>1929</v>
      </c>
      <c r="Z4049" t="s">
        <v>48</v>
      </c>
      <c r="AA4049">
        <v>11230</v>
      </c>
      <c r="AB4049">
        <v>30</v>
      </c>
      <c r="AD4049">
        <v>2</v>
      </c>
      <c r="AF4049">
        <v>59</v>
      </c>
      <c r="AH4049">
        <v>3</v>
      </c>
      <c r="AJ4049">
        <v>26</v>
      </c>
      <c r="AL4049" s="1">
        <v>20220300000000</v>
      </c>
      <c r="AN4049">
        <v>2022</v>
      </c>
    </row>
    <row r="4050" spans="1:40" x14ac:dyDescent="0.35">
      <c r="A4050" t="s">
        <v>13</v>
      </c>
      <c r="B4050" t="s">
        <v>14</v>
      </c>
      <c r="C4050" t="s">
        <v>15</v>
      </c>
      <c r="D4050" t="s">
        <v>138</v>
      </c>
      <c r="E4050" t="s">
        <v>139</v>
      </c>
      <c r="F4050" t="s">
        <v>18</v>
      </c>
      <c r="G4050">
        <v>501294</v>
      </c>
      <c r="H4050">
        <v>-7.4000000010000004</v>
      </c>
      <c r="I4050">
        <v>1</v>
      </c>
      <c r="J4050">
        <v>111.4333</v>
      </c>
      <c r="M4050" t="s">
        <v>19</v>
      </c>
      <c r="N4050">
        <v>27</v>
      </c>
      <c r="Q4050" t="s">
        <v>43</v>
      </c>
      <c r="R4050" t="s">
        <v>44</v>
      </c>
      <c r="S4050" t="s">
        <v>25</v>
      </c>
      <c r="T4050">
        <v>242</v>
      </c>
      <c r="U4050" s="1">
        <v>202204000000</v>
      </c>
      <c r="W4050">
        <v>54</v>
      </c>
      <c r="X4050" t="s">
        <v>25</v>
      </c>
      <c r="Y4050">
        <v>1930</v>
      </c>
      <c r="Z4050" t="s">
        <v>45</v>
      </c>
      <c r="AA4050">
        <v>292.5</v>
      </c>
      <c r="AB4050">
        <v>30</v>
      </c>
      <c r="AD4050">
        <v>2</v>
      </c>
      <c r="AF4050">
        <v>59</v>
      </c>
      <c r="AH4050">
        <v>3</v>
      </c>
      <c r="AJ4050">
        <v>26</v>
      </c>
      <c r="AL4050" s="1">
        <v>20220300000000</v>
      </c>
      <c r="AN4050">
        <v>2022</v>
      </c>
    </row>
    <row r="4051" spans="1:40" x14ac:dyDescent="0.35">
      <c r="A4051" t="s">
        <v>13</v>
      </c>
      <c r="B4051" t="s">
        <v>14</v>
      </c>
      <c r="C4051" t="s">
        <v>15</v>
      </c>
      <c r="D4051" t="s">
        <v>138</v>
      </c>
      <c r="E4051" t="s">
        <v>139</v>
      </c>
      <c r="F4051" t="s">
        <v>18</v>
      </c>
      <c r="G4051">
        <v>501294</v>
      </c>
      <c r="H4051">
        <v>-7.4000000010000004</v>
      </c>
      <c r="I4051">
        <v>1</v>
      </c>
      <c r="J4051">
        <v>111.4333</v>
      </c>
      <c r="M4051" t="s">
        <v>19</v>
      </c>
      <c r="N4051">
        <v>27</v>
      </c>
      <c r="Q4051" t="s">
        <v>43</v>
      </c>
      <c r="R4051" t="s">
        <v>44</v>
      </c>
      <c r="S4051" t="s">
        <v>25</v>
      </c>
      <c r="T4051">
        <v>242</v>
      </c>
      <c r="U4051" s="1">
        <v>202204000000</v>
      </c>
      <c r="W4051">
        <v>54</v>
      </c>
      <c r="X4051" t="s">
        <v>25</v>
      </c>
      <c r="Y4051">
        <v>1930</v>
      </c>
      <c r="Z4051" t="s">
        <v>46</v>
      </c>
      <c r="AA4051" t="s">
        <v>55</v>
      </c>
      <c r="AB4051">
        <v>30</v>
      </c>
      <c r="AD4051">
        <v>2</v>
      </c>
      <c r="AF4051">
        <v>59</v>
      </c>
      <c r="AH4051">
        <v>3</v>
      </c>
      <c r="AJ4051">
        <v>26</v>
      </c>
      <c r="AL4051" s="1">
        <v>20220300000000</v>
      </c>
      <c r="AN4051">
        <v>2022</v>
      </c>
    </row>
    <row r="4052" spans="1:40" x14ac:dyDescent="0.35">
      <c r="A4052" t="s">
        <v>13</v>
      </c>
      <c r="B4052" t="s">
        <v>14</v>
      </c>
      <c r="C4052" t="s">
        <v>15</v>
      </c>
      <c r="D4052" t="s">
        <v>138</v>
      </c>
      <c r="E4052" t="s">
        <v>139</v>
      </c>
      <c r="F4052" t="s">
        <v>18</v>
      </c>
      <c r="G4052">
        <v>501294</v>
      </c>
      <c r="H4052">
        <v>-7.4000000010000004</v>
      </c>
      <c r="I4052">
        <v>1</v>
      </c>
      <c r="J4052">
        <v>111.4333</v>
      </c>
      <c r="M4052" t="s">
        <v>19</v>
      </c>
      <c r="N4052">
        <v>27</v>
      </c>
      <c r="Q4052" t="s">
        <v>43</v>
      </c>
      <c r="R4052" t="s">
        <v>44</v>
      </c>
      <c r="S4052" t="s">
        <v>25</v>
      </c>
      <c r="T4052">
        <v>242</v>
      </c>
      <c r="U4052" s="1">
        <v>202204000000</v>
      </c>
      <c r="W4052">
        <v>54</v>
      </c>
      <c r="X4052" t="s">
        <v>25</v>
      </c>
      <c r="Y4052">
        <v>1930</v>
      </c>
      <c r="Z4052" t="s">
        <v>48</v>
      </c>
      <c r="AA4052">
        <v>29230</v>
      </c>
      <c r="AB4052">
        <v>30</v>
      </c>
      <c r="AD4052">
        <v>2</v>
      </c>
      <c r="AF4052">
        <v>59</v>
      </c>
      <c r="AH4052">
        <v>3</v>
      </c>
      <c r="AJ4052">
        <v>26</v>
      </c>
      <c r="AL4052" s="1">
        <v>20220300000000</v>
      </c>
      <c r="AN4052">
        <v>2022</v>
      </c>
    </row>
    <row r="4053" spans="1:40" x14ac:dyDescent="0.35">
      <c r="A4053" t="s">
        <v>13</v>
      </c>
      <c r="B4053" t="s">
        <v>14</v>
      </c>
      <c r="C4053" t="s">
        <v>15</v>
      </c>
      <c r="D4053" t="s">
        <v>138</v>
      </c>
      <c r="E4053" t="s">
        <v>139</v>
      </c>
      <c r="F4053" t="s">
        <v>18</v>
      </c>
      <c r="G4053">
        <v>501294</v>
      </c>
      <c r="H4053">
        <v>-7.4000000010000004</v>
      </c>
      <c r="I4053">
        <v>1</v>
      </c>
      <c r="J4053">
        <v>111.4333</v>
      </c>
      <c r="M4053" t="s">
        <v>19</v>
      </c>
      <c r="N4053">
        <v>27</v>
      </c>
      <c r="Q4053" t="s">
        <v>43</v>
      </c>
      <c r="R4053" t="s">
        <v>44</v>
      </c>
      <c r="S4053" t="s">
        <v>25</v>
      </c>
      <c r="T4053">
        <v>242</v>
      </c>
      <c r="U4053" s="1">
        <v>202204000000</v>
      </c>
      <c r="W4053">
        <v>60</v>
      </c>
      <c r="X4053" t="s">
        <v>25</v>
      </c>
      <c r="Y4053">
        <v>1931</v>
      </c>
      <c r="Z4053" t="s">
        <v>45</v>
      </c>
      <c r="AA4053">
        <v>135</v>
      </c>
      <c r="AB4053">
        <v>30</v>
      </c>
      <c r="AD4053">
        <v>2</v>
      </c>
      <c r="AF4053">
        <v>59</v>
      </c>
      <c r="AH4053">
        <v>3</v>
      </c>
      <c r="AJ4053">
        <v>26</v>
      </c>
      <c r="AL4053" s="1">
        <v>20220300000000</v>
      </c>
      <c r="AN4053">
        <v>2022</v>
      </c>
    </row>
    <row r="4054" spans="1:40" x14ac:dyDescent="0.35">
      <c r="A4054" t="s">
        <v>13</v>
      </c>
      <c r="B4054" t="s">
        <v>14</v>
      </c>
      <c r="C4054" t="s">
        <v>15</v>
      </c>
      <c r="D4054" t="s">
        <v>138</v>
      </c>
      <c r="E4054" t="s">
        <v>139</v>
      </c>
      <c r="F4054" t="s">
        <v>18</v>
      </c>
      <c r="G4054">
        <v>501294</v>
      </c>
      <c r="H4054">
        <v>-7.4000000010000004</v>
      </c>
      <c r="I4054">
        <v>1</v>
      </c>
      <c r="J4054">
        <v>111.4333</v>
      </c>
      <c r="M4054" t="s">
        <v>19</v>
      </c>
      <c r="N4054">
        <v>27</v>
      </c>
      <c r="Q4054" t="s">
        <v>43</v>
      </c>
      <c r="R4054" t="s">
        <v>44</v>
      </c>
      <c r="S4054" t="s">
        <v>25</v>
      </c>
      <c r="T4054">
        <v>242</v>
      </c>
      <c r="U4054" s="1">
        <v>202204000000</v>
      </c>
      <c r="W4054">
        <v>60</v>
      </c>
      <c r="X4054" t="s">
        <v>25</v>
      </c>
      <c r="Y4054">
        <v>1931</v>
      </c>
      <c r="Z4054" t="s">
        <v>46</v>
      </c>
      <c r="AA4054" t="s">
        <v>52</v>
      </c>
      <c r="AB4054">
        <v>30</v>
      </c>
      <c r="AD4054">
        <v>2</v>
      </c>
      <c r="AF4054">
        <v>59</v>
      </c>
      <c r="AH4054">
        <v>3</v>
      </c>
      <c r="AJ4054">
        <v>26</v>
      </c>
      <c r="AL4054" s="1">
        <v>20220300000000</v>
      </c>
      <c r="AN4054">
        <v>2022</v>
      </c>
    </row>
    <row r="4055" spans="1:40" x14ac:dyDescent="0.35">
      <c r="A4055" t="s">
        <v>13</v>
      </c>
      <c r="B4055" t="s">
        <v>14</v>
      </c>
      <c r="C4055" t="s">
        <v>15</v>
      </c>
      <c r="D4055" t="s">
        <v>138</v>
      </c>
      <c r="E4055" t="s">
        <v>139</v>
      </c>
      <c r="F4055" t="s">
        <v>18</v>
      </c>
      <c r="G4055">
        <v>501294</v>
      </c>
      <c r="H4055">
        <v>-7.4000000010000004</v>
      </c>
      <c r="I4055">
        <v>1</v>
      </c>
      <c r="J4055">
        <v>111.4333</v>
      </c>
      <c r="M4055" t="s">
        <v>19</v>
      </c>
      <c r="N4055">
        <v>27</v>
      </c>
      <c r="Q4055" t="s">
        <v>43</v>
      </c>
      <c r="R4055" t="s">
        <v>44</v>
      </c>
      <c r="S4055" t="s">
        <v>25</v>
      </c>
      <c r="T4055">
        <v>242</v>
      </c>
      <c r="U4055" s="1">
        <v>202204000000</v>
      </c>
      <c r="W4055">
        <v>60</v>
      </c>
      <c r="X4055" t="s">
        <v>25</v>
      </c>
      <c r="Y4055">
        <v>1931</v>
      </c>
      <c r="Z4055" t="s">
        <v>48</v>
      </c>
      <c r="AA4055">
        <v>13500</v>
      </c>
      <c r="AB4055">
        <v>30</v>
      </c>
      <c r="AD4055">
        <v>2</v>
      </c>
      <c r="AF4055">
        <v>59</v>
      </c>
      <c r="AH4055">
        <v>3</v>
      </c>
      <c r="AJ4055">
        <v>26</v>
      </c>
      <c r="AL4055" s="1">
        <v>20220300000000</v>
      </c>
      <c r="AN4055">
        <v>2022</v>
      </c>
    </row>
    <row r="4056" spans="1:40" x14ac:dyDescent="0.35">
      <c r="A4056" t="s">
        <v>13</v>
      </c>
      <c r="B4056" t="s">
        <v>14</v>
      </c>
      <c r="C4056" t="s">
        <v>15</v>
      </c>
      <c r="D4056" t="s">
        <v>138</v>
      </c>
      <c r="E4056" t="s">
        <v>139</v>
      </c>
      <c r="F4056" t="s">
        <v>18</v>
      </c>
      <c r="G4056">
        <v>501294</v>
      </c>
      <c r="H4056">
        <v>-7.4000000010000004</v>
      </c>
      <c r="I4056">
        <v>1</v>
      </c>
      <c r="J4056">
        <v>111.4333</v>
      </c>
      <c r="M4056" t="s">
        <v>19</v>
      </c>
      <c r="N4056">
        <v>27</v>
      </c>
      <c r="Q4056" t="s">
        <v>43</v>
      </c>
      <c r="R4056" t="s">
        <v>44</v>
      </c>
      <c r="S4056" t="s">
        <v>25</v>
      </c>
      <c r="T4056">
        <v>242</v>
      </c>
      <c r="U4056" s="1">
        <v>202204000000</v>
      </c>
      <c r="W4056">
        <v>66</v>
      </c>
      <c r="X4056" t="s">
        <v>25</v>
      </c>
      <c r="Y4056">
        <v>1932</v>
      </c>
      <c r="Z4056" t="s">
        <v>45</v>
      </c>
      <c r="AA4056">
        <v>247.5</v>
      </c>
      <c r="AB4056">
        <v>30</v>
      </c>
      <c r="AD4056">
        <v>2</v>
      </c>
      <c r="AF4056">
        <v>59</v>
      </c>
      <c r="AH4056">
        <v>3</v>
      </c>
      <c r="AJ4056">
        <v>26</v>
      </c>
      <c r="AL4056" s="1">
        <v>20220300000000</v>
      </c>
      <c r="AN4056">
        <v>2022</v>
      </c>
    </row>
    <row r="4057" spans="1:40" x14ac:dyDescent="0.35">
      <c r="A4057" t="s">
        <v>13</v>
      </c>
      <c r="B4057" t="s">
        <v>14</v>
      </c>
      <c r="C4057" t="s">
        <v>15</v>
      </c>
      <c r="D4057" t="s">
        <v>138</v>
      </c>
      <c r="E4057" t="s">
        <v>139</v>
      </c>
      <c r="F4057" t="s">
        <v>18</v>
      </c>
      <c r="G4057">
        <v>501294</v>
      </c>
      <c r="H4057">
        <v>-7.4000000010000004</v>
      </c>
      <c r="I4057">
        <v>1</v>
      </c>
      <c r="J4057">
        <v>111.4333</v>
      </c>
      <c r="M4057" t="s">
        <v>19</v>
      </c>
      <c r="N4057">
        <v>27</v>
      </c>
      <c r="Q4057" t="s">
        <v>43</v>
      </c>
      <c r="R4057" t="s">
        <v>44</v>
      </c>
      <c r="S4057" t="s">
        <v>25</v>
      </c>
      <c r="T4057">
        <v>242</v>
      </c>
      <c r="U4057" s="1">
        <v>202204000000</v>
      </c>
      <c r="W4057">
        <v>66</v>
      </c>
      <c r="X4057" t="s">
        <v>25</v>
      </c>
      <c r="Y4057">
        <v>1932</v>
      </c>
      <c r="Z4057" t="s">
        <v>46</v>
      </c>
      <c r="AA4057" t="s">
        <v>56</v>
      </c>
      <c r="AB4057">
        <v>30</v>
      </c>
      <c r="AD4057">
        <v>2</v>
      </c>
      <c r="AF4057">
        <v>59</v>
      </c>
      <c r="AH4057">
        <v>3</v>
      </c>
      <c r="AJ4057">
        <v>26</v>
      </c>
      <c r="AL4057" s="1">
        <v>20220300000000</v>
      </c>
      <c r="AN4057">
        <v>2022</v>
      </c>
    </row>
    <row r="4058" spans="1:40" x14ac:dyDescent="0.35">
      <c r="A4058" t="s">
        <v>13</v>
      </c>
      <c r="B4058" t="s">
        <v>14</v>
      </c>
      <c r="C4058" t="s">
        <v>15</v>
      </c>
      <c r="D4058" t="s">
        <v>138</v>
      </c>
      <c r="E4058" t="s">
        <v>139</v>
      </c>
      <c r="F4058" t="s">
        <v>18</v>
      </c>
      <c r="G4058">
        <v>501294</v>
      </c>
      <c r="H4058">
        <v>-7.4000000010000004</v>
      </c>
      <c r="I4058">
        <v>1</v>
      </c>
      <c r="J4058">
        <v>111.4333</v>
      </c>
      <c r="M4058" t="s">
        <v>19</v>
      </c>
      <c r="N4058">
        <v>27</v>
      </c>
      <c r="Q4058" t="s">
        <v>43</v>
      </c>
      <c r="R4058" t="s">
        <v>44</v>
      </c>
      <c r="S4058" t="s">
        <v>25</v>
      </c>
      <c r="T4058">
        <v>242</v>
      </c>
      <c r="U4058" s="1">
        <v>202204000000</v>
      </c>
      <c r="W4058">
        <v>66</v>
      </c>
      <c r="X4058" t="s">
        <v>25</v>
      </c>
      <c r="Y4058">
        <v>1932</v>
      </c>
      <c r="Z4058" t="s">
        <v>48</v>
      </c>
      <c r="AA4058">
        <v>24730</v>
      </c>
      <c r="AB4058">
        <v>30</v>
      </c>
      <c r="AD4058">
        <v>2</v>
      </c>
      <c r="AF4058">
        <v>59</v>
      </c>
      <c r="AH4058">
        <v>3</v>
      </c>
      <c r="AJ4058">
        <v>26</v>
      </c>
      <c r="AL4058" s="1">
        <v>20220300000000</v>
      </c>
      <c r="AN4058">
        <v>2022</v>
      </c>
    </row>
    <row r="4059" spans="1:40" x14ac:dyDescent="0.35">
      <c r="A4059" t="s">
        <v>13</v>
      </c>
      <c r="B4059" t="s">
        <v>14</v>
      </c>
      <c r="C4059" t="s">
        <v>15</v>
      </c>
      <c r="D4059" t="s">
        <v>138</v>
      </c>
      <c r="E4059" t="s">
        <v>139</v>
      </c>
      <c r="F4059" t="s">
        <v>18</v>
      </c>
      <c r="G4059">
        <v>501294</v>
      </c>
      <c r="H4059">
        <v>-7.4000000010000004</v>
      </c>
      <c r="I4059">
        <v>1</v>
      </c>
      <c r="J4059">
        <v>111.4333</v>
      </c>
      <c r="M4059" t="s">
        <v>19</v>
      </c>
      <c r="N4059">
        <v>27</v>
      </c>
      <c r="Q4059" t="s">
        <v>57</v>
      </c>
      <c r="R4059" t="s">
        <v>58</v>
      </c>
      <c r="S4059" t="s">
        <v>25</v>
      </c>
      <c r="T4059">
        <v>243</v>
      </c>
      <c r="U4059" s="1">
        <v>202203000000</v>
      </c>
      <c r="W4059">
        <v>0</v>
      </c>
      <c r="X4059" t="s">
        <v>25</v>
      </c>
      <c r="Y4059">
        <v>1933</v>
      </c>
      <c r="Z4059" t="s">
        <v>59</v>
      </c>
      <c r="AA4059">
        <v>2</v>
      </c>
      <c r="AB4059">
        <v>30</v>
      </c>
      <c r="AD4059">
        <v>2</v>
      </c>
      <c r="AF4059">
        <v>59</v>
      </c>
      <c r="AH4059">
        <v>3</v>
      </c>
      <c r="AJ4059">
        <v>26</v>
      </c>
      <c r="AL4059" s="1">
        <v>20220300000000</v>
      </c>
      <c r="AN4059">
        <v>2022</v>
      </c>
    </row>
    <row r="4060" spans="1:40" x14ac:dyDescent="0.35">
      <c r="A4060" t="s">
        <v>13</v>
      </c>
      <c r="B4060" t="s">
        <v>14</v>
      </c>
      <c r="C4060" t="s">
        <v>15</v>
      </c>
      <c r="D4060" t="s">
        <v>138</v>
      </c>
      <c r="E4060" t="s">
        <v>139</v>
      </c>
      <c r="F4060" t="s">
        <v>18</v>
      </c>
      <c r="G4060">
        <v>501294</v>
      </c>
      <c r="H4060">
        <v>-7.4000000010000004</v>
      </c>
      <c r="I4060">
        <v>1</v>
      </c>
      <c r="J4060">
        <v>111.4333</v>
      </c>
      <c r="M4060" t="s">
        <v>19</v>
      </c>
      <c r="N4060">
        <v>27</v>
      </c>
      <c r="Q4060" t="s">
        <v>57</v>
      </c>
      <c r="R4060" t="s">
        <v>58</v>
      </c>
      <c r="S4060" t="s">
        <v>25</v>
      </c>
      <c r="T4060">
        <v>243</v>
      </c>
      <c r="U4060" s="1">
        <v>202203000000</v>
      </c>
      <c r="W4060">
        <v>0</v>
      </c>
      <c r="X4060" t="s">
        <v>25</v>
      </c>
      <c r="Y4060">
        <v>1933</v>
      </c>
      <c r="Z4060" t="s">
        <v>60</v>
      </c>
      <c r="AA4060">
        <v>2.3015588999999999</v>
      </c>
      <c r="AB4060">
        <v>30</v>
      </c>
      <c r="AD4060">
        <v>2</v>
      </c>
      <c r="AF4060">
        <v>59</v>
      </c>
      <c r="AH4060">
        <v>3</v>
      </c>
      <c r="AJ4060">
        <v>26</v>
      </c>
      <c r="AL4060" s="1">
        <v>20220300000000</v>
      </c>
      <c r="AN4060">
        <v>2022</v>
      </c>
    </row>
    <row r="4061" spans="1:40" x14ac:dyDescent="0.35">
      <c r="A4061" t="s">
        <v>13</v>
      </c>
      <c r="B4061" t="s">
        <v>14</v>
      </c>
      <c r="C4061" t="s">
        <v>15</v>
      </c>
      <c r="D4061" t="s">
        <v>138</v>
      </c>
      <c r="E4061" t="s">
        <v>139</v>
      </c>
      <c r="F4061" t="s">
        <v>18</v>
      </c>
      <c r="G4061">
        <v>501294</v>
      </c>
      <c r="H4061">
        <v>-7.4000000010000004</v>
      </c>
      <c r="I4061">
        <v>1</v>
      </c>
      <c r="J4061">
        <v>111.4333</v>
      </c>
      <c r="M4061" t="s">
        <v>19</v>
      </c>
      <c r="N4061">
        <v>27</v>
      </c>
      <c r="Q4061" t="s">
        <v>57</v>
      </c>
      <c r="R4061" t="s">
        <v>58</v>
      </c>
      <c r="S4061" t="s">
        <v>25</v>
      </c>
      <c r="T4061">
        <v>243</v>
      </c>
      <c r="U4061" s="1">
        <v>202203000000</v>
      </c>
      <c r="W4061">
        <v>0</v>
      </c>
      <c r="X4061" t="s">
        <v>25</v>
      </c>
      <c r="Y4061">
        <v>1933</v>
      </c>
      <c r="Z4061" t="s">
        <v>61</v>
      </c>
      <c r="AA4061">
        <v>3.7040000000000002</v>
      </c>
      <c r="AB4061">
        <v>30</v>
      </c>
      <c r="AD4061">
        <v>2</v>
      </c>
      <c r="AF4061">
        <v>59</v>
      </c>
      <c r="AH4061">
        <v>3</v>
      </c>
      <c r="AJ4061">
        <v>26</v>
      </c>
      <c r="AL4061" s="1">
        <v>20220300000000</v>
      </c>
      <c r="AN4061">
        <v>2022</v>
      </c>
    </row>
    <row r="4062" spans="1:40" x14ac:dyDescent="0.35">
      <c r="A4062" t="s">
        <v>13</v>
      </c>
      <c r="B4062" t="s">
        <v>14</v>
      </c>
      <c r="C4062" t="s">
        <v>15</v>
      </c>
      <c r="D4062" t="s">
        <v>138</v>
      </c>
      <c r="E4062" t="s">
        <v>139</v>
      </c>
      <c r="F4062" t="s">
        <v>18</v>
      </c>
      <c r="G4062">
        <v>501294</v>
      </c>
      <c r="H4062">
        <v>-7.4000000010000004</v>
      </c>
      <c r="I4062">
        <v>1</v>
      </c>
      <c r="J4062">
        <v>111.4333</v>
      </c>
      <c r="M4062" t="s">
        <v>19</v>
      </c>
      <c r="N4062">
        <v>27</v>
      </c>
      <c r="Q4062" t="s">
        <v>57</v>
      </c>
      <c r="R4062" t="s">
        <v>58</v>
      </c>
      <c r="S4062" t="s">
        <v>25</v>
      </c>
      <c r="T4062">
        <v>243</v>
      </c>
      <c r="U4062" s="1">
        <v>202203000000</v>
      </c>
      <c r="W4062">
        <v>0</v>
      </c>
      <c r="X4062" t="s">
        <v>25</v>
      </c>
      <c r="Y4062">
        <v>1933</v>
      </c>
      <c r="Z4062" t="s">
        <v>62</v>
      </c>
      <c r="AA4062">
        <v>1.028888888</v>
      </c>
      <c r="AB4062">
        <v>30</v>
      </c>
      <c r="AD4062">
        <v>2</v>
      </c>
      <c r="AF4062">
        <v>59</v>
      </c>
      <c r="AH4062">
        <v>3</v>
      </c>
      <c r="AJ4062">
        <v>26</v>
      </c>
      <c r="AL4062" s="1">
        <v>20220300000000</v>
      </c>
      <c r="AN4062">
        <v>2022</v>
      </c>
    </row>
    <row r="4063" spans="1:40" x14ac:dyDescent="0.35">
      <c r="A4063" t="s">
        <v>13</v>
      </c>
      <c r="B4063" t="s">
        <v>14</v>
      </c>
      <c r="C4063" t="s">
        <v>15</v>
      </c>
      <c r="D4063" t="s">
        <v>138</v>
      </c>
      <c r="E4063" t="s">
        <v>139</v>
      </c>
      <c r="F4063" t="s">
        <v>18</v>
      </c>
      <c r="G4063">
        <v>501294</v>
      </c>
      <c r="H4063">
        <v>-7.4000000010000004</v>
      </c>
      <c r="I4063">
        <v>1</v>
      </c>
      <c r="J4063">
        <v>111.4333</v>
      </c>
      <c r="M4063" t="s">
        <v>19</v>
      </c>
      <c r="N4063">
        <v>27</v>
      </c>
      <c r="Q4063" t="s">
        <v>57</v>
      </c>
      <c r="R4063" t="s">
        <v>58</v>
      </c>
      <c r="S4063" t="s">
        <v>25</v>
      </c>
      <c r="T4063">
        <v>243</v>
      </c>
      <c r="U4063" s="1">
        <v>202203000000</v>
      </c>
      <c r="W4063">
        <v>6</v>
      </c>
      <c r="X4063" t="s">
        <v>25</v>
      </c>
      <c r="Y4063">
        <v>1934</v>
      </c>
      <c r="Z4063" t="s">
        <v>59</v>
      </c>
      <c r="AA4063">
        <v>15</v>
      </c>
      <c r="AB4063">
        <v>30</v>
      </c>
      <c r="AD4063">
        <v>2</v>
      </c>
      <c r="AF4063">
        <v>59</v>
      </c>
      <c r="AH4063">
        <v>3</v>
      </c>
      <c r="AJ4063">
        <v>26</v>
      </c>
      <c r="AL4063" s="1">
        <v>20220300000000</v>
      </c>
      <c r="AN4063">
        <v>2022</v>
      </c>
    </row>
    <row r="4064" spans="1:40" x14ac:dyDescent="0.35">
      <c r="A4064" t="s">
        <v>13</v>
      </c>
      <c r="B4064" t="s">
        <v>14</v>
      </c>
      <c r="C4064" t="s">
        <v>15</v>
      </c>
      <c r="D4064" t="s">
        <v>138</v>
      </c>
      <c r="E4064" t="s">
        <v>139</v>
      </c>
      <c r="F4064" t="s">
        <v>18</v>
      </c>
      <c r="G4064">
        <v>501294</v>
      </c>
      <c r="H4064">
        <v>-7.4000000010000004</v>
      </c>
      <c r="I4064">
        <v>1</v>
      </c>
      <c r="J4064">
        <v>111.4333</v>
      </c>
      <c r="M4064" t="s">
        <v>19</v>
      </c>
      <c r="N4064">
        <v>27</v>
      </c>
      <c r="Q4064" t="s">
        <v>57</v>
      </c>
      <c r="R4064" t="s">
        <v>58</v>
      </c>
      <c r="S4064" t="s">
        <v>25</v>
      </c>
      <c r="T4064">
        <v>243</v>
      </c>
      <c r="U4064" s="1">
        <v>202203000000</v>
      </c>
      <c r="W4064">
        <v>6</v>
      </c>
      <c r="X4064" t="s">
        <v>25</v>
      </c>
      <c r="Y4064">
        <v>1934</v>
      </c>
      <c r="Z4064" t="s">
        <v>60</v>
      </c>
      <c r="AA4064">
        <v>17.261691750000001</v>
      </c>
      <c r="AB4064">
        <v>30</v>
      </c>
      <c r="AD4064">
        <v>2</v>
      </c>
      <c r="AF4064">
        <v>59</v>
      </c>
      <c r="AH4064">
        <v>3</v>
      </c>
      <c r="AJ4064">
        <v>26</v>
      </c>
      <c r="AL4064" s="1">
        <v>20220300000000</v>
      </c>
      <c r="AN4064">
        <v>2022</v>
      </c>
    </row>
    <row r="4065" spans="1:40" x14ac:dyDescent="0.35">
      <c r="A4065" t="s">
        <v>13</v>
      </c>
      <c r="B4065" t="s">
        <v>14</v>
      </c>
      <c r="C4065" t="s">
        <v>15</v>
      </c>
      <c r="D4065" t="s">
        <v>138</v>
      </c>
      <c r="E4065" t="s">
        <v>139</v>
      </c>
      <c r="F4065" t="s">
        <v>18</v>
      </c>
      <c r="G4065">
        <v>501294</v>
      </c>
      <c r="H4065">
        <v>-7.4000000010000004</v>
      </c>
      <c r="I4065">
        <v>1</v>
      </c>
      <c r="J4065">
        <v>111.4333</v>
      </c>
      <c r="M4065" t="s">
        <v>19</v>
      </c>
      <c r="N4065">
        <v>27</v>
      </c>
      <c r="Q4065" t="s">
        <v>57</v>
      </c>
      <c r="R4065" t="s">
        <v>58</v>
      </c>
      <c r="S4065" t="s">
        <v>25</v>
      </c>
      <c r="T4065">
        <v>243</v>
      </c>
      <c r="U4065" s="1">
        <v>202203000000</v>
      </c>
      <c r="W4065">
        <v>6</v>
      </c>
      <c r="X4065" t="s">
        <v>25</v>
      </c>
      <c r="Y4065">
        <v>1934</v>
      </c>
      <c r="Z4065" t="s">
        <v>61</v>
      </c>
      <c r="AA4065">
        <v>27.78</v>
      </c>
      <c r="AB4065">
        <v>30</v>
      </c>
      <c r="AD4065">
        <v>2</v>
      </c>
      <c r="AF4065">
        <v>59</v>
      </c>
      <c r="AH4065">
        <v>3</v>
      </c>
      <c r="AJ4065">
        <v>26</v>
      </c>
      <c r="AL4065" s="1">
        <v>20220300000000</v>
      </c>
      <c r="AN4065">
        <v>2022</v>
      </c>
    </row>
    <row r="4066" spans="1:40" x14ac:dyDescent="0.35">
      <c r="A4066" t="s">
        <v>13</v>
      </c>
      <c r="B4066" t="s">
        <v>14</v>
      </c>
      <c r="C4066" t="s">
        <v>15</v>
      </c>
      <c r="D4066" t="s">
        <v>138</v>
      </c>
      <c r="E4066" t="s">
        <v>139</v>
      </c>
      <c r="F4066" t="s">
        <v>18</v>
      </c>
      <c r="G4066">
        <v>501294</v>
      </c>
      <c r="H4066">
        <v>-7.4000000010000004</v>
      </c>
      <c r="I4066">
        <v>1</v>
      </c>
      <c r="J4066">
        <v>111.4333</v>
      </c>
      <c r="M4066" t="s">
        <v>19</v>
      </c>
      <c r="N4066">
        <v>27</v>
      </c>
      <c r="Q4066" t="s">
        <v>57</v>
      </c>
      <c r="R4066" t="s">
        <v>58</v>
      </c>
      <c r="S4066" t="s">
        <v>25</v>
      </c>
      <c r="T4066">
        <v>243</v>
      </c>
      <c r="U4066" s="1">
        <v>202203000000</v>
      </c>
      <c r="W4066">
        <v>6</v>
      </c>
      <c r="X4066" t="s">
        <v>25</v>
      </c>
      <c r="Y4066">
        <v>1934</v>
      </c>
      <c r="Z4066" t="s">
        <v>62</v>
      </c>
      <c r="AA4066">
        <v>7.7166666599999996</v>
      </c>
      <c r="AB4066">
        <v>30</v>
      </c>
      <c r="AD4066">
        <v>2</v>
      </c>
      <c r="AF4066">
        <v>59</v>
      </c>
      <c r="AH4066">
        <v>3</v>
      </c>
      <c r="AJ4066">
        <v>26</v>
      </c>
      <c r="AL4066" s="1">
        <v>20220300000000</v>
      </c>
      <c r="AN4066">
        <v>2022</v>
      </c>
    </row>
    <row r="4067" spans="1:40" x14ac:dyDescent="0.35">
      <c r="A4067" t="s">
        <v>13</v>
      </c>
      <c r="B4067" t="s">
        <v>14</v>
      </c>
      <c r="C4067" t="s">
        <v>15</v>
      </c>
      <c r="D4067" t="s">
        <v>138</v>
      </c>
      <c r="E4067" t="s">
        <v>139</v>
      </c>
      <c r="F4067" t="s">
        <v>18</v>
      </c>
      <c r="G4067">
        <v>501294</v>
      </c>
      <c r="H4067">
        <v>-7.4000000010000004</v>
      </c>
      <c r="I4067">
        <v>1</v>
      </c>
      <c r="J4067">
        <v>111.4333</v>
      </c>
      <c r="M4067" t="s">
        <v>19</v>
      </c>
      <c r="N4067">
        <v>27</v>
      </c>
      <c r="Q4067" t="s">
        <v>57</v>
      </c>
      <c r="R4067" t="s">
        <v>58</v>
      </c>
      <c r="S4067" t="s">
        <v>25</v>
      </c>
      <c r="T4067">
        <v>243</v>
      </c>
      <c r="U4067" s="1">
        <v>202203000000</v>
      </c>
      <c r="W4067">
        <v>12</v>
      </c>
      <c r="X4067" t="s">
        <v>25</v>
      </c>
      <c r="Y4067">
        <v>1935</v>
      </c>
      <c r="Z4067" t="s">
        <v>59</v>
      </c>
      <c r="AA4067">
        <v>5</v>
      </c>
      <c r="AB4067">
        <v>30</v>
      </c>
      <c r="AD4067">
        <v>2</v>
      </c>
      <c r="AF4067">
        <v>59</v>
      </c>
      <c r="AH4067">
        <v>3</v>
      </c>
      <c r="AJ4067">
        <v>26</v>
      </c>
      <c r="AL4067" s="1">
        <v>20220300000000</v>
      </c>
      <c r="AN4067">
        <v>2022</v>
      </c>
    </row>
    <row r="4068" spans="1:40" x14ac:dyDescent="0.35">
      <c r="A4068" t="s">
        <v>13</v>
      </c>
      <c r="B4068" t="s">
        <v>14</v>
      </c>
      <c r="C4068" t="s">
        <v>15</v>
      </c>
      <c r="D4068" t="s">
        <v>138</v>
      </c>
      <c r="E4068" t="s">
        <v>139</v>
      </c>
      <c r="F4068" t="s">
        <v>18</v>
      </c>
      <c r="G4068">
        <v>501294</v>
      </c>
      <c r="H4068">
        <v>-7.4000000010000004</v>
      </c>
      <c r="I4068">
        <v>1</v>
      </c>
      <c r="J4068">
        <v>111.4333</v>
      </c>
      <c r="M4068" t="s">
        <v>19</v>
      </c>
      <c r="N4068">
        <v>27</v>
      </c>
      <c r="Q4068" t="s">
        <v>57</v>
      </c>
      <c r="R4068" t="s">
        <v>58</v>
      </c>
      <c r="S4068" t="s">
        <v>25</v>
      </c>
      <c r="T4068">
        <v>243</v>
      </c>
      <c r="U4068" s="1">
        <v>202203000000</v>
      </c>
      <c r="W4068">
        <v>12</v>
      </c>
      <c r="X4068" t="s">
        <v>25</v>
      </c>
      <c r="Y4068">
        <v>1935</v>
      </c>
      <c r="Z4068" t="s">
        <v>60</v>
      </c>
      <c r="AA4068">
        <v>5.7538972499999996</v>
      </c>
      <c r="AB4068">
        <v>30</v>
      </c>
      <c r="AD4068">
        <v>2</v>
      </c>
      <c r="AF4068">
        <v>59</v>
      </c>
      <c r="AH4068">
        <v>3</v>
      </c>
      <c r="AJ4068">
        <v>26</v>
      </c>
      <c r="AL4068" s="1">
        <v>20220300000000</v>
      </c>
      <c r="AN4068">
        <v>2022</v>
      </c>
    </row>
    <row r="4069" spans="1:40" x14ac:dyDescent="0.35">
      <c r="A4069" t="s">
        <v>13</v>
      </c>
      <c r="B4069" t="s">
        <v>14</v>
      </c>
      <c r="C4069" t="s">
        <v>15</v>
      </c>
      <c r="D4069" t="s">
        <v>138</v>
      </c>
      <c r="E4069" t="s">
        <v>139</v>
      </c>
      <c r="F4069" t="s">
        <v>18</v>
      </c>
      <c r="G4069">
        <v>501294</v>
      </c>
      <c r="H4069">
        <v>-7.4000000010000004</v>
      </c>
      <c r="I4069">
        <v>1</v>
      </c>
      <c r="J4069">
        <v>111.4333</v>
      </c>
      <c r="M4069" t="s">
        <v>19</v>
      </c>
      <c r="N4069">
        <v>27</v>
      </c>
      <c r="Q4069" t="s">
        <v>57</v>
      </c>
      <c r="R4069" t="s">
        <v>58</v>
      </c>
      <c r="S4069" t="s">
        <v>25</v>
      </c>
      <c r="T4069">
        <v>243</v>
      </c>
      <c r="U4069" s="1">
        <v>202203000000</v>
      </c>
      <c r="W4069">
        <v>12</v>
      </c>
      <c r="X4069" t="s">
        <v>25</v>
      </c>
      <c r="Y4069">
        <v>1935</v>
      </c>
      <c r="Z4069" t="s">
        <v>61</v>
      </c>
      <c r="AA4069">
        <v>9.26</v>
      </c>
      <c r="AB4069">
        <v>30</v>
      </c>
      <c r="AD4069">
        <v>2</v>
      </c>
      <c r="AF4069">
        <v>59</v>
      </c>
      <c r="AH4069">
        <v>3</v>
      </c>
      <c r="AJ4069">
        <v>26</v>
      </c>
      <c r="AL4069" s="1">
        <v>20220300000000</v>
      </c>
      <c r="AN4069">
        <v>2022</v>
      </c>
    </row>
    <row r="4070" spans="1:40" x14ac:dyDescent="0.35">
      <c r="A4070" t="s">
        <v>13</v>
      </c>
      <c r="B4070" t="s">
        <v>14</v>
      </c>
      <c r="C4070" t="s">
        <v>15</v>
      </c>
      <c r="D4070" t="s">
        <v>138</v>
      </c>
      <c r="E4070" t="s">
        <v>139</v>
      </c>
      <c r="F4070" t="s">
        <v>18</v>
      </c>
      <c r="G4070">
        <v>501294</v>
      </c>
      <c r="H4070">
        <v>-7.4000000010000004</v>
      </c>
      <c r="I4070">
        <v>1</v>
      </c>
      <c r="J4070">
        <v>111.4333</v>
      </c>
      <c r="M4070" t="s">
        <v>19</v>
      </c>
      <c r="N4070">
        <v>27</v>
      </c>
      <c r="Q4070" t="s">
        <v>57</v>
      </c>
      <c r="R4070" t="s">
        <v>58</v>
      </c>
      <c r="S4070" t="s">
        <v>25</v>
      </c>
      <c r="T4070">
        <v>243</v>
      </c>
      <c r="U4070" s="1">
        <v>202203000000</v>
      </c>
      <c r="W4070">
        <v>12</v>
      </c>
      <c r="X4070" t="s">
        <v>25</v>
      </c>
      <c r="Y4070">
        <v>1935</v>
      </c>
      <c r="Z4070" t="s">
        <v>62</v>
      </c>
      <c r="AA4070">
        <v>2.57222222</v>
      </c>
      <c r="AB4070">
        <v>30</v>
      </c>
      <c r="AD4070">
        <v>2</v>
      </c>
      <c r="AF4070">
        <v>59</v>
      </c>
      <c r="AH4070">
        <v>3</v>
      </c>
      <c r="AJ4070">
        <v>26</v>
      </c>
      <c r="AL4070" s="1">
        <v>20220300000000</v>
      </c>
      <c r="AN4070">
        <v>2022</v>
      </c>
    </row>
    <row r="4071" spans="1:40" x14ac:dyDescent="0.35">
      <c r="A4071" t="s">
        <v>13</v>
      </c>
      <c r="B4071" t="s">
        <v>14</v>
      </c>
      <c r="C4071" t="s">
        <v>15</v>
      </c>
      <c r="D4071" t="s">
        <v>138</v>
      </c>
      <c r="E4071" t="s">
        <v>139</v>
      </c>
      <c r="F4071" t="s">
        <v>18</v>
      </c>
      <c r="G4071">
        <v>501294</v>
      </c>
      <c r="H4071">
        <v>-7.4000000010000004</v>
      </c>
      <c r="I4071">
        <v>1</v>
      </c>
      <c r="J4071">
        <v>111.4333</v>
      </c>
      <c r="M4071" t="s">
        <v>19</v>
      </c>
      <c r="N4071">
        <v>27</v>
      </c>
      <c r="Q4071" t="s">
        <v>57</v>
      </c>
      <c r="R4071" t="s">
        <v>58</v>
      </c>
      <c r="S4071" t="s">
        <v>25</v>
      </c>
      <c r="T4071">
        <v>243</v>
      </c>
      <c r="U4071" s="1">
        <v>202203000000</v>
      </c>
      <c r="W4071">
        <v>18</v>
      </c>
      <c r="X4071" t="s">
        <v>25</v>
      </c>
      <c r="Y4071">
        <v>1936</v>
      </c>
      <c r="Z4071" t="s">
        <v>59</v>
      </c>
      <c r="AA4071">
        <v>2</v>
      </c>
      <c r="AB4071">
        <v>30</v>
      </c>
      <c r="AD4071">
        <v>2</v>
      </c>
      <c r="AF4071">
        <v>59</v>
      </c>
      <c r="AH4071">
        <v>3</v>
      </c>
      <c r="AJ4071">
        <v>26</v>
      </c>
      <c r="AL4071" s="1">
        <v>20220300000000</v>
      </c>
      <c r="AN4071">
        <v>2022</v>
      </c>
    </row>
    <row r="4072" spans="1:40" x14ac:dyDescent="0.35">
      <c r="A4072" t="s">
        <v>13</v>
      </c>
      <c r="B4072" t="s">
        <v>14</v>
      </c>
      <c r="C4072" t="s">
        <v>15</v>
      </c>
      <c r="D4072" t="s">
        <v>138</v>
      </c>
      <c r="E4072" t="s">
        <v>139</v>
      </c>
      <c r="F4072" t="s">
        <v>18</v>
      </c>
      <c r="G4072">
        <v>501294</v>
      </c>
      <c r="H4072">
        <v>-7.4000000010000004</v>
      </c>
      <c r="I4072">
        <v>1</v>
      </c>
      <c r="J4072">
        <v>111.4333</v>
      </c>
      <c r="M4072" t="s">
        <v>19</v>
      </c>
      <c r="N4072">
        <v>27</v>
      </c>
      <c r="Q4072" t="s">
        <v>57</v>
      </c>
      <c r="R4072" t="s">
        <v>58</v>
      </c>
      <c r="S4072" t="s">
        <v>25</v>
      </c>
      <c r="T4072">
        <v>243</v>
      </c>
      <c r="U4072" s="1">
        <v>202203000000</v>
      </c>
      <c r="W4072">
        <v>18</v>
      </c>
      <c r="X4072" t="s">
        <v>25</v>
      </c>
      <c r="Y4072">
        <v>1936</v>
      </c>
      <c r="Z4072" t="s">
        <v>60</v>
      </c>
      <c r="AA4072">
        <v>2.3015588999999999</v>
      </c>
      <c r="AB4072">
        <v>30</v>
      </c>
      <c r="AD4072">
        <v>2</v>
      </c>
      <c r="AF4072">
        <v>59</v>
      </c>
      <c r="AH4072">
        <v>3</v>
      </c>
      <c r="AJ4072">
        <v>26</v>
      </c>
      <c r="AL4072" s="1">
        <v>20220300000000</v>
      </c>
      <c r="AN4072">
        <v>2022</v>
      </c>
    </row>
    <row r="4073" spans="1:40" x14ac:dyDescent="0.35">
      <c r="A4073" t="s">
        <v>13</v>
      </c>
      <c r="B4073" t="s">
        <v>14</v>
      </c>
      <c r="C4073" t="s">
        <v>15</v>
      </c>
      <c r="D4073" t="s">
        <v>138</v>
      </c>
      <c r="E4073" t="s">
        <v>139</v>
      </c>
      <c r="F4073" t="s">
        <v>18</v>
      </c>
      <c r="G4073">
        <v>501294</v>
      </c>
      <c r="H4073">
        <v>-7.4000000010000004</v>
      </c>
      <c r="I4073">
        <v>1</v>
      </c>
      <c r="J4073">
        <v>111.4333</v>
      </c>
      <c r="M4073" t="s">
        <v>19</v>
      </c>
      <c r="N4073">
        <v>27</v>
      </c>
      <c r="Q4073" t="s">
        <v>57</v>
      </c>
      <c r="R4073" t="s">
        <v>58</v>
      </c>
      <c r="S4073" t="s">
        <v>25</v>
      </c>
      <c r="T4073">
        <v>243</v>
      </c>
      <c r="U4073" s="1">
        <v>202203000000</v>
      </c>
      <c r="W4073">
        <v>18</v>
      </c>
      <c r="X4073" t="s">
        <v>25</v>
      </c>
      <c r="Y4073">
        <v>1936</v>
      </c>
      <c r="Z4073" t="s">
        <v>61</v>
      </c>
      <c r="AA4073">
        <v>3.7040000000000002</v>
      </c>
      <c r="AB4073">
        <v>30</v>
      </c>
      <c r="AD4073">
        <v>2</v>
      </c>
      <c r="AF4073">
        <v>59</v>
      </c>
      <c r="AH4073">
        <v>3</v>
      </c>
      <c r="AJ4073">
        <v>26</v>
      </c>
      <c r="AL4073" s="1">
        <v>20220300000000</v>
      </c>
      <c r="AN4073">
        <v>2022</v>
      </c>
    </row>
    <row r="4074" spans="1:40" x14ac:dyDescent="0.35">
      <c r="A4074" t="s">
        <v>13</v>
      </c>
      <c r="B4074" t="s">
        <v>14</v>
      </c>
      <c r="C4074" t="s">
        <v>15</v>
      </c>
      <c r="D4074" t="s">
        <v>138</v>
      </c>
      <c r="E4074" t="s">
        <v>139</v>
      </c>
      <c r="F4074" t="s">
        <v>18</v>
      </c>
      <c r="G4074">
        <v>501294</v>
      </c>
      <c r="H4074">
        <v>-7.4000000010000004</v>
      </c>
      <c r="I4074">
        <v>1</v>
      </c>
      <c r="J4074">
        <v>111.4333</v>
      </c>
      <c r="M4074" t="s">
        <v>19</v>
      </c>
      <c r="N4074">
        <v>27</v>
      </c>
      <c r="Q4074" t="s">
        <v>57</v>
      </c>
      <c r="R4074" t="s">
        <v>58</v>
      </c>
      <c r="S4074" t="s">
        <v>25</v>
      </c>
      <c r="T4074">
        <v>243</v>
      </c>
      <c r="U4074" s="1">
        <v>202203000000</v>
      </c>
      <c r="W4074">
        <v>18</v>
      </c>
      <c r="X4074" t="s">
        <v>25</v>
      </c>
      <c r="Y4074">
        <v>1936</v>
      </c>
      <c r="Z4074" t="s">
        <v>62</v>
      </c>
      <c r="AA4074">
        <v>1.028888888</v>
      </c>
      <c r="AB4074">
        <v>30</v>
      </c>
      <c r="AD4074">
        <v>2</v>
      </c>
      <c r="AF4074">
        <v>59</v>
      </c>
      <c r="AH4074">
        <v>3</v>
      </c>
      <c r="AJ4074">
        <v>26</v>
      </c>
      <c r="AL4074" s="1">
        <v>20220300000000</v>
      </c>
      <c r="AN4074">
        <v>2022</v>
      </c>
    </row>
    <row r="4075" spans="1:40" x14ac:dyDescent="0.35">
      <c r="A4075" t="s">
        <v>13</v>
      </c>
      <c r="B4075" t="s">
        <v>14</v>
      </c>
      <c r="C4075" t="s">
        <v>15</v>
      </c>
      <c r="D4075" t="s">
        <v>138</v>
      </c>
      <c r="E4075" t="s">
        <v>139</v>
      </c>
      <c r="F4075" t="s">
        <v>18</v>
      </c>
      <c r="G4075">
        <v>501294</v>
      </c>
      <c r="H4075">
        <v>-7.4000000010000004</v>
      </c>
      <c r="I4075">
        <v>1</v>
      </c>
      <c r="J4075">
        <v>111.4333</v>
      </c>
      <c r="M4075" t="s">
        <v>19</v>
      </c>
      <c r="N4075">
        <v>27</v>
      </c>
      <c r="Q4075" t="s">
        <v>57</v>
      </c>
      <c r="R4075" t="s">
        <v>58</v>
      </c>
      <c r="S4075" t="s">
        <v>25</v>
      </c>
      <c r="T4075">
        <v>243</v>
      </c>
      <c r="U4075" s="1">
        <v>202203000000</v>
      </c>
      <c r="W4075">
        <v>24</v>
      </c>
      <c r="X4075" t="s">
        <v>25</v>
      </c>
      <c r="Y4075">
        <v>1937</v>
      </c>
      <c r="Z4075" t="s">
        <v>59</v>
      </c>
      <c r="AA4075">
        <v>5</v>
      </c>
      <c r="AB4075">
        <v>30</v>
      </c>
      <c r="AD4075">
        <v>2</v>
      </c>
      <c r="AF4075">
        <v>59</v>
      </c>
      <c r="AH4075">
        <v>3</v>
      </c>
      <c r="AJ4075">
        <v>26</v>
      </c>
      <c r="AL4075" s="1">
        <v>20220300000000</v>
      </c>
      <c r="AN4075">
        <v>2022</v>
      </c>
    </row>
    <row r="4076" spans="1:40" x14ac:dyDescent="0.35">
      <c r="A4076" t="s">
        <v>13</v>
      </c>
      <c r="B4076" t="s">
        <v>14</v>
      </c>
      <c r="C4076" t="s">
        <v>15</v>
      </c>
      <c r="D4076" t="s">
        <v>138</v>
      </c>
      <c r="E4076" t="s">
        <v>139</v>
      </c>
      <c r="F4076" t="s">
        <v>18</v>
      </c>
      <c r="G4076">
        <v>501294</v>
      </c>
      <c r="H4076">
        <v>-7.4000000010000004</v>
      </c>
      <c r="I4076">
        <v>1</v>
      </c>
      <c r="J4076">
        <v>111.4333</v>
      </c>
      <c r="M4076" t="s">
        <v>19</v>
      </c>
      <c r="N4076">
        <v>27</v>
      </c>
      <c r="Q4076" t="s">
        <v>57</v>
      </c>
      <c r="R4076" t="s">
        <v>58</v>
      </c>
      <c r="S4076" t="s">
        <v>25</v>
      </c>
      <c r="T4076">
        <v>243</v>
      </c>
      <c r="U4076" s="1">
        <v>202203000000</v>
      </c>
      <c r="W4076">
        <v>24</v>
      </c>
      <c r="X4076" t="s">
        <v>25</v>
      </c>
      <c r="Y4076">
        <v>1937</v>
      </c>
      <c r="Z4076" t="s">
        <v>60</v>
      </c>
      <c r="AA4076">
        <v>5.7538972499999996</v>
      </c>
      <c r="AB4076">
        <v>30</v>
      </c>
      <c r="AD4076">
        <v>2</v>
      </c>
      <c r="AF4076">
        <v>59</v>
      </c>
      <c r="AH4076">
        <v>3</v>
      </c>
      <c r="AJ4076">
        <v>26</v>
      </c>
      <c r="AL4076" s="1">
        <v>20220300000000</v>
      </c>
      <c r="AN4076">
        <v>2022</v>
      </c>
    </row>
    <row r="4077" spans="1:40" x14ac:dyDescent="0.35">
      <c r="A4077" t="s">
        <v>13</v>
      </c>
      <c r="B4077" t="s">
        <v>14</v>
      </c>
      <c r="C4077" t="s">
        <v>15</v>
      </c>
      <c r="D4077" t="s">
        <v>138</v>
      </c>
      <c r="E4077" t="s">
        <v>139</v>
      </c>
      <c r="F4077" t="s">
        <v>18</v>
      </c>
      <c r="G4077">
        <v>501294</v>
      </c>
      <c r="H4077">
        <v>-7.4000000010000004</v>
      </c>
      <c r="I4077">
        <v>1</v>
      </c>
      <c r="J4077">
        <v>111.4333</v>
      </c>
      <c r="M4077" t="s">
        <v>19</v>
      </c>
      <c r="N4077">
        <v>27</v>
      </c>
      <c r="Q4077" t="s">
        <v>57</v>
      </c>
      <c r="R4077" t="s">
        <v>58</v>
      </c>
      <c r="S4077" t="s">
        <v>25</v>
      </c>
      <c r="T4077">
        <v>243</v>
      </c>
      <c r="U4077" s="1">
        <v>202203000000</v>
      </c>
      <c r="W4077">
        <v>24</v>
      </c>
      <c r="X4077" t="s">
        <v>25</v>
      </c>
      <c r="Y4077">
        <v>1937</v>
      </c>
      <c r="Z4077" t="s">
        <v>61</v>
      </c>
      <c r="AA4077">
        <v>9.26</v>
      </c>
      <c r="AB4077">
        <v>30</v>
      </c>
      <c r="AD4077">
        <v>2</v>
      </c>
      <c r="AF4077">
        <v>59</v>
      </c>
      <c r="AH4077">
        <v>3</v>
      </c>
      <c r="AJ4077">
        <v>26</v>
      </c>
      <c r="AL4077" s="1">
        <v>20220300000000</v>
      </c>
      <c r="AN4077">
        <v>2022</v>
      </c>
    </row>
    <row r="4078" spans="1:40" x14ac:dyDescent="0.35">
      <c r="A4078" t="s">
        <v>13</v>
      </c>
      <c r="B4078" t="s">
        <v>14</v>
      </c>
      <c r="C4078" t="s">
        <v>15</v>
      </c>
      <c r="D4078" t="s">
        <v>138</v>
      </c>
      <c r="E4078" t="s">
        <v>139</v>
      </c>
      <c r="F4078" t="s">
        <v>18</v>
      </c>
      <c r="G4078">
        <v>501294</v>
      </c>
      <c r="H4078">
        <v>-7.4000000010000004</v>
      </c>
      <c r="I4078">
        <v>1</v>
      </c>
      <c r="J4078">
        <v>111.4333</v>
      </c>
      <c r="M4078" t="s">
        <v>19</v>
      </c>
      <c r="N4078">
        <v>27</v>
      </c>
      <c r="Q4078" t="s">
        <v>57</v>
      </c>
      <c r="R4078" t="s">
        <v>58</v>
      </c>
      <c r="S4078" t="s">
        <v>25</v>
      </c>
      <c r="T4078">
        <v>243</v>
      </c>
      <c r="U4078" s="1">
        <v>202203000000</v>
      </c>
      <c r="W4078">
        <v>24</v>
      </c>
      <c r="X4078" t="s">
        <v>25</v>
      </c>
      <c r="Y4078">
        <v>1937</v>
      </c>
      <c r="Z4078" t="s">
        <v>62</v>
      </c>
      <c r="AA4078">
        <v>2.57222222</v>
      </c>
      <c r="AB4078">
        <v>30</v>
      </c>
      <c r="AD4078">
        <v>2</v>
      </c>
      <c r="AF4078">
        <v>59</v>
      </c>
      <c r="AH4078">
        <v>3</v>
      </c>
      <c r="AJ4078">
        <v>26</v>
      </c>
      <c r="AL4078" s="1">
        <v>20220300000000</v>
      </c>
      <c r="AN4078">
        <v>2022</v>
      </c>
    </row>
    <row r="4079" spans="1:40" x14ac:dyDescent="0.35">
      <c r="A4079" t="s">
        <v>13</v>
      </c>
      <c r="B4079" t="s">
        <v>14</v>
      </c>
      <c r="C4079" t="s">
        <v>15</v>
      </c>
      <c r="D4079" t="s">
        <v>138</v>
      </c>
      <c r="E4079" t="s">
        <v>139</v>
      </c>
      <c r="F4079" t="s">
        <v>18</v>
      </c>
      <c r="G4079">
        <v>501294</v>
      </c>
      <c r="H4079">
        <v>-7.4000000010000004</v>
      </c>
      <c r="I4079">
        <v>1</v>
      </c>
      <c r="J4079">
        <v>111.4333</v>
      </c>
      <c r="M4079" t="s">
        <v>19</v>
      </c>
      <c r="N4079">
        <v>27</v>
      </c>
      <c r="Q4079" t="s">
        <v>57</v>
      </c>
      <c r="R4079" t="s">
        <v>58</v>
      </c>
      <c r="S4079" t="s">
        <v>25</v>
      </c>
      <c r="T4079">
        <v>243</v>
      </c>
      <c r="U4079" s="1">
        <v>202203000000</v>
      </c>
      <c r="W4079">
        <v>30</v>
      </c>
      <c r="X4079" t="s">
        <v>25</v>
      </c>
      <c r="Y4079">
        <v>1938</v>
      </c>
      <c r="Z4079" t="s">
        <v>59</v>
      </c>
      <c r="AA4079">
        <v>15</v>
      </c>
      <c r="AB4079">
        <v>30</v>
      </c>
      <c r="AD4079">
        <v>2</v>
      </c>
      <c r="AF4079">
        <v>59</v>
      </c>
      <c r="AH4079">
        <v>3</v>
      </c>
      <c r="AJ4079">
        <v>26</v>
      </c>
      <c r="AL4079" s="1">
        <v>20220300000000</v>
      </c>
      <c r="AN4079">
        <v>2022</v>
      </c>
    </row>
    <row r="4080" spans="1:40" x14ac:dyDescent="0.35">
      <c r="A4080" t="s">
        <v>13</v>
      </c>
      <c r="B4080" t="s">
        <v>14</v>
      </c>
      <c r="C4080" t="s">
        <v>15</v>
      </c>
      <c r="D4080" t="s">
        <v>138</v>
      </c>
      <c r="E4080" t="s">
        <v>139</v>
      </c>
      <c r="F4080" t="s">
        <v>18</v>
      </c>
      <c r="G4080">
        <v>501294</v>
      </c>
      <c r="H4080">
        <v>-7.4000000010000004</v>
      </c>
      <c r="I4080">
        <v>1</v>
      </c>
      <c r="J4080">
        <v>111.4333</v>
      </c>
      <c r="M4080" t="s">
        <v>19</v>
      </c>
      <c r="N4080">
        <v>27</v>
      </c>
      <c r="Q4080" t="s">
        <v>57</v>
      </c>
      <c r="R4080" t="s">
        <v>58</v>
      </c>
      <c r="S4080" t="s">
        <v>25</v>
      </c>
      <c r="T4080">
        <v>243</v>
      </c>
      <c r="U4080" s="1">
        <v>202203000000</v>
      </c>
      <c r="W4080">
        <v>30</v>
      </c>
      <c r="X4080" t="s">
        <v>25</v>
      </c>
      <c r="Y4080">
        <v>1938</v>
      </c>
      <c r="Z4080" t="s">
        <v>60</v>
      </c>
      <c r="AA4080">
        <v>17.261691750000001</v>
      </c>
      <c r="AB4080">
        <v>30</v>
      </c>
      <c r="AD4080">
        <v>2</v>
      </c>
      <c r="AF4080">
        <v>59</v>
      </c>
      <c r="AH4080">
        <v>3</v>
      </c>
      <c r="AJ4080">
        <v>26</v>
      </c>
      <c r="AL4080" s="1">
        <v>20220300000000</v>
      </c>
      <c r="AN4080">
        <v>2022</v>
      </c>
    </row>
    <row r="4081" spans="1:40" x14ac:dyDescent="0.35">
      <c r="A4081" t="s">
        <v>13</v>
      </c>
      <c r="B4081" t="s">
        <v>14</v>
      </c>
      <c r="C4081" t="s">
        <v>15</v>
      </c>
      <c r="D4081" t="s">
        <v>138</v>
      </c>
      <c r="E4081" t="s">
        <v>139</v>
      </c>
      <c r="F4081" t="s">
        <v>18</v>
      </c>
      <c r="G4081">
        <v>501294</v>
      </c>
      <c r="H4081">
        <v>-7.4000000010000004</v>
      </c>
      <c r="I4081">
        <v>1</v>
      </c>
      <c r="J4081">
        <v>111.4333</v>
      </c>
      <c r="M4081" t="s">
        <v>19</v>
      </c>
      <c r="N4081">
        <v>27</v>
      </c>
      <c r="Q4081" t="s">
        <v>57</v>
      </c>
      <c r="R4081" t="s">
        <v>58</v>
      </c>
      <c r="S4081" t="s">
        <v>25</v>
      </c>
      <c r="T4081">
        <v>243</v>
      </c>
      <c r="U4081" s="1">
        <v>202203000000</v>
      </c>
      <c r="W4081">
        <v>30</v>
      </c>
      <c r="X4081" t="s">
        <v>25</v>
      </c>
      <c r="Y4081">
        <v>1938</v>
      </c>
      <c r="Z4081" t="s">
        <v>61</v>
      </c>
      <c r="AA4081">
        <v>27.78</v>
      </c>
      <c r="AB4081">
        <v>30</v>
      </c>
      <c r="AD4081">
        <v>2</v>
      </c>
      <c r="AF4081">
        <v>59</v>
      </c>
      <c r="AH4081">
        <v>3</v>
      </c>
      <c r="AJ4081">
        <v>26</v>
      </c>
      <c r="AL4081" s="1">
        <v>20220300000000</v>
      </c>
      <c r="AN4081">
        <v>2022</v>
      </c>
    </row>
    <row r="4082" spans="1:40" x14ac:dyDescent="0.35">
      <c r="A4082" t="s">
        <v>13</v>
      </c>
      <c r="B4082" t="s">
        <v>14</v>
      </c>
      <c r="C4082" t="s">
        <v>15</v>
      </c>
      <c r="D4082" t="s">
        <v>138</v>
      </c>
      <c r="E4082" t="s">
        <v>139</v>
      </c>
      <c r="F4082" t="s">
        <v>18</v>
      </c>
      <c r="G4082">
        <v>501294</v>
      </c>
      <c r="H4082">
        <v>-7.4000000010000004</v>
      </c>
      <c r="I4082">
        <v>1</v>
      </c>
      <c r="J4082">
        <v>111.4333</v>
      </c>
      <c r="M4082" t="s">
        <v>19</v>
      </c>
      <c r="N4082">
        <v>27</v>
      </c>
      <c r="Q4082" t="s">
        <v>57</v>
      </c>
      <c r="R4082" t="s">
        <v>58</v>
      </c>
      <c r="S4082" t="s">
        <v>25</v>
      </c>
      <c r="T4082">
        <v>243</v>
      </c>
      <c r="U4082" s="1">
        <v>202203000000</v>
      </c>
      <c r="W4082">
        <v>30</v>
      </c>
      <c r="X4082" t="s">
        <v>25</v>
      </c>
      <c r="Y4082">
        <v>1938</v>
      </c>
      <c r="Z4082" t="s">
        <v>62</v>
      </c>
      <c r="AA4082">
        <v>7.7166666599999996</v>
      </c>
      <c r="AB4082">
        <v>30</v>
      </c>
      <c r="AD4082">
        <v>2</v>
      </c>
      <c r="AF4082">
        <v>59</v>
      </c>
      <c r="AH4082">
        <v>3</v>
      </c>
      <c r="AJ4082">
        <v>26</v>
      </c>
      <c r="AL4082" s="1">
        <v>20220300000000</v>
      </c>
      <c r="AN4082">
        <v>2022</v>
      </c>
    </row>
    <row r="4083" spans="1:40" x14ac:dyDescent="0.35">
      <c r="A4083" t="s">
        <v>13</v>
      </c>
      <c r="B4083" t="s">
        <v>14</v>
      </c>
      <c r="C4083" t="s">
        <v>15</v>
      </c>
      <c r="D4083" t="s">
        <v>138</v>
      </c>
      <c r="E4083" t="s">
        <v>139</v>
      </c>
      <c r="F4083" t="s">
        <v>18</v>
      </c>
      <c r="G4083">
        <v>501294</v>
      </c>
      <c r="H4083">
        <v>-7.4000000010000004</v>
      </c>
      <c r="I4083">
        <v>1</v>
      </c>
      <c r="J4083">
        <v>111.4333</v>
      </c>
      <c r="M4083" t="s">
        <v>19</v>
      </c>
      <c r="N4083">
        <v>27</v>
      </c>
      <c r="Q4083" t="s">
        <v>57</v>
      </c>
      <c r="R4083" t="s">
        <v>58</v>
      </c>
      <c r="S4083" t="s">
        <v>25</v>
      </c>
      <c r="T4083">
        <v>243</v>
      </c>
      <c r="U4083" s="1">
        <v>202203000000</v>
      </c>
      <c r="W4083">
        <v>36</v>
      </c>
      <c r="X4083" t="s">
        <v>25</v>
      </c>
      <c r="Y4083">
        <v>1939</v>
      </c>
      <c r="Z4083" t="s">
        <v>59</v>
      </c>
      <c r="AA4083">
        <v>5</v>
      </c>
      <c r="AB4083">
        <v>30</v>
      </c>
      <c r="AD4083">
        <v>2</v>
      </c>
      <c r="AF4083">
        <v>59</v>
      </c>
      <c r="AH4083">
        <v>3</v>
      </c>
      <c r="AJ4083">
        <v>26</v>
      </c>
      <c r="AL4083" s="1">
        <v>20220300000000</v>
      </c>
      <c r="AN4083">
        <v>2022</v>
      </c>
    </row>
    <row r="4084" spans="1:40" x14ac:dyDescent="0.35">
      <c r="A4084" t="s">
        <v>13</v>
      </c>
      <c r="B4084" t="s">
        <v>14</v>
      </c>
      <c r="C4084" t="s">
        <v>15</v>
      </c>
      <c r="D4084" t="s">
        <v>138</v>
      </c>
      <c r="E4084" t="s">
        <v>139</v>
      </c>
      <c r="F4084" t="s">
        <v>18</v>
      </c>
      <c r="G4084">
        <v>501294</v>
      </c>
      <c r="H4084">
        <v>-7.4000000010000004</v>
      </c>
      <c r="I4084">
        <v>1</v>
      </c>
      <c r="J4084">
        <v>111.4333</v>
      </c>
      <c r="M4084" t="s">
        <v>19</v>
      </c>
      <c r="N4084">
        <v>27</v>
      </c>
      <c r="Q4084" t="s">
        <v>57</v>
      </c>
      <c r="R4084" t="s">
        <v>58</v>
      </c>
      <c r="S4084" t="s">
        <v>25</v>
      </c>
      <c r="T4084">
        <v>243</v>
      </c>
      <c r="U4084" s="1">
        <v>202203000000</v>
      </c>
      <c r="W4084">
        <v>36</v>
      </c>
      <c r="X4084" t="s">
        <v>25</v>
      </c>
      <c r="Y4084">
        <v>1939</v>
      </c>
      <c r="Z4084" t="s">
        <v>60</v>
      </c>
      <c r="AA4084">
        <v>5.7538972499999996</v>
      </c>
      <c r="AB4084">
        <v>30</v>
      </c>
      <c r="AD4084">
        <v>2</v>
      </c>
      <c r="AF4084">
        <v>59</v>
      </c>
      <c r="AH4084">
        <v>3</v>
      </c>
      <c r="AJ4084">
        <v>26</v>
      </c>
      <c r="AL4084" s="1">
        <v>20220300000000</v>
      </c>
      <c r="AN4084">
        <v>2022</v>
      </c>
    </row>
    <row r="4085" spans="1:40" x14ac:dyDescent="0.35">
      <c r="A4085" t="s">
        <v>13</v>
      </c>
      <c r="B4085" t="s">
        <v>14</v>
      </c>
      <c r="C4085" t="s">
        <v>15</v>
      </c>
      <c r="D4085" t="s">
        <v>138</v>
      </c>
      <c r="E4085" t="s">
        <v>139</v>
      </c>
      <c r="F4085" t="s">
        <v>18</v>
      </c>
      <c r="G4085">
        <v>501294</v>
      </c>
      <c r="H4085">
        <v>-7.4000000010000004</v>
      </c>
      <c r="I4085">
        <v>1</v>
      </c>
      <c r="J4085">
        <v>111.4333</v>
      </c>
      <c r="M4085" t="s">
        <v>19</v>
      </c>
      <c r="N4085">
        <v>27</v>
      </c>
      <c r="Q4085" t="s">
        <v>57</v>
      </c>
      <c r="R4085" t="s">
        <v>58</v>
      </c>
      <c r="S4085" t="s">
        <v>25</v>
      </c>
      <c r="T4085">
        <v>243</v>
      </c>
      <c r="U4085" s="1">
        <v>202203000000</v>
      </c>
      <c r="W4085">
        <v>36</v>
      </c>
      <c r="X4085" t="s">
        <v>25</v>
      </c>
      <c r="Y4085">
        <v>1939</v>
      </c>
      <c r="Z4085" t="s">
        <v>61</v>
      </c>
      <c r="AA4085">
        <v>9.26</v>
      </c>
      <c r="AB4085">
        <v>30</v>
      </c>
      <c r="AD4085">
        <v>2</v>
      </c>
      <c r="AF4085">
        <v>59</v>
      </c>
      <c r="AH4085">
        <v>3</v>
      </c>
      <c r="AJ4085">
        <v>26</v>
      </c>
      <c r="AL4085" s="1">
        <v>20220300000000</v>
      </c>
      <c r="AN4085">
        <v>2022</v>
      </c>
    </row>
    <row r="4086" spans="1:40" x14ac:dyDescent="0.35">
      <c r="A4086" t="s">
        <v>13</v>
      </c>
      <c r="B4086" t="s">
        <v>14</v>
      </c>
      <c r="C4086" t="s">
        <v>15</v>
      </c>
      <c r="D4086" t="s">
        <v>138</v>
      </c>
      <c r="E4086" t="s">
        <v>139</v>
      </c>
      <c r="F4086" t="s">
        <v>18</v>
      </c>
      <c r="G4086">
        <v>501294</v>
      </c>
      <c r="H4086">
        <v>-7.4000000010000004</v>
      </c>
      <c r="I4086">
        <v>1</v>
      </c>
      <c r="J4086">
        <v>111.4333</v>
      </c>
      <c r="M4086" t="s">
        <v>19</v>
      </c>
      <c r="N4086">
        <v>27</v>
      </c>
      <c r="Q4086" t="s">
        <v>57</v>
      </c>
      <c r="R4086" t="s">
        <v>58</v>
      </c>
      <c r="S4086" t="s">
        <v>25</v>
      </c>
      <c r="T4086">
        <v>243</v>
      </c>
      <c r="U4086" s="1">
        <v>202203000000</v>
      </c>
      <c r="W4086">
        <v>36</v>
      </c>
      <c r="X4086" t="s">
        <v>25</v>
      </c>
      <c r="Y4086">
        <v>1939</v>
      </c>
      <c r="Z4086" t="s">
        <v>62</v>
      </c>
      <c r="AA4086">
        <v>2.57222222</v>
      </c>
      <c r="AB4086">
        <v>30</v>
      </c>
      <c r="AD4086">
        <v>2</v>
      </c>
      <c r="AF4086">
        <v>59</v>
      </c>
      <c r="AH4086">
        <v>3</v>
      </c>
      <c r="AJ4086">
        <v>26</v>
      </c>
      <c r="AL4086" s="1">
        <v>20220300000000</v>
      </c>
      <c r="AN4086">
        <v>2022</v>
      </c>
    </row>
    <row r="4087" spans="1:40" x14ac:dyDescent="0.35">
      <c r="A4087" t="s">
        <v>13</v>
      </c>
      <c r="B4087" t="s">
        <v>14</v>
      </c>
      <c r="C4087" t="s">
        <v>15</v>
      </c>
      <c r="D4087" t="s">
        <v>138</v>
      </c>
      <c r="E4087" t="s">
        <v>139</v>
      </c>
      <c r="F4087" t="s">
        <v>18</v>
      </c>
      <c r="G4087">
        <v>501294</v>
      </c>
      <c r="H4087">
        <v>-7.4000000010000004</v>
      </c>
      <c r="I4087">
        <v>1</v>
      </c>
      <c r="J4087">
        <v>111.4333</v>
      </c>
      <c r="M4087" t="s">
        <v>19</v>
      </c>
      <c r="N4087">
        <v>27</v>
      </c>
      <c r="Q4087" t="s">
        <v>57</v>
      </c>
      <c r="R4087" t="s">
        <v>58</v>
      </c>
      <c r="S4087" t="s">
        <v>25</v>
      </c>
      <c r="T4087">
        <v>243</v>
      </c>
      <c r="U4087" s="1">
        <v>202203000000</v>
      </c>
      <c r="W4087">
        <v>42</v>
      </c>
      <c r="X4087" t="s">
        <v>25</v>
      </c>
      <c r="Y4087">
        <v>1940</v>
      </c>
      <c r="Z4087" t="s">
        <v>59</v>
      </c>
      <c r="AA4087">
        <v>5</v>
      </c>
      <c r="AB4087">
        <v>30</v>
      </c>
      <c r="AD4087">
        <v>2</v>
      </c>
      <c r="AF4087">
        <v>59</v>
      </c>
      <c r="AH4087">
        <v>3</v>
      </c>
      <c r="AJ4087">
        <v>26</v>
      </c>
      <c r="AL4087" s="1">
        <v>20220300000000</v>
      </c>
      <c r="AN4087">
        <v>2022</v>
      </c>
    </row>
    <row r="4088" spans="1:40" x14ac:dyDescent="0.35">
      <c r="A4088" t="s">
        <v>13</v>
      </c>
      <c r="B4088" t="s">
        <v>14</v>
      </c>
      <c r="C4088" t="s">
        <v>15</v>
      </c>
      <c r="D4088" t="s">
        <v>138</v>
      </c>
      <c r="E4088" t="s">
        <v>139</v>
      </c>
      <c r="F4088" t="s">
        <v>18</v>
      </c>
      <c r="G4088">
        <v>501294</v>
      </c>
      <c r="H4088">
        <v>-7.4000000010000004</v>
      </c>
      <c r="I4088">
        <v>1</v>
      </c>
      <c r="J4088">
        <v>111.4333</v>
      </c>
      <c r="M4088" t="s">
        <v>19</v>
      </c>
      <c r="N4088">
        <v>27</v>
      </c>
      <c r="Q4088" t="s">
        <v>57</v>
      </c>
      <c r="R4088" t="s">
        <v>58</v>
      </c>
      <c r="S4088" t="s">
        <v>25</v>
      </c>
      <c r="T4088">
        <v>243</v>
      </c>
      <c r="U4088" s="1">
        <v>202203000000</v>
      </c>
      <c r="W4088">
        <v>42</v>
      </c>
      <c r="X4088" t="s">
        <v>25</v>
      </c>
      <c r="Y4088">
        <v>1940</v>
      </c>
      <c r="Z4088" t="s">
        <v>60</v>
      </c>
      <c r="AA4088">
        <v>5.7538972499999996</v>
      </c>
      <c r="AB4088">
        <v>30</v>
      </c>
      <c r="AD4088">
        <v>2</v>
      </c>
      <c r="AF4088">
        <v>59</v>
      </c>
      <c r="AH4088">
        <v>3</v>
      </c>
      <c r="AJ4088">
        <v>26</v>
      </c>
      <c r="AL4088" s="1">
        <v>20220300000000</v>
      </c>
      <c r="AN4088">
        <v>2022</v>
      </c>
    </row>
    <row r="4089" spans="1:40" x14ac:dyDescent="0.35">
      <c r="A4089" t="s">
        <v>13</v>
      </c>
      <c r="B4089" t="s">
        <v>14</v>
      </c>
      <c r="C4089" t="s">
        <v>15</v>
      </c>
      <c r="D4089" t="s">
        <v>138</v>
      </c>
      <c r="E4089" t="s">
        <v>139</v>
      </c>
      <c r="F4089" t="s">
        <v>18</v>
      </c>
      <c r="G4089">
        <v>501294</v>
      </c>
      <c r="H4089">
        <v>-7.4000000010000004</v>
      </c>
      <c r="I4089">
        <v>1</v>
      </c>
      <c r="J4089">
        <v>111.4333</v>
      </c>
      <c r="M4089" t="s">
        <v>19</v>
      </c>
      <c r="N4089">
        <v>27</v>
      </c>
      <c r="Q4089" t="s">
        <v>57</v>
      </c>
      <c r="R4089" t="s">
        <v>58</v>
      </c>
      <c r="S4089" t="s">
        <v>25</v>
      </c>
      <c r="T4089">
        <v>243</v>
      </c>
      <c r="U4089" s="1">
        <v>202203000000</v>
      </c>
      <c r="W4089">
        <v>42</v>
      </c>
      <c r="X4089" t="s">
        <v>25</v>
      </c>
      <c r="Y4089">
        <v>1940</v>
      </c>
      <c r="Z4089" t="s">
        <v>61</v>
      </c>
      <c r="AA4089">
        <v>9.26</v>
      </c>
      <c r="AB4089">
        <v>30</v>
      </c>
      <c r="AD4089">
        <v>2</v>
      </c>
      <c r="AF4089">
        <v>59</v>
      </c>
      <c r="AH4089">
        <v>3</v>
      </c>
      <c r="AJ4089">
        <v>26</v>
      </c>
      <c r="AL4089" s="1">
        <v>20220300000000</v>
      </c>
      <c r="AN4089">
        <v>2022</v>
      </c>
    </row>
    <row r="4090" spans="1:40" x14ac:dyDescent="0.35">
      <c r="A4090" t="s">
        <v>13</v>
      </c>
      <c r="B4090" t="s">
        <v>14</v>
      </c>
      <c r="C4090" t="s">
        <v>15</v>
      </c>
      <c r="D4090" t="s">
        <v>138</v>
      </c>
      <c r="E4090" t="s">
        <v>139</v>
      </c>
      <c r="F4090" t="s">
        <v>18</v>
      </c>
      <c r="G4090">
        <v>501294</v>
      </c>
      <c r="H4090">
        <v>-7.4000000010000004</v>
      </c>
      <c r="I4090">
        <v>1</v>
      </c>
      <c r="J4090">
        <v>111.4333</v>
      </c>
      <c r="M4090" t="s">
        <v>19</v>
      </c>
      <c r="N4090">
        <v>27</v>
      </c>
      <c r="Q4090" t="s">
        <v>57</v>
      </c>
      <c r="R4090" t="s">
        <v>58</v>
      </c>
      <c r="S4090" t="s">
        <v>25</v>
      </c>
      <c r="T4090">
        <v>243</v>
      </c>
      <c r="U4090" s="1">
        <v>202203000000</v>
      </c>
      <c r="W4090">
        <v>42</v>
      </c>
      <c r="X4090" t="s">
        <v>25</v>
      </c>
      <c r="Y4090">
        <v>1940</v>
      </c>
      <c r="Z4090" t="s">
        <v>62</v>
      </c>
      <c r="AA4090">
        <v>2.57222222</v>
      </c>
      <c r="AB4090">
        <v>30</v>
      </c>
      <c r="AD4090">
        <v>2</v>
      </c>
      <c r="AF4090">
        <v>59</v>
      </c>
      <c r="AH4090">
        <v>3</v>
      </c>
      <c r="AJ4090">
        <v>26</v>
      </c>
      <c r="AL4090" s="1">
        <v>20220300000000</v>
      </c>
      <c r="AN4090">
        <v>2022</v>
      </c>
    </row>
    <row r="4091" spans="1:40" x14ac:dyDescent="0.35">
      <c r="A4091" t="s">
        <v>13</v>
      </c>
      <c r="B4091" t="s">
        <v>14</v>
      </c>
      <c r="C4091" t="s">
        <v>15</v>
      </c>
      <c r="D4091" t="s">
        <v>138</v>
      </c>
      <c r="E4091" t="s">
        <v>139</v>
      </c>
      <c r="F4091" t="s">
        <v>18</v>
      </c>
      <c r="G4091">
        <v>501294</v>
      </c>
      <c r="H4091">
        <v>-7.4000000010000004</v>
      </c>
      <c r="I4091">
        <v>1</v>
      </c>
      <c r="J4091">
        <v>111.4333</v>
      </c>
      <c r="M4091" t="s">
        <v>19</v>
      </c>
      <c r="N4091">
        <v>27</v>
      </c>
      <c r="Q4091" t="s">
        <v>57</v>
      </c>
      <c r="R4091" t="s">
        <v>58</v>
      </c>
      <c r="S4091" t="s">
        <v>25</v>
      </c>
      <c r="T4091">
        <v>243</v>
      </c>
      <c r="U4091" s="1">
        <v>202204000000</v>
      </c>
      <c r="W4091">
        <v>48</v>
      </c>
      <c r="X4091" t="s">
        <v>25</v>
      </c>
      <c r="Y4091">
        <v>1941</v>
      </c>
      <c r="Z4091" t="s">
        <v>59</v>
      </c>
      <c r="AA4091">
        <v>2</v>
      </c>
      <c r="AB4091">
        <v>30</v>
      </c>
      <c r="AD4091">
        <v>2</v>
      </c>
      <c r="AF4091">
        <v>59</v>
      </c>
      <c r="AH4091">
        <v>3</v>
      </c>
      <c r="AJ4091">
        <v>26</v>
      </c>
      <c r="AL4091" s="1">
        <v>20220300000000</v>
      </c>
      <c r="AN4091">
        <v>2022</v>
      </c>
    </row>
    <row r="4092" spans="1:40" x14ac:dyDescent="0.35">
      <c r="A4092" t="s">
        <v>13</v>
      </c>
      <c r="B4092" t="s">
        <v>14</v>
      </c>
      <c r="C4092" t="s">
        <v>15</v>
      </c>
      <c r="D4092" t="s">
        <v>138</v>
      </c>
      <c r="E4092" t="s">
        <v>139</v>
      </c>
      <c r="F4092" t="s">
        <v>18</v>
      </c>
      <c r="G4092">
        <v>501294</v>
      </c>
      <c r="H4092">
        <v>-7.4000000010000004</v>
      </c>
      <c r="I4092">
        <v>1</v>
      </c>
      <c r="J4092">
        <v>111.4333</v>
      </c>
      <c r="M4092" t="s">
        <v>19</v>
      </c>
      <c r="N4092">
        <v>27</v>
      </c>
      <c r="Q4092" t="s">
        <v>57</v>
      </c>
      <c r="R4092" t="s">
        <v>58</v>
      </c>
      <c r="S4092" t="s">
        <v>25</v>
      </c>
      <c r="T4092">
        <v>243</v>
      </c>
      <c r="U4092" s="1">
        <v>202204000000</v>
      </c>
      <c r="W4092">
        <v>48</v>
      </c>
      <c r="X4092" t="s">
        <v>25</v>
      </c>
      <c r="Y4092">
        <v>1941</v>
      </c>
      <c r="Z4092" t="s">
        <v>60</v>
      </c>
      <c r="AA4092">
        <v>2.3015588999999999</v>
      </c>
      <c r="AB4092">
        <v>30</v>
      </c>
      <c r="AD4092">
        <v>2</v>
      </c>
      <c r="AF4092">
        <v>59</v>
      </c>
      <c r="AH4092">
        <v>3</v>
      </c>
      <c r="AJ4092">
        <v>26</v>
      </c>
      <c r="AL4092" s="1">
        <v>20220300000000</v>
      </c>
      <c r="AN4092">
        <v>2022</v>
      </c>
    </row>
    <row r="4093" spans="1:40" x14ac:dyDescent="0.35">
      <c r="A4093" t="s">
        <v>13</v>
      </c>
      <c r="B4093" t="s">
        <v>14</v>
      </c>
      <c r="C4093" t="s">
        <v>15</v>
      </c>
      <c r="D4093" t="s">
        <v>138</v>
      </c>
      <c r="E4093" t="s">
        <v>139</v>
      </c>
      <c r="F4093" t="s">
        <v>18</v>
      </c>
      <c r="G4093">
        <v>501294</v>
      </c>
      <c r="H4093">
        <v>-7.4000000010000004</v>
      </c>
      <c r="I4093">
        <v>1</v>
      </c>
      <c r="J4093">
        <v>111.4333</v>
      </c>
      <c r="M4093" t="s">
        <v>19</v>
      </c>
      <c r="N4093">
        <v>27</v>
      </c>
      <c r="Q4093" t="s">
        <v>57</v>
      </c>
      <c r="R4093" t="s">
        <v>58</v>
      </c>
      <c r="S4093" t="s">
        <v>25</v>
      </c>
      <c r="T4093">
        <v>243</v>
      </c>
      <c r="U4093" s="1">
        <v>202204000000</v>
      </c>
      <c r="W4093">
        <v>48</v>
      </c>
      <c r="X4093" t="s">
        <v>25</v>
      </c>
      <c r="Y4093">
        <v>1941</v>
      </c>
      <c r="Z4093" t="s">
        <v>61</v>
      </c>
      <c r="AA4093">
        <v>3.7040000000000002</v>
      </c>
      <c r="AB4093">
        <v>30</v>
      </c>
      <c r="AD4093">
        <v>2</v>
      </c>
      <c r="AF4093">
        <v>59</v>
      </c>
      <c r="AH4093">
        <v>3</v>
      </c>
      <c r="AJ4093">
        <v>26</v>
      </c>
      <c r="AL4093" s="1">
        <v>20220300000000</v>
      </c>
      <c r="AN4093">
        <v>2022</v>
      </c>
    </row>
    <row r="4094" spans="1:40" x14ac:dyDescent="0.35">
      <c r="A4094" t="s">
        <v>13</v>
      </c>
      <c r="B4094" t="s">
        <v>14</v>
      </c>
      <c r="C4094" t="s">
        <v>15</v>
      </c>
      <c r="D4094" t="s">
        <v>138</v>
      </c>
      <c r="E4094" t="s">
        <v>139</v>
      </c>
      <c r="F4094" t="s">
        <v>18</v>
      </c>
      <c r="G4094">
        <v>501294</v>
      </c>
      <c r="H4094">
        <v>-7.4000000010000004</v>
      </c>
      <c r="I4094">
        <v>1</v>
      </c>
      <c r="J4094">
        <v>111.4333</v>
      </c>
      <c r="M4094" t="s">
        <v>19</v>
      </c>
      <c r="N4094">
        <v>27</v>
      </c>
      <c r="Q4094" t="s">
        <v>57</v>
      </c>
      <c r="R4094" t="s">
        <v>58</v>
      </c>
      <c r="S4094" t="s">
        <v>25</v>
      </c>
      <c r="T4094">
        <v>243</v>
      </c>
      <c r="U4094" s="1">
        <v>202204000000</v>
      </c>
      <c r="W4094">
        <v>48</v>
      </c>
      <c r="X4094" t="s">
        <v>25</v>
      </c>
      <c r="Y4094">
        <v>1941</v>
      </c>
      <c r="Z4094" t="s">
        <v>62</v>
      </c>
      <c r="AA4094">
        <v>1.028888888</v>
      </c>
      <c r="AB4094">
        <v>30</v>
      </c>
      <c r="AD4094">
        <v>2</v>
      </c>
      <c r="AF4094">
        <v>59</v>
      </c>
      <c r="AH4094">
        <v>3</v>
      </c>
      <c r="AJ4094">
        <v>26</v>
      </c>
      <c r="AL4094" s="1">
        <v>20220300000000</v>
      </c>
      <c r="AN4094">
        <v>2022</v>
      </c>
    </row>
    <row r="4095" spans="1:40" x14ac:dyDescent="0.35">
      <c r="A4095" t="s">
        <v>13</v>
      </c>
      <c r="B4095" t="s">
        <v>14</v>
      </c>
      <c r="C4095" t="s">
        <v>15</v>
      </c>
      <c r="D4095" t="s">
        <v>138</v>
      </c>
      <c r="E4095" t="s">
        <v>139</v>
      </c>
      <c r="F4095" t="s">
        <v>18</v>
      </c>
      <c r="G4095">
        <v>501294</v>
      </c>
      <c r="H4095">
        <v>-7.4000000010000004</v>
      </c>
      <c r="I4095">
        <v>1</v>
      </c>
      <c r="J4095">
        <v>111.4333</v>
      </c>
      <c r="M4095" t="s">
        <v>19</v>
      </c>
      <c r="N4095">
        <v>27</v>
      </c>
      <c r="Q4095" t="s">
        <v>57</v>
      </c>
      <c r="R4095" t="s">
        <v>58</v>
      </c>
      <c r="S4095" t="s">
        <v>25</v>
      </c>
      <c r="T4095">
        <v>243</v>
      </c>
      <c r="U4095" s="1">
        <v>202204000000</v>
      </c>
      <c r="W4095">
        <v>54</v>
      </c>
      <c r="X4095" t="s">
        <v>25</v>
      </c>
      <c r="Y4095">
        <v>1942</v>
      </c>
      <c r="Z4095" t="s">
        <v>59</v>
      </c>
      <c r="AA4095">
        <v>15</v>
      </c>
      <c r="AB4095">
        <v>30</v>
      </c>
      <c r="AD4095">
        <v>2</v>
      </c>
      <c r="AF4095">
        <v>59</v>
      </c>
      <c r="AH4095">
        <v>3</v>
      </c>
      <c r="AJ4095">
        <v>26</v>
      </c>
      <c r="AL4095" s="1">
        <v>20220300000000</v>
      </c>
      <c r="AN4095">
        <v>2022</v>
      </c>
    </row>
    <row r="4096" spans="1:40" x14ac:dyDescent="0.35">
      <c r="A4096" t="s">
        <v>13</v>
      </c>
      <c r="B4096" t="s">
        <v>14</v>
      </c>
      <c r="C4096" t="s">
        <v>15</v>
      </c>
      <c r="D4096" t="s">
        <v>138</v>
      </c>
      <c r="E4096" t="s">
        <v>139</v>
      </c>
      <c r="F4096" t="s">
        <v>18</v>
      </c>
      <c r="G4096">
        <v>501294</v>
      </c>
      <c r="H4096">
        <v>-7.4000000010000004</v>
      </c>
      <c r="I4096">
        <v>1</v>
      </c>
      <c r="J4096">
        <v>111.4333</v>
      </c>
      <c r="M4096" t="s">
        <v>19</v>
      </c>
      <c r="N4096">
        <v>27</v>
      </c>
      <c r="Q4096" t="s">
        <v>57</v>
      </c>
      <c r="R4096" t="s">
        <v>58</v>
      </c>
      <c r="S4096" t="s">
        <v>25</v>
      </c>
      <c r="T4096">
        <v>243</v>
      </c>
      <c r="U4096" s="1">
        <v>202204000000</v>
      </c>
      <c r="W4096">
        <v>54</v>
      </c>
      <c r="X4096" t="s">
        <v>25</v>
      </c>
      <c r="Y4096">
        <v>1942</v>
      </c>
      <c r="Z4096" t="s">
        <v>60</v>
      </c>
      <c r="AA4096">
        <v>17.261691750000001</v>
      </c>
      <c r="AB4096">
        <v>30</v>
      </c>
      <c r="AD4096">
        <v>2</v>
      </c>
      <c r="AF4096">
        <v>59</v>
      </c>
      <c r="AH4096">
        <v>3</v>
      </c>
      <c r="AJ4096">
        <v>26</v>
      </c>
      <c r="AL4096" s="1">
        <v>20220300000000</v>
      </c>
      <c r="AN4096">
        <v>2022</v>
      </c>
    </row>
    <row r="4097" spans="1:40" x14ac:dyDescent="0.35">
      <c r="A4097" t="s">
        <v>13</v>
      </c>
      <c r="B4097" t="s">
        <v>14</v>
      </c>
      <c r="C4097" t="s">
        <v>15</v>
      </c>
      <c r="D4097" t="s">
        <v>138</v>
      </c>
      <c r="E4097" t="s">
        <v>139</v>
      </c>
      <c r="F4097" t="s">
        <v>18</v>
      </c>
      <c r="G4097">
        <v>501294</v>
      </c>
      <c r="H4097">
        <v>-7.4000000010000004</v>
      </c>
      <c r="I4097">
        <v>1</v>
      </c>
      <c r="J4097">
        <v>111.4333</v>
      </c>
      <c r="M4097" t="s">
        <v>19</v>
      </c>
      <c r="N4097">
        <v>27</v>
      </c>
      <c r="Q4097" t="s">
        <v>57</v>
      </c>
      <c r="R4097" t="s">
        <v>58</v>
      </c>
      <c r="S4097" t="s">
        <v>25</v>
      </c>
      <c r="T4097">
        <v>243</v>
      </c>
      <c r="U4097" s="1">
        <v>202204000000</v>
      </c>
      <c r="W4097">
        <v>54</v>
      </c>
      <c r="X4097" t="s">
        <v>25</v>
      </c>
      <c r="Y4097">
        <v>1942</v>
      </c>
      <c r="Z4097" t="s">
        <v>61</v>
      </c>
      <c r="AA4097">
        <v>27.78</v>
      </c>
      <c r="AB4097">
        <v>30</v>
      </c>
      <c r="AD4097">
        <v>2</v>
      </c>
      <c r="AF4097">
        <v>59</v>
      </c>
      <c r="AH4097">
        <v>3</v>
      </c>
      <c r="AJ4097">
        <v>26</v>
      </c>
      <c r="AL4097" s="1">
        <v>20220300000000</v>
      </c>
      <c r="AN4097">
        <v>2022</v>
      </c>
    </row>
    <row r="4098" spans="1:40" x14ac:dyDescent="0.35">
      <c r="A4098" t="s">
        <v>13</v>
      </c>
      <c r="B4098" t="s">
        <v>14</v>
      </c>
      <c r="C4098" t="s">
        <v>15</v>
      </c>
      <c r="D4098" t="s">
        <v>138</v>
      </c>
      <c r="E4098" t="s">
        <v>139</v>
      </c>
      <c r="F4098" t="s">
        <v>18</v>
      </c>
      <c r="G4098">
        <v>501294</v>
      </c>
      <c r="H4098">
        <v>-7.4000000010000004</v>
      </c>
      <c r="I4098">
        <v>1</v>
      </c>
      <c r="J4098">
        <v>111.4333</v>
      </c>
      <c r="M4098" t="s">
        <v>19</v>
      </c>
      <c r="N4098">
        <v>27</v>
      </c>
      <c r="Q4098" t="s">
        <v>57</v>
      </c>
      <c r="R4098" t="s">
        <v>58</v>
      </c>
      <c r="S4098" t="s">
        <v>25</v>
      </c>
      <c r="T4098">
        <v>243</v>
      </c>
      <c r="U4098" s="1">
        <v>202204000000</v>
      </c>
      <c r="W4098">
        <v>54</v>
      </c>
      <c r="X4098" t="s">
        <v>25</v>
      </c>
      <c r="Y4098">
        <v>1942</v>
      </c>
      <c r="Z4098" t="s">
        <v>62</v>
      </c>
      <c r="AA4098">
        <v>7.7166666599999996</v>
      </c>
      <c r="AB4098">
        <v>30</v>
      </c>
      <c r="AD4098">
        <v>2</v>
      </c>
      <c r="AF4098">
        <v>59</v>
      </c>
      <c r="AH4098">
        <v>3</v>
      </c>
      <c r="AJ4098">
        <v>26</v>
      </c>
      <c r="AL4098" s="1">
        <v>20220300000000</v>
      </c>
      <c r="AN4098">
        <v>2022</v>
      </c>
    </row>
    <row r="4099" spans="1:40" x14ac:dyDescent="0.35">
      <c r="A4099" t="s">
        <v>13</v>
      </c>
      <c r="B4099" t="s">
        <v>14</v>
      </c>
      <c r="C4099" t="s">
        <v>15</v>
      </c>
      <c r="D4099" t="s">
        <v>138</v>
      </c>
      <c r="E4099" t="s">
        <v>139</v>
      </c>
      <c r="F4099" t="s">
        <v>18</v>
      </c>
      <c r="G4099">
        <v>501294</v>
      </c>
      <c r="H4099">
        <v>-7.4000000010000004</v>
      </c>
      <c r="I4099">
        <v>1</v>
      </c>
      <c r="J4099">
        <v>111.4333</v>
      </c>
      <c r="M4099" t="s">
        <v>19</v>
      </c>
      <c r="N4099">
        <v>27</v>
      </c>
      <c r="Q4099" t="s">
        <v>57</v>
      </c>
      <c r="R4099" t="s">
        <v>58</v>
      </c>
      <c r="S4099" t="s">
        <v>25</v>
      </c>
      <c r="T4099">
        <v>243</v>
      </c>
      <c r="U4099" s="1">
        <v>202204000000</v>
      </c>
      <c r="W4099">
        <v>60</v>
      </c>
      <c r="X4099" t="s">
        <v>25</v>
      </c>
      <c r="Y4099">
        <v>1943</v>
      </c>
      <c r="Z4099" t="s">
        <v>59</v>
      </c>
      <c r="AA4099">
        <v>2</v>
      </c>
      <c r="AB4099">
        <v>30</v>
      </c>
      <c r="AD4099">
        <v>2</v>
      </c>
      <c r="AF4099">
        <v>59</v>
      </c>
      <c r="AH4099">
        <v>3</v>
      </c>
      <c r="AJ4099">
        <v>26</v>
      </c>
      <c r="AL4099" s="1">
        <v>20220300000000</v>
      </c>
      <c r="AN4099">
        <v>2022</v>
      </c>
    </row>
    <row r="4100" spans="1:40" x14ac:dyDescent="0.35">
      <c r="A4100" t="s">
        <v>13</v>
      </c>
      <c r="B4100" t="s">
        <v>14</v>
      </c>
      <c r="C4100" t="s">
        <v>15</v>
      </c>
      <c r="D4100" t="s">
        <v>138</v>
      </c>
      <c r="E4100" t="s">
        <v>139</v>
      </c>
      <c r="F4100" t="s">
        <v>18</v>
      </c>
      <c r="G4100">
        <v>501294</v>
      </c>
      <c r="H4100">
        <v>-7.4000000010000004</v>
      </c>
      <c r="I4100">
        <v>1</v>
      </c>
      <c r="J4100">
        <v>111.4333</v>
      </c>
      <c r="M4100" t="s">
        <v>19</v>
      </c>
      <c r="N4100">
        <v>27</v>
      </c>
      <c r="Q4100" t="s">
        <v>57</v>
      </c>
      <c r="R4100" t="s">
        <v>58</v>
      </c>
      <c r="S4100" t="s">
        <v>25</v>
      </c>
      <c r="T4100">
        <v>243</v>
      </c>
      <c r="U4100" s="1">
        <v>202204000000</v>
      </c>
      <c r="W4100">
        <v>60</v>
      </c>
      <c r="X4100" t="s">
        <v>25</v>
      </c>
      <c r="Y4100">
        <v>1943</v>
      </c>
      <c r="Z4100" t="s">
        <v>60</v>
      </c>
      <c r="AA4100">
        <v>2.3015588999999999</v>
      </c>
      <c r="AB4100">
        <v>30</v>
      </c>
      <c r="AD4100">
        <v>2</v>
      </c>
      <c r="AF4100">
        <v>59</v>
      </c>
      <c r="AH4100">
        <v>3</v>
      </c>
      <c r="AJ4100">
        <v>26</v>
      </c>
      <c r="AL4100" s="1">
        <v>20220300000000</v>
      </c>
      <c r="AN4100">
        <v>2022</v>
      </c>
    </row>
    <row r="4101" spans="1:40" x14ac:dyDescent="0.35">
      <c r="A4101" t="s">
        <v>13</v>
      </c>
      <c r="B4101" t="s">
        <v>14</v>
      </c>
      <c r="C4101" t="s">
        <v>15</v>
      </c>
      <c r="D4101" t="s">
        <v>138</v>
      </c>
      <c r="E4101" t="s">
        <v>139</v>
      </c>
      <c r="F4101" t="s">
        <v>18</v>
      </c>
      <c r="G4101">
        <v>501294</v>
      </c>
      <c r="H4101">
        <v>-7.4000000010000004</v>
      </c>
      <c r="I4101">
        <v>1</v>
      </c>
      <c r="J4101">
        <v>111.4333</v>
      </c>
      <c r="M4101" t="s">
        <v>19</v>
      </c>
      <c r="N4101">
        <v>27</v>
      </c>
      <c r="Q4101" t="s">
        <v>57</v>
      </c>
      <c r="R4101" t="s">
        <v>58</v>
      </c>
      <c r="S4101" t="s">
        <v>25</v>
      </c>
      <c r="T4101">
        <v>243</v>
      </c>
      <c r="U4101" s="1">
        <v>202204000000</v>
      </c>
      <c r="W4101">
        <v>60</v>
      </c>
      <c r="X4101" t="s">
        <v>25</v>
      </c>
      <c r="Y4101">
        <v>1943</v>
      </c>
      <c r="Z4101" t="s">
        <v>61</v>
      </c>
      <c r="AA4101">
        <v>3.7040000000000002</v>
      </c>
      <c r="AB4101">
        <v>30</v>
      </c>
      <c r="AD4101">
        <v>2</v>
      </c>
      <c r="AF4101">
        <v>59</v>
      </c>
      <c r="AH4101">
        <v>3</v>
      </c>
      <c r="AJ4101">
        <v>26</v>
      </c>
      <c r="AL4101" s="1">
        <v>20220300000000</v>
      </c>
      <c r="AN4101">
        <v>2022</v>
      </c>
    </row>
    <row r="4102" spans="1:40" x14ac:dyDescent="0.35">
      <c r="A4102" t="s">
        <v>13</v>
      </c>
      <c r="B4102" t="s">
        <v>14</v>
      </c>
      <c r="C4102" t="s">
        <v>15</v>
      </c>
      <c r="D4102" t="s">
        <v>138</v>
      </c>
      <c r="E4102" t="s">
        <v>139</v>
      </c>
      <c r="F4102" t="s">
        <v>18</v>
      </c>
      <c r="G4102">
        <v>501294</v>
      </c>
      <c r="H4102">
        <v>-7.4000000010000004</v>
      </c>
      <c r="I4102">
        <v>1</v>
      </c>
      <c r="J4102">
        <v>111.4333</v>
      </c>
      <c r="M4102" t="s">
        <v>19</v>
      </c>
      <c r="N4102">
        <v>27</v>
      </c>
      <c r="Q4102" t="s">
        <v>57</v>
      </c>
      <c r="R4102" t="s">
        <v>58</v>
      </c>
      <c r="S4102" t="s">
        <v>25</v>
      </c>
      <c r="T4102">
        <v>243</v>
      </c>
      <c r="U4102" s="1">
        <v>202204000000</v>
      </c>
      <c r="W4102">
        <v>60</v>
      </c>
      <c r="X4102" t="s">
        <v>25</v>
      </c>
      <c r="Y4102">
        <v>1943</v>
      </c>
      <c r="Z4102" t="s">
        <v>62</v>
      </c>
      <c r="AA4102">
        <v>1.028888888</v>
      </c>
      <c r="AB4102">
        <v>30</v>
      </c>
      <c r="AD4102">
        <v>2</v>
      </c>
      <c r="AF4102">
        <v>59</v>
      </c>
      <c r="AH4102">
        <v>3</v>
      </c>
      <c r="AJ4102">
        <v>26</v>
      </c>
      <c r="AL4102" s="1">
        <v>20220300000000</v>
      </c>
      <c r="AN4102">
        <v>2022</v>
      </c>
    </row>
    <row r="4103" spans="1:40" x14ac:dyDescent="0.35">
      <c r="A4103" t="s">
        <v>13</v>
      </c>
      <c r="B4103" t="s">
        <v>14</v>
      </c>
      <c r="C4103" t="s">
        <v>15</v>
      </c>
      <c r="D4103" t="s">
        <v>138</v>
      </c>
      <c r="E4103" t="s">
        <v>139</v>
      </c>
      <c r="F4103" t="s">
        <v>18</v>
      </c>
      <c r="G4103">
        <v>501294</v>
      </c>
      <c r="H4103">
        <v>-7.4000000010000004</v>
      </c>
      <c r="I4103">
        <v>1</v>
      </c>
      <c r="J4103">
        <v>111.4333</v>
      </c>
      <c r="M4103" t="s">
        <v>19</v>
      </c>
      <c r="N4103">
        <v>27</v>
      </c>
      <c r="Q4103" t="s">
        <v>57</v>
      </c>
      <c r="R4103" t="s">
        <v>58</v>
      </c>
      <c r="S4103" t="s">
        <v>25</v>
      </c>
      <c r="T4103">
        <v>243</v>
      </c>
      <c r="U4103" s="1">
        <v>202204000000</v>
      </c>
      <c r="W4103">
        <v>66</v>
      </c>
      <c r="X4103" t="s">
        <v>25</v>
      </c>
      <c r="Y4103">
        <v>1944</v>
      </c>
      <c r="Z4103" t="s">
        <v>59</v>
      </c>
      <c r="AA4103">
        <v>5</v>
      </c>
      <c r="AB4103">
        <v>30</v>
      </c>
      <c r="AD4103">
        <v>2</v>
      </c>
      <c r="AF4103">
        <v>59</v>
      </c>
      <c r="AH4103">
        <v>3</v>
      </c>
      <c r="AJ4103">
        <v>26</v>
      </c>
      <c r="AL4103" s="1">
        <v>20220300000000</v>
      </c>
      <c r="AN4103">
        <v>2022</v>
      </c>
    </row>
    <row r="4104" spans="1:40" x14ac:dyDescent="0.35">
      <c r="A4104" t="s">
        <v>13</v>
      </c>
      <c r="B4104" t="s">
        <v>14</v>
      </c>
      <c r="C4104" t="s">
        <v>15</v>
      </c>
      <c r="D4104" t="s">
        <v>138</v>
      </c>
      <c r="E4104" t="s">
        <v>139</v>
      </c>
      <c r="F4104" t="s">
        <v>18</v>
      </c>
      <c r="G4104">
        <v>501294</v>
      </c>
      <c r="H4104">
        <v>-7.4000000010000004</v>
      </c>
      <c r="I4104">
        <v>1</v>
      </c>
      <c r="J4104">
        <v>111.4333</v>
      </c>
      <c r="M4104" t="s">
        <v>19</v>
      </c>
      <c r="N4104">
        <v>27</v>
      </c>
      <c r="Q4104" t="s">
        <v>57</v>
      </c>
      <c r="R4104" t="s">
        <v>58</v>
      </c>
      <c r="S4104" t="s">
        <v>25</v>
      </c>
      <c r="T4104">
        <v>243</v>
      </c>
      <c r="U4104" s="1">
        <v>202204000000</v>
      </c>
      <c r="W4104">
        <v>66</v>
      </c>
      <c r="X4104" t="s">
        <v>25</v>
      </c>
      <c r="Y4104">
        <v>1944</v>
      </c>
      <c r="Z4104" t="s">
        <v>60</v>
      </c>
      <c r="AA4104">
        <v>5.7538972499999996</v>
      </c>
      <c r="AB4104">
        <v>30</v>
      </c>
      <c r="AD4104">
        <v>2</v>
      </c>
      <c r="AF4104">
        <v>59</v>
      </c>
      <c r="AH4104">
        <v>3</v>
      </c>
      <c r="AJ4104">
        <v>26</v>
      </c>
      <c r="AL4104" s="1">
        <v>20220300000000</v>
      </c>
      <c r="AN4104">
        <v>2022</v>
      </c>
    </row>
    <row r="4105" spans="1:40" x14ac:dyDescent="0.35">
      <c r="A4105" t="s">
        <v>13</v>
      </c>
      <c r="B4105" t="s">
        <v>14</v>
      </c>
      <c r="C4105" t="s">
        <v>15</v>
      </c>
      <c r="D4105" t="s">
        <v>138</v>
      </c>
      <c r="E4105" t="s">
        <v>139</v>
      </c>
      <c r="F4105" t="s">
        <v>18</v>
      </c>
      <c r="G4105">
        <v>501294</v>
      </c>
      <c r="H4105">
        <v>-7.4000000010000004</v>
      </c>
      <c r="I4105">
        <v>1</v>
      </c>
      <c r="J4105">
        <v>111.4333</v>
      </c>
      <c r="M4105" t="s">
        <v>19</v>
      </c>
      <c r="N4105">
        <v>27</v>
      </c>
      <c r="Q4105" t="s">
        <v>57</v>
      </c>
      <c r="R4105" t="s">
        <v>58</v>
      </c>
      <c r="S4105" t="s">
        <v>25</v>
      </c>
      <c r="T4105">
        <v>243</v>
      </c>
      <c r="U4105" s="1">
        <v>202204000000</v>
      </c>
      <c r="W4105">
        <v>66</v>
      </c>
      <c r="X4105" t="s">
        <v>25</v>
      </c>
      <c r="Y4105">
        <v>1944</v>
      </c>
      <c r="Z4105" t="s">
        <v>61</v>
      </c>
      <c r="AA4105">
        <v>9.26</v>
      </c>
      <c r="AB4105">
        <v>30</v>
      </c>
      <c r="AD4105">
        <v>2</v>
      </c>
      <c r="AF4105">
        <v>59</v>
      </c>
      <c r="AH4105">
        <v>3</v>
      </c>
      <c r="AJ4105">
        <v>26</v>
      </c>
      <c r="AL4105" s="1">
        <v>20220300000000</v>
      </c>
      <c r="AN4105">
        <v>2022</v>
      </c>
    </row>
    <row r="4106" spans="1:40" x14ac:dyDescent="0.35">
      <c r="A4106" t="s">
        <v>13</v>
      </c>
      <c r="B4106" t="s">
        <v>14</v>
      </c>
      <c r="C4106" t="s">
        <v>15</v>
      </c>
      <c r="D4106" t="s">
        <v>138</v>
      </c>
      <c r="E4106" t="s">
        <v>139</v>
      </c>
      <c r="F4106" t="s">
        <v>18</v>
      </c>
      <c r="G4106">
        <v>501294</v>
      </c>
      <c r="H4106">
        <v>-7.4000000010000004</v>
      </c>
      <c r="I4106">
        <v>1</v>
      </c>
      <c r="J4106">
        <v>111.4333</v>
      </c>
      <c r="M4106" t="s">
        <v>19</v>
      </c>
      <c r="N4106">
        <v>27</v>
      </c>
      <c r="Q4106" t="s">
        <v>57</v>
      </c>
      <c r="R4106" t="s">
        <v>58</v>
      </c>
      <c r="S4106" t="s">
        <v>25</v>
      </c>
      <c r="T4106">
        <v>243</v>
      </c>
      <c r="U4106" s="1">
        <v>202204000000</v>
      </c>
      <c r="W4106">
        <v>66</v>
      </c>
      <c r="X4106" t="s">
        <v>25</v>
      </c>
      <c r="Y4106">
        <v>1944</v>
      </c>
      <c r="Z4106" t="s">
        <v>62</v>
      </c>
      <c r="AA4106">
        <v>2.57222222</v>
      </c>
      <c r="AB4106">
        <v>30</v>
      </c>
      <c r="AD4106">
        <v>2</v>
      </c>
      <c r="AF4106">
        <v>59</v>
      </c>
      <c r="AH4106">
        <v>3</v>
      </c>
      <c r="AJ4106">
        <v>26</v>
      </c>
      <c r="AL4106" s="1">
        <v>20220300000000</v>
      </c>
      <c r="AN4106">
        <v>2022</v>
      </c>
    </row>
    <row r="4107" spans="1:40" x14ac:dyDescent="0.35">
      <c r="A4107" t="s">
        <v>13</v>
      </c>
      <c r="B4107" t="s">
        <v>14</v>
      </c>
      <c r="C4107" t="s">
        <v>15</v>
      </c>
      <c r="D4107" t="s">
        <v>141</v>
      </c>
      <c r="E4107" t="s">
        <v>142</v>
      </c>
      <c r="F4107" t="s">
        <v>18</v>
      </c>
      <c r="G4107">
        <v>501295</v>
      </c>
      <c r="H4107">
        <v>-8.2013809999999996</v>
      </c>
      <c r="I4107">
        <v>1</v>
      </c>
      <c r="J4107">
        <v>111.090789</v>
      </c>
      <c r="M4107" t="s">
        <v>19</v>
      </c>
      <c r="N4107">
        <v>28</v>
      </c>
      <c r="O4107" t="s">
        <v>20</v>
      </c>
      <c r="P4107" t="s">
        <v>142</v>
      </c>
      <c r="AB4107">
        <v>30</v>
      </c>
      <c r="AD4107">
        <v>2</v>
      </c>
      <c r="AF4107">
        <v>59</v>
      </c>
      <c r="AH4107">
        <v>3</v>
      </c>
      <c r="AJ4107">
        <v>26</v>
      </c>
      <c r="AL4107" s="1">
        <v>20220300000000</v>
      </c>
      <c r="AN4107">
        <v>2022</v>
      </c>
    </row>
    <row r="4108" spans="1:40" x14ac:dyDescent="0.35">
      <c r="A4108" t="s">
        <v>13</v>
      </c>
      <c r="B4108" t="s">
        <v>14</v>
      </c>
      <c r="C4108" t="s">
        <v>15</v>
      </c>
      <c r="D4108" t="s">
        <v>141</v>
      </c>
      <c r="E4108" t="s">
        <v>142</v>
      </c>
      <c r="F4108" t="s">
        <v>18</v>
      </c>
      <c r="G4108">
        <v>501295</v>
      </c>
      <c r="H4108">
        <v>-8.2013809999999996</v>
      </c>
      <c r="I4108">
        <v>1</v>
      </c>
      <c r="J4108">
        <v>111.090789</v>
      </c>
      <c r="M4108" t="s">
        <v>19</v>
      </c>
      <c r="N4108">
        <v>28</v>
      </c>
      <c r="O4108" t="s">
        <v>21</v>
      </c>
      <c r="P4108" t="s">
        <v>143</v>
      </c>
      <c r="AB4108">
        <v>30</v>
      </c>
      <c r="AD4108">
        <v>2</v>
      </c>
      <c r="AF4108">
        <v>59</v>
      </c>
      <c r="AH4108">
        <v>3</v>
      </c>
      <c r="AJ4108">
        <v>26</v>
      </c>
      <c r="AL4108" s="1">
        <v>20220300000000</v>
      </c>
      <c r="AN4108">
        <v>2022</v>
      </c>
    </row>
    <row r="4109" spans="1:40" x14ac:dyDescent="0.35">
      <c r="A4109" t="s">
        <v>13</v>
      </c>
      <c r="B4109" t="s">
        <v>14</v>
      </c>
      <c r="C4109" t="s">
        <v>15</v>
      </c>
      <c r="D4109" t="s">
        <v>141</v>
      </c>
      <c r="E4109" t="s">
        <v>142</v>
      </c>
      <c r="F4109" t="s">
        <v>18</v>
      </c>
      <c r="G4109">
        <v>501295</v>
      </c>
      <c r="H4109">
        <v>-8.2013809999999996</v>
      </c>
      <c r="I4109">
        <v>1</v>
      </c>
      <c r="J4109">
        <v>111.090789</v>
      </c>
      <c r="M4109" t="s">
        <v>19</v>
      </c>
      <c r="N4109">
        <v>28</v>
      </c>
      <c r="Q4109" t="s">
        <v>23</v>
      </c>
      <c r="R4109" t="s">
        <v>24</v>
      </c>
      <c r="S4109" t="s">
        <v>25</v>
      </c>
      <c r="T4109">
        <v>244</v>
      </c>
      <c r="U4109" s="1">
        <v>202203000000</v>
      </c>
      <c r="W4109">
        <v>0</v>
      </c>
      <c r="X4109" t="s">
        <v>25</v>
      </c>
      <c r="Y4109">
        <v>1945</v>
      </c>
      <c r="Z4109" t="s">
        <v>26</v>
      </c>
      <c r="AA4109">
        <v>85</v>
      </c>
      <c r="AB4109">
        <v>30</v>
      </c>
      <c r="AD4109">
        <v>2</v>
      </c>
      <c r="AF4109">
        <v>59</v>
      </c>
      <c r="AH4109">
        <v>3</v>
      </c>
      <c r="AJ4109">
        <v>26</v>
      </c>
      <c r="AL4109" s="1">
        <v>20220300000000</v>
      </c>
      <c r="AN4109">
        <v>2022</v>
      </c>
    </row>
    <row r="4110" spans="1:40" x14ac:dyDescent="0.35">
      <c r="A4110" t="s">
        <v>13</v>
      </c>
      <c r="B4110" t="s">
        <v>14</v>
      </c>
      <c r="C4110" t="s">
        <v>15</v>
      </c>
      <c r="D4110" t="s">
        <v>141</v>
      </c>
      <c r="E4110" t="s">
        <v>142</v>
      </c>
      <c r="F4110" t="s">
        <v>18</v>
      </c>
      <c r="G4110">
        <v>501295</v>
      </c>
      <c r="H4110">
        <v>-8.2013809999999996</v>
      </c>
      <c r="I4110">
        <v>1</v>
      </c>
      <c r="J4110">
        <v>111.090789</v>
      </c>
      <c r="M4110" t="s">
        <v>19</v>
      </c>
      <c r="N4110">
        <v>28</v>
      </c>
      <c r="Q4110" t="s">
        <v>23</v>
      </c>
      <c r="R4110" t="s">
        <v>24</v>
      </c>
      <c r="S4110" t="s">
        <v>25</v>
      </c>
      <c r="T4110">
        <v>244</v>
      </c>
      <c r="U4110" s="1">
        <v>202203000000</v>
      </c>
      <c r="W4110">
        <v>6</v>
      </c>
      <c r="X4110" t="s">
        <v>25</v>
      </c>
      <c r="Y4110">
        <v>1946</v>
      </c>
      <c r="Z4110" t="s">
        <v>26</v>
      </c>
      <c r="AA4110">
        <v>75</v>
      </c>
      <c r="AB4110">
        <v>30</v>
      </c>
      <c r="AD4110">
        <v>2</v>
      </c>
      <c r="AF4110">
        <v>59</v>
      </c>
      <c r="AH4110">
        <v>3</v>
      </c>
      <c r="AJ4110">
        <v>26</v>
      </c>
      <c r="AL4110" s="1">
        <v>20220300000000</v>
      </c>
      <c r="AN4110">
        <v>2022</v>
      </c>
    </row>
    <row r="4111" spans="1:40" x14ac:dyDescent="0.35">
      <c r="A4111" t="s">
        <v>13</v>
      </c>
      <c r="B4111" t="s">
        <v>14</v>
      </c>
      <c r="C4111" t="s">
        <v>15</v>
      </c>
      <c r="D4111" t="s">
        <v>141</v>
      </c>
      <c r="E4111" t="s">
        <v>142</v>
      </c>
      <c r="F4111" t="s">
        <v>18</v>
      </c>
      <c r="G4111">
        <v>501295</v>
      </c>
      <c r="H4111">
        <v>-8.2013809999999996</v>
      </c>
      <c r="I4111">
        <v>1</v>
      </c>
      <c r="J4111">
        <v>111.090789</v>
      </c>
      <c r="M4111" t="s">
        <v>19</v>
      </c>
      <c r="N4111">
        <v>28</v>
      </c>
      <c r="Q4111" t="s">
        <v>23</v>
      </c>
      <c r="R4111" t="s">
        <v>24</v>
      </c>
      <c r="S4111" t="s">
        <v>25</v>
      </c>
      <c r="T4111">
        <v>244</v>
      </c>
      <c r="U4111" s="1">
        <v>202203000000</v>
      </c>
      <c r="W4111">
        <v>12</v>
      </c>
      <c r="X4111" t="s">
        <v>25</v>
      </c>
      <c r="Y4111">
        <v>1947</v>
      </c>
      <c r="Z4111" t="s">
        <v>26</v>
      </c>
      <c r="AA4111">
        <v>85</v>
      </c>
      <c r="AB4111">
        <v>30</v>
      </c>
      <c r="AD4111">
        <v>2</v>
      </c>
      <c r="AF4111">
        <v>59</v>
      </c>
      <c r="AH4111">
        <v>3</v>
      </c>
      <c r="AJ4111">
        <v>26</v>
      </c>
      <c r="AL4111" s="1">
        <v>20220300000000</v>
      </c>
      <c r="AN4111">
        <v>2022</v>
      </c>
    </row>
    <row r="4112" spans="1:40" x14ac:dyDescent="0.35">
      <c r="A4112" t="s">
        <v>13</v>
      </c>
      <c r="B4112" t="s">
        <v>14</v>
      </c>
      <c r="C4112" t="s">
        <v>15</v>
      </c>
      <c r="D4112" t="s">
        <v>141</v>
      </c>
      <c r="E4112" t="s">
        <v>142</v>
      </c>
      <c r="F4112" t="s">
        <v>18</v>
      </c>
      <c r="G4112">
        <v>501295</v>
      </c>
      <c r="H4112">
        <v>-8.2013809999999996</v>
      </c>
      <c r="I4112">
        <v>1</v>
      </c>
      <c r="J4112">
        <v>111.090789</v>
      </c>
      <c r="M4112" t="s">
        <v>19</v>
      </c>
      <c r="N4112">
        <v>28</v>
      </c>
      <c r="Q4112" t="s">
        <v>23</v>
      </c>
      <c r="R4112" t="s">
        <v>24</v>
      </c>
      <c r="S4112" t="s">
        <v>25</v>
      </c>
      <c r="T4112">
        <v>244</v>
      </c>
      <c r="U4112" s="1">
        <v>202203000000</v>
      </c>
      <c r="W4112">
        <v>18</v>
      </c>
      <c r="X4112" t="s">
        <v>25</v>
      </c>
      <c r="Y4112">
        <v>1948</v>
      </c>
      <c r="Z4112" t="s">
        <v>26</v>
      </c>
      <c r="AA4112">
        <v>90</v>
      </c>
      <c r="AB4112">
        <v>30</v>
      </c>
      <c r="AD4112">
        <v>2</v>
      </c>
      <c r="AF4112">
        <v>59</v>
      </c>
      <c r="AH4112">
        <v>3</v>
      </c>
      <c r="AJ4112">
        <v>26</v>
      </c>
      <c r="AL4112" s="1">
        <v>20220300000000</v>
      </c>
      <c r="AN4112">
        <v>2022</v>
      </c>
    </row>
    <row r="4113" spans="1:40" x14ac:dyDescent="0.35">
      <c r="A4113" t="s">
        <v>13</v>
      </c>
      <c r="B4113" t="s">
        <v>14</v>
      </c>
      <c r="C4113" t="s">
        <v>15</v>
      </c>
      <c r="D4113" t="s">
        <v>141</v>
      </c>
      <c r="E4113" t="s">
        <v>142</v>
      </c>
      <c r="F4113" t="s">
        <v>18</v>
      </c>
      <c r="G4113">
        <v>501295</v>
      </c>
      <c r="H4113">
        <v>-8.2013809999999996</v>
      </c>
      <c r="I4113">
        <v>1</v>
      </c>
      <c r="J4113">
        <v>111.090789</v>
      </c>
      <c r="M4113" t="s">
        <v>19</v>
      </c>
      <c r="N4113">
        <v>28</v>
      </c>
      <c r="Q4113" t="s">
        <v>23</v>
      </c>
      <c r="R4113" t="s">
        <v>24</v>
      </c>
      <c r="S4113" t="s">
        <v>25</v>
      </c>
      <c r="T4113">
        <v>244</v>
      </c>
      <c r="U4113" s="1">
        <v>202203000000</v>
      </c>
      <c r="W4113">
        <v>24</v>
      </c>
      <c r="X4113" t="s">
        <v>25</v>
      </c>
      <c r="Y4113">
        <v>1949</v>
      </c>
      <c r="Z4113" t="s">
        <v>26</v>
      </c>
      <c r="AA4113">
        <v>90</v>
      </c>
      <c r="AB4113">
        <v>30</v>
      </c>
      <c r="AD4113">
        <v>2</v>
      </c>
      <c r="AF4113">
        <v>59</v>
      </c>
      <c r="AH4113">
        <v>3</v>
      </c>
      <c r="AJ4113">
        <v>26</v>
      </c>
      <c r="AL4113" s="1">
        <v>20220300000000</v>
      </c>
      <c r="AN4113">
        <v>2022</v>
      </c>
    </row>
    <row r="4114" spans="1:40" x14ac:dyDescent="0.35">
      <c r="A4114" t="s">
        <v>13</v>
      </c>
      <c r="B4114" t="s">
        <v>14</v>
      </c>
      <c r="C4114" t="s">
        <v>15</v>
      </c>
      <c r="D4114" t="s">
        <v>141</v>
      </c>
      <c r="E4114" t="s">
        <v>142</v>
      </c>
      <c r="F4114" t="s">
        <v>18</v>
      </c>
      <c r="G4114">
        <v>501295</v>
      </c>
      <c r="H4114">
        <v>-8.2013809999999996</v>
      </c>
      <c r="I4114">
        <v>1</v>
      </c>
      <c r="J4114">
        <v>111.090789</v>
      </c>
      <c r="M4114" t="s">
        <v>19</v>
      </c>
      <c r="N4114">
        <v>28</v>
      </c>
      <c r="Q4114" t="s">
        <v>23</v>
      </c>
      <c r="R4114" t="s">
        <v>24</v>
      </c>
      <c r="S4114" t="s">
        <v>25</v>
      </c>
      <c r="T4114">
        <v>244</v>
      </c>
      <c r="U4114" s="1">
        <v>202203000000</v>
      </c>
      <c r="W4114">
        <v>30</v>
      </c>
      <c r="X4114" t="s">
        <v>25</v>
      </c>
      <c r="Y4114">
        <v>1950</v>
      </c>
      <c r="Z4114" t="s">
        <v>26</v>
      </c>
      <c r="AA4114">
        <v>70</v>
      </c>
      <c r="AB4114">
        <v>30</v>
      </c>
      <c r="AD4114">
        <v>2</v>
      </c>
      <c r="AF4114">
        <v>59</v>
      </c>
      <c r="AH4114">
        <v>3</v>
      </c>
      <c r="AJ4114">
        <v>26</v>
      </c>
      <c r="AL4114" s="1">
        <v>20220300000000</v>
      </c>
      <c r="AN4114">
        <v>2022</v>
      </c>
    </row>
    <row r="4115" spans="1:40" x14ac:dyDescent="0.35">
      <c r="A4115" t="s">
        <v>13</v>
      </c>
      <c r="B4115" t="s">
        <v>14</v>
      </c>
      <c r="C4115" t="s">
        <v>15</v>
      </c>
      <c r="D4115" t="s">
        <v>141</v>
      </c>
      <c r="E4115" t="s">
        <v>142</v>
      </c>
      <c r="F4115" t="s">
        <v>18</v>
      </c>
      <c r="G4115">
        <v>501295</v>
      </c>
      <c r="H4115">
        <v>-8.2013809999999996</v>
      </c>
      <c r="I4115">
        <v>1</v>
      </c>
      <c r="J4115">
        <v>111.090789</v>
      </c>
      <c r="M4115" t="s">
        <v>19</v>
      </c>
      <c r="N4115">
        <v>28</v>
      </c>
      <c r="Q4115" t="s">
        <v>23</v>
      </c>
      <c r="R4115" t="s">
        <v>24</v>
      </c>
      <c r="S4115" t="s">
        <v>25</v>
      </c>
      <c r="T4115">
        <v>244</v>
      </c>
      <c r="U4115" s="1">
        <v>202203000000</v>
      </c>
      <c r="W4115">
        <v>36</v>
      </c>
      <c r="X4115" t="s">
        <v>25</v>
      </c>
      <c r="Y4115">
        <v>1951</v>
      </c>
      <c r="Z4115" t="s">
        <v>26</v>
      </c>
      <c r="AA4115">
        <v>85</v>
      </c>
      <c r="AB4115">
        <v>30</v>
      </c>
      <c r="AD4115">
        <v>2</v>
      </c>
      <c r="AF4115">
        <v>59</v>
      </c>
      <c r="AH4115">
        <v>3</v>
      </c>
      <c r="AJ4115">
        <v>26</v>
      </c>
      <c r="AL4115" s="1">
        <v>20220300000000</v>
      </c>
      <c r="AN4115">
        <v>2022</v>
      </c>
    </row>
    <row r="4116" spans="1:40" x14ac:dyDescent="0.35">
      <c r="A4116" t="s">
        <v>13</v>
      </c>
      <c r="B4116" t="s">
        <v>14</v>
      </c>
      <c r="C4116" t="s">
        <v>15</v>
      </c>
      <c r="D4116" t="s">
        <v>141</v>
      </c>
      <c r="E4116" t="s">
        <v>142</v>
      </c>
      <c r="F4116" t="s">
        <v>18</v>
      </c>
      <c r="G4116">
        <v>501295</v>
      </c>
      <c r="H4116">
        <v>-8.2013809999999996</v>
      </c>
      <c r="I4116">
        <v>1</v>
      </c>
      <c r="J4116">
        <v>111.090789</v>
      </c>
      <c r="M4116" t="s">
        <v>19</v>
      </c>
      <c r="N4116">
        <v>28</v>
      </c>
      <c r="Q4116" t="s">
        <v>23</v>
      </c>
      <c r="R4116" t="s">
        <v>24</v>
      </c>
      <c r="S4116" t="s">
        <v>25</v>
      </c>
      <c r="T4116">
        <v>244</v>
      </c>
      <c r="U4116" s="1">
        <v>202203000000</v>
      </c>
      <c r="W4116">
        <v>42</v>
      </c>
      <c r="X4116" t="s">
        <v>25</v>
      </c>
      <c r="Y4116">
        <v>1952</v>
      </c>
      <c r="Z4116" t="s">
        <v>26</v>
      </c>
      <c r="AA4116">
        <v>95</v>
      </c>
      <c r="AB4116">
        <v>30</v>
      </c>
      <c r="AD4116">
        <v>2</v>
      </c>
      <c r="AF4116">
        <v>59</v>
      </c>
      <c r="AH4116">
        <v>3</v>
      </c>
      <c r="AJ4116">
        <v>26</v>
      </c>
      <c r="AL4116" s="1">
        <v>20220300000000</v>
      </c>
      <c r="AN4116">
        <v>2022</v>
      </c>
    </row>
    <row r="4117" spans="1:40" x14ac:dyDescent="0.35">
      <c r="A4117" t="s">
        <v>13</v>
      </c>
      <c r="B4117" t="s">
        <v>14</v>
      </c>
      <c r="C4117" t="s">
        <v>15</v>
      </c>
      <c r="D4117" t="s">
        <v>141</v>
      </c>
      <c r="E4117" t="s">
        <v>142</v>
      </c>
      <c r="F4117" t="s">
        <v>18</v>
      </c>
      <c r="G4117">
        <v>501295</v>
      </c>
      <c r="H4117">
        <v>-8.2013809999999996</v>
      </c>
      <c r="I4117">
        <v>1</v>
      </c>
      <c r="J4117">
        <v>111.090789</v>
      </c>
      <c r="M4117" t="s">
        <v>19</v>
      </c>
      <c r="N4117">
        <v>28</v>
      </c>
      <c r="Q4117" t="s">
        <v>23</v>
      </c>
      <c r="R4117" t="s">
        <v>24</v>
      </c>
      <c r="S4117" t="s">
        <v>25</v>
      </c>
      <c r="T4117">
        <v>244</v>
      </c>
      <c r="U4117" s="1">
        <v>202204000000</v>
      </c>
      <c r="W4117">
        <v>48</v>
      </c>
      <c r="X4117" t="s">
        <v>25</v>
      </c>
      <c r="Y4117">
        <v>1953</v>
      </c>
      <c r="Z4117" t="s">
        <v>26</v>
      </c>
      <c r="AA4117">
        <v>90</v>
      </c>
      <c r="AB4117">
        <v>30</v>
      </c>
      <c r="AD4117">
        <v>2</v>
      </c>
      <c r="AF4117">
        <v>59</v>
      </c>
      <c r="AH4117">
        <v>3</v>
      </c>
      <c r="AJ4117">
        <v>26</v>
      </c>
      <c r="AL4117" s="1">
        <v>20220300000000</v>
      </c>
      <c r="AN4117">
        <v>2022</v>
      </c>
    </row>
    <row r="4118" spans="1:40" x14ac:dyDescent="0.35">
      <c r="A4118" t="s">
        <v>13</v>
      </c>
      <c r="B4118" t="s">
        <v>14</v>
      </c>
      <c r="C4118" t="s">
        <v>15</v>
      </c>
      <c r="D4118" t="s">
        <v>141</v>
      </c>
      <c r="E4118" t="s">
        <v>142</v>
      </c>
      <c r="F4118" t="s">
        <v>18</v>
      </c>
      <c r="G4118">
        <v>501295</v>
      </c>
      <c r="H4118">
        <v>-8.2013809999999996</v>
      </c>
      <c r="I4118">
        <v>1</v>
      </c>
      <c r="J4118">
        <v>111.090789</v>
      </c>
      <c r="M4118" t="s">
        <v>19</v>
      </c>
      <c r="N4118">
        <v>28</v>
      </c>
      <c r="Q4118" t="s">
        <v>23</v>
      </c>
      <c r="R4118" t="s">
        <v>24</v>
      </c>
      <c r="S4118" t="s">
        <v>25</v>
      </c>
      <c r="T4118">
        <v>244</v>
      </c>
      <c r="U4118" s="1">
        <v>202204000000</v>
      </c>
      <c r="W4118">
        <v>54</v>
      </c>
      <c r="X4118" t="s">
        <v>25</v>
      </c>
      <c r="Y4118">
        <v>1954</v>
      </c>
      <c r="Z4118" t="s">
        <v>26</v>
      </c>
      <c r="AA4118">
        <v>65</v>
      </c>
      <c r="AB4118">
        <v>30</v>
      </c>
      <c r="AD4118">
        <v>2</v>
      </c>
      <c r="AF4118">
        <v>59</v>
      </c>
      <c r="AH4118">
        <v>3</v>
      </c>
      <c r="AJ4118">
        <v>26</v>
      </c>
      <c r="AL4118" s="1">
        <v>20220300000000</v>
      </c>
      <c r="AN4118">
        <v>2022</v>
      </c>
    </row>
    <row r="4119" spans="1:40" x14ac:dyDescent="0.35">
      <c r="A4119" t="s">
        <v>13</v>
      </c>
      <c r="B4119" t="s">
        <v>14</v>
      </c>
      <c r="C4119" t="s">
        <v>15</v>
      </c>
      <c r="D4119" t="s">
        <v>141</v>
      </c>
      <c r="E4119" t="s">
        <v>142</v>
      </c>
      <c r="F4119" t="s">
        <v>18</v>
      </c>
      <c r="G4119">
        <v>501295</v>
      </c>
      <c r="H4119">
        <v>-8.2013809999999996</v>
      </c>
      <c r="I4119">
        <v>1</v>
      </c>
      <c r="J4119">
        <v>111.090789</v>
      </c>
      <c r="M4119" t="s">
        <v>19</v>
      </c>
      <c r="N4119">
        <v>28</v>
      </c>
      <c r="Q4119" t="s">
        <v>23</v>
      </c>
      <c r="R4119" t="s">
        <v>24</v>
      </c>
      <c r="S4119" t="s">
        <v>25</v>
      </c>
      <c r="T4119">
        <v>244</v>
      </c>
      <c r="U4119" s="1">
        <v>202204000000</v>
      </c>
      <c r="W4119">
        <v>60</v>
      </c>
      <c r="X4119" t="s">
        <v>25</v>
      </c>
      <c r="Y4119">
        <v>1955</v>
      </c>
      <c r="Z4119" t="s">
        <v>26</v>
      </c>
      <c r="AA4119">
        <v>90</v>
      </c>
      <c r="AB4119">
        <v>30</v>
      </c>
      <c r="AD4119">
        <v>2</v>
      </c>
      <c r="AF4119">
        <v>59</v>
      </c>
      <c r="AH4119">
        <v>3</v>
      </c>
      <c r="AJ4119">
        <v>26</v>
      </c>
      <c r="AL4119" s="1">
        <v>20220300000000</v>
      </c>
      <c r="AN4119">
        <v>2022</v>
      </c>
    </row>
    <row r="4120" spans="1:40" x14ac:dyDescent="0.35">
      <c r="A4120" t="s">
        <v>13</v>
      </c>
      <c r="B4120" t="s">
        <v>14</v>
      </c>
      <c r="C4120" t="s">
        <v>15</v>
      </c>
      <c r="D4120" t="s">
        <v>141</v>
      </c>
      <c r="E4120" t="s">
        <v>142</v>
      </c>
      <c r="F4120" t="s">
        <v>18</v>
      </c>
      <c r="G4120">
        <v>501295</v>
      </c>
      <c r="H4120">
        <v>-8.2013809999999996</v>
      </c>
      <c r="I4120">
        <v>1</v>
      </c>
      <c r="J4120">
        <v>111.090789</v>
      </c>
      <c r="M4120" t="s">
        <v>19</v>
      </c>
      <c r="N4120">
        <v>28</v>
      </c>
      <c r="Q4120" t="s">
        <v>23</v>
      </c>
      <c r="R4120" t="s">
        <v>24</v>
      </c>
      <c r="S4120" t="s">
        <v>25</v>
      </c>
      <c r="T4120">
        <v>244</v>
      </c>
      <c r="U4120" s="1">
        <v>202204000000</v>
      </c>
      <c r="W4120">
        <v>66</v>
      </c>
      <c r="X4120" t="s">
        <v>25</v>
      </c>
      <c r="Y4120">
        <v>1956</v>
      </c>
      <c r="Z4120" t="s">
        <v>26</v>
      </c>
      <c r="AA4120">
        <v>95</v>
      </c>
      <c r="AB4120">
        <v>30</v>
      </c>
      <c r="AD4120">
        <v>2</v>
      </c>
      <c r="AF4120">
        <v>59</v>
      </c>
      <c r="AH4120">
        <v>3</v>
      </c>
      <c r="AJ4120">
        <v>26</v>
      </c>
      <c r="AL4120" s="1">
        <v>20220300000000</v>
      </c>
      <c r="AN4120">
        <v>2022</v>
      </c>
    </row>
    <row r="4121" spans="1:40" x14ac:dyDescent="0.35">
      <c r="A4121" t="s">
        <v>13</v>
      </c>
      <c r="B4121" t="s">
        <v>14</v>
      </c>
      <c r="C4121" t="s">
        <v>15</v>
      </c>
      <c r="D4121" t="s">
        <v>141</v>
      </c>
      <c r="E4121" t="s">
        <v>142</v>
      </c>
      <c r="F4121" t="s">
        <v>18</v>
      </c>
      <c r="G4121">
        <v>501295</v>
      </c>
      <c r="H4121">
        <v>-8.2013809999999996</v>
      </c>
      <c r="I4121">
        <v>1</v>
      </c>
      <c r="J4121">
        <v>111.090789</v>
      </c>
      <c r="M4121" t="s">
        <v>19</v>
      </c>
      <c r="N4121">
        <v>28</v>
      </c>
      <c r="Q4121" t="s">
        <v>27</v>
      </c>
      <c r="R4121" t="s">
        <v>28</v>
      </c>
      <c r="S4121" t="s">
        <v>29</v>
      </c>
      <c r="T4121">
        <v>245</v>
      </c>
      <c r="U4121" s="1">
        <v>202203000000</v>
      </c>
      <c r="V4121">
        <v>20220330</v>
      </c>
      <c r="X4121" t="s">
        <v>29</v>
      </c>
      <c r="Y4121">
        <v>1957</v>
      </c>
      <c r="Z4121" t="s">
        <v>26</v>
      </c>
      <c r="AA4121">
        <v>95</v>
      </c>
      <c r="AB4121">
        <v>30</v>
      </c>
      <c r="AD4121">
        <v>2</v>
      </c>
      <c r="AF4121">
        <v>59</v>
      </c>
      <c r="AH4121">
        <v>3</v>
      </c>
      <c r="AJ4121">
        <v>26</v>
      </c>
      <c r="AL4121" s="1">
        <v>20220300000000</v>
      </c>
      <c r="AN4121">
        <v>2022</v>
      </c>
    </row>
    <row r="4122" spans="1:40" x14ac:dyDescent="0.35">
      <c r="A4122" t="s">
        <v>13</v>
      </c>
      <c r="B4122" t="s">
        <v>14</v>
      </c>
      <c r="C4122" t="s">
        <v>15</v>
      </c>
      <c r="D4122" t="s">
        <v>141</v>
      </c>
      <c r="E4122" t="s">
        <v>142</v>
      </c>
      <c r="F4122" t="s">
        <v>18</v>
      </c>
      <c r="G4122">
        <v>501295</v>
      </c>
      <c r="H4122">
        <v>-8.2013809999999996</v>
      </c>
      <c r="I4122">
        <v>1</v>
      </c>
      <c r="J4122">
        <v>111.090789</v>
      </c>
      <c r="M4122" t="s">
        <v>19</v>
      </c>
      <c r="N4122">
        <v>28</v>
      </c>
      <c r="Q4122" t="s">
        <v>27</v>
      </c>
      <c r="R4122" t="s">
        <v>28</v>
      </c>
      <c r="S4122" t="s">
        <v>29</v>
      </c>
      <c r="T4122">
        <v>245</v>
      </c>
      <c r="U4122" s="1">
        <v>202203000000</v>
      </c>
      <c r="V4122">
        <v>20220331</v>
      </c>
      <c r="X4122" t="s">
        <v>29</v>
      </c>
      <c r="Y4122">
        <v>1958</v>
      </c>
      <c r="Z4122" t="s">
        <v>26</v>
      </c>
      <c r="AA4122">
        <v>95</v>
      </c>
      <c r="AB4122">
        <v>30</v>
      </c>
      <c r="AD4122">
        <v>2</v>
      </c>
      <c r="AF4122">
        <v>59</v>
      </c>
      <c r="AH4122">
        <v>3</v>
      </c>
      <c r="AJ4122">
        <v>26</v>
      </c>
      <c r="AL4122" s="1">
        <v>20220300000000</v>
      </c>
      <c r="AN4122">
        <v>2022</v>
      </c>
    </row>
    <row r="4123" spans="1:40" x14ac:dyDescent="0.35">
      <c r="A4123" t="s">
        <v>13</v>
      </c>
      <c r="B4123" t="s">
        <v>14</v>
      </c>
      <c r="C4123" t="s">
        <v>15</v>
      </c>
      <c r="D4123" t="s">
        <v>141</v>
      </c>
      <c r="E4123" t="s">
        <v>142</v>
      </c>
      <c r="F4123" t="s">
        <v>18</v>
      </c>
      <c r="G4123">
        <v>501295</v>
      </c>
      <c r="H4123">
        <v>-8.2013809999999996</v>
      </c>
      <c r="I4123">
        <v>1</v>
      </c>
      <c r="J4123">
        <v>111.090789</v>
      </c>
      <c r="M4123" t="s">
        <v>19</v>
      </c>
      <c r="N4123">
        <v>28</v>
      </c>
      <c r="Q4123" t="s">
        <v>27</v>
      </c>
      <c r="R4123" t="s">
        <v>28</v>
      </c>
      <c r="S4123" t="s">
        <v>29</v>
      </c>
      <c r="T4123">
        <v>245</v>
      </c>
      <c r="U4123" s="1">
        <v>202204000000</v>
      </c>
      <c r="V4123">
        <v>20220401</v>
      </c>
      <c r="X4123" t="s">
        <v>29</v>
      </c>
      <c r="Y4123">
        <v>1959</v>
      </c>
      <c r="Z4123" t="s">
        <v>26</v>
      </c>
      <c r="AA4123">
        <v>95</v>
      </c>
      <c r="AB4123">
        <v>30</v>
      </c>
      <c r="AD4123">
        <v>2</v>
      </c>
      <c r="AF4123">
        <v>59</v>
      </c>
      <c r="AH4123">
        <v>3</v>
      </c>
      <c r="AJ4123">
        <v>26</v>
      </c>
      <c r="AL4123" s="1">
        <v>20220300000000</v>
      </c>
      <c r="AN4123">
        <v>2022</v>
      </c>
    </row>
    <row r="4124" spans="1:40" x14ac:dyDescent="0.35">
      <c r="A4124" t="s">
        <v>13</v>
      </c>
      <c r="B4124" t="s">
        <v>14</v>
      </c>
      <c r="C4124" t="s">
        <v>15</v>
      </c>
      <c r="D4124" t="s">
        <v>141</v>
      </c>
      <c r="E4124" t="s">
        <v>142</v>
      </c>
      <c r="F4124" t="s">
        <v>18</v>
      </c>
      <c r="G4124">
        <v>501295</v>
      </c>
      <c r="H4124">
        <v>-8.2013809999999996</v>
      </c>
      <c r="I4124">
        <v>1</v>
      </c>
      <c r="J4124">
        <v>111.090789</v>
      </c>
      <c r="M4124" t="s">
        <v>19</v>
      </c>
      <c r="N4124">
        <v>28</v>
      </c>
      <c r="Q4124" t="s">
        <v>30</v>
      </c>
      <c r="R4124" t="s">
        <v>31</v>
      </c>
      <c r="S4124" t="s">
        <v>29</v>
      </c>
      <c r="T4124">
        <v>246</v>
      </c>
      <c r="U4124" s="1">
        <v>202203000000</v>
      </c>
      <c r="V4124">
        <v>20220330</v>
      </c>
      <c r="X4124" t="s">
        <v>29</v>
      </c>
      <c r="Y4124">
        <v>1960</v>
      </c>
      <c r="Z4124" t="s">
        <v>32</v>
      </c>
      <c r="AA4124">
        <v>31</v>
      </c>
      <c r="AB4124">
        <v>30</v>
      </c>
      <c r="AD4124">
        <v>2</v>
      </c>
      <c r="AF4124">
        <v>59</v>
      </c>
      <c r="AH4124">
        <v>3</v>
      </c>
      <c r="AJ4124">
        <v>26</v>
      </c>
      <c r="AL4124" s="1">
        <v>20220300000000</v>
      </c>
      <c r="AN4124">
        <v>2022</v>
      </c>
    </row>
    <row r="4125" spans="1:40" x14ac:dyDescent="0.35">
      <c r="A4125" t="s">
        <v>13</v>
      </c>
      <c r="B4125" t="s">
        <v>14</v>
      </c>
      <c r="C4125" t="s">
        <v>15</v>
      </c>
      <c r="D4125" t="s">
        <v>141</v>
      </c>
      <c r="E4125" t="s">
        <v>142</v>
      </c>
      <c r="F4125" t="s">
        <v>18</v>
      </c>
      <c r="G4125">
        <v>501295</v>
      </c>
      <c r="H4125">
        <v>-8.2013809999999996</v>
      </c>
      <c r="I4125">
        <v>1</v>
      </c>
      <c r="J4125">
        <v>111.090789</v>
      </c>
      <c r="M4125" t="s">
        <v>19</v>
      </c>
      <c r="N4125">
        <v>28</v>
      </c>
      <c r="Q4125" t="s">
        <v>30</v>
      </c>
      <c r="R4125" t="s">
        <v>31</v>
      </c>
      <c r="S4125" t="s">
        <v>29</v>
      </c>
      <c r="T4125">
        <v>246</v>
      </c>
      <c r="U4125" s="1">
        <v>202203000000</v>
      </c>
      <c r="V4125">
        <v>20220330</v>
      </c>
      <c r="X4125" t="s">
        <v>29</v>
      </c>
      <c r="Y4125">
        <v>1960</v>
      </c>
      <c r="Z4125" t="s">
        <v>33</v>
      </c>
      <c r="AA4125">
        <v>87.8</v>
      </c>
      <c r="AB4125">
        <v>30</v>
      </c>
      <c r="AD4125">
        <v>2</v>
      </c>
      <c r="AF4125">
        <v>59</v>
      </c>
      <c r="AH4125">
        <v>3</v>
      </c>
      <c r="AJ4125">
        <v>26</v>
      </c>
      <c r="AL4125" s="1">
        <v>20220300000000</v>
      </c>
      <c r="AN4125">
        <v>2022</v>
      </c>
    </row>
    <row r="4126" spans="1:40" x14ac:dyDescent="0.35">
      <c r="A4126" t="s">
        <v>13</v>
      </c>
      <c r="B4126" t="s">
        <v>14</v>
      </c>
      <c r="C4126" t="s">
        <v>15</v>
      </c>
      <c r="D4126" t="s">
        <v>141</v>
      </c>
      <c r="E4126" t="s">
        <v>142</v>
      </c>
      <c r="F4126" t="s">
        <v>18</v>
      </c>
      <c r="G4126">
        <v>501295</v>
      </c>
      <c r="H4126">
        <v>-8.2013809999999996</v>
      </c>
      <c r="I4126">
        <v>1</v>
      </c>
      <c r="J4126">
        <v>111.090789</v>
      </c>
      <c r="M4126" t="s">
        <v>19</v>
      </c>
      <c r="N4126">
        <v>28</v>
      </c>
      <c r="Q4126" t="s">
        <v>30</v>
      </c>
      <c r="R4126" t="s">
        <v>31</v>
      </c>
      <c r="S4126" t="s">
        <v>29</v>
      </c>
      <c r="T4126">
        <v>246</v>
      </c>
      <c r="U4126" s="1">
        <v>202203000000</v>
      </c>
      <c r="V4126">
        <v>20220331</v>
      </c>
      <c r="X4126" t="s">
        <v>29</v>
      </c>
      <c r="Y4126">
        <v>1961</v>
      </c>
      <c r="Z4126" t="s">
        <v>32</v>
      </c>
      <c r="AA4126">
        <v>32</v>
      </c>
      <c r="AB4126">
        <v>30</v>
      </c>
      <c r="AD4126">
        <v>2</v>
      </c>
      <c r="AF4126">
        <v>59</v>
      </c>
      <c r="AH4126">
        <v>3</v>
      </c>
      <c r="AJ4126">
        <v>26</v>
      </c>
      <c r="AL4126" s="1">
        <v>20220300000000</v>
      </c>
      <c r="AN4126">
        <v>2022</v>
      </c>
    </row>
    <row r="4127" spans="1:40" x14ac:dyDescent="0.35">
      <c r="A4127" t="s">
        <v>13</v>
      </c>
      <c r="B4127" t="s">
        <v>14</v>
      </c>
      <c r="C4127" t="s">
        <v>15</v>
      </c>
      <c r="D4127" t="s">
        <v>141</v>
      </c>
      <c r="E4127" t="s">
        <v>142</v>
      </c>
      <c r="F4127" t="s">
        <v>18</v>
      </c>
      <c r="G4127">
        <v>501295</v>
      </c>
      <c r="H4127">
        <v>-8.2013809999999996</v>
      </c>
      <c r="I4127">
        <v>1</v>
      </c>
      <c r="J4127">
        <v>111.090789</v>
      </c>
      <c r="M4127" t="s">
        <v>19</v>
      </c>
      <c r="N4127">
        <v>28</v>
      </c>
      <c r="Q4127" t="s">
        <v>30</v>
      </c>
      <c r="R4127" t="s">
        <v>31</v>
      </c>
      <c r="S4127" t="s">
        <v>29</v>
      </c>
      <c r="T4127">
        <v>246</v>
      </c>
      <c r="U4127" s="1">
        <v>202203000000</v>
      </c>
      <c r="V4127">
        <v>20220331</v>
      </c>
      <c r="X4127" t="s">
        <v>29</v>
      </c>
      <c r="Y4127">
        <v>1961</v>
      </c>
      <c r="Z4127" t="s">
        <v>33</v>
      </c>
      <c r="AA4127">
        <v>89.6</v>
      </c>
      <c r="AB4127">
        <v>30</v>
      </c>
      <c r="AD4127">
        <v>2</v>
      </c>
      <c r="AF4127">
        <v>59</v>
      </c>
      <c r="AH4127">
        <v>3</v>
      </c>
      <c r="AJ4127">
        <v>26</v>
      </c>
      <c r="AL4127" s="1">
        <v>20220300000000</v>
      </c>
      <c r="AN4127">
        <v>2022</v>
      </c>
    </row>
    <row r="4128" spans="1:40" x14ac:dyDescent="0.35">
      <c r="A4128" t="s">
        <v>13</v>
      </c>
      <c r="B4128" t="s">
        <v>14</v>
      </c>
      <c r="C4128" t="s">
        <v>15</v>
      </c>
      <c r="D4128" t="s">
        <v>141</v>
      </c>
      <c r="E4128" t="s">
        <v>142</v>
      </c>
      <c r="F4128" t="s">
        <v>18</v>
      </c>
      <c r="G4128">
        <v>501295</v>
      </c>
      <c r="H4128">
        <v>-8.2013809999999996</v>
      </c>
      <c r="I4128">
        <v>1</v>
      </c>
      <c r="J4128">
        <v>111.090789</v>
      </c>
      <c r="M4128" t="s">
        <v>19</v>
      </c>
      <c r="N4128">
        <v>28</v>
      </c>
      <c r="Q4128" t="s">
        <v>30</v>
      </c>
      <c r="R4128" t="s">
        <v>31</v>
      </c>
      <c r="S4128" t="s">
        <v>29</v>
      </c>
      <c r="T4128">
        <v>246</v>
      </c>
      <c r="U4128" s="1">
        <v>202204000000</v>
      </c>
      <c r="V4128">
        <v>20220401</v>
      </c>
      <c r="X4128" t="s">
        <v>29</v>
      </c>
      <c r="Y4128">
        <v>1962</v>
      </c>
      <c r="Z4128" t="s">
        <v>32</v>
      </c>
      <c r="AA4128">
        <v>31</v>
      </c>
      <c r="AB4128">
        <v>30</v>
      </c>
      <c r="AD4128">
        <v>2</v>
      </c>
      <c r="AF4128">
        <v>59</v>
      </c>
      <c r="AH4128">
        <v>3</v>
      </c>
      <c r="AJ4128">
        <v>26</v>
      </c>
      <c r="AL4128" s="1">
        <v>20220300000000</v>
      </c>
      <c r="AN4128">
        <v>2022</v>
      </c>
    </row>
    <row r="4129" spans="1:40" x14ac:dyDescent="0.35">
      <c r="A4129" t="s">
        <v>13</v>
      </c>
      <c r="B4129" t="s">
        <v>14</v>
      </c>
      <c r="C4129" t="s">
        <v>15</v>
      </c>
      <c r="D4129" t="s">
        <v>141</v>
      </c>
      <c r="E4129" t="s">
        <v>142</v>
      </c>
      <c r="F4129" t="s">
        <v>18</v>
      </c>
      <c r="G4129">
        <v>501295</v>
      </c>
      <c r="H4129">
        <v>-8.2013809999999996</v>
      </c>
      <c r="I4129">
        <v>1</v>
      </c>
      <c r="J4129">
        <v>111.090789</v>
      </c>
      <c r="M4129" t="s">
        <v>19</v>
      </c>
      <c r="N4129">
        <v>28</v>
      </c>
      <c r="Q4129" t="s">
        <v>30</v>
      </c>
      <c r="R4129" t="s">
        <v>31</v>
      </c>
      <c r="S4129" t="s">
        <v>29</v>
      </c>
      <c r="T4129">
        <v>246</v>
      </c>
      <c r="U4129" s="1">
        <v>202204000000</v>
      </c>
      <c r="V4129">
        <v>20220401</v>
      </c>
      <c r="X4129" t="s">
        <v>29</v>
      </c>
      <c r="Y4129">
        <v>1962</v>
      </c>
      <c r="Z4129" t="s">
        <v>33</v>
      </c>
      <c r="AA4129">
        <v>87.8</v>
      </c>
      <c r="AB4129">
        <v>30</v>
      </c>
      <c r="AD4129">
        <v>2</v>
      </c>
      <c r="AF4129">
        <v>59</v>
      </c>
      <c r="AH4129">
        <v>3</v>
      </c>
      <c r="AJ4129">
        <v>26</v>
      </c>
      <c r="AL4129" s="1">
        <v>20220300000000</v>
      </c>
      <c r="AN4129">
        <v>2022</v>
      </c>
    </row>
    <row r="4130" spans="1:40" x14ac:dyDescent="0.35">
      <c r="A4130" t="s">
        <v>13</v>
      </c>
      <c r="B4130" t="s">
        <v>14</v>
      </c>
      <c r="C4130" t="s">
        <v>15</v>
      </c>
      <c r="D4130" t="s">
        <v>141</v>
      </c>
      <c r="E4130" t="s">
        <v>142</v>
      </c>
      <c r="F4130" t="s">
        <v>18</v>
      </c>
      <c r="G4130">
        <v>501295</v>
      </c>
      <c r="H4130">
        <v>-8.2013809999999996</v>
      </c>
      <c r="I4130">
        <v>1</v>
      </c>
      <c r="J4130">
        <v>111.090789</v>
      </c>
      <c r="M4130" t="s">
        <v>19</v>
      </c>
      <c r="N4130">
        <v>28</v>
      </c>
      <c r="Q4130" t="s">
        <v>34</v>
      </c>
      <c r="R4130" t="s">
        <v>35</v>
      </c>
      <c r="S4130" t="s">
        <v>29</v>
      </c>
      <c r="T4130">
        <v>247</v>
      </c>
      <c r="U4130" s="1">
        <v>202203000000</v>
      </c>
      <c r="V4130">
        <v>20220330</v>
      </c>
      <c r="X4130" t="s">
        <v>29</v>
      </c>
      <c r="Y4130">
        <v>1963</v>
      </c>
      <c r="Z4130" t="s">
        <v>26</v>
      </c>
      <c r="AA4130">
        <v>75</v>
      </c>
      <c r="AB4130">
        <v>30</v>
      </c>
      <c r="AD4130">
        <v>2</v>
      </c>
      <c r="AF4130">
        <v>59</v>
      </c>
      <c r="AH4130">
        <v>3</v>
      </c>
      <c r="AJ4130">
        <v>26</v>
      </c>
      <c r="AL4130" s="1">
        <v>20220300000000</v>
      </c>
      <c r="AN4130">
        <v>2022</v>
      </c>
    </row>
    <row r="4131" spans="1:40" x14ac:dyDescent="0.35">
      <c r="A4131" t="s">
        <v>13</v>
      </c>
      <c r="B4131" t="s">
        <v>14</v>
      </c>
      <c r="C4131" t="s">
        <v>15</v>
      </c>
      <c r="D4131" t="s">
        <v>141</v>
      </c>
      <c r="E4131" t="s">
        <v>142</v>
      </c>
      <c r="F4131" t="s">
        <v>18</v>
      </c>
      <c r="G4131">
        <v>501295</v>
      </c>
      <c r="H4131">
        <v>-8.2013809999999996</v>
      </c>
      <c r="I4131">
        <v>1</v>
      </c>
      <c r="J4131">
        <v>111.090789</v>
      </c>
      <c r="M4131" t="s">
        <v>19</v>
      </c>
      <c r="N4131">
        <v>28</v>
      </c>
      <c r="Q4131" t="s">
        <v>34</v>
      </c>
      <c r="R4131" t="s">
        <v>35</v>
      </c>
      <c r="S4131" t="s">
        <v>29</v>
      </c>
      <c r="T4131">
        <v>247</v>
      </c>
      <c r="U4131" s="1">
        <v>202203000000</v>
      </c>
      <c r="V4131">
        <v>20220331</v>
      </c>
      <c r="X4131" t="s">
        <v>29</v>
      </c>
      <c r="Y4131">
        <v>1964</v>
      </c>
      <c r="Z4131" t="s">
        <v>26</v>
      </c>
      <c r="AA4131">
        <v>70</v>
      </c>
      <c r="AB4131">
        <v>30</v>
      </c>
      <c r="AD4131">
        <v>2</v>
      </c>
      <c r="AF4131">
        <v>59</v>
      </c>
      <c r="AH4131">
        <v>3</v>
      </c>
      <c r="AJ4131">
        <v>26</v>
      </c>
      <c r="AL4131" s="1">
        <v>20220300000000</v>
      </c>
      <c r="AN4131">
        <v>2022</v>
      </c>
    </row>
    <row r="4132" spans="1:40" x14ac:dyDescent="0.35">
      <c r="A4132" t="s">
        <v>13</v>
      </c>
      <c r="B4132" t="s">
        <v>14</v>
      </c>
      <c r="C4132" t="s">
        <v>15</v>
      </c>
      <c r="D4132" t="s">
        <v>141</v>
      </c>
      <c r="E4132" t="s">
        <v>142</v>
      </c>
      <c r="F4132" t="s">
        <v>18</v>
      </c>
      <c r="G4132">
        <v>501295</v>
      </c>
      <c r="H4132">
        <v>-8.2013809999999996</v>
      </c>
      <c r="I4132">
        <v>1</v>
      </c>
      <c r="J4132">
        <v>111.090789</v>
      </c>
      <c r="M4132" t="s">
        <v>19</v>
      </c>
      <c r="N4132">
        <v>28</v>
      </c>
      <c r="Q4132" t="s">
        <v>34</v>
      </c>
      <c r="R4132" t="s">
        <v>35</v>
      </c>
      <c r="S4132" t="s">
        <v>29</v>
      </c>
      <c r="T4132">
        <v>247</v>
      </c>
      <c r="U4132" s="1">
        <v>202204000000</v>
      </c>
      <c r="V4132">
        <v>20220401</v>
      </c>
      <c r="X4132" t="s">
        <v>29</v>
      </c>
      <c r="Y4132">
        <v>1965</v>
      </c>
      <c r="Z4132" t="s">
        <v>26</v>
      </c>
      <c r="AA4132">
        <v>65</v>
      </c>
      <c r="AB4132">
        <v>30</v>
      </c>
      <c r="AD4132">
        <v>2</v>
      </c>
      <c r="AF4132">
        <v>59</v>
      </c>
      <c r="AH4132">
        <v>3</v>
      </c>
      <c r="AJ4132">
        <v>26</v>
      </c>
      <c r="AL4132" s="1">
        <v>20220300000000</v>
      </c>
      <c r="AN4132">
        <v>2022</v>
      </c>
    </row>
    <row r="4133" spans="1:40" x14ac:dyDescent="0.35">
      <c r="A4133" t="s">
        <v>13</v>
      </c>
      <c r="B4133" t="s">
        <v>14</v>
      </c>
      <c r="C4133" t="s">
        <v>15</v>
      </c>
      <c r="D4133" t="s">
        <v>141</v>
      </c>
      <c r="E4133" t="s">
        <v>142</v>
      </c>
      <c r="F4133" t="s">
        <v>18</v>
      </c>
      <c r="G4133">
        <v>501295</v>
      </c>
      <c r="H4133">
        <v>-8.2013809999999996</v>
      </c>
      <c r="I4133">
        <v>1</v>
      </c>
      <c r="J4133">
        <v>111.090789</v>
      </c>
      <c r="M4133" t="s">
        <v>19</v>
      </c>
      <c r="N4133">
        <v>28</v>
      </c>
      <c r="Q4133" t="s">
        <v>36</v>
      </c>
      <c r="R4133" t="s">
        <v>37</v>
      </c>
      <c r="S4133" t="s">
        <v>29</v>
      </c>
      <c r="T4133">
        <v>248</v>
      </c>
      <c r="U4133" s="1">
        <v>202203000000</v>
      </c>
      <c r="V4133">
        <v>20220330</v>
      </c>
      <c r="X4133" t="s">
        <v>29</v>
      </c>
      <c r="Y4133">
        <v>1966</v>
      </c>
      <c r="Z4133" t="s">
        <v>32</v>
      </c>
      <c r="AA4133">
        <v>24</v>
      </c>
      <c r="AB4133">
        <v>30</v>
      </c>
      <c r="AD4133">
        <v>2</v>
      </c>
      <c r="AF4133">
        <v>59</v>
      </c>
      <c r="AH4133">
        <v>3</v>
      </c>
      <c r="AJ4133">
        <v>26</v>
      </c>
      <c r="AL4133" s="1">
        <v>20220300000000</v>
      </c>
      <c r="AN4133">
        <v>2022</v>
      </c>
    </row>
    <row r="4134" spans="1:40" x14ac:dyDescent="0.35">
      <c r="A4134" t="s">
        <v>13</v>
      </c>
      <c r="B4134" t="s">
        <v>14</v>
      </c>
      <c r="C4134" t="s">
        <v>15</v>
      </c>
      <c r="D4134" t="s">
        <v>141</v>
      </c>
      <c r="E4134" t="s">
        <v>142</v>
      </c>
      <c r="F4134" t="s">
        <v>18</v>
      </c>
      <c r="G4134">
        <v>501295</v>
      </c>
      <c r="H4134">
        <v>-8.2013809999999996</v>
      </c>
      <c r="I4134">
        <v>1</v>
      </c>
      <c r="J4134">
        <v>111.090789</v>
      </c>
      <c r="M4134" t="s">
        <v>19</v>
      </c>
      <c r="N4134">
        <v>28</v>
      </c>
      <c r="Q4134" t="s">
        <v>36</v>
      </c>
      <c r="R4134" t="s">
        <v>37</v>
      </c>
      <c r="S4134" t="s">
        <v>29</v>
      </c>
      <c r="T4134">
        <v>248</v>
      </c>
      <c r="U4134" s="1">
        <v>202203000000</v>
      </c>
      <c r="V4134">
        <v>20220330</v>
      </c>
      <c r="X4134" t="s">
        <v>29</v>
      </c>
      <c r="Y4134">
        <v>1966</v>
      </c>
      <c r="Z4134" t="s">
        <v>33</v>
      </c>
      <c r="AA4134">
        <v>75.2</v>
      </c>
      <c r="AB4134">
        <v>30</v>
      </c>
      <c r="AD4134">
        <v>2</v>
      </c>
      <c r="AF4134">
        <v>59</v>
      </c>
      <c r="AH4134">
        <v>3</v>
      </c>
      <c r="AJ4134">
        <v>26</v>
      </c>
      <c r="AL4134" s="1">
        <v>20220300000000</v>
      </c>
      <c r="AN4134">
        <v>2022</v>
      </c>
    </row>
    <row r="4135" spans="1:40" x14ac:dyDescent="0.35">
      <c r="A4135" t="s">
        <v>13</v>
      </c>
      <c r="B4135" t="s">
        <v>14</v>
      </c>
      <c r="C4135" t="s">
        <v>15</v>
      </c>
      <c r="D4135" t="s">
        <v>141</v>
      </c>
      <c r="E4135" t="s">
        <v>142</v>
      </c>
      <c r="F4135" t="s">
        <v>18</v>
      </c>
      <c r="G4135">
        <v>501295</v>
      </c>
      <c r="H4135">
        <v>-8.2013809999999996</v>
      </c>
      <c r="I4135">
        <v>1</v>
      </c>
      <c r="J4135">
        <v>111.090789</v>
      </c>
      <c r="M4135" t="s">
        <v>19</v>
      </c>
      <c r="N4135">
        <v>28</v>
      </c>
      <c r="Q4135" t="s">
        <v>36</v>
      </c>
      <c r="R4135" t="s">
        <v>37</v>
      </c>
      <c r="S4135" t="s">
        <v>29</v>
      </c>
      <c r="T4135">
        <v>248</v>
      </c>
      <c r="U4135" s="1">
        <v>202203000000</v>
      </c>
      <c r="V4135">
        <v>20220331</v>
      </c>
      <c r="X4135" t="s">
        <v>29</v>
      </c>
      <c r="Y4135">
        <v>1967</v>
      </c>
      <c r="Z4135" t="s">
        <v>32</v>
      </c>
      <c r="AA4135">
        <v>23</v>
      </c>
      <c r="AB4135">
        <v>30</v>
      </c>
      <c r="AD4135">
        <v>2</v>
      </c>
      <c r="AF4135">
        <v>59</v>
      </c>
      <c r="AH4135">
        <v>3</v>
      </c>
      <c r="AJ4135">
        <v>26</v>
      </c>
      <c r="AL4135" s="1">
        <v>20220300000000</v>
      </c>
      <c r="AN4135">
        <v>2022</v>
      </c>
    </row>
    <row r="4136" spans="1:40" x14ac:dyDescent="0.35">
      <c r="A4136" t="s">
        <v>13</v>
      </c>
      <c r="B4136" t="s">
        <v>14</v>
      </c>
      <c r="C4136" t="s">
        <v>15</v>
      </c>
      <c r="D4136" t="s">
        <v>141</v>
      </c>
      <c r="E4136" t="s">
        <v>142</v>
      </c>
      <c r="F4136" t="s">
        <v>18</v>
      </c>
      <c r="G4136">
        <v>501295</v>
      </c>
      <c r="H4136">
        <v>-8.2013809999999996</v>
      </c>
      <c r="I4136">
        <v>1</v>
      </c>
      <c r="J4136">
        <v>111.090789</v>
      </c>
      <c r="M4136" t="s">
        <v>19</v>
      </c>
      <c r="N4136">
        <v>28</v>
      </c>
      <c r="Q4136" t="s">
        <v>36</v>
      </c>
      <c r="R4136" t="s">
        <v>37</v>
      </c>
      <c r="S4136" t="s">
        <v>29</v>
      </c>
      <c r="T4136">
        <v>248</v>
      </c>
      <c r="U4136" s="1">
        <v>202203000000</v>
      </c>
      <c r="V4136">
        <v>20220331</v>
      </c>
      <c r="X4136" t="s">
        <v>29</v>
      </c>
      <c r="Y4136">
        <v>1967</v>
      </c>
      <c r="Z4136" t="s">
        <v>33</v>
      </c>
      <c r="AA4136">
        <v>73.400000000000006</v>
      </c>
      <c r="AB4136">
        <v>30</v>
      </c>
      <c r="AD4136">
        <v>2</v>
      </c>
      <c r="AF4136">
        <v>59</v>
      </c>
      <c r="AH4136">
        <v>3</v>
      </c>
      <c r="AJ4136">
        <v>26</v>
      </c>
      <c r="AL4136" s="1">
        <v>20220300000000</v>
      </c>
      <c r="AN4136">
        <v>2022</v>
      </c>
    </row>
    <row r="4137" spans="1:40" x14ac:dyDescent="0.35">
      <c r="A4137" t="s">
        <v>13</v>
      </c>
      <c r="B4137" t="s">
        <v>14</v>
      </c>
      <c r="C4137" t="s">
        <v>15</v>
      </c>
      <c r="D4137" t="s">
        <v>141</v>
      </c>
      <c r="E4137" t="s">
        <v>142</v>
      </c>
      <c r="F4137" t="s">
        <v>18</v>
      </c>
      <c r="G4137">
        <v>501295</v>
      </c>
      <c r="H4137">
        <v>-8.2013809999999996</v>
      </c>
      <c r="I4137">
        <v>1</v>
      </c>
      <c r="J4137">
        <v>111.090789</v>
      </c>
      <c r="M4137" t="s">
        <v>19</v>
      </c>
      <c r="N4137">
        <v>28</v>
      </c>
      <c r="Q4137" t="s">
        <v>36</v>
      </c>
      <c r="R4137" t="s">
        <v>37</v>
      </c>
      <c r="S4137" t="s">
        <v>29</v>
      </c>
      <c r="T4137">
        <v>248</v>
      </c>
      <c r="U4137" s="1">
        <v>202204000000</v>
      </c>
      <c r="V4137">
        <v>20220401</v>
      </c>
      <c r="X4137" t="s">
        <v>29</v>
      </c>
      <c r="Y4137">
        <v>1968</v>
      </c>
      <c r="Z4137" t="s">
        <v>32</v>
      </c>
      <c r="AA4137">
        <v>23</v>
      </c>
      <c r="AB4137">
        <v>30</v>
      </c>
      <c r="AD4137">
        <v>2</v>
      </c>
      <c r="AF4137">
        <v>59</v>
      </c>
      <c r="AH4137">
        <v>3</v>
      </c>
      <c r="AJ4137">
        <v>26</v>
      </c>
      <c r="AL4137" s="1">
        <v>20220300000000</v>
      </c>
      <c r="AN4137">
        <v>2022</v>
      </c>
    </row>
    <row r="4138" spans="1:40" x14ac:dyDescent="0.35">
      <c r="A4138" t="s">
        <v>13</v>
      </c>
      <c r="B4138" t="s">
        <v>14</v>
      </c>
      <c r="C4138" t="s">
        <v>15</v>
      </c>
      <c r="D4138" t="s">
        <v>141</v>
      </c>
      <c r="E4138" t="s">
        <v>142</v>
      </c>
      <c r="F4138" t="s">
        <v>18</v>
      </c>
      <c r="G4138">
        <v>501295</v>
      </c>
      <c r="H4138">
        <v>-8.2013809999999996</v>
      </c>
      <c r="I4138">
        <v>1</v>
      </c>
      <c r="J4138">
        <v>111.090789</v>
      </c>
      <c r="M4138" t="s">
        <v>19</v>
      </c>
      <c r="N4138">
        <v>28</v>
      </c>
      <c r="Q4138" t="s">
        <v>36</v>
      </c>
      <c r="R4138" t="s">
        <v>37</v>
      </c>
      <c r="S4138" t="s">
        <v>29</v>
      </c>
      <c r="T4138">
        <v>248</v>
      </c>
      <c r="U4138" s="1">
        <v>202204000000</v>
      </c>
      <c r="V4138">
        <v>20220401</v>
      </c>
      <c r="X4138" t="s">
        <v>29</v>
      </c>
      <c r="Y4138">
        <v>1968</v>
      </c>
      <c r="Z4138" t="s">
        <v>33</v>
      </c>
      <c r="AA4138">
        <v>73.400000000000006</v>
      </c>
      <c r="AB4138">
        <v>30</v>
      </c>
      <c r="AD4138">
        <v>2</v>
      </c>
      <c r="AF4138">
        <v>59</v>
      </c>
      <c r="AH4138">
        <v>3</v>
      </c>
      <c r="AJ4138">
        <v>26</v>
      </c>
      <c r="AL4138" s="1">
        <v>20220300000000</v>
      </c>
      <c r="AN4138">
        <v>2022</v>
      </c>
    </row>
    <row r="4139" spans="1:40" x14ac:dyDescent="0.35">
      <c r="A4139" t="s">
        <v>13</v>
      </c>
      <c r="B4139" t="s">
        <v>14</v>
      </c>
      <c r="C4139" t="s">
        <v>15</v>
      </c>
      <c r="D4139" t="s">
        <v>141</v>
      </c>
      <c r="E4139" t="s">
        <v>142</v>
      </c>
      <c r="F4139" t="s">
        <v>18</v>
      </c>
      <c r="G4139">
        <v>501295</v>
      </c>
      <c r="H4139">
        <v>-8.2013809999999996</v>
      </c>
      <c r="I4139">
        <v>1</v>
      </c>
      <c r="J4139">
        <v>111.090789</v>
      </c>
      <c r="M4139" t="s">
        <v>19</v>
      </c>
      <c r="N4139">
        <v>28</v>
      </c>
      <c r="Q4139" t="s">
        <v>38</v>
      </c>
      <c r="R4139" t="s">
        <v>39</v>
      </c>
      <c r="S4139" t="s">
        <v>25</v>
      </c>
      <c r="T4139">
        <v>249</v>
      </c>
      <c r="U4139" s="1">
        <v>202203000000</v>
      </c>
      <c r="W4139">
        <v>0</v>
      </c>
      <c r="X4139" t="s">
        <v>25</v>
      </c>
      <c r="Y4139">
        <v>1969</v>
      </c>
      <c r="Z4139" t="s">
        <v>32</v>
      </c>
      <c r="AA4139">
        <v>26</v>
      </c>
      <c r="AB4139">
        <v>30</v>
      </c>
      <c r="AD4139">
        <v>2</v>
      </c>
      <c r="AF4139">
        <v>59</v>
      </c>
      <c r="AH4139">
        <v>3</v>
      </c>
      <c r="AJ4139">
        <v>26</v>
      </c>
      <c r="AL4139" s="1">
        <v>20220300000000</v>
      </c>
      <c r="AN4139">
        <v>2022</v>
      </c>
    </row>
    <row r="4140" spans="1:40" x14ac:dyDescent="0.35">
      <c r="A4140" t="s">
        <v>13</v>
      </c>
      <c r="B4140" t="s">
        <v>14</v>
      </c>
      <c r="C4140" t="s">
        <v>15</v>
      </c>
      <c r="D4140" t="s">
        <v>141</v>
      </c>
      <c r="E4140" t="s">
        <v>142</v>
      </c>
      <c r="F4140" t="s">
        <v>18</v>
      </c>
      <c r="G4140">
        <v>501295</v>
      </c>
      <c r="H4140">
        <v>-8.2013809999999996</v>
      </c>
      <c r="I4140">
        <v>1</v>
      </c>
      <c r="J4140">
        <v>111.090789</v>
      </c>
      <c r="M4140" t="s">
        <v>19</v>
      </c>
      <c r="N4140">
        <v>28</v>
      </c>
      <c r="Q4140" t="s">
        <v>38</v>
      </c>
      <c r="R4140" t="s">
        <v>39</v>
      </c>
      <c r="S4140" t="s">
        <v>25</v>
      </c>
      <c r="T4140">
        <v>249</v>
      </c>
      <c r="U4140" s="1">
        <v>202203000000</v>
      </c>
      <c r="W4140">
        <v>0</v>
      </c>
      <c r="X4140" t="s">
        <v>25</v>
      </c>
      <c r="Y4140">
        <v>1969</v>
      </c>
      <c r="Z4140" t="s">
        <v>33</v>
      </c>
      <c r="AA4140">
        <v>78.8</v>
      </c>
      <c r="AB4140">
        <v>30</v>
      </c>
      <c r="AD4140">
        <v>2</v>
      </c>
      <c r="AF4140">
        <v>59</v>
      </c>
      <c r="AH4140">
        <v>3</v>
      </c>
      <c r="AJ4140">
        <v>26</v>
      </c>
      <c r="AL4140" s="1">
        <v>20220300000000</v>
      </c>
      <c r="AN4140">
        <v>2022</v>
      </c>
    </row>
    <row r="4141" spans="1:40" x14ac:dyDescent="0.35">
      <c r="A4141" t="s">
        <v>13</v>
      </c>
      <c r="B4141" t="s">
        <v>14</v>
      </c>
      <c r="C4141" t="s">
        <v>15</v>
      </c>
      <c r="D4141" t="s">
        <v>141</v>
      </c>
      <c r="E4141" t="s">
        <v>142</v>
      </c>
      <c r="F4141" t="s">
        <v>18</v>
      </c>
      <c r="G4141">
        <v>501295</v>
      </c>
      <c r="H4141">
        <v>-8.2013809999999996</v>
      </c>
      <c r="I4141">
        <v>1</v>
      </c>
      <c r="J4141">
        <v>111.090789</v>
      </c>
      <c r="M4141" t="s">
        <v>19</v>
      </c>
      <c r="N4141">
        <v>28</v>
      </c>
      <c r="Q4141" t="s">
        <v>38</v>
      </c>
      <c r="R4141" t="s">
        <v>39</v>
      </c>
      <c r="S4141" t="s">
        <v>25</v>
      </c>
      <c r="T4141">
        <v>249</v>
      </c>
      <c r="U4141" s="1">
        <v>202203000000</v>
      </c>
      <c r="W4141">
        <v>6</v>
      </c>
      <c r="X4141" t="s">
        <v>25</v>
      </c>
      <c r="Y4141">
        <v>1970</v>
      </c>
      <c r="Z4141" t="s">
        <v>32</v>
      </c>
      <c r="AA4141">
        <v>31</v>
      </c>
      <c r="AB4141">
        <v>30</v>
      </c>
      <c r="AD4141">
        <v>2</v>
      </c>
      <c r="AF4141">
        <v>59</v>
      </c>
      <c r="AH4141">
        <v>3</v>
      </c>
      <c r="AJ4141">
        <v>26</v>
      </c>
      <c r="AL4141" s="1">
        <v>20220300000000</v>
      </c>
      <c r="AN4141">
        <v>2022</v>
      </c>
    </row>
    <row r="4142" spans="1:40" x14ac:dyDescent="0.35">
      <c r="A4142" t="s">
        <v>13</v>
      </c>
      <c r="B4142" t="s">
        <v>14</v>
      </c>
      <c r="C4142" t="s">
        <v>15</v>
      </c>
      <c r="D4142" t="s">
        <v>141</v>
      </c>
      <c r="E4142" t="s">
        <v>142</v>
      </c>
      <c r="F4142" t="s">
        <v>18</v>
      </c>
      <c r="G4142">
        <v>501295</v>
      </c>
      <c r="H4142">
        <v>-8.2013809999999996</v>
      </c>
      <c r="I4142">
        <v>1</v>
      </c>
      <c r="J4142">
        <v>111.090789</v>
      </c>
      <c r="M4142" t="s">
        <v>19</v>
      </c>
      <c r="N4142">
        <v>28</v>
      </c>
      <c r="Q4142" t="s">
        <v>38</v>
      </c>
      <c r="R4142" t="s">
        <v>39</v>
      </c>
      <c r="S4142" t="s">
        <v>25</v>
      </c>
      <c r="T4142">
        <v>249</v>
      </c>
      <c r="U4142" s="1">
        <v>202203000000</v>
      </c>
      <c r="W4142">
        <v>6</v>
      </c>
      <c r="X4142" t="s">
        <v>25</v>
      </c>
      <c r="Y4142">
        <v>1970</v>
      </c>
      <c r="Z4142" t="s">
        <v>33</v>
      </c>
      <c r="AA4142">
        <v>87.8</v>
      </c>
      <c r="AB4142">
        <v>30</v>
      </c>
      <c r="AD4142">
        <v>2</v>
      </c>
      <c r="AF4142">
        <v>59</v>
      </c>
      <c r="AH4142">
        <v>3</v>
      </c>
      <c r="AJ4142">
        <v>26</v>
      </c>
      <c r="AL4142" s="1">
        <v>20220300000000</v>
      </c>
      <c r="AN4142">
        <v>2022</v>
      </c>
    </row>
    <row r="4143" spans="1:40" x14ac:dyDescent="0.35">
      <c r="A4143" t="s">
        <v>13</v>
      </c>
      <c r="B4143" t="s">
        <v>14</v>
      </c>
      <c r="C4143" t="s">
        <v>15</v>
      </c>
      <c r="D4143" t="s">
        <v>141</v>
      </c>
      <c r="E4143" t="s">
        <v>142</v>
      </c>
      <c r="F4143" t="s">
        <v>18</v>
      </c>
      <c r="G4143">
        <v>501295</v>
      </c>
      <c r="H4143">
        <v>-8.2013809999999996</v>
      </c>
      <c r="I4143">
        <v>1</v>
      </c>
      <c r="J4143">
        <v>111.090789</v>
      </c>
      <c r="M4143" t="s">
        <v>19</v>
      </c>
      <c r="N4143">
        <v>28</v>
      </c>
      <c r="Q4143" t="s">
        <v>38</v>
      </c>
      <c r="R4143" t="s">
        <v>39</v>
      </c>
      <c r="S4143" t="s">
        <v>25</v>
      </c>
      <c r="T4143">
        <v>249</v>
      </c>
      <c r="U4143" s="1">
        <v>202203000000</v>
      </c>
      <c r="W4143">
        <v>12</v>
      </c>
      <c r="X4143" t="s">
        <v>25</v>
      </c>
      <c r="Y4143">
        <v>1971</v>
      </c>
      <c r="Z4143" t="s">
        <v>32</v>
      </c>
      <c r="AA4143">
        <v>27</v>
      </c>
      <c r="AB4143">
        <v>30</v>
      </c>
      <c r="AD4143">
        <v>2</v>
      </c>
      <c r="AF4143">
        <v>59</v>
      </c>
      <c r="AH4143">
        <v>3</v>
      </c>
      <c r="AJ4143">
        <v>26</v>
      </c>
      <c r="AL4143" s="1">
        <v>20220300000000</v>
      </c>
      <c r="AN4143">
        <v>2022</v>
      </c>
    </row>
    <row r="4144" spans="1:40" x14ac:dyDescent="0.35">
      <c r="A4144" t="s">
        <v>13</v>
      </c>
      <c r="B4144" t="s">
        <v>14</v>
      </c>
      <c r="C4144" t="s">
        <v>15</v>
      </c>
      <c r="D4144" t="s">
        <v>141</v>
      </c>
      <c r="E4144" t="s">
        <v>142</v>
      </c>
      <c r="F4144" t="s">
        <v>18</v>
      </c>
      <c r="G4144">
        <v>501295</v>
      </c>
      <c r="H4144">
        <v>-8.2013809999999996</v>
      </c>
      <c r="I4144">
        <v>1</v>
      </c>
      <c r="J4144">
        <v>111.090789</v>
      </c>
      <c r="M4144" t="s">
        <v>19</v>
      </c>
      <c r="N4144">
        <v>28</v>
      </c>
      <c r="Q4144" t="s">
        <v>38</v>
      </c>
      <c r="R4144" t="s">
        <v>39</v>
      </c>
      <c r="S4144" t="s">
        <v>25</v>
      </c>
      <c r="T4144">
        <v>249</v>
      </c>
      <c r="U4144" s="1">
        <v>202203000000</v>
      </c>
      <c r="W4144">
        <v>12</v>
      </c>
      <c r="X4144" t="s">
        <v>25</v>
      </c>
      <c r="Y4144">
        <v>1971</v>
      </c>
      <c r="Z4144" t="s">
        <v>33</v>
      </c>
      <c r="AA4144">
        <v>80.599999999999994</v>
      </c>
      <c r="AB4144">
        <v>30</v>
      </c>
      <c r="AD4144">
        <v>2</v>
      </c>
      <c r="AF4144">
        <v>59</v>
      </c>
      <c r="AH4144">
        <v>3</v>
      </c>
      <c r="AJ4144">
        <v>26</v>
      </c>
      <c r="AL4144" s="1">
        <v>20220300000000</v>
      </c>
      <c r="AN4144">
        <v>2022</v>
      </c>
    </row>
    <row r="4145" spans="1:40" x14ac:dyDescent="0.35">
      <c r="A4145" t="s">
        <v>13</v>
      </c>
      <c r="B4145" t="s">
        <v>14</v>
      </c>
      <c r="C4145" t="s">
        <v>15</v>
      </c>
      <c r="D4145" t="s">
        <v>141</v>
      </c>
      <c r="E4145" t="s">
        <v>142</v>
      </c>
      <c r="F4145" t="s">
        <v>18</v>
      </c>
      <c r="G4145">
        <v>501295</v>
      </c>
      <c r="H4145">
        <v>-8.2013809999999996</v>
      </c>
      <c r="I4145">
        <v>1</v>
      </c>
      <c r="J4145">
        <v>111.090789</v>
      </c>
      <c r="M4145" t="s">
        <v>19</v>
      </c>
      <c r="N4145">
        <v>28</v>
      </c>
      <c r="Q4145" t="s">
        <v>38</v>
      </c>
      <c r="R4145" t="s">
        <v>39</v>
      </c>
      <c r="S4145" t="s">
        <v>25</v>
      </c>
      <c r="T4145">
        <v>249</v>
      </c>
      <c r="U4145" s="1">
        <v>202203000000</v>
      </c>
      <c r="W4145">
        <v>18</v>
      </c>
      <c r="X4145" t="s">
        <v>25</v>
      </c>
      <c r="Y4145">
        <v>1972</v>
      </c>
      <c r="Z4145" t="s">
        <v>32</v>
      </c>
      <c r="AA4145">
        <v>26</v>
      </c>
      <c r="AB4145">
        <v>30</v>
      </c>
      <c r="AD4145">
        <v>2</v>
      </c>
      <c r="AF4145">
        <v>59</v>
      </c>
      <c r="AH4145">
        <v>3</v>
      </c>
      <c r="AJ4145">
        <v>26</v>
      </c>
      <c r="AL4145" s="1">
        <v>20220300000000</v>
      </c>
      <c r="AN4145">
        <v>2022</v>
      </c>
    </row>
    <row r="4146" spans="1:40" x14ac:dyDescent="0.35">
      <c r="A4146" t="s">
        <v>13</v>
      </c>
      <c r="B4146" t="s">
        <v>14</v>
      </c>
      <c r="C4146" t="s">
        <v>15</v>
      </c>
      <c r="D4146" t="s">
        <v>141</v>
      </c>
      <c r="E4146" t="s">
        <v>142</v>
      </c>
      <c r="F4146" t="s">
        <v>18</v>
      </c>
      <c r="G4146">
        <v>501295</v>
      </c>
      <c r="H4146">
        <v>-8.2013809999999996</v>
      </c>
      <c r="I4146">
        <v>1</v>
      </c>
      <c r="J4146">
        <v>111.090789</v>
      </c>
      <c r="M4146" t="s">
        <v>19</v>
      </c>
      <c r="N4146">
        <v>28</v>
      </c>
      <c r="Q4146" t="s">
        <v>38</v>
      </c>
      <c r="R4146" t="s">
        <v>39</v>
      </c>
      <c r="S4146" t="s">
        <v>25</v>
      </c>
      <c r="T4146">
        <v>249</v>
      </c>
      <c r="U4146" s="1">
        <v>202203000000</v>
      </c>
      <c r="W4146">
        <v>18</v>
      </c>
      <c r="X4146" t="s">
        <v>25</v>
      </c>
      <c r="Y4146">
        <v>1972</v>
      </c>
      <c r="Z4146" t="s">
        <v>33</v>
      </c>
      <c r="AA4146">
        <v>78.8</v>
      </c>
      <c r="AB4146">
        <v>30</v>
      </c>
      <c r="AD4146">
        <v>2</v>
      </c>
      <c r="AF4146">
        <v>59</v>
      </c>
      <c r="AH4146">
        <v>3</v>
      </c>
      <c r="AJ4146">
        <v>26</v>
      </c>
      <c r="AL4146" s="1">
        <v>20220300000000</v>
      </c>
      <c r="AN4146">
        <v>2022</v>
      </c>
    </row>
    <row r="4147" spans="1:40" x14ac:dyDescent="0.35">
      <c r="A4147" t="s">
        <v>13</v>
      </c>
      <c r="B4147" t="s">
        <v>14</v>
      </c>
      <c r="C4147" t="s">
        <v>15</v>
      </c>
      <c r="D4147" t="s">
        <v>141</v>
      </c>
      <c r="E4147" t="s">
        <v>142</v>
      </c>
      <c r="F4147" t="s">
        <v>18</v>
      </c>
      <c r="G4147">
        <v>501295</v>
      </c>
      <c r="H4147">
        <v>-8.2013809999999996</v>
      </c>
      <c r="I4147">
        <v>1</v>
      </c>
      <c r="J4147">
        <v>111.090789</v>
      </c>
      <c r="M4147" t="s">
        <v>19</v>
      </c>
      <c r="N4147">
        <v>28</v>
      </c>
      <c r="Q4147" t="s">
        <v>38</v>
      </c>
      <c r="R4147" t="s">
        <v>39</v>
      </c>
      <c r="S4147" t="s">
        <v>25</v>
      </c>
      <c r="T4147">
        <v>249</v>
      </c>
      <c r="U4147" s="1">
        <v>202203000000</v>
      </c>
      <c r="W4147">
        <v>24</v>
      </c>
      <c r="X4147" t="s">
        <v>25</v>
      </c>
      <c r="Y4147">
        <v>1973</v>
      </c>
      <c r="Z4147" t="s">
        <v>32</v>
      </c>
      <c r="AA4147">
        <v>26</v>
      </c>
      <c r="AB4147">
        <v>30</v>
      </c>
      <c r="AD4147">
        <v>2</v>
      </c>
      <c r="AF4147">
        <v>59</v>
      </c>
      <c r="AH4147">
        <v>3</v>
      </c>
      <c r="AJ4147">
        <v>26</v>
      </c>
      <c r="AL4147" s="1">
        <v>20220300000000</v>
      </c>
      <c r="AN4147">
        <v>2022</v>
      </c>
    </row>
    <row r="4148" spans="1:40" x14ac:dyDescent="0.35">
      <c r="A4148" t="s">
        <v>13</v>
      </c>
      <c r="B4148" t="s">
        <v>14</v>
      </c>
      <c r="C4148" t="s">
        <v>15</v>
      </c>
      <c r="D4148" t="s">
        <v>141</v>
      </c>
      <c r="E4148" t="s">
        <v>142</v>
      </c>
      <c r="F4148" t="s">
        <v>18</v>
      </c>
      <c r="G4148">
        <v>501295</v>
      </c>
      <c r="H4148">
        <v>-8.2013809999999996</v>
      </c>
      <c r="I4148">
        <v>1</v>
      </c>
      <c r="J4148">
        <v>111.090789</v>
      </c>
      <c r="M4148" t="s">
        <v>19</v>
      </c>
      <c r="N4148">
        <v>28</v>
      </c>
      <c r="Q4148" t="s">
        <v>38</v>
      </c>
      <c r="R4148" t="s">
        <v>39</v>
      </c>
      <c r="S4148" t="s">
        <v>25</v>
      </c>
      <c r="T4148">
        <v>249</v>
      </c>
      <c r="U4148" s="1">
        <v>202203000000</v>
      </c>
      <c r="W4148">
        <v>24</v>
      </c>
      <c r="X4148" t="s">
        <v>25</v>
      </c>
      <c r="Y4148">
        <v>1973</v>
      </c>
      <c r="Z4148" t="s">
        <v>33</v>
      </c>
      <c r="AA4148">
        <v>78.8</v>
      </c>
      <c r="AB4148">
        <v>30</v>
      </c>
      <c r="AD4148">
        <v>2</v>
      </c>
      <c r="AF4148">
        <v>59</v>
      </c>
      <c r="AH4148">
        <v>3</v>
      </c>
      <c r="AJ4148">
        <v>26</v>
      </c>
      <c r="AL4148" s="1">
        <v>20220300000000</v>
      </c>
      <c r="AN4148">
        <v>2022</v>
      </c>
    </row>
    <row r="4149" spans="1:40" x14ac:dyDescent="0.35">
      <c r="A4149" t="s">
        <v>13</v>
      </c>
      <c r="B4149" t="s">
        <v>14</v>
      </c>
      <c r="C4149" t="s">
        <v>15</v>
      </c>
      <c r="D4149" t="s">
        <v>141</v>
      </c>
      <c r="E4149" t="s">
        <v>142</v>
      </c>
      <c r="F4149" t="s">
        <v>18</v>
      </c>
      <c r="G4149">
        <v>501295</v>
      </c>
      <c r="H4149">
        <v>-8.2013809999999996</v>
      </c>
      <c r="I4149">
        <v>1</v>
      </c>
      <c r="J4149">
        <v>111.090789</v>
      </c>
      <c r="M4149" t="s">
        <v>19</v>
      </c>
      <c r="N4149">
        <v>28</v>
      </c>
      <c r="Q4149" t="s">
        <v>38</v>
      </c>
      <c r="R4149" t="s">
        <v>39</v>
      </c>
      <c r="S4149" t="s">
        <v>25</v>
      </c>
      <c r="T4149">
        <v>249</v>
      </c>
      <c r="U4149" s="1">
        <v>202203000000</v>
      </c>
      <c r="W4149">
        <v>30</v>
      </c>
      <c r="X4149" t="s">
        <v>25</v>
      </c>
      <c r="Y4149">
        <v>1974</v>
      </c>
      <c r="Z4149" t="s">
        <v>32</v>
      </c>
      <c r="AA4149">
        <v>32</v>
      </c>
      <c r="AB4149">
        <v>30</v>
      </c>
      <c r="AD4149">
        <v>2</v>
      </c>
      <c r="AF4149">
        <v>59</v>
      </c>
      <c r="AH4149">
        <v>3</v>
      </c>
      <c r="AJ4149">
        <v>26</v>
      </c>
      <c r="AL4149" s="1">
        <v>20220300000000</v>
      </c>
      <c r="AN4149">
        <v>2022</v>
      </c>
    </row>
    <row r="4150" spans="1:40" x14ac:dyDescent="0.35">
      <c r="A4150" t="s">
        <v>13</v>
      </c>
      <c r="B4150" t="s">
        <v>14</v>
      </c>
      <c r="C4150" t="s">
        <v>15</v>
      </c>
      <c r="D4150" t="s">
        <v>141</v>
      </c>
      <c r="E4150" t="s">
        <v>142</v>
      </c>
      <c r="F4150" t="s">
        <v>18</v>
      </c>
      <c r="G4150">
        <v>501295</v>
      </c>
      <c r="H4150">
        <v>-8.2013809999999996</v>
      </c>
      <c r="I4150">
        <v>1</v>
      </c>
      <c r="J4150">
        <v>111.090789</v>
      </c>
      <c r="M4150" t="s">
        <v>19</v>
      </c>
      <c r="N4150">
        <v>28</v>
      </c>
      <c r="Q4150" t="s">
        <v>38</v>
      </c>
      <c r="R4150" t="s">
        <v>39</v>
      </c>
      <c r="S4150" t="s">
        <v>25</v>
      </c>
      <c r="T4150">
        <v>249</v>
      </c>
      <c r="U4150" s="1">
        <v>202203000000</v>
      </c>
      <c r="W4150">
        <v>30</v>
      </c>
      <c r="X4150" t="s">
        <v>25</v>
      </c>
      <c r="Y4150">
        <v>1974</v>
      </c>
      <c r="Z4150" t="s">
        <v>33</v>
      </c>
      <c r="AA4150">
        <v>89.6</v>
      </c>
      <c r="AB4150">
        <v>30</v>
      </c>
      <c r="AD4150">
        <v>2</v>
      </c>
      <c r="AF4150">
        <v>59</v>
      </c>
      <c r="AH4150">
        <v>3</v>
      </c>
      <c r="AJ4150">
        <v>26</v>
      </c>
      <c r="AL4150" s="1">
        <v>20220300000000</v>
      </c>
      <c r="AN4150">
        <v>2022</v>
      </c>
    </row>
    <row r="4151" spans="1:40" x14ac:dyDescent="0.35">
      <c r="A4151" t="s">
        <v>13</v>
      </c>
      <c r="B4151" t="s">
        <v>14</v>
      </c>
      <c r="C4151" t="s">
        <v>15</v>
      </c>
      <c r="D4151" t="s">
        <v>141</v>
      </c>
      <c r="E4151" t="s">
        <v>142</v>
      </c>
      <c r="F4151" t="s">
        <v>18</v>
      </c>
      <c r="G4151">
        <v>501295</v>
      </c>
      <c r="H4151">
        <v>-8.2013809999999996</v>
      </c>
      <c r="I4151">
        <v>1</v>
      </c>
      <c r="J4151">
        <v>111.090789</v>
      </c>
      <c r="M4151" t="s">
        <v>19</v>
      </c>
      <c r="N4151">
        <v>28</v>
      </c>
      <c r="Q4151" t="s">
        <v>38</v>
      </c>
      <c r="R4151" t="s">
        <v>39</v>
      </c>
      <c r="S4151" t="s">
        <v>25</v>
      </c>
      <c r="T4151">
        <v>249</v>
      </c>
      <c r="U4151" s="1">
        <v>202203000000</v>
      </c>
      <c r="W4151">
        <v>36</v>
      </c>
      <c r="X4151" t="s">
        <v>25</v>
      </c>
      <c r="Y4151">
        <v>1975</v>
      </c>
      <c r="Z4151" t="s">
        <v>32</v>
      </c>
      <c r="AA4151">
        <v>27</v>
      </c>
      <c r="AB4151">
        <v>30</v>
      </c>
      <c r="AD4151">
        <v>2</v>
      </c>
      <c r="AF4151">
        <v>59</v>
      </c>
      <c r="AH4151">
        <v>3</v>
      </c>
      <c r="AJ4151">
        <v>26</v>
      </c>
      <c r="AL4151" s="1">
        <v>20220300000000</v>
      </c>
      <c r="AN4151">
        <v>2022</v>
      </c>
    </row>
    <row r="4152" spans="1:40" x14ac:dyDescent="0.35">
      <c r="A4152" t="s">
        <v>13</v>
      </c>
      <c r="B4152" t="s">
        <v>14</v>
      </c>
      <c r="C4152" t="s">
        <v>15</v>
      </c>
      <c r="D4152" t="s">
        <v>141</v>
      </c>
      <c r="E4152" t="s">
        <v>142</v>
      </c>
      <c r="F4152" t="s">
        <v>18</v>
      </c>
      <c r="G4152">
        <v>501295</v>
      </c>
      <c r="H4152">
        <v>-8.2013809999999996</v>
      </c>
      <c r="I4152">
        <v>1</v>
      </c>
      <c r="J4152">
        <v>111.090789</v>
      </c>
      <c r="M4152" t="s">
        <v>19</v>
      </c>
      <c r="N4152">
        <v>28</v>
      </c>
      <c r="Q4152" t="s">
        <v>38</v>
      </c>
      <c r="R4152" t="s">
        <v>39</v>
      </c>
      <c r="S4152" t="s">
        <v>25</v>
      </c>
      <c r="T4152">
        <v>249</v>
      </c>
      <c r="U4152" s="1">
        <v>202203000000</v>
      </c>
      <c r="W4152">
        <v>36</v>
      </c>
      <c r="X4152" t="s">
        <v>25</v>
      </c>
      <c r="Y4152">
        <v>1975</v>
      </c>
      <c r="Z4152" t="s">
        <v>33</v>
      </c>
      <c r="AA4152">
        <v>80.599999999999994</v>
      </c>
      <c r="AB4152">
        <v>30</v>
      </c>
      <c r="AD4152">
        <v>2</v>
      </c>
      <c r="AF4152">
        <v>59</v>
      </c>
      <c r="AH4152">
        <v>3</v>
      </c>
      <c r="AJ4152">
        <v>26</v>
      </c>
      <c r="AL4152" s="1">
        <v>20220300000000</v>
      </c>
      <c r="AN4152">
        <v>2022</v>
      </c>
    </row>
    <row r="4153" spans="1:40" x14ac:dyDescent="0.35">
      <c r="A4153" t="s">
        <v>13</v>
      </c>
      <c r="B4153" t="s">
        <v>14</v>
      </c>
      <c r="C4153" t="s">
        <v>15</v>
      </c>
      <c r="D4153" t="s">
        <v>141</v>
      </c>
      <c r="E4153" t="s">
        <v>142</v>
      </c>
      <c r="F4153" t="s">
        <v>18</v>
      </c>
      <c r="G4153">
        <v>501295</v>
      </c>
      <c r="H4153">
        <v>-8.2013809999999996</v>
      </c>
      <c r="I4153">
        <v>1</v>
      </c>
      <c r="J4153">
        <v>111.090789</v>
      </c>
      <c r="M4153" t="s">
        <v>19</v>
      </c>
      <c r="N4153">
        <v>28</v>
      </c>
      <c r="Q4153" t="s">
        <v>38</v>
      </c>
      <c r="R4153" t="s">
        <v>39</v>
      </c>
      <c r="S4153" t="s">
        <v>25</v>
      </c>
      <c r="T4153">
        <v>249</v>
      </c>
      <c r="U4153" s="1">
        <v>202203000000</v>
      </c>
      <c r="W4153">
        <v>42</v>
      </c>
      <c r="X4153" t="s">
        <v>25</v>
      </c>
      <c r="Y4153">
        <v>1976</v>
      </c>
      <c r="Z4153" t="s">
        <v>32</v>
      </c>
      <c r="AA4153">
        <v>23</v>
      </c>
      <c r="AB4153">
        <v>30</v>
      </c>
      <c r="AD4153">
        <v>2</v>
      </c>
      <c r="AF4153">
        <v>59</v>
      </c>
      <c r="AH4153">
        <v>3</v>
      </c>
      <c r="AJ4153">
        <v>26</v>
      </c>
      <c r="AL4153" s="1">
        <v>20220300000000</v>
      </c>
      <c r="AN4153">
        <v>2022</v>
      </c>
    </row>
    <row r="4154" spans="1:40" x14ac:dyDescent="0.35">
      <c r="A4154" t="s">
        <v>13</v>
      </c>
      <c r="B4154" t="s">
        <v>14</v>
      </c>
      <c r="C4154" t="s">
        <v>15</v>
      </c>
      <c r="D4154" t="s">
        <v>141</v>
      </c>
      <c r="E4154" t="s">
        <v>142</v>
      </c>
      <c r="F4154" t="s">
        <v>18</v>
      </c>
      <c r="G4154">
        <v>501295</v>
      </c>
      <c r="H4154">
        <v>-8.2013809999999996</v>
      </c>
      <c r="I4154">
        <v>1</v>
      </c>
      <c r="J4154">
        <v>111.090789</v>
      </c>
      <c r="M4154" t="s">
        <v>19</v>
      </c>
      <c r="N4154">
        <v>28</v>
      </c>
      <c r="Q4154" t="s">
        <v>38</v>
      </c>
      <c r="R4154" t="s">
        <v>39</v>
      </c>
      <c r="S4154" t="s">
        <v>25</v>
      </c>
      <c r="T4154">
        <v>249</v>
      </c>
      <c r="U4154" s="1">
        <v>202203000000</v>
      </c>
      <c r="W4154">
        <v>42</v>
      </c>
      <c r="X4154" t="s">
        <v>25</v>
      </c>
      <c r="Y4154">
        <v>1976</v>
      </c>
      <c r="Z4154" t="s">
        <v>33</v>
      </c>
      <c r="AA4154">
        <v>73.400000000000006</v>
      </c>
      <c r="AB4154">
        <v>30</v>
      </c>
      <c r="AD4154">
        <v>2</v>
      </c>
      <c r="AF4154">
        <v>59</v>
      </c>
      <c r="AH4154">
        <v>3</v>
      </c>
      <c r="AJ4154">
        <v>26</v>
      </c>
      <c r="AL4154" s="1">
        <v>20220300000000</v>
      </c>
      <c r="AN4154">
        <v>2022</v>
      </c>
    </row>
    <row r="4155" spans="1:40" x14ac:dyDescent="0.35">
      <c r="A4155" t="s">
        <v>13</v>
      </c>
      <c r="B4155" t="s">
        <v>14</v>
      </c>
      <c r="C4155" t="s">
        <v>15</v>
      </c>
      <c r="D4155" t="s">
        <v>141</v>
      </c>
      <c r="E4155" t="s">
        <v>142</v>
      </c>
      <c r="F4155" t="s">
        <v>18</v>
      </c>
      <c r="G4155">
        <v>501295</v>
      </c>
      <c r="H4155">
        <v>-8.2013809999999996</v>
      </c>
      <c r="I4155">
        <v>1</v>
      </c>
      <c r="J4155">
        <v>111.090789</v>
      </c>
      <c r="M4155" t="s">
        <v>19</v>
      </c>
      <c r="N4155">
        <v>28</v>
      </c>
      <c r="Q4155" t="s">
        <v>38</v>
      </c>
      <c r="R4155" t="s">
        <v>39</v>
      </c>
      <c r="S4155" t="s">
        <v>25</v>
      </c>
      <c r="T4155">
        <v>249</v>
      </c>
      <c r="U4155" s="1">
        <v>202204000000</v>
      </c>
      <c r="W4155">
        <v>48</v>
      </c>
      <c r="X4155" t="s">
        <v>25</v>
      </c>
      <c r="Y4155">
        <v>1977</v>
      </c>
      <c r="Z4155" t="s">
        <v>32</v>
      </c>
      <c r="AA4155">
        <v>26</v>
      </c>
      <c r="AB4155">
        <v>30</v>
      </c>
      <c r="AD4155">
        <v>2</v>
      </c>
      <c r="AF4155">
        <v>59</v>
      </c>
      <c r="AH4155">
        <v>3</v>
      </c>
      <c r="AJ4155">
        <v>26</v>
      </c>
      <c r="AL4155" s="1">
        <v>20220300000000</v>
      </c>
      <c r="AN4155">
        <v>2022</v>
      </c>
    </row>
    <row r="4156" spans="1:40" x14ac:dyDescent="0.35">
      <c r="A4156" t="s">
        <v>13</v>
      </c>
      <c r="B4156" t="s">
        <v>14</v>
      </c>
      <c r="C4156" t="s">
        <v>15</v>
      </c>
      <c r="D4156" t="s">
        <v>141</v>
      </c>
      <c r="E4156" t="s">
        <v>142</v>
      </c>
      <c r="F4156" t="s">
        <v>18</v>
      </c>
      <c r="G4156">
        <v>501295</v>
      </c>
      <c r="H4156">
        <v>-8.2013809999999996</v>
      </c>
      <c r="I4156">
        <v>1</v>
      </c>
      <c r="J4156">
        <v>111.090789</v>
      </c>
      <c r="M4156" t="s">
        <v>19</v>
      </c>
      <c r="N4156">
        <v>28</v>
      </c>
      <c r="Q4156" t="s">
        <v>38</v>
      </c>
      <c r="R4156" t="s">
        <v>39</v>
      </c>
      <c r="S4156" t="s">
        <v>25</v>
      </c>
      <c r="T4156">
        <v>249</v>
      </c>
      <c r="U4156" s="1">
        <v>202204000000</v>
      </c>
      <c r="W4156">
        <v>48</v>
      </c>
      <c r="X4156" t="s">
        <v>25</v>
      </c>
      <c r="Y4156">
        <v>1977</v>
      </c>
      <c r="Z4156" t="s">
        <v>33</v>
      </c>
      <c r="AA4156">
        <v>78.8</v>
      </c>
      <c r="AB4156">
        <v>30</v>
      </c>
      <c r="AD4156">
        <v>2</v>
      </c>
      <c r="AF4156">
        <v>59</v>
      </c>
      <c r="AH4156">
        <v>3</v>
      </c>
      <c r="AJ4156">
        <v>26</v>
      </c>
      <c r="AL4156" s="1">
        <v>20220300000000</v>
      </c>
      <c r="AN4156">
        <v>2022</v>
      </c>
    </row>
    <row r="4157" spans="1:40" x14ac:dyDescent="0.35">
      <c r="A4157" t="s">
        <v>13</v>
      </c>
      <c r="B4157" t="s">
        <v>14</v>
      </c>
      <c r="C4157" t="s">
        <v>15</v>
      </c>
      <c r="D4157" t="s">
        <v>141</v>
      </c>
      <c r="E4157" t="s">
        <v>142</v>
      </c>
      <c r="F4157" t="s">
        <v>18</v>
      </c>
      <c r="G4157">
        <v>501295</v>
      </c>
      <c r="H4157">
        <v>-8.2013809999999996</v>
      </c>
      <c r="I4157">
        <v>1</v>
      </c>
      <c r="J4157">
        <v>111.090789</v>
      </c>
      <c r="M4157" t="s">
        <v>19</v>
      </c>
      <c r="N4157">
        <v>28</v>
      </c>
      <c r="Q4157" t="s">
        <v>38</v>
      </c>
      <c r="R4157" t="s">
        <v>39</v>
      </c>
      <c r="S4157" t="s">
        <v>25</v>
      </c>
      <c r="T4157">
        <v>249</v>
      </c>
      <c r="U4157" s="1">
        <v>202204000000</v>
      </c>
      <c r="W4157">
        <v>54</v>
      </c>
      <c r="X4157" t="s">
        <v>25</v>
      </c>
      <c r="Y4157">
        <v>1978</v>
      </c>
      <c r="Z4157" t="s">
        <v>32</v>
      </c>
      <c r="AA4157">
        <v>31</v>
      </c>
      <c r="AB4157">
        <v>30</v>
      </c>
      <c r="AD4157">
        <v>2</v>
      </c>
      <c r="AF4157">
        <v>59</v>
      </c>
      <c r="AH4157">
        <v>3</v>
      </c>
      <c r="AJ4157">
        <v>26</v>
      </c>
      <c r="AL4157" s="1">
        <v>20220300000000</v>
      </c>
      <c r="AN4157">
        <v>2022</v>
      </c>
    </row>
    <row r="4158" spans="1:40" x14ac:dyDescent="0.35">
      <c r="A4158" t="s">
        <v>13</v>
      </c>
      <c r="B4158" t="s">
        <v>14</v>
      </c>
      <c r="C4158" t="s">
        <v>15</v>
      </c>
      <c r="D4158" t="s">
        <v>141</v>
      </c>
      <c r="E4158" t="s">
        <v>142</v>
      </c>
      <c r="F4158" t="s">
        <v>18</v>
      </c>
      <c r="G4158">
        <v>501295</v>
      </c>
      <c r="H4158">
        <v>-8.2013809999999996</v>
      </c>
      <c r="I4158">
        <v>1</v>
      </c>
      <c r="J4158">
        <v>111.090789</v>
      </c>
      <c r="M4158" t="s">
        <v>19</v>
      </c>
      <c r="N4158">
        <v>28</v>
      </c>
      <c r="Q4158" t="s">
        <v>38</v>
      </c>
      <c r="R4158" t="s">
        <v>39</v>
      </c>
      <c r="S4158" t="s">
        <v>25</v>
      </c>
      <c r="T4158">
        <v>249</v>
      </c>
      <c r="U4158" s="1">
        <v>202204000000</v>
      </c>
      <c r="W4158">
        <v>54</v>
      </c>
      <c r="X4158" t="s">
        <v>25</v>
      </c>
      <c r="Y4158">
        <v>1978</v>
      </c>
      <c r="Z4158" t="s">
        <v>33</v>
      </c>
      <c r="AA4158">
        <v>87.8</v>
      </c>
      <c r="AB4158">
        <v>30</v>
      </c>
      <c r="AD4158">
        <v>2</v>
      </c>
      <c r="AF4158">
        <v>59</v>
      </c>
      <c r="AH4158">
        <v>3</v>
      </c>
      <c r="AJ4158">
        <v>26</v>
      </c>
      <c r="AL4158" s="1">
        <v>20220300000000</v>
      </c>
      <c r="AN4158">
        <v>2022</v>
      </c>
    </row>
    <row r="4159" spans="1:40" x14ac:dyDescent="0.35">
      <c r="A4159" t="s">
        <v>13</v>
      </c>
      <c r="B4159" t="s">
        <v>14</v>
      </c>
      <c r="C4159" t="s">
        <v>15</v>
      </c>
      <c r="D4159" t="s">
        <v>141</v>
      </c>
      <c r="E4159" t="s">
        <v>142</v>
      </c>
      <c r="F4159" t="s">
        <v>18</v>
      </c>
      <c r="G4159">
        <v>501295</v>
      </c>
      <c r="H4159">
        <v>-8.2013809999999996</v>
      </c>
      <c r="I4159">
        <v>1</v>
      </c>
      <c r="J4159">
        <v>111.090789</v>
      </c>
      <c r="M4159" t="s">
        <v>19</v>
      </c>
      <c r="N4159">
        <v>28</v>
      </c>
      <c r="Q4159" t="s">
        <v>38</v>
      </c>
      <c r="R4159" t="s">
        <v>39</v>
      </c>
      <c r="S4159" t="s">
        <v>25</v>
      </c>
      <c r="T4159">
        <v>249</v>
      </c>
      <c r="U4159" s="1">
        <v>202204000000</v>
      </c>
      <c r="W4159">
        <v>60</v>
      </c>
      <c r="X4159" t="s">
        <v>25</v>
      </c>
      <c r="Y4159">
        <v>1979</v>
      </c>
      <c r="Z4159" t="s">
        <v>32</v>
      </c>
      <c r="AA4159">
        <v>25</v>
      </c>
      <c r="AB4159">
        <v>30</v>
      </c>
      <c r="AD4159">
        <v>2</v>
      </c>
      <c r="AF4159">
        <v>59</v>
      </c>
      <c r="AH4159">
        <v>3</v>
      </c>
      <c r="AJ4159">
        <v>26</v>
      </c>
      <c r="AL4159" s="1">
        <v>20220300000000</v>
      </c>
      <c r="AN4159">
        <v>2022</v>
      </c>
    </row>
    <row r="4160" spans="1:40" x14ac:dyDescent="0.35">
      <c r="A4160" t="s">
        <v>13</v>
      </c>
      <c r="B4160" t="s">
        <v>14</v>
      </c>
      <c r="C4160" t="s">
        <v>15</v>
      </c>
      <c r="D4160" t="s">
        <v>141</v>
      </c>
      <c r="E4160" t="s">
        <v>142</v>
      </c>
      <c r="F4160" t="s">
        <v>18</v>
      </c>
      <c r="G4160">
        <v>501295</v>
      </c>
      <c r="H4160">
        <v>-8.2013809999999996</v>
      </c>
      <c r="I4160">
        <v>1</v>
      </c>
      <c r="J4160">
        <v>111.090789</v>
      </c>
      <c r="M4160" t="s">
        <v>19</v>
      </c>
      <c r="N4160">
        <v>28</v>
      </c>
      <c r="Q4160" t="s">
        <v>38</v>
      </c>
      <c r="R4160" t="s">
        <v>39</v>
      </c>
      <c r="S4160" t="s">
        <v>25</v>
      </c>
      <c r="T4160">
        <v>249</v>
      </c>
      <c r="U4160" s="1">
        <v>202204000000</v>
      </c>
      <c r="W4160">
        <v>60</v>
      </c>
      <c r="X4160" t="s">
        <v>25</v>
      </c>
      <c r="Y4160">
        <v>1979</v>
      </c>
      <c r="Z4160" t="s">
        <v>33</v>
      </c>
      <c r="AA4160">
        <v>77</v>
      </c>
      <c r="AB4160">
        <v>30</v>
      </c>
      <c r="AD4160">
        <v>2</v>
      </c>
      <c r="AF4160">
        <v>59</v>
      </c>
      <c r="AH4160">
        <v>3</v>
      </c>
      <c r="AJ4160">
        <v>26</v>
      </c>
      <c r="AL4160" s="1">
        <v>20220300000000</v>
      </c>
      <c r="AN4160">
        <v>2022</v>
      </c>
    </row>
    <row r="4161" spans="1:40" x14ac:dyDescent="0.35">
      <c r="A4161" t="s">
        <v>13</v>
      </c>
      <c r="B4161" t="s">
        <v>14</v>
      </c>
      <c r="C4161" t="s">
        <v>15</v>
      </c>
      <c r="D4161" t="s">
        <v>141</v>
      </c>
      <c r="E4161" t="s">
        <v>142</v>
      </c>
      <c r="F4161" t="s">
        <v>18</v>
      </c>
      <c r="G4161">
        <v>501295</v>
      </c>
      <c r="H4161">
        <v>-8.2013809999999996</v>
      </c>
      <c r="I4161">
        <v>1</v>
      </c>
      <c r="J4161">
        <v>111.090789</v>
      </c>
      <c r="M4161" t="s">
        <v>19</v>
      </c>
      <c r="N4161">
        <v>28</v>
      </c>
      <c r="Q4161" t="s">
        <v>38</v>
      </c>
      <c r="R4161" t="s">
        <v>39</v>
      </c>
      <c r="S4161" t="s">
        <v>25</v>
      </c>
      <c r="T4161">
        <v>249</v>
      </c>
      <c r="U4161" s="1">
        <v>202204000000</v>
      </c>
      <c r="W4161">
        <v>66</v>
      </c>
      <c r="X4161" t="s">
        <v>25</v>
      </c>
      <c r="Y4161">
        <v>1980</v>
      </c>
      <c r="Z4161" t="s">
        <v>32</v>
      </c>
      <c r="AA4161">
        <v>24</v>
      </c>
      <c r="AB4161">
        <v>30</v>
      </c>
      <c r="AD4161">
        <v>2</v>
      </c>
      <c r="AF4161">
        <v>59</v>
      </c>
      <c r="AH4161">
        <v>3</v>
      </c>
      <c r="AJ4161">
        <v>26</v>
      </c>
      <c r="AL4161" s="1">
        <v>20220300000000</v>
      </c>
      <c r="AN4161">
        <v>2022</v>
      </c>
    </row>
    <row r="4162" spans="1:40" x14ac:dyDescent="0.35">
      <c r="A4162" t="s">
        <v>13</v>
      </c>
      <c r="B4162" t="s">
        <v>14</v>
      </c>
      <c r="C4162" t="s">
        <v>15</v>
      </c>
      <c r="D4162" t="s">
        <v>141</v>
      </c>
      <c r="E4162" t="s">
        <v>142</v>
      </c>
      <c r="F4162" t="s">
        <v>18</v>
      </c>
      <c r="G4162">
        <v>501295</v>
      </c>
      <c r="H4162">
        <v>-8.2013809999999996</v>
      </c>
      <c r="I4162">
        <v>1</v>
      </c>
      <c r="J4162">
        <v>111.090789</v>
      </c>
      <c r="M4162" t="s">
        <v>19</v>
      </c>
      <c r="N4162">
        <v>28</v>
      </c>
      <c r="Q4162" t="s">
        <v>38</v>
      </c>
      <c r="R4162" t="s">
        <v>39</v>
      </c>
      <c r="S4162" t="s">
        <v>25</v>
      </c>
      <c r="T4162">
        <v>249</v>
      </c>
      <c r="U4162" s="1">
        <v>202204000000</v>
      </c>
      <c r="W4162">
        <v>66</v>
      </c>
      <c r="X4162" t="s">
        <v>25</v>
      </c>
      <c r="Y4162">
        <v>1980</v>
      </c>
      <c r="Z4162" t="s">
        <v>33</v>
      </c>
      <c r="AA4162">
        <v>75.2</v>
      </c>
      <c r="AB4162">
        <v>30</v>
      </c>
      <c r="AD4162">
        <v>2</v>
      </c>
      <c r="AF4162">
        <v>59</v>
      </c>
      <c r="AH4162">
        <v>3</v>
      </c>
      <c r="AJ4162">
        <v>26</v>
      </c>
      <c r="AL4162" s="1">
        <v>20220300000000</v>
      </c>
      <c r="AN4162">
        <v>2022</v>
      </c>
    </row>
    <row r="4163" spans="1:40" x14ac:dyDescent="0.35">
      <c r="A4163" t="s">
        <v>13</v>
      </c>
      <c r="B4163" t="s">
        <v>14</v>
      </c>
      <c r="C4163" t="s">
        <v>15</v>
      </c>
      <c r="D4163" t="s">
        <v>141</v>
      </c>
      <c r="E4163" t="s">
        <v>142</v>
      </c>
      <c r="F4163" t="s">
        <v>18</v>
      </c>
      <c r="G4163">
        <v>501295</v>
      </c>
      <c r="H4163">
        <v>-8.2013809999999996</v>
      </c>
      <c r="I4163">
        <v>1</v>
      </c>
      <c r="J4163">
        <v>111.090789</v>
      </c>
      <c r="M4163" t="s">
        <v>19</v>
      </c>
      <c r="N4163">
        <v>28</v>
      </c>
      <c r="Q4163" t="s">
        <v>40</v>
      </c>
      <c r="R4163" t="s">
        <v>41</v>
      </c>
      <c r="S4163" t="s">
        <v>25</v>
      </c>
      <c r="T4163">
        <v>250</v>
      </c>
      <c r="U4163" s="1">
        <v>202203000000</v>
      </c>
      <c r="W4163">
        <v>0</v>
      </c>
      <c r="X4163" t="s">
        <v>25</v>
      </c>
      <c r="Y4163">
        <v>1981</v>
      </c>
      <c r="Z4163" t="s">
        <v>42</v>
      </c>
      <c r="AA4163">
        <v>1</v>
      </c>
      <c r="AB4163">
        <v>30</v>
      </c>
      <c r="AD4163">
        <v>2</v>
      </c>
      <c r="AF4163">
        <v>59</v>
      </c>
      <c r="AH4163">
        <v>3</v>
      </c>
      <c r="AJ4163">
        <v>26</v>
      </c>
      <c r="AL4163" s="1">
        <v>20220300000000</v>
      </c>
      <c r="AN4163">
        <v>2022</v>
      </c>
    </row>
    <row r="4164" spans="1:40" x14ac:dyDescent="0.35">
      <c r="A4164" t="s">
        <v>13</v>
      </c>
      <c r="B4164" t="s">
        <v>14</v>
      </c>
      <c r="C4164" t="s">
        <v>15</v>
      </c>
      <c r="D4164" t="s">
        <v>141</v>
      </c>
      <c r="E4164" t="s">
        <v>142</v>
      </c>
      <c r="F4164" t="s">
        <v>18</v>
      </c>
      <c r="G4164">
        <v>501295</v>
      </c>
      <c r="H4164">
        <v>-8.2013809999999996</v>
      </c>
      <c r="I4164">
        <v>1</v>
      </c>
      <c r="J4164">
        <v>111.090789</v>
      </c>
      <c r="M4164" t="s">
        <v>19</v>
      </c>
      <c r="N4164">
        <v>28</v>
      </c>
      <c r="Q4164" t="s">
        <v>40</v>
      </c>
      <c r="R4164" t="s">
        <v>41</v>
      </c>
      <c r="S4164" t="s">
        <v>25</v>
      </c>
      <c r="T4164">
        <v>250</v>
      </c>
      <c r="U4164" s="1">
        <v>202203000000</v>
      </c>
      <c r="W4164">
        <v>6</v>
      </c>
      <c r="X4164" t="s">
        <v>25</v>
      </c>
      <c r="Y4164">
        <v>1982</v>
      </c>
      <c r="Z4164" t="s">
        <v>42</v>
      </c>
      <c r="AA4164">
        <v>1</v>
      </c>
      <c r="AB4164">
        <v>30</v>
      </c>
      <c r="AD4164">
        <v>2</v>
      </c>
      <c r="AF4164">
        <v>59</v>
      </c>
      <c r="AH4164">
        <v>3</v>
      </c>
      <c r="AJ4164">
        <v>26</v>
      </c>
      <c r="AL4164" s="1">
        <v>20220300000000</v>
      </c>
      <c r="AN4164">
        <v>2022</v>
      </c>
    </row>
    <row r="4165" spans="1:40" x14ac:dyDescent="0.35">
      <c r="A4165" t="s">
        <v>13</v>
      </c>
      <c r="B4165" t="s">
        <v>14</v>
      </c>
      <c r="C4165" t="s">
        <v>15</v>
      </c>
      <c r="D4165" t="s">
        <v>141</v>
      </c>
      <c r="E4165" t="s">
        <v>142</v>
      </c>
      <c r="F4165" t="s">
        <v>18</v>
      </c>
      <c r="G4165">
        <v>501295</v>
      </c>
      <c r="H4165">
        <v>-8.2013809999999996</v>
      </c>
      <c r="I4165">
        <v>1</v>
      </c>
      <c r="J4165">
        <v>111.090789</v>
      </c>
      <c r="M4165" t="s">
        <v>19</v>
      </c>
      <c r="N4165">
        <v>28</v>
      </c>
      <c r="Q4165" t="s">
        <v>40</v>
      </c>
      <c r="R4165" t="s">
        <v>41</v>
      </c>
      <c r="S4165" t="s">
        <v>25</v>
      </c>
      <c r="T4165">
        <v>250</v>
      </c>
      <c r="U4165" s="1">
        <v>202203000000</v>
      </c>
      <c r="W4165">
        <v>12</v>
      </c>
      <c r="X4165" t="s">
        <v>25</v>
      </c>
      <c r="Y4165">
        <v>1983</v>
      </c>
      <c r="Z4165" t="s">
        <v>42</v>
      </c>
      <c r="AA4165">
        <v>1</v>
      </c>
      <c r="AB4165">
        <v>30</v>
      </c>
      <c r="AD4165">
        <v>2</v>
      </c>
      <c r="AF4165">
        <v>59</v>
      </c>
      <c r="AH4165">
        <v>3</v>
      </c>
      <c r="AJ4165">
        <v>26</v>
      </c>
      <c r="AL4165" s="1">
        <v>20220300000000</v>
      </c>
      <c r="AN4165">
        <v>2022</v>
      </c>
    </row>
    <row r="4166" spans="1:40" x14ac:dyDescent="0.35">
      <c r="A4166" t="s">
        <v>13</v>
      </c>
      <c r="B4166" t="s">
        <v>14</v>
      </c>
      <c r="C4166" t="s">
        <v>15</v>
      </c>
      <c r="D4166" t="s">
        <v>141</v>
      </c>
      <c r="E4166" t="s">
        <v>142</v>
      </c>
      <c r="F4166" t="s">
        <v>18</v>
      </c>
      <c r="G4166">
        <v>501295</v>
      </c>
      <c r="H4166">
        <v>-8.2013809999999996</v>
      </c>
      <c r="I4166">
        <v>1</v>
      </c>
      <c r="J4166">
        <v>111.090789</v>
      </c>
      <c r="M4166" t="s">
        <v>19</v>
      </c>
      <c r="N4166">
        <v>28</v>
      </c>
      <c r="Q4166" t="s">
        <v>40</v>
      </c>
      <c r="R4166" t="s">
        <v>41</v>
      </c>
      <c r="S4166" t="s">
        <v>25</v>
      </c>
      <c r="T4166">
        <v>250</v>
      </c>
      <c r="U4166" s="1">
        <v>202203000000</v>
      </c>
      <c r="W4166">
        <v>18</v>
      </c>
      <c r="X4166" t="s">
        <v>25</v>
      </c>
      <c r="Y4166">
        <v>1984</v>
      </c>
      <c r="Z4166" t="s">
        <v>42</v>
      </c>
      <c r="AA4166">
        <v>60</v>
      </c>
      <c r="AB4166">
        <v>30</v>
      </c>
      <c r="AD4166">
        <v>2</v>
      </c>
      <c r="AF4166">
        <v>59</v>
      </c>
      <c r="AH4166">
        <v>3</v>
      </c>
      <c r="AJ4166">
        <v>26</v>
      </c>
      <c r="AL4166" s="1">
        <v>20220300000000</v>
      </c>
      <c r="AN4166">
        <v>2022</v>
      </c>
    </row>
    <row r="4167" spans="1:40" x14ac:dyDescent="0.35">
      <c r="A4167" t="s">
        <v>13</v>
      </c>
      <c r="B4167" t="s">
        <v>14</v>
      </c>
      <c r="C4167" t="s">
        <v>15</v>
      </c>
      <c r="D4167" t="s">
        <v>141</v>
      </c>
      <c r="E4167" t="s">
        <v>142</v>
      </c>
      <c r="F4167" t="s">
        <v>18</v>
      </c>
      <c r="G4167">
        <v>501295</v>
      </c>
      <c r="H4167">
        <v>-8.2013809999999996</v>
      </c>
      <c r="I4167">
        <v>1</v>
      </c>
      <c r="J4167">
        <v>111.090789</v>
      </c>
      <c r="M4167" t="s">
        <v>19</v>
      </c>
      <c r="N4167">
        <v>28</v>
      </c>
      <c r="Q4167" t="s">
        <v>40</v>
      </c>
      <c r="R4167" t="s">
        <v>41</v>
      </c>
      <c r="S4167" t="s">
        <v>25</v>
      </c>
      <c r="T4167">
        <v>250</v>
      </c>
      <c r="U4167" s="1">
        <v>202203000000</v>
      </c>
      <c r="W4167">
        <v>24</v>
      </c>
      <c r="X4167" t="s">
        <v>25</v>
      </c>
      <c r="Y4167">
        <v>1985</v>
      </c>
      <c r="Z4167" t="s">
        <v>42</v>
      </c>
      <c r="AA4167">
        <v>0</v>
      </c>
      <c r="AB4167">
        <v>30</v>
      </c>
      <c r="AD4167">
        <v>2</v>
      </c>
      <c r="AF4167">
        <v>59</v>
      </c>
      <c r="AH4167">
        <v>3</v>
      </c>
      <c r="AJ4167">
        <v>26</v>
      </c>
      <c r="AL4167" s="1">
        <v>20220300000000</v>
      </c>
      <c r="AN4167">
        <v>2022</v>
      </c>
    </row>
    <row r="4168" spans="1:40" x14ac:dyDescent="0.35">
      <c r="A4168" t="s">
        <v>13</v>
      </c>
      <c r="B4168" t="s">
        <v>14</v>
      </c>
      <c r="C4168" t="s">
        <v>15</v>
      </c>
      <c r="D4168" t="s">
        <v>141</v>
      </c>
      <c r="E4168" t="s">
        <v>142</v>
      </c>
      <c r="F4168" t="s">
        <v>18</v>
      </c>
      <c r="G4168">
        <v>501295</v>
      </c>
      <c r="H4168">
        <v>-8.2013809999999996</v>
      </c>
      <c r="I4168">
        <v>1</v>
      </c>
      <c r="J4168">
        <v>111.090789</v>
      </c>
      <c r="M4168" t="s">
        <v>19</v>
      </c>
      <c r="N4168">
        <v>28</v>
      </c>
      <c r="Q4168" t="s">
        <v>40</v>
      </c>
      <c r="R4168" t="s">
        <v>41</v>
      </c>
      <c r="S4168" t="s">
        <v>25</v>
      </c>
      <c r="T4168">
        <v>250</v>
      </c>
      <c r="U4168" s="1">
        <v>202203000000</v>
      </c>
      <c r="W4168">
        <v>30</v>
      </c>
      <c r="X4168" t="s">
        <v>25</v>
      </c>
      <c r="Y4168">
        <v>1986</v>
      </c>
      <c r="Z4168" t="s">
        <v>42</v>
      </c>
      <c r="AA4168">
        <v>1</v>
      </c>
      <c r="AB4168">
        <v>30</v>
      </c>
      <c r="AD4168">
        <v>2</v>
      </c>
      <c r="AF4168">
        <v>59</v>
      </c>
      <c r="AH4168">
        <v>3</v>
      </c>
      <c r="AJ4168">
        <v>26</v>
      </c>
      <c r="AL4168" s="1">
        <v>20220300000000</v>
      </c>
      <c r="AN4168">
        <v>2022</v>
      </c>
    </row>
    <row r="4169" spans="1:40" x14ac:dyDescent="0.35">
      <c r="A4169" t="s">
        <v>13</v>
      </c>
      <c r="B4169" t="s">
        <v>14</v>
      </c>
      <c r="C4169" t="s">
        <v>15</v>
      </c>
      <c r="D4169" t="s">
        <v>141</v>
      </c>
      <c r="E4169" t="s">
        <v>142</v>
      </c>
      <c r="F4169" t="s">
        <v>18</v>
      </c>
      <c r="G4169">
        <v>501295</v>
      </c>
      <c r="H4169">
        <v>-8.2013809999999996</v>
      </c>
      <c r="I4169">
        <v>1</v>
      </c>
      <c r="J4169">
        <v>111.090789</v>
      </c>
      <c r="M4169" t="s">
        <v>19</v>
      </c>
      <c r="N4169">
        <v>28</v>
      </c>
      <c r="Q4169" t="s">
        <v>40</v>
      </c>
      <c r="R4169" t="s">
        <v>41</v>
      </c>
      <c r="S4169" t="s">
        <v>25</v>
      </c>
      <c r="T4169">
        <v>250</v>
      </c>
      <c r="U4169" s="1">
        <v>202203000000</v>
      </c>
      <c r="W4169">
        <v>36</v>
      </c>
      <c r="X4169" t="s">
        <v>25</v>
      </c>
      <c r="Y4169">
        <v>1987</v>
      </c>
      <c r="Z4169" t="s">
        <v>42</v>
      </c>
      <c r="AA4169">
        <v>1</v>
      </c>
      <c r="AB4169">
        <v>30</v>
      </c>
      <c r="AD4169">
        <v>2</v>
      </c>
      <c r="AF4169">
        <v>59</v>
      </c>
      <c r="AH4169">
        <v>3</v>
      </c>
      <c r="AJ4169">
        <v>26</v>
      </c>
      <c r="AL4169" s="1">
        <v>20220300000000</v>
      </c>
      <c r="AN4169">
        <v>2022</v>
      </c>
    </row>
    <row r="4170" spans="1:40" x14ac:dyDescent="0.35">
      <c r="A4170" t="s">
        <v>13</v>
      </c>
      <c r="B4170" t="s">
        <v>14</v>
      </c>
      <c r="C4170" t="s">
        <v>15</v>
      </c>
      <c r="D4170" t="s">
        <v>141</v>
      </c>
      <c r="E4170" t="s">
        <v>142</v>
      </c>
      <c r="F4170" t="s">
        <v>18</v>
      </c>
      <c r="G4170">
        <v>501295</v>
      </c>
      <c r="H4170">
        <v>-8.2013809999999996</v>
      </c>
      <c r="I4170">
        <v>1</v>
      </c>
      <c r="J4170">
        <v>111.090789</v>
      </c>
      <c r="M4170" t="s">
        <v>19</v>
      </c>
      <c r="N4170">
        <v>28</v>
      </c>
      <c r="Q4170" t="s">
        <v>40</v>
      </c>
      <c r="R4170" t="s">
        <v>41</v>
      </c>
      <c r="S4170" t="s">
        <v>25</v>
      </c>
      <c r="T4170">
        <v>250</v>
      </c>
      <c r="U4170" s="1">
        <v>202203000000</v>
      </c>
      <c r="W4170">
        <v>42</v>
      </c>
      <c r="X4170" t="s">
        <v>25</v>
      </c>
      <c r="Y4170">
        <v>1988</v>
      </c>
      <c r="Z4170" t="s">
        <v>42</v>
      </c>
      <c r="AA4170">
        <v>3</v>
      </c>
      <c r="AB4170">
        <v>30</v>
      </c>
      <c r="AD4170">
        <v>2</v>
      </c>
      <c r="AF4170">
        <v>59</v>
      </c>
      <c r="AH4170">
        <v>3</v>
      </c>
      <c r="AJ4170">
        <v>26</v>
      </c>
      <c r="AL4170" s="1">
        <v>20220300000000</v>
      </c>
      <c r="AN4170">
        <v>2022</v>
      </c>
    </row>
    <row r="4171" spans="1:40" x14ac:dyDescent="0.35">
      <c r="A4171" t="s">
        <v>13</v>
      </c>
      <c r="B4171" t="s">
        <v>14</v>
      </c>
      <c r="C4171" t="s">
        <v>15</v>
      </c>
      <c r="D4171" t="s">
        <v>141</v>
      </c>
      <c r="E4171" t="s">
        <v>142</v>
      </c>
      <c r="F4171" t="s">
        <v>18</v>
      </c>
      <c r="G4171">
        <v>501295</v>
      </c>
      <c r="H4171">
        <v>-8.2013809999999996</v>
      </c>
      <c r="I4171">
        <v>1</v>
      </c>
      <c r="J4171">
        <v>111.090789</v>
      </c>
      <c r="M4171" t="s">
        <v>19</v>
      </c>
      <c r="N4171">
        <v>28</v>
      </c>
      <c r="Q4171" t="s">
        <v>40</v>
      </c>
      <c r="R4171" t="s">
        <v>41</v>
      </c>
      <c r="S4171" t="s">
        <v>25</v>
      </c>
      <c r="T4171">
        <v>250</v>
      </c>
      <c r="U4171" s="1">
        <v>202204000000</v>
      </c>
      <c r="W4171">
        <v>48</v>
      </c>
      <c r="X4171" t="s">
        <v>25</v>
      </c>
      <c r="Y4171">
        <v>1989</v>
      </c>
      <c r="Z4171" t="s">
        <v>42</v>
      </c>
      <c r="AA4171">
        <v>1</v>
      </c>
      <c r="AB4171">
        <v>30</v>
      </c>
      <c r="AD4171">
        <v>2</v>
      </c>
      <c r="AF4171">
        <v>59</v>
      </c>
      <c r="AH4171">
        <v>3</v>
      </c>
      <c r="AJ4171">
        <v>26</v>
      </c>
      <c r="AL4171" s="1">
        <v>20220300000000</v>
      </c>
      <c r="AN4171">
        <v>2022</v>
      </c>
    </row>
    <row r="4172" spans="1:40" x14ac:dyDescent="0.35">
      <c r="A4172" t="s">
        <v>13</v>
      </c>
      <c r="B4172" t="s">
        <v>14</v>
      </c>
      <c r="C4172" t="s">
        <v>15</v>
      </c>
      <c r="D4172" t="s">
        <v>141</v>
      </c>
      <c r="E4172" t="s">
        <v>142</v>
      </c>
      <c r="F4172" t="s">
        <v>18</v>
      </c>
      <c r="G4172">
        <v>501295</v>
      </c>
      <c r="H4172">
        <v>-8.2013809999999996</v>
      </c>
      <c r="I4172">
        <v>1</v>
      </c>
      <c r="J4172">
        <v>111.090789</v>
      </c>
      <c r="M4172" t="s">
        <v>19</v>
      </c>
      <c r="N4172">
        <v>28</v>
      </c>
      <c r="Q4172" t="s">
        <v>40</v>
      </c>
      <c r="R4172" t="s">
        <v>41</v>
      </c>
      <c r="S4172" t="s">
        <v>25</v>
      </c>
      <c r="T4172">
        <v>250</v>
      </c>
      <c r="U4172" s="1">
        <v>202204000000</v>
      </c>
      <c r="W4172">
        <v>54</v>
      </c>
      <c r="X4172" t="s">
        <v>25</v>
      </c>
      <c r="Y4172">
        <v>1990</v>
      </c>
      <c r="Z4172" t="s">
        <v>42</v>
      </c>
      <c r="AA4172">
        <v>60</v>
      </c>
      <c r="AB4172">
        <v>30</v>
      </c>
      <c r="AD4172">
        <v>2</v>
      </c>
      <c r="AF4172">
        <v>59</v>
      </c>
      <c r="AH4172">
        <v>3</v>
      </c>
      <c r="AJ4172">
        <v>26</v>
      </c>
      <c r="AL4172" s="1">
        <v>20220300000000</v>
      </c>
      <c r="AN4172">
        <v>2022</v>
      </c>
    </row>
    <row r="4173" spans="1:40" x14ac:dyDescent="0.35">
      <c r="A4173" t="s">
        <v>13</v>
      </c>
      <c r="B4173" t="s">
        <v>14</v>
      </c>
      <c r="C4173" t="s">
        <v>15</v>
      </c>
      <c r="D4173" t="s">
        <v>141</v>
      </c>
      <c r="E4173" t="s">
        <v>142</v>
      </c>
      <c r="F4173" t="s">
        <v>18</v>
      </c>
      <c r="G4173">
        <v>501295</v>
      </c>
      <c r="H4173">
        <v>-8.2013809999999996</v>
      </c>
      <c r="I4173">
        <v>1</v>
      </c>
      <c r="J4173">
        <v>111.090789</v>
      </c>
      <c r="M4173" t="s">
        <v>19</v>
      </c>
      <c r="N4173">
        <v>28</v>
      </c>
      <c r="Q4173" t="s">
        <v>40</v>
      </c>
      <c r="R4173" t="s">
        <v>41</v>
      </c>
      <c r="S4173" t="s">
        <v>25</v>
      </c>
      <c r="T4173">
        <v>250</v>
      </c>
      <c r="U4173" s="1">
        <v>202204000000</v>
      </c>
      <c r="W4173">
        <v>60</v>
      </c>
      <c r="X4173" t="s">
        <v>25</v>
      </c>
      <c r="Y4173">
        <v>1991</v>
      </c>
      <c r="Z4173" t="s">
        <v>42</v>
      </c>
      <c r="AA4173">
        <v>3</v>
      </c>
      <c r="AB4173">
        <v>30</v>
      </c>
      <c r="AD4173">
        <v>2</v>
      </c>
      <c r="AF4173">
        <v>59</v>
      </c>
      <c r="AH4173">
        <v>3</v>
      </c>
      <c r="AJ4173">
        <v>26</v>
      </c>
      <c r="AL4173" s="1">
        <v>20220300000000</v>
      </c>
      <c r="AN4173">
        <v>2022</v>
      </c>
    </row>
    <row r="4174" spans="1:40" x14ac:dyDescent="0.35">
      <c r="A4174" t="s">
        <v>13</v>
      </c>
      <c r="B4174" t="s">
        <v>14</v>
      </c>
      <c r="C4174" t="s">
        <v>15</v>
      </c>
      <c r="D4174" t="s">
        <v>141</v>
      </c>
      <c r="E4174" t="s">
        <v>142</v>
      </c>
      <c r="F4174" t="s">
        <v>18</v>
      </c>
      <c r="G4174">
        <v>501295</v>
      </c>
      <c r="H4174">
        <v>-8.2013809999999996</v>
      </c>
      <c r="I4174">
        <v>1</v>
      </c>
      <c r="J4174">
        <v>111.090789</v>
      </c>
      <c r="M4174" t="s">
        <v>19</v>
      </c>
      <c r="N4174">
        <v>28</v>
      </c>
      <c r="Q4174" t="s">
        <v>40</v>
      </c>
      <c r="R4174" t="s">
        <v>41</v>
      </c>
      <c r="S4174" t="s">
        <v>25</v>
      </c>
      <c r="T4174">
        <v>250</v>
      </c>
      <c r="U4174" s="1">
        <v>202204000000</v>
      </c>
      <c r="W4174">
        <v>66</v>
      </c>
      <c r="X4174" t="s">
        <v>25</v>
      </c>
      <c r="Y4174">
        <v>1992</v>
      </c>
      <c r="Z4174" t="s">
        <v>42</v>
      </c>
      <c r="AA4174">
        <v>60</v>
      </c>
      <c r="AB4174">
        <v>30</v>
      </c>
      <c r="AD4174">
        <v>2</v>
      </c>
      <c r="AF4174">
        <v>59</v>
      </c>
      <c r="AH4174">
        <v>3</v>
      </c>
      <c r="AJ4174">
        <v>26</v>
      </c>
      <c r="AL4174" s="1">
        <v>20220300000000</v>
      </c>
      <c r="AN4174">
        <v>2022</v>
      </c>
    </row>
    <row r="4175" spans="1:40" x14ac:dyDescent="0.35">
      <c r="A4175" t="s">
        <v>13</v>
      </c>
      <c r="B4175" t="s">
        <v>14</v>
      </c>
      <c r="C4175" t="s">
        <v>15</v>
      </c>
      <c r="D4175" t="s">
        <v>141</v>
      </c>
      <c r="E4175" t="s">
        <v>142</v>
      </c>
      <c r="F4175" t="s">
        <v>18</v>
      </c>
      <c r="G4175">
        <v>501295</v>
      </c>
      <c r="H4175">
        <v>-8.2013809999999996</v>
      </c>
      <c r="I4175">
        <v>1</v>
      </c>
      <c r="J4175">
        <v>111.090789</v>
      </c>
      <c r="M4175" t="s">
        <v>19</v>
      </c>
      <c r="N4175">
        <v>28</v>
      </c>
      <c r="Q4175" t="s">
        <v>43</v>
      </c>
      <c r="R4175" t="s">
        <v>44</v>
      </c>
      <c r="S4175" t="s">
        <v>25</v>
      </c>
      <c r="T4175">
        <v>251</v>
      </c>
      <c r="U4175" s="1">
        <v>202203000000</v>
      </c>
      <c r="W4175">
        <v>0</v>
      </c>
      <c r="X4175" t="s">
        <v>25</v>
      </c>
      <c r="Y4175">
        <v>1993</v>
      </c>
      <c r="Z4175" t="s">
        <v>45</v>
      </c>
      <c r="AA4175">
        <v>22.5</v>
      </c>
      <c r="AB4175">
        <v>30</v>
      </c>
      <c r="AD4175">
        <v>2</v>
      </c>
      <c r="AF4175">
        <v>59</v>
      </c>
      <c r="AH4175">
        <v>3</v>
      </c>
      <c r="AJ4175">
        <v>26</v>
      </c>
      <c r="AL4175" s="1">
        <v>20220300000000</v>
      </c>
      <c r="AN4175">
        <v>2022</v>
      </c>
    </row>
    <row r="4176" spans="1:40" x14ac:dyDescent="0.35">
      <c r="A4176" t="s">
        <v>13</v>
      </c>
      <c r="B4176" t="s">
        <v>14</v>
      </c>
      <c r="C4176" t="s">
        <v>15</v>
      </c>
      <c r="D4176" t="s">
        <v>141</v>
      </c>
      <c r="E4176" t="s">
        <v>142</v>
      </c>
      <c r="F4176" t="s">
        <v>18</v>
      </c>
      <c r="G4176">
        <v>501295</v>
      </c>
      <c r="H4176">
        <v>-8.2013809999999996</v>
      </c>
      <c r="I4176">
        <v>1</v>
      </c>
      <c r="J4176">
        <v>111.090789</v>
      </c>
      <c r="M4176" t="s">
        <v>19</v>
      </c>
      <c r="N4176">
        <v>28</v>
      </c>
      <c r="Q4176" t="s">
        <v>43</v>
      </c>
      <c r="R4176" t="s">
        <v>44</v>
      </c>
      <c r="S4176" t="s">
        <v>25</v>
      </c>
      <c r="T4176">
        <v>251</v>
      </c>
      <c r="U4176" s="1">
        <v>202203000000</v>
      </c>
      <c r="W4176">
        <v>0</v>
      </c>
      <c r="X4176" t="s">
        <v>25</v>
      </c>
      <c r="Y4176">
        <v>1993</v>
      </c>
      <c r="Z4176" t="s">
        <v>46</v>
      </c>
      <c r="AA4176" t="s">
        <v>53</v>
      </c>
      <c r="AB4176">
        <v>30</v>
      </c>
      <c r="AD4176">
        <v>2</v>
      </c>
      <c r="AF4176">
        <v>59</v>
      </c>
      <c r="AH4176">
        <v>3</v>
      </c>
      <c r="AJ4176">
        <v>26</v>
      </c>
      <c r="AL4176" s="1">
        <v>20220300000000</v>
      </c>
      <c r="AN4176">
        <v>2022</v>
      </c>
    </row>
    <row r="4177" spans="1:40" x14ac:dyDescent="0.35">
      <c r="A4177" t="s">
        <v>13</v>
      </c>
      <c r="B4177" t="s">
        <v>14</v>
      </c>
      <c r="C4177" t="s">
        <v>15</v>
      </c>
      <c r="D4177" t="s">
        <v>141</v>
      </c>
      <c r="E4177" t="s">
        <v>142</v>
      </c>
      <c r="F4177" t="s">
        <v>18</v>
      </c>
      <c r="G4177">
        <v>501295</v>
      </c>
      <c r="H4177">
        <v>-8.2013809999999996</v>
      </c>
      <c r="I4177">
        <v>1</v>
      </c>
      <c r="J4177">
        <v>111.090789</v>
      </c>
      <c r="M4177" t="s">
        <v>19</v>
      </c>
      <c r="N4177">
        <v>28</v>
      </c>
      <c r="Q4177" t="s">
        <v>43</v>
      </c>
      <c r="R4177" t="s">
        <v>44</v>
      </c>
      <c r="S4177" t="s">
        <v>25</v>
      </c>
      <c r="T4177">
        <v>251</v>
      </c>
      <c r="U4177" s="1">
        <v>202203000000</v>
      </c>
      <c r="W4177">
        <v>0</v>
      </c>
      <c r="X4177" t="s">
        <v>25</v>
      </c>
      <c r="Y4177">
        <v>1993</v>
      </c>
      <c r="Z4177" t="s">
        <v>48</v>
      </c>
      <c r="AA4177">
        <v>2230</v>
      </c>
      <c r="AB4177">
        <v>30</v>
      </c>
      <c r="AD4177">
        <v>2</v>
      </c>
      <c r="AF4177">
        <v>59</v>
      </c>
      <c r="AH4177">
        <v>3</v>
      </c>
      <c r="AJ4177">
        <v>26</v>
      </c>
      <c r="AL4177" s="1">
        <v>20220300000000</v>
      </c>
      <c r="AN4177">
        <v>2022</v>
      </c>
    </row>
    <row r="4178" spans="1:40" x14ac:dyDescent="0.35">
      <c r="A4178" t="s">
        <v>13</v>
      </c>
      <c r="B4178" t="s">
        <v>14</v>
      </c>
      <c r="C4178" t="s">
        <v>15</v>
      </c>
      <c r="D4178" t="s">
        <v>141</v>
      </c>
      <c r="E4178" t="s">
        <v>142</v>
      </c>
      <c r="F4178" t="s">
        <v>18</v>
      </c>
      <c r="G4178">
        <v>501295</v>
      </c>
      <c r="H4178">
        <v>-8.2013809999999996</v>
      </c>
      <c r="I4178">
        <v>1</v>
      </c>
      <c r="J4178">
        <v>111.090789</v>
      </c>
      <c r="M4178" t="s">
        <v>19</v>
      </c>
      <c r="N4178">
        <v>28</v>
      </c>
      <c r="Q4178" t="s">
        <v>43</v>
      </c>
      <c r="R4178" t="s">
        <v>44</v>
      </c>
      <c r="S4178" t="s">
        <v>25</v>
      </c>
      <c r="T4178">
        <v>251</v>
      </c>
      <c r="U4178" s="1">
        <v>202203000000</v>
      </c>
      <c r="W4178">
        <v>6</v>
      </c>
      <c r="X4178" t="s">
        <v>25</v>
      </c>
      <c r="Y4178">
        <v>1994</v>
      </c>
      <c r="Z4178" t="s">
        <v>45</v>
      </c>
      <c r="AA4178">
        <v>225</v>
      </c>
      <c r="AB4178">
        <v>30</v>
      </c>
      <c r="AD4178">
        <v>2</v>
      </c>
      <c r="AF4178">
        <v>59</v>
      </c>
      <c r="AH4178">
        <v>3</v>
      </c>
      <c r="AJ4178">
        <v>26</v>
      </c>
      <c r="AL4178" s="1">
        <v>20220300000000</v>
      </c>
      <c r="AN4178">
        <v>2022</v>
      </c>
    </row>
    <row r="4179" spans="1:40" x14ac:dyDescent="0.35">
      <c r="A4179" t="s">
        <v>13</v>
      </c>
      <c r="B4179" t="s">
        <v>14</v>
      </c>
      <c r="C4179" t="s">
        <v>15</v>
      </c>
      <c r="D4179" t="s">
        <v>141</v>
      </c>
      <c r="E4179" t="s">
        <v>142</v>
      </c>
      <c r="F4179" t="s">
        <v>18</v>
      </c>
      <c r="G4179">
        <v>501295</v>
      </c>
      <c r="H4179">
        <v>-8.2013809999999996</v>
      </c>
      <c r="I4179">
        <v>1</v>
      </c>
      <c r="J4179">
        <v>111.090789</v>
      </c>
      <c r="M4179" t="s">
        <v>19</v>
      </c>
      <c r="N4179">
        <v>28</v>
      </c>
      <c r="Q4179" t="s">
        <v>43</v>
      </c>
      <c r="R4179" t="s">
        <v>44</v>
      </c>
      <c r="S4179" t="s">
        <v>25</v>
      </c>
      <c r="T4179">
        <v>251</v>
      </c>
      <c r="U4179" s="1">
        <v>202203000000</v>
      </c>
      <c r="W4179">
        <v>6</v>
      </c>
      <c r="X4179" t="s">
        <v>25</v>
      </c>
      <c r="Y4179">
        <v>1994</v>
      </c>
      <c r="Z4179" t="s">
        <v>46</v>
      </c>
      <c r="AA4179" t="s">
        <v>50</v>
      </c>
      <c r="AB4179">
        <v>30</v>
      </c>
      <c r="AD4179">
        <v>2</v>
      </c>
      <c r="AF4179">
        <v>59</v>
      </c>
      <c r="AH4179">
        <v>3</v>
      </c>
      <c r="AJ4179">
        <v>26</v>
      </c>
      <c r="AL4179" s="1">
        <v>20220300000000</v>
      </c>
      <c r="AN4179">
        <v>2022</v>
      </c>
    </row>
    <row r="4180" spans="1:40" x14ac:dyDescent="0.35">
      <c r="A4180" t="s">
        <v>13</v>
      </c>
      <c r="B4180" t="s">
        <v>14</v>
      </c>
      <c r="C4180" t="s">
        <v>15</v>
      </c>
      <c r="D4180" t="s">
        <v>141</v>
      </c>
      <c r="E4180" t="s">
        <v>142</v>
      </c>
      <c r="F4180" t="s">
        <v>18</v>
      </c>
      <c r="G4180">
        <v>501295</v>
      </c>
      <c r="H4180">
        <v>-8.2013809999999996</v>
      </c>
      <c r="I4180">
        <v>1</v>
      </c>
      <c r="J4180">
        <v>111.090789</v>
      </c>
      <c r="M4180" t="s">
        <v>19</v>
      </c>
      <c r="N4180">
        <v>28</v>
      </c>
      <c r="Q4180" t="s">
        <v>43</v>
      </c>
      <c r="R4180" t="s">
        <v>44</v>
      </c>
      <c r="S4180" t="s">
        <v>25</v>
      </c>
      <c r="T4180">
        <v>251</v>
      </c>
      <c r="U4180" s="1">
        <v>202203000000</v>
      </c>
      <c r="W4180">
        <v>6</v>
      </c>
      <c r="X4180" t="s">
        <v>25</v>
      </c>
      <c r="Y4180">
        <v>1994</v>
      </c>
      <c r="Z4180" t="s">
        <v>48</v>
      </c>
      <c r="AA4180">
        <v>22500</v>
      </c>
      <c r="AB4180">
        <v>30</v>
      </c>
      <c r="AD4180">
        <v>2</v>
      </c>
      <c r="AF4180">
        <v>59</v>
      </c>
      <c r="AH4180">
        <v>3</v>
      </c>
      <c r="AJ4180">
        <v>26</v>
      </c>
      <c r="AL4180" s="1">
        <v>20220300000000</v>
      </c>
      <c r="AN4180">
        <v>2022</v>
      </c>
    </row>
    <row r="4181" spans="1:40" x14ac:dyDescent="0.35">
      <c r="A4181" t="s">
        <v>13</v>
      </c>
      <c r="B4181" t="s">
        <v>14</v>
      </c>
      <c r="C4181" t="s">
        <v>15</v>
      </c>
      <c r="D4181" t="s">
        <v>141</v>
      </c>
      <c r="E4181" t="s">
        <v>142</v>
      </c>
      <c r="F4181" t="s">
        <v>18</v>
      </c>
      <c r="G4181">
        <v>501295</v>
      </c>
      <c r="H4181">
        <v>-8.2013809999999996</v>
      </c>
      <c r="I4181">
        <v>1</v>
      </c>
      <c r="J4181">
        <v>111.090789</v>
      </c>
      <c r="M4181" t="s">
        <v>19</v>
      </c>
      <c r="N4181">
        <v>28</v>
      </c>
      <c r="Q4181" t="s">
        <v>43</v>
      </c>
      <c r="R4181" t="s">
        <v>44</v>
      </c>
      <c r="S4181" t="s">
        <v>25</v>
      </c>
      <c r="T4181">
        <v>251</v>
      </c>
      <c r="U4181" s="1">
        <v>202203000000</v>
      </c>
      <c r="W4181">
        <v>12</v>
      </c>
      <c r="X4181" t="s">
        <v>25</v>
      </c>
      <c r="Y4181">
        <v>1995</v>
      </c>
      <c r="Z4181" t="s">
        <v>45</v>
      </c>
      <c r="AA4181">
        <v>292.5</v>
      </c>
      <c r="AB4181">
        <v>30</v>
      </c>
      <c r="AD4181">
        <v>2</v>
      </c>
      <c r="AF4181">
        <v>59</v>
      </c>
      <c r="AH4181">
        <v>3</v>
      </c>
      <c r="AJ4181">
        <v>26</v>
      </c>
      <c r="AL4181" s="1">
        <v>20220300000000</v>
      </c>
      <c r="AN4181">
        <v>2022</v>
      </c>
    </row>
    <row r="4182" spans="1:40" x14ac:dyDescent="0.35">
      <c r="A4182" t="s">
        <v>13</v>
      </c>
      <c r="B4182" t="s">
        <v>14</v>
      </c>
      <c r="C4182" t="s">
        <v>15</v>
      </c>
      <c r="D4182" t="s">
        <v>141</v>
      </c>
      <c r="E4182" t="s">
        <v>142</v>
      </c>
      <c r="F4182" t="s">
        <v>18</v>
      </c>
      <c r="G4182">
        <v>501295</v>
      </c>
      <c r="H4182">
        <v>-8.2013809999999996</v>
      </c>
      <c r="I4182">
        <v>1</v>
      </c>
      <c r="J4182">
        <v>111.090789</v>
      </c>
      <c r="M4182" t="s">
        <v>19</v>
      </c>
      <c r="N4182">
        <v>28</v>
      </c>
      <c r="Q4182" t="s">
        <v>43</v>
      </c>
      <c r="R4182" t="s">
        <v>44</v>
      </c>
      <c r="S4182" t="s">
        <v>25</v>
      </c>
      <c r="T4182">
        <v>251</v>
      </c>
      <c r="U4182" s="1">
        <v>202203000000</v>
      </c>
      <c r="W4182">
        <v>12</v>
      </c>
      <c r="X4182" t="s">
        <v>25</v>
      </c>
      <c r="Y4182">
        <v>1995</v>
      </c>
      <c r="Z4182" t="s">
        <v>46</v>
      </c>
      <c r="AA4182" t="s">
        <v>55</v>
      </c>
      <c r="AB4182">
        <v>30</v>
      </c>
      <c r="AD4182">
        <v>2</v>
      </c>
      <c r="AF4182">
        <v>59</v>
      </c>
      <c r="AH4182">
        <v>3</v>
      </c>
      <c r="AJ4182">
        <v>26</v>
      </c>
      <c r="AL4182" s="1">
        <v>20220300000000</v>
      </c>
      <c r="AN4182">
        <v>2022</v>
      </c>
    </row>
    <row r="4183" spans="1:40" x14ac:dyDescent="0.35">
      <c r="A4183" t="s">
        <v>13</v>
      </c>
      <c r="B4183" t="s">
        <v>14</v>
      </c>
      <c r="C4183" t="s">
        <v>15</v>
      </c>
      <c r="D4183" t="s">
        <v>141</v>
      </c>
      <c r="E4183" t="s">
        <v>142</v>
      </c>
      <c r="F4183" t="s">
        <v>18</v>
      </c>
      <c r="G4183">
        <v>501295</v>
      </c>
      <c r="H4183">
        <v>-8.2013809999999996</v>
      </c>
      <c r="I4183">
        <v>1</v>
      </c>
      <c r="J4183">
        <v>111.090789</v>
      </c>
      <c r="M4183" t="s">
        <v>19</v>
      </c>
      <c r="N4183">
        <v>28</v>
      </c>
      <c r="Q4183" t="s">
        <v>43</v>
      </c>
      <c r="R4183" t="s">
        <v>44</v>
      </c>
      <c r="S4183" t="s">
        <v>25</v>
      </c>
      <c r="T4183">
        <v>251</v>
      </c>
      <c r="U4183" s="1">
        <v>202203000000</v>
      </c>
      <c r="W4183">
        <v>12</v>
      </c>
      <c r="X4183" t="s">
        <v>25</v>
      </c>
      <c r="Y4183">
        <v>1995</v>
      </c>
      <c r="Z4183" t="s">
        <v>48</v>
      </c>
      <c r="AA4183">
        <v>29230</v>
      </c>
      <c r="AB4183">
        <v>30</v>
      </c>
      <c r="AD4183">
        <v>2</v>
      </c>
      <c r="AF4183">
        <v>59</v>
      </c>
      <c r="AH4183">
        <v>3</v>
      </c>
      <c r="AJ4183">
        <v>26</v>
      </c>
      <c r="AL4183" s="1">
        <v>20220300000000</v>
      </c>
      <c r="AN4183">
        <v>2022</v>
      </c>
    </row>
    <row r="4184" spans="1:40" x14ac:dyDescent="0.35">
      <c r="A4184" t="s">
        <v>13</v>
      </c>
      <c r="B4184" t="s">
        <v>14</v>
      </c>
      <c r="C4184" t="s">
        <v>15</v>
      </c>
      <c r="D4184" t="s">
        <v>141</v>
      </c>
      <c r="E4184" t="s">
        <v>142</v>
      </c>
      <c r="F4184" t="s">
        <v>18</v>
      </c>
      <c r="G4184">
        <v>501295</v>
      </c>
      <c r="H4184">
        <v>-8.2013809999999996</v>
      </c>
      <c r="I4184">
        <v>1</v>
      </c>
      <c r="J4184">
        <v>111.090789</v>
      </c>
      <c r="M4184" t="s">
        <v>19</v>
      </c>
      <c r="N4184">
        <v>28</v>
      </c>
      <c r="Q4184" t="s">
        <v>43</v>
      </c>
      <c r="R4184" t="s">
        <v>44</v>
      </c>
      <c r="S4184" t="s">
        <v>25</v>
      </c>
      <c r="T4184">
        <v>251</v>
      </c>
      <c r="U4184" s="1">
        <v>202203000000</v>
      </c>
      <c r="W4184">
        <v>18</v>
      </c>
      <c r="X4184" t="s">
        <v>25</v>
      </c>
      <c r="Y4184">
        <v>1996</v>
      </c>
      <c r="Z4184" t="s">
        <v>45</v>
      </c>
      <c r="AA4184">
        <v>315</v>
      </c>
      <c r="AB4184">
        <v>30</v>
      </c>
      <c r="AD4184">
        <v>2</v>
      </c>
      <c r="AF4184">
        <v>59</v>
      </c>
      <c r="AH4184">
        <v>3</v>
      </c>
      <c r="AJ4184">
        <v>26</v>
      </c>
      <c r="AL4184" s="1">
        <v>20220300000000</v>
      </c>
      <c r="AN4184">
        <v>2022</v>
      </c>
    </row>
    <row r="4185" spans="1:40" x14ac:dyDescent="0.35">
      <c r="A4185" t="s">
        <v>13</v>
      </c>
      <c r="B4185" t="s">
        <v>14</v>
      </c>
      <c r="C4185" t="s">
        <v>15</v>
      </c>
      <c r="D4185" t="s">
        <v>141</v>
      </c>
      <c r="E4185" t="s">
        <v>142</v>
      </c>
      <c r="F4185" t="s">
        <v>18</v>
      </c>
      <c r="G4185">
        <v>501295</v>
      </c>
      <c r="H4185">
        <v>-8.2013809999999996</v>
      </c>
      <c r="I4185">
        <v>1</v>
      </c>
      <c r="J4185">
        <v>111.090789</v>
      </c>
      <c r="M4185" t="s">
        <v>19</v>
      </c>
      <c r="N4185">
        <v>28</v>
      </c>
      <c r="Q4185" t="s">
        <v>43</v>
      </c>
      <c r="R4185" t="s">
        <v>44</v>
      </c>
      <c r="S4185" t="s">
        <v>25</v>
      </c>
      <c r="T4185">
        <v>251</v>
      </c>
      <c r="U4185" s="1">
        <v>202203000000</v>
      </c>
      <c r="W4185">
        <v>18</v>
      </c>
      <c r="X4185" t="s">
        <v>25</v>
      </c>
      <c r="Y4185">
        <v>1996</v>
      </c>
      <c r="Z4185" t="s">
        <v>46</v>
      </c>
      <c r="AA4185" t="s">
        <v>66</v>
      </c>
      <c r="AB4185">
        <v>30</v>
      </c>
      <c r="AD4185">
        <v>2</v>
      </c>
      <c r="AF4185">
        <v>59</v>
      </c>
      <c r="AH4185">
        <v>3</v>
      </c>
      <c r="AJ4185">
        <v>26</v>
      </c>
      <c r="AL4185" s="1">
        <v>20220300000000</v>
      </c>
      <c r="AN4185">
        <v>2022</v>
      </c>
    </row>
    <row r="4186" spans="1:40" x14ac:dyDescent="0.35">
      <c r="A4186" t="s">
        <v>13</v>
      </c>
      <c r="B4186" t="s">
        <v>14</v>
      </c>
      <c r="C4186" t="s">
        <v>15</v>
      </c>
      <c r="D4186" t="s">
        <v>141</v>
      </c>
      <c r="E4186" t="s">
        <v>142</v>
      </c>
      <c r="F4186" t="s">
        <v>18</v>
      </c>
      <c r="G4186">
        <v>501295</v>
      </c>
      <c r="H4186">
        <v>-8.2013809999999996</v>
      </c>
      <c r="I4186">
        <v>1</v>
      </c>
      <c r="J4186">
        <v>111.090789</v>
      </c>
      <c r="M4186" t="s">
        <v>19</v>
      </c>
      <c r="N4186">
        <v>28</v>
      </c>
      <c r="Q4186" t="s">
        <v>43</v>
      </c>
      <c r="R4186" t="s">
        <v>44</v>
      </c>
      <c r="S4186" t="s">
        <v>25</v>
      </c>
      <c r="T4186">
        <v>251</v>
      </c>
      <c r="U4186" s="1">
        <v>202203000000</v>
      </c>
      <c r="W4186">
        <v>18</v>
      </c>
      <c r="X4186" t="s">
        <v>25</v>
      </c>
      <c r="Y4186">
        <v>1996</v>
      </c>
      <c r="Z4186" t="s">
        <v>48</v>
      </c>
      <c r="AA4186">
        <v>31500</v>
      </c>
      <c r="AB4186">
        <v>30</v>
      </c>
      <c r="AD4186">
        <v>2</v>
      </c>
      <c r="AF4186">
        <v>59</v>
      </c>
      <c r="AH4186">
        <v>3</v>
      </c>
      <c r="AJ4186">
        <v>26</v>
      </c>
      <c r="AL4186" s="1">
        <v>20220300000000</v>
      </c>
      <c r="AN4186">
        <v>2022</v>
      </c>
    </row>
    <row r="4187" spans="1:40" x14ac:dyDescent="0.35">
      <c r="A4187" t="s">
        <v>13</v>
      </c>
      <c r="B4187" t="s">
        <v>14</v>
      </c>
      <c r="C4187" t="s">
        <v>15</v>
      </c>
      <c r="D4187" t="s">
        <v>141</v>
      </c>
      <c r="E4187" t="s">
        <v>142</v>
      </c>
      <c r="F4187" t="s">
        <v>18</v>
      </c>
      <c r="G4187">
        <v>501295</v>
      </c>
      <c r="H4187">
        <v>-8.2013809999999996</v>
      </c>
      <c r="I4187">
        <v>1</v>
      </c>
      <c r="J4187">
        <v>111.090789</v>
      </c>
      <c r="M4187" t="s">
        <v>19</v>
      </c>
      <c r="N4187">
        <v>28</v>
      </c>
      <c r="Q4187" t="s">
        <v>43</v>
      </c>
      <c r="R4187" t="s">
        <v>44</v>
      </c>
      <c r="S4187" t="s">
        <v>25</v>
      </c>
      <c r="T4187">
        <v>251</v>
      </c>
      <c r="U4187" s="1">
        <v>202203000000</v>
      </c>
      <c r="W4187">
        <v>24</v>
      </c>
      <c r="X4187" t="s">
        <v>25</v>
      </c>
      <c r="Y4187">
        <v>1997</v>
      </c>
      <c r="Z4187" t="s">
        <v>45</v>
      </c>
      <c r="AA4187">
        <v>135</v>
      </c>
      <c r="AB4187">
        <v>30</v>
      </c>
      <c r="AD4187">
        <v>2</v>
      </c>
      <c r="AF4187">
        <v>59</v>
      </c>
      <c r="AH4187">
        <v>3</v>
      </c>
      <c r="AJ4187">
        <v>26</v>
      </c>
      <c r="AL4187" s="1">
        <v>20220300000000</v>
      </c>
      <c r="AN4187">
        <v>2022</v>
      </c>
    </row>
    <row r="4188" spans="1:40" x14ac:dyDescent="0.35">
      <c r="A4188" t="s">
        <v>13</v>
      </c>
      <c r="B4188" t="s">
        <v>14</v>
      </c>
      <c r="C4188" t="s">
        <v>15</v>
      </c>
      <c r="D4188" t="s">
        <v>141</v>
      </c>
      <c r="E4188" t="s">
        <v>142</v>
      </c>
      <c r="F4188" t="s">
        <v>18</v>
      </c>
      <c r="G4188">
        <v>501295</v>
      </c>
      <c r="H4188">
        <v>-8.2013809999999996</v>
      </c>
      <c r="I4188">
        <v>1</v>
      </c>
      <c r="J4188">
        <v>111.090789</v>
      </c>
      <c r="M4188" t="s">
        <v>19</v>
      </c>
      <c r="N4188">
        <v>28</v>
      </c>
      <c r="Q4188" t="s">
        <v>43</v>
      </c>
      <c r="R4188" t="s">
        <v>44</v>
      </c>
      <c r="S4188" t="s">
        <v>25</v>
      </c>
      <c r="T4188">
        <v>251</v>
      </c>
      <c r="U4188" s="1">
        <v>202203000000</v>
      </c>
      <c r="W4188">
        <v>24</v>
      </c>
      <c r="X4188" t="s">
        <v>25</v>
      </c>
      <c r="Y4188">
        <v>1997</v>
      </c>
      <c r="Z4188" t="s">
        <v>46</v>
      </c>
      <c r="AA4188" t="s">
        <v>52</v>
      </c>
      <c r="AB4188">
        <v>30</v>
      </c>
      <c r="AD4188">
        <v>2</v>
      </c>
      <c r="AF4188">
        <v>59</v>
      </c>
      <c r="AH4188">
        <v>3</v>
      </c>
      <c r="AJ4188">
        <v>26</v>
      </c>
      <c r="AL4188" s="1">
        <v>20220300000000</v>
      </c>
      <c r="AN4188">
        <v>2022</v>
      </c>
    </row>
    <row r="4189" spans="1:40" x14ac:dyDescent="0.35">
      <c r="A4189" t="s">
        <v>13</v>
      </c>
      <c r="B4189" t="s">
        <v>14</v>
      </c>
      <c r="C4189" t="s">
        <v>15</v>
      </c>
      <c r="D4189" t="s">
        <v>141</v>
      </c>
      <c r="E4189" t="s">
        <v>142</v>
      </c>
      <c r="F4189" t="s">
        <v>18</v>
      </c>
      <c r="G4189">
        <v>501295</v>
      </c>
      <c r="H4189">
        <v>-8.2013809999999996</v>
      </c>
      <c r="I4189">
        <v>1</v>
      </c>
      <c r="J4189">
        <v>111.090789</v>
      </c>
      <c r="M4189" t="s">
        <v>19</v>
      </c>
      <c r="N4189">
        <v>28</v>
      </c>
      <c r="Q4189" t="s">
        <v>43</v>
      </c>
      <c r="R4189" t="s">
        <v>44</v>
      </c>
      <c r="S4189" t="s">
        <v>25</v>
      </c>
      <c r="T4189">
        <v>251</v>
      </c>
      <c r="U4189" s="1">
        <v>202203000000</v>
      </c>
      <c r="W4189">
        <v>24</v>
      </c>
      <c r="X4189" t="s">
        <v>25</v>
      </c>
      <c r="Y4189">
        <v>1997</v>
      </c>
      <c r="Z4189" t="s">
        <v>48</v>
      </c>
      <c r="AA4189">
        <v>13500</v>
      </c>
      <c r="AB4189">
        <v>30</v>
      </c>
      <c r="AD4189">
        <v>2</v>
      </c>
      <c r="AF4189">
        <v>59</v>
      </c>
      <c r="AH4189">
        <v>3</v>
      </c>
      <c r="AJ4189">
        <v>26</v>
      </c>
      <c r="AL4189" s="1">
        <v>20220300000000</v>
      </c>
      <c r="AN4189">
        <v>2022</v>
      </c>
    </row>
    <row r="4190" spans="1:40" x14ac:dyDescent="0.35">
      <c r="A4190" t="s">
        <v>13</v>
      </c>
      <c r="B4190" t="s">
        <v>14</v>
      </c>
      <c r="C4190" t="s">
        <v>15</v>
      </c>
      <c r="D4190" t="s">
        <v>141</v>
      </c>
      <c r="E4190" t="s">
        <v>142</v>
      </c>
      <c r="F4190" t="s">
        <v>18</v>
      </c>
      <c r="G4190">
        <v>501295</v>
      </c>
      <c r="H4190">
        <v>-8.2013809999999996</v>
      </c>
      <c r="I4190">
        <v>1</v>
      </c>
      <c r="J4190">
        <v>111.090789</v>
      </c>
      <c r="M4190" t="s">
        <v>19</v>
      </c>
      <c r="N4190">
        <v>28</v>
      </c>
      <c r="Q4190" t="s">
        <v>43</v>
      </c>
      <c r="R4190" t="s">
        <v>44</v>
      </c>
      <c r="S4190" t="s">
        <v>25</v>
      </c>
      <c r="T4190">
        <v>251</v>
      </c>
      <c r="U4190" s="1">
        <v>202203000000</v>
      </c>
      <c r="W4190">
        <v>30</v>
      </c>
      <c r="X4190" t="s">
        <v>25</v>
      </c>
      <c r="Y4190">
        <v>1998</v>
      </c>
      <c r="Z4190" t="s">
        <v>45</v>
      </c>
      <c r="AA4190">
        <v>157.5</v>
      </c>
      <c r="AB4190">
        <v>30</v>
      </c>
      <c r="AD4190">
        <v>2</v>
      </c>
      <c r="AF4190">
        <v>59</v>
      </c>
      <c r="AH4190">
        <v>3</v>
      </c>
      <c r="AJ4190">
        <v>26</v>
      </c>
      <c r="AL4190" s="1">
        <v>20220300000000</v>
      </c>
      <c r="AN4190">
        <v>2022</v>
      </c>
    </row>
    <row r="4191" spans="1:40" x14ac:dyDescent="0.35">
      <c r="A4191" t="s">
        <v>13</v>
      </c>
      <c r="B4191" t="s">
        <v>14</v>
      </c>
      <c r="C4191" t="s">
        <v>15</v>
      </c>
      <c r="D4191" t="s">
        <v>141</v>
      </c>
      <c r="E4191" t="s">
        <v>142</v>
      </c>
      <c r="F4191" t="s">
        <v>18</v>
      </c>
      <c r="G4191">
        <v>501295</v>
      </c>
      <c r="H4191">
        <v>-8.2013809999999996</v>
      </c>
      <c r="I4191">
        <v>1</v>
      </c>
      <c r="J4191">
        <v>111.090789</v>
      </c>
      <c r="M4191" t="s">
        <v>19</v>
      </c>
      <c r="N4191">
        <v>28</v>
      </c>
      <c r="Q4191" t="s">
        <v>43</v>
      </c>
      <c r="R4191" t="s">
        <v>44</v>
      </c>
      <c r="S4191" t="s">
        <v>25</v>
      </c>
      <c r="T4191">
        <v>251</v>
      </c>
      <c r="U4191" s="1">
        <v>202203000000</v>
      </c>
      <c r="W4191">
        <v>30</v>
      </c>
      <c r="X4191" t="s">
        <v>25</v>
      </c>
      <c r="Y4191">
        <v>1998</v>
      </c>
      <c r="Z4191" t="s">
        <v>46</v>
      </c>
      <c r="AA4191" t="s">
        <v>79</v>
      </c>
      <c r="AB4191">
        <v>30</v>
      </c>
      <c r="AD4191">
        <v>2</v>
      </c>
      <c r="AF4191">
        <v>59</v>
      </c>
      <c r="AH4191">
        <v>3</v>
      </c>
      <c r="AJ4191">
        <v>26</v>
      </c>
      <c r="AL4191" s="1">
        <v>20220300000000</v>
      </c>
      <c r="AN4191">
        <v>2022</v>
      </c>
    </row>
    <row r="4192" spans="1:40" x14ac:dyDescent="0.35">
      <c r="A4192" t="s">
        <v>13</v>
      </c>
      <c r="B4192" t="s">
        <v>14</v>
      </c>
      <c r="C4192" t="s">
        <v>15</v>
      </c>
      <c r="D4192" t="s">
        <v>141</v>
      </c>
      <c r="E4192" t="s">
        <v>142</v>
      </c>
      <c r="F4192" t="s">
        <v>18</v>
      </c>
      <c r="G4192">
        <v>501295</v>
      </c>
      <c r="H4192">
        <v>-8.2013809999999996</v>
      </c>
      <c r="I4192">
        <v>1</v>
      </c>
      <c r="J4192">
        <v>111.090789</v>
      </c>
      <c r="M4192" t="s">
        <v>19</v>
      </c>
      <c r="N4192">
        <v>28</v>
      </c>
      <c r="Q4192" t="s">
        <v>43</v>
      </c>
      <c r="R4192" t="s">
        <v>44</v>
      </c>
      <c r="S4192" t="s">
        <v>25</v>
      </c>
      <c r="T4192">
        <v>251</v>
      </c>
      <c r="U4192" s="1">
        <v>202203000000</v>
      </c>
      <c r="W4192">
        <v>30</v>
      </c>
      <c r="X4192" t="s">
        <v>25</v>
      </c>
      <c r="Y4192">
        <v>1998</v>
      </c>
      <c r="Z4192" t="s">
        <v>48</v>
      </c>
      <c r="AA4192">
        <v>15730</v>
      </c>
      <c r="AB4192">
        <v>30</v>
      </c>
      <c r="AD4192">
        <v>2</v>
      </c>
      <c r="AF4192">
        <v>59</v>
      </c>
      <c r="AH4192">
        <v>3</v>
      </c>
      <c r="AJ4192">
        <v>26</v>
      </c>
      <c r="AL4192" s="1">
        <v>20220300000000</v>
      </c>
      <c r="AN4192">
        <v>2022</v>
      </c>
    </row>
    <row r="4193" spans="1:40" x14ac:dyDescent="0.35">
      <c r="A4193" t="s">
        <v>13</v>
      </c>
      <c r="B4193" t="s">
        <v>14</v>
      </c>
      <c r="C4193" t="s">
        <v>15</v>
      </c>
      <c r="D4193" t="s">
        <v>141</v>
      </c>
      <c r="E4193" t="s">
        <v>142</v>
      </c>
      <c r="F4193" t="s">
        <v>18</v>
      </c>
      <c r="G4193">
        <v>501295</v>
      </c>
      <c r="H4193">
        <v>-8.2013809999999996</v>
      </c>
      <c r="I4193">
        <v>1</v>
      </c>
      <c r="J4193">
        <v>111.090789</v>
      </c>
      <c r="M4193" t="s">
        <v>19</v>
      </c>
      <c r="N4193">
        <v>28</v>
      </c>
      <c r="Q4193" t="s">
        <v>43</v>
      </c>
      <c r="R4193" t="s">
        <v>44</v>
      </c>
      <c r="S4193" t="s">
        <v>25</v>
      </c>
      <c r="T4193">
        <v>251</v>
      </c>
      <c r="U4193" s="1">
        <v>202203000000</v>
      </c>
      <c r="W4193">
        <v>36</v>
      </c>
      <c r="X4193" t="s">
        <v>25</v>
      </c>
      <c r="Y4193">
        <v>1999</v>
      </c>
      <c r="Z4193" t="s">
        <v>45</v>
      </c>
      <c r="AA4193">
        <v>112.5</v>
      </c>
      <c r="AB4193">
        <v>30</v>
      </c>
      <c r="AD4193">
        <v>2</v>
      </c>
      <c r="AF4193">
        <v>59</v>
      </c>
      <c r="AH4193">
        <v>3</v>
      </c>
      <c r="AJ4193">
        <v>26</v>
      </c>
      <c r="AL4193" s="1">
        <v>20220300000000</v>
      </c>
      <c r="AN4193">
        <v>2022</v>
      </c>
    </row>
    <row r="4194" spans="1:40" x14ac:dyDescent="0.35">
      <c r="A4194" t="s">
        <v>13</v>
      </c>
      <c r="B4194" t="s">
        <v>14</v>
      </c>
      <c r="C4194" t="s">
        <v>15</v>
      </c>
      <c r="D4194" t="s">
        <v>141</v>
      </c>
      <c r="E4194" t="s">
        <v>142</v>
      </c>
      <c r="F4194" t="s">
        <v>18</v>
      </c>
      <c r="G4194">
        <v>501295</v>
      </c>
      <c r="H4194">
        <v>-8.2013809999999996</v>
      </c>
      <c r="I4194">
        <v>1</v>
      </c>
      <c r="J4194">
        <v>111.090789</v>
      </c>
      <c r="M4194" t="s">
        <v>19</v>
      </c>
      <c r="N4194">
        <v>28</v>
      </c>
      <c r="Q4194" t="s">
        <v>43</v>
      </c>
      <c r="R4194" t="s">
        <v>44</v>
      </c>
      <c r="S4194" t="s">
        <v>25</v>
      </c>
      <c r="T4194">
        <v>251</v>
      </c>
      <c r="U4194" s="1">
        <v>202203000000</v>
      </c>
      <c r="W4194">
        <v>36</v>
      </c>
      <c r="X4194" t="s">
        <v>25</v>
      </c>
      <c r="Y4194">
        <v>1999</v>
      </c>
      <c r="Z4194" t="s">
        <v>46</v>
      </c>
      <c r="AA4194" t="s">
        <v>68</v>
      </c>
      <c r="AB4194">
        <v>30</v>
      </c>
      <c r="AD4194">
        <v>2</v>
      </c>
      <c r="AF4194">
        <v>59</v>
      </c>
      <c r="AH4194">
        <v>3</v>
      </c>
      <c r="AJ4194">
        <v>26</v>
      </c>
      <c r="AL4194" s="1">
        <v>20220300000000</v>
      </c>
      <c r="AN4194">
        <v>2022</v>
      </c>
    </row>
    <row r="4195" spans="1:40" x14ac:dyDescent="0.35">
      <c r="A4195" t="s">
        <v>13</v>
      </c>
      <c r="B4195" t="s">
        <v>14</v>
      </c>
      <c r="C4195" t="s">
        <v>15</v>
      </c>
      <c r="D4195" t="s">
        <v>141</v>
      </c>
      <c r="E4195" t="s">
        <v>142</v>
      </c>
      <c r="F4195" t="s">
        <v>18</v>
      </c>
      <c r="G4195">
        <v>501295</v>
      </c>
      <c r="H4195">
        <v>-8.2013809999999996</v>
      </c>
      <c r="I4195">
        <v>1</v>
      </c>
      <c r="J4195">
        <v>111.090789</v>
      </c>
      <c r="M4195" t="s">
        <v>19</v>
      </c>
      <c r="N4195">
        <v>28</v>
      </c>
      <c r="Q4195" t="s">
        <v>43</v>
      </c>
      <c r="R4195" t="s">
        <v>44</v>
      </c>
      <c r="S4195" t="s">
        <v>25</v>
      </c>
      <c r="T4195">
        <v>251</v>
      </c>
      <c r="U4195" s="1">
        <v>202203000000</v>
      </c>
      <c r="W4195">
        <v>36</v>
      </c>
      <c r="X4195" t="s">
        <v>25</v>
      </c>
      <c r="Y4195">
        <v>1999</v>
      </c>
      <c r="Z4195" t="s">
        <v>48</v>
      </c>
      <c r="AA4195">
        <v>11230</v>
      </c>
      <c r="AB4195">
        <v>30</v>
      </c>
      <c r="AD4195">
        <v>2</v>
      </c>
      <c r="AF4195">
        <v>59</v>
      </c>
      <c r="AH4195">
        <v>3</v>
      </c>
      <c r="AJ4195">
        <v>26</v>
      </c>
      <c r="AL4195" s="1">
        <v>20220300000000</v>
      </c>
      <c r="AN4195">
        <v>2022</v>
      </c>
    </row>
    <row r="4196" spans="1:40" x14ac:dyDescent="0.35">
      <c r="A4196" t="s">
        <v>13</v>
      </c>
      <c r="B4196" t="s">
        <v>14</v>
      </c>
      <c r="C4196" t="s">
        <v>15</v>
      </c>
      <c r="D4196" t="s">
        <v>141</v>
      </c>
      <c r="E4196" t="s">
        <v>142</v>
      </c>
      <c r="F4196" t="s">
        <v>18</v>
      </c>
      <c r="G4196">
        <v>501295</v>
      </c>
      <c r="H4196">
        <v>-8.2013809999999996</v>
      </c>
      <c r="I4196">
        <v>1</v>
      </c>
      <c r="J4196">
        <v>111.090789</v>
      </c>
      <c r="M4196" t="s">
        <v>19</v>
      </c>
      <c r="N4196">
        <v>28</v>
      </c>
      <c r="Q4196" t="s">
        <v>43</v>
      </c>
      <c r="R4196" t="s">
        <v>44</v>
      </c>
      <c r="S4196" t="s">
        <v>25</v>
      </c>
      <c r="T4196">
        <v>251</v>
      </c>
      <c r="U4196" s="1">
        <v>202203000000</v>
      </c>
      <c r="W4196">
        <v>42</v>
      </c>
      <c r="X4196" t="s">
        <v>25</v>
      </c>
      <c r="Y4196">
        <v>2000</v>
      </c>
      <c r="Z4196" t="s">
        <v>45</v>
      </c>
      <c r="AA4196">
        <v>112.5</v>
      </c>
      <c r="AB4196">
        <v>30</v>
      </c>
      <c r="AD4196">
        <v>2</v>
      </c>
      <c r="AF4196">
        <v>59</v>
      </c>
      <c r="AH4196">
        <v>3</v>
      </c>
      <c r="AJ4196">
        <v>26</v>
      </c>
      <c r="AL4196" s="1">
        <v>20220300000000</v>
      </c>
      <c r="AN4196">
        <v>2022</v>
      </c>
    </row>
    <row r="4197" spans="1:40" x14ac:dyDescent="0.35">
      <c r="A4197" t="s">
        <v>13</v>
      </c>
      <c r="B4197" t="s">
        <v>14</v>
      </c>
      <c r="C4197" t="s">
        <v>15</v>
      </c>
      <c r="D4197" t="s">
        <v>141</v>
      </c>
      <c r="E4197" t="s">
        <v>142</v>
      </c>
      <c r="F4197" t="s">
        <v>18</v>
      </c>
      <c r="G4197">
        <v>501295</v>
      </c>
      <c r="H4197">
        <v>-8.2013809999999996</v>
      </c>
      <c r="I4197">
        <v>1</v>
      </c>
      <c r="J4197">
        <v>111.090789</v>
      </c>
      <c r="M4197" t="s">
        <v>19</v>
      </c>
      <c r="N4197">
        <v>28</v>
      </c>
      <c r="Q4197" t="s">
        <v>43</v>
      </c>
      <c r="R4197" t="s">
        <v>44</v>
      </c>
      <c r="S4197" t="s">
        <v>25</v>
      </c>
      <c r="T4197">
        <v>251</v>
      </c>
      <c r="U4197" s="1">
        <v>202203000000</v>
      </c>
      <c r="W4197">
        <v>42</v>
      </c>
      <c r="X4197" t="s">
        <v>25</v>
      </c>
      <c r="Y4197">
        <v>2000</v>
      </c>
      <c r="Z4197" t="s">
        <v>46</v>
      </c>
      <c r="AA4197" t="s">
        <v>68</v>
      </c>
      <c r="AB4197">
        <v>30</v>
      </c>
      <c r="AD4197">
        <v>2</v>
      </c>
      <c r="AF4197">
        <v>59</v>
      </c>
      <c r="AH4197">
        <v>3</v>
      </c>
      <c r="AJ4197">
        <v>26</v>
      </c>
      <c r="AL4197" s="1">
        <v>20220300000000</v>
      </c>
      <c r="AN4197">
        <v>2022</v>
      </c>
    </row>
    <row r="4198" spans="1:40" x14ac:dyDescent="0.35">
      <c r="A4198" t="s">
        <v>13</v>
      </c>
      <c r="B4198" t="s">
        <v>14</v>
      </c>
      <c r="C4198" t="s">
        <v>15</v>
      </c>
      <c r="D4198" t="s">
        <v>141</v>
      </c>
      <c r="E4198" t="s">
        <v>142</v>
      </c>
      <c r="F4198" t="s">
        <v>18</v>
      </c>
      <c r="G4198">
        <v>501295</v>
      </c>
      <c r="H4198">
        <v>-8.2013809999999996</v>
      </c>
      <c r="I4198">
        <v>1</v>
      </c>
      <c r="J4198">
        <v>111.090789</v>
      </c>
      <c r="M4198" t="s">
        <v>19</v>
      </c>
      <c r="N4198">
        <v>28</v>
      </c>
      <c r="Q4198" t="s">
        <v>43</v>
      </c>
      <c r="R4198" t="s">
        <v>44</v>
      </c>
      <c r="S4198" t="s">
        <v>25</v>
      </c>
      <c r="T4198">
        <v>251</v>
      </c>
      <c r="U4198" s="1">
        <v>202203000000</v>
      </c>
      <c r="W4198">
        <v>42</v>
      </c>
      <c r="X4198" t="s">
        <v>25</v>
      </c>
      <c r="Y4198">
        <v>2000</v>
      </c>
      <c r="Z4198" t="s">
        <v>48</v>
      </c>
      <c r="AA4198">
        <v>11230</v>
      </c>
      <c r="AB4198">
        <v>30</v>
      </c>
      <c r="AD4198">
        <v>2</v>
      </c>
      <c r="AF4198">
        <v>59</v>
      </c>
      <c r="AH4198">
        <v>3</v>
      </c>
      <c r="AJ4198">
        <v>26</v>
      </c>
      <c r="AL4198" s="1">
        <v>20220300000000</v>
      </c>
      <c r="AN4198">
        <v>2022</v>
      </c>
    </row>
    <row r="4199" spans="1:40" x14ac:dyDescent="0.35">
      <c r="A4199" t="s">
        <v>13</v>
      </c>
      <c r="B4199" t="s">
        <v>14</v>
      </c>
      <c r="C4199" t="s">
        <v>15</v>
      </c>
      <c r="D4199" t="s">
        <v>141</v>
      </c>
      <c r="E4199" t="s">
        <v>142</v>
      </c>
      <c r="F4199" t="s">
        <v>18</v>
      </c>
      <c r="G4199">
        <v>501295</v>
      </c>
      <c r="H4199">
        <v>-8.2013809999999996</v>
      </c>
      <c r="I4199">
        <v>1</v>
      </c>
      <c r="J4199">
        <v>111.090789</v>
      </c>
      <c r="M4199" t="s">
        <v>19</v>
      </c>
      <c r="N4199">
        <v>28</v>
      </c>
      <c r="Q4199" t="s">
        <v>43</v>
      </c>
      <c r="R4199" t="s">
        <v>44</v>
      </c>
      <c r="S4199" t="s">
        <v>25</v>
      </c>
      <c r="T4199">
        <v>251</v>
      </c>
      <c r="U4199" s="1">
        <v>202204000000</v>
      </c>
      <c r="W4199">
        <v>48</v>
      </c>
      <c r="X4199" t="s">
        <v>25</v>
      </c>
      <c r="Y4199">
        <v>2001</v>
      </c>
      <c r="Z4199" t="s">
        <v>45</v>
      </c>
      <c r="AA4199">
        <v>22.5</v>
      </c>
      <c r="AB4199">
        <v>30</v>
      </c>
      <c r="AD4199">
        <v>2</v>
      </c>
      <c r="AF4199">
        <v>59</v>
      </c>
      <c r="AH4199">
        <v>3</v>
      </c>
      <c r="AJ4199">
        <v>26</v>
      </c>
      <c r="AL4199" s="1">
        <v>20220300000000</v>
      </c>
      <c r="AN4199">
        <v>2022</v>
      </c>
    </row>
    <row r="4200" spans="1:40" x14ac:dyDescent="0.35">
      <c r="A4200" t="s">
        <v>13</v>
      </c>
      <c r="B4200" t="s">
        <v>14</v>
      </c>
      <c r="C4200" t="s">
        <v>15</v>
      </c>
      <c r="D4200" t="s">
        <v>141</v>
      </c>
      <c r="E4200" t="s">
        <v>142</v>
      </c>
      <c r="F4200" t="s">
        <v>18</v>
      </c>
      <c r="G4200">
        <v>501295</v>
      </c>
      <c r="H4200">
        <v>-8.2013809999999996</v>
      </c>
      <c r="I4200">
        <v>1</v>
      </c>
      <c r="J4200">
        <v>111.090789</v>
      </c>
      <c r="M4200" t="s">
        <v>19</v>
      </c>
      <c r="N4200">
        <v>28</v>
      </c>
      <c r="Q4200" t="s">
        <v>43</v>
      </c>
      <c r="R4200" t="s">
        <v>44</v>
      </c>
      <c r="S4200" t="s">
        <v>25</v>
      </c>
      <c r="T4200">
        <v>251</v>
      </c>
      <c r="U4200" s="1">
        <v>202204000000</v>
      </c>
      <c r="W4200">
        <v>48</v>
      </c>
      <c r="X4200" t="s">
        <v>25</v>
      </c>
      <c r="Y4200">
        <v>2001</v>
      </c>
      <c r="Z4200" t="s">
        <v>46</v>
      </c>
      <c r="AA4200" t="s">
        <v>53</v>
      </c>
      <c r="AB4200">
        <v>30</v>
      </c>
      <c r="AD4200">
        <v>2</v>
      </c>
      <c r="AF4200">
        <v>59</v>
      </c>
      <c r="AH4200">
        <v>3</v>
      </c>
      <c r="AJ4200">
        <v>26</v>
      </c>
      <c r="AL4200" s="1">
        <v>20220300000000</v>
      </c>
      <c r="AN4200">
        <v>2022</v>
      </c>
    </row>
    <row r="4201" spans="1:40" x14ac:dyDescent="0.35">
      <c r="A4201" t="s">
        <v>13</v>
      </c>
      <c r="B4201" t="s">
        <v>14</v>
      </c>
      <c r="C4201" t="s">
        <v>15</v>
      </c>
      <c r="D4201" t="s">
        <v>141</v>
      </c>
      <c r="E4201" t="s">
        <v>142</v>
      </c>
      <c r="F4201" t="s">
        <v>18</v>
      </c>
      <c r="G4201">
        <v>501295</v>
      </c>
      <c r="H4201">
        <v>-8.2013809999999996</v>
      </c>
      <c r="I4201">
        <v>1</v>
      </c>
      <c r="J4201">
        <v>111.090789</v>
      </c>
      <c r="M4201" t="s">
        <v>19</v>
      </c>
      <c r="N4201">
        <v>28</v>
      </c>
      <c r="Q4201" t="s">
        <v>43</v>
      </c>
      <c r="R4201" t="s">
        <v>44</v>
      </c>
      <c r="S4201" t="s">
        <v>25</v>
      </c>
      <c r="T4201">
        <v>251</v>
      </c>
      <c r="U4201" s="1">
        <v>202204000000</v>
      </c>
      <c r="W4201">
        <v>48</v>
      </c>
      <c r="X4201" t="s">
        <v>25</v>
      </c>
      <c r="Y4201">
        <v>2001</v>
      </c>
      <c r="Z4201" t="s">
        <v>48</v>
      </c>
      <c r="AA4201">
        <v>2230</v>
      </c>
      <c r="AB4201">
        <v>30</v>
      </c>
      <c r="AD4201">
        <v>2</v>
      </c>
      <c r="AF4201">
        <v>59</v>
      </c>
      <c r="AH4201">
        <v>3</v>
      </c>
      <c r="AJ4201">
        <v>26</v>
      </c>
      <c r="AL4201" s="1">
        <v>20220300000000</v>
      </c>
      <c r="AN4201">
        <v>2022</v>
      </c>
    </row>
    <row r="4202" spans="1:40" x14ac:dyDescent="0.35">
      <c r="A4202" t="s">
        <v>13</v>
      </c>
      <c r="B4202" t="s">
        <v>14</v>
      </c>
      <c r="C4202" t="s">
        <v>15</v>
      </c>
      <c r="D4202" t="s">
        <v>141</v>
      </c>
      <c r="E4202" t="s">
        <v>142</v>
      </c>
      <c r="F4202" t="s">
        <v>18</v>
      </c>
      <c r="G4202">
        <v>501295</v>
      </c>
      <c r="H4202">
        <v>-8.2013809999999996</v>
      </c>
      <c r="I4202">
        <v>1</v>
      </c>
      <c r="J4202">
        <v>111.090789</v>
      </c>
      <c r="M4202" t="s">
        <v>19</v>
      </c>
      <c r="N4202">
        <v>28</v>
      </c>
      <c r="Q4202" t="s">
        <v>43</v>
      </c>
      <c r="R4202" t="s">
        <v>44</v>
      </c>
      <c r="S4202" t="s">
        <v>25</v>
      </c>
      <c r="T4202">
        <v>251</v>
      </c>
      <c r="U4202" s="1">
        <v>202204000000</v>
      </c>
      <c r="W4202">
        <v>54</v>
      </c>
      <c r="X4202" t="s">
        <v>25</v>
      </c>
      <c r="Y4202">
        <v>2002</v>
      </c>
      <c r="Z4202" t="s">
        <v>45</v>
      </c>
      <c r="AA4202">
        <v>292.5</v>
      </c>
      <c r="AB4202">
        <v>30</v>
      </c>
      <c r="AD4202">
        <v>2</v>
      </c>
      <c r="AF4202">
        <v>59</v>
      </c>
      <c r="AH4202">
        <v>3</v>
      </c>
      <c r="AJ4202">
        <v>26</v>
      </c>
      <c r="AL4202" s="1">
        <v>20220300000000</v>
      </c>
      <c r="AN4202">
        <v>2022</v>
      </c>
    </row>
    <row r="4203" spans="1:40" x14ac:dyDescent="0.35">
      <c r="A4203" t="s">
        <v>13</v>
      </c>
      <c r="B4203" t="s">
        <v>14</v>
      </c>
      <c r="C4203" t="s">
        <v>15</v>
      </c>
      <c r="D4203" t="s">
        <v>141</v>
      </c>
      <c r="E4203" t="s">
        <v>142</v>
      </c>
      <c r="F4203" t="s">
        <v>18</v>
      </c>
      <c r="G4203">
        <v>501295</v>
      </c>
      <c r="H4203">
        <v>-8.2013809999999996</v>
      </c>
      <c r="I4203">
        <v>1</v>
      </c>
      <c r="J4203">
        <v>111.090789</v>
      </c>
      <c r="M4203" t="s">
        <v>19</v>
      </c>
      <c r="N4203">
        <v>28</v>
      </c>
      <c r="Q4203" t="s">
        <v>43</v>
      </c>
      <c r="R4203" t="s">
        <v>44</v>
      </c>
      <c r="S4203" t="s">
        <v>25</v>
      </c>
      <c r="T4203">
        <v>251</v>
      </c>
      <c r="U4203" s="1">
        <v>202204000000</v>
      </c>
      <c r="W4203">
        <v>54</v>
      </c>
      <c r="X4203" t="s">
        <v>25</v>
      </c>
      <c r="Y4203">
        <v>2002</v>
      </c>
      <c r="Z4203" t="s">
        <v>46</v>
      </c>
      <c r="AA4203" t="s">
        <v>55</v>
      </c>
      <c r="AB4203">
        <v>30</v>
      </c>
      <c r="AD4203">
        <v>2</v>
      </c>
      <c r="AF4203">
        <v>59</v>
      </c>
      <c r="AH4203">
        <v>3</v>
      </c>
      <c r="AJ4203">
        <v>26</v>
      </c>
      <c r="AL4203" s="1">
        <v>20220300000000</v>
      </c>
      <c r="AN4203">
        <v>2022</v>
      </c>
    </row>
    <row r="4204" spans="1:40" x14ac:dyDescent="0.35">
      <c r="A4204" t="s">
        <v>13</v>
      </c>
      <c r="B4204" t="s">
        <v>14</v>
      </c>
      <c r="C4204" t="s">
        <v>15</v>
      </c>
      <c r="D4204" t="s">
        <v>141</v>
      </c>
      <c r="E4204" t="s">
        <v>142</v>
      </c>
      <c r="F4204" t="s">
        <v>18</v>
      </c>
      <c r="G4204">
        <v>501295</v>
      </c>
      <c r="H4204">
        <v>-8.2013809999999996</v>
      </c>
      <c r="I4204">
        <v>1</v>
      </c>
      <c r="J4204">
        <v>111.090789</v>
      </c>
      <c r="M4204" t="s">
        <v>19</v>
      </c>
      <c r="N4204">
        <v>28</v>
      </c>
      <c r="Q4204" t="s">
        <v>43</v>
      </c>
      <c r="R4204" t="s">
        <v>44</v>
      </c>
      <c r="S4204" t="s">
        <v>25</v>
      </c>
      <c r="T4204">
        <v>251</v>
      </c>
      <c r="U4204" s="1">
        <v>202204000000</v>
      </c>
      <c r="W4204">
        <v>54</v>
      </c>
      <c r="X4204" t="s">
        <v>25</v>
      </c>
      <c r="Y4204">
        <v>2002</v>
      </c>
      <c r="Z4204" t="s">
        <v>48</v>
      </c>
      <c r="AA4204">
        <v>29230</v>
      </c>
      <c r="AB4204">
        <v>30</v>
      </c>
      <c r="AD4204">
        <v>2</v>
      </c>
      <c r="AF4204">
        <v>59</v>
      </c>
      <c r="AH4204">
        <v>3</v>
      </c>
      <c r="AJ4204">
        <v>26</v>
      </c>
      <c r="AL4204" s="1">
        <v>20220300000000</v>
      </c>
      <c r="AN4204">
        <v>2022</v>
      </c>
    </row>
    <row r="4205" spans="1:40" x14ac:dyDescent="0.35">
      <c r="A4205" t="s">
        <v>13</v>
      </c>
      <c r="B4205" t="s">
        <v>14</v>
      </c>
      <c r="C4205" t="s">
        <v>15</v>
      </c>
      <c r="D4205" t="s">
        <v>141</v>
      </c>
      <c r="E4205" t="s">
        <v>142</v>
      </c>
      <c r="F4205" t="s">
        <v>18</v>
      </c>
      <c r="G4205">
        <v>501295</v>
      </c>
      <c r="H4205">
        <v>-8.2013809999999996</v>
      </c>
      <c r="I4205">
        <v>1</v>
      </c>
      <c r="J4205">
        <v>111.090789</v>
      </c>
      <c r="M4205" t="s">
        <v>19</v>
      </c>
      <c r="N4205">
        <v>28</v>
      </c>
      <c r="Q4205" t="s">
        <v>43</v>
      </c>
      <c r="R4205" t="s">
        <v>44</v>
      </c>
      <c r="S4205" t="s">
        <v>25</v>
      </c>
      <c r="T4205">
        <v>251</v>
      </c>
      <c r="U4205" s="1">
        <v>202204000000</v>
      </c>
      <c r="W4205">
        <v>60</v>
      </c>
      <c r="X4205" t="s">
        <v>25</v>
      </c>
      <c r="Y4205">
        <v>2003</v>
      </c>
      <c r="Z4205" t="s">
        <v>45</v>
      </c>
      <c r="AA4205">
        <v>90</v>
      </c>
      <c r="AB4205">
        <v>30</v>
      </c>
      <c r="AD4205">
        <v>2</v>
      </c>
      <c r="AF4205">
        <v>59</v>
      </c>
      <c r="AH4205">
        <v>3</v>
      </c>
      <c r="AJ4205">
        <v>26</v>
      </c>
      <c r="AL4205" s="1">
        <v>20220300000000</v>
      </c>
      <c r="AN4205">
        <v>2022</v>
      </c>
    </row>
    <row r="4206" spans="1:40" x14ac:dyDescent="0.35">
      <c r="A4206" t="s">
        <v>13</v>
      </c>
      <c r="B4206" t="s">
        <v>14</v>
      </c>
      <c r="C4206" t="s">
        <v>15</v>
      </c>
      <c r="D4206" t="s">
        <v>141</v>
      </c>
      <c r="E4206" t="s">
        <v>142</v>
      </c>
      <c r="F4206" t="s">
        <v>18</v>
      </c>
      <c r="G4206">
        <v>501295</v>
      </c>
      <c r="H4206">
        <v>-8.2013809999999996</v>
      </c>
      <c r="I4206">
        <v>1</v>
      </c>
      <c r="J4206">
        <v>111.090789</v>
      </c>
      <c r="M4206" t="s">
        <v>19</v>
      </c>
      <c r="N4206">
        <v>28</v>
      </c>
      <c r="Q4206" t="s">
        <v>43</v>
      </c>
      <c r="R4206" t="s">
        <v>44</v>
      </c>
      <c r="S4206" t="s">
        <v>25</v>
      </c>
      <c r="T4206">
        <v>251</v>
      </c>
      <c r="U4206" s="1">
        <v>202204000000</v>
      </c>
      <c r="W4206">
        <v>60</v>
      </c>
      <c r="X4206" t="s">
        <v>25</v>
      </c>
      <c r="Y4206">
        <v>2003</v>
      </c>
      <c r="Z4206" t="s">
        <v>46</v>
      </c>
      <c r="AA4206" t="s">
        <v>102</v>
      </c>
      <c r="AB4206">
        <v>30</v>
      </c>
      <c r="AD4206">
        <v>2</v>
      </c>
      <c r="AF4206">
        <v>59</v>
      </c>
      <c r="AH4206">
        <v>3</v>
      </c>
      <c r="AJ4206">
        <v>26</v>
      </c>
      <c r="AL4206" s="1">
        <v>20220300000000</v>
      </c>
      <c r="AN4206">
        <v>2022</v>
      </c>
    </row>
    <row r="4207" spans="1:40" x14ac:dyDescent="0.35">
      <c r="A4207" t="s">
        <v>13</v>
      </c>
      <c r="B4207" t="s">
        <v>14</v>
      </c>
      <c r="C4207" t="s">
        <v>15</v>
      </c>
      <c r="D4207" t="s">
        <v>141</v>
      </c>
      <c r="E4207" t="s">
        <v>142</v>
      </c>
      <c r="F4207" t="s">
        <v>18</v>
      </c>
      <c r="G4207">
        <v>501295</v>
      </c>
      <c r="H4207">
        <v>-8.2013809999999996</v>
      </c>
      <c r="I4207">
        <v>1</v>
      </c>
      <c r="J4207">
        <v>111.090789</v>
      </c>
      <c r="M4207" t="s">
        <v>19</v>
      </c>
      <c r="N4207">
        <v>28</v>
      </c>
      <c r="Q4207" t="s">
        <v>43</v>
      </c>
      <c r="R4207" t="s">
        <v>44</v>
      </c>
      <c r="S4207" t="s">
        <v>25</v>
      </c>
      <c r="T4207">
        <v>251</v>
      </c>
      <c r="U4207" s="1">
        <v>202204000000</v>
      </c>
      <c r="W4207">
        <v>60</v>
      </c>
      <c r="X4207" t="s">
        <v>25</v>
      </c>
      <c r="Y4207">
        <v>2003</v>
      </c>
      <c r="Z4207" t="s">
        <v>48</v>
      </c>
      <c r="AA4207">
        <v>9000</v>
      </c>
      <c r="AB4207">
        <v>30</v>
      </c>
      <c r="AD4207">
        <v>2</v>
      </c>
      <c r="AF4207">
        <v>59</v>
      </c>
      <c r="AH4207">
        <v>3</v>
      </c>
      <c r="AJ4207">
        <v>26</v>
      </c>
      <c r="AL4207" s="1">
        <v>20220300000000</v>
      </c>
      <c r="AN4207">
        <v>2022</v>
      </c>
    </row>
    <row r="4208" spans="1:40" x14ac:dyDescent="0.35">
      <c r="A4208" t="s">
        <v>13</v>
      </c>
      <c r="B4208" t="s">
        <v>14</v>
      </c>
      <c r="C4208" t="s">
        <v>15</v>
      </c>
      <c r="D4208" t="s">
        <v>141</v>
      </c>
      <c r="E4208" t="s">
        <v>142</v>
      </c>
      <c r="F4208" t="s">
        <v>18</v>
      </c>
      <c r="G4208">
        <v>501295</v>
      </c>
      <c r="H4208">
        <v>-8.2013809999999996</v>
      </c>
      <c r="I4208">
        <v>1</v>
      </c>
      <c r="J4208">
        <v>111.090789</v>
      </c>
      <c r="M4208" t="s">
        <v>19</v>
      </c>
      <c r="N4208">
        <v>28</v>
      </c>
      <c r="Q4208" t="s">
        <v>43</v>
      </c>
      <c r="R4208" t="s">
        <v>44</v>
      </c>
      <c r="S4208" t="s">
        <v>25</v>
      </c>
      <c r="T4208">
        <v>251</v>
      </c>
      <c r="U4208" s="1">
        <v>202204000000</v>
      </c>
      <c r="W4208">
        <v>66</v>
      </c>
      <c r="X4208" t="s">
        <v>25</v>
      </c>
      <c r="Y4208">
        <v>2004</v>
      </c>
      <c r="Z4208" t="s">
        <v>45</v>
      </c>
      <c r="AA4208">
        <v>22.5</v>
      </c>
      <c r="AB4208">
        <v>30</v>
      </c>
      <c r="AD4208">
        <v>2</v>
      </c>
      <c r="AF4208">
        <v>59</v>
      </c>
      <c r="AH4208">
        <v>3</v>
      </c>
      <c r="AJ4208">
        <v>26</v>
      </c>
      <c r="AL4208" s="1">
        <v>20220300000000</v>
      </c>
      <c r="AN4208">
        <v>2022</v>
      </c>
    </row>
    <row r="4209" spans="1:40" x14ac:dyDescent="0.35">
      <c r="A4209" t="s">
        <v>13</v>
      </c>
      <c r="B4209" t="s">
        <v>14</v>
      </c>
      <c r="C4209" t="s">
        <v>15</v>
      </c>
      <c r="D4209" t="s">
        <v>141</v>
      </c>
      <c r="E4209" t="s">
        <v>142</v>
      </c>
      <c r="F4209" t="s">
        <v>18</v>
      </c>
      <c r="G4209">
        <v>501295</v>
      </c>
      <c r="H4209">
        <v>-8.2013809999999996</v>
      </c>
      <c r="I4209">
        <v>1</v>
      </c>
      <c r="J4209">
        <v>111.090789</v>
      </c>
      <c r="M4209" t="s">
        <v>19</v>
      </c>
      <c r="N4209">
        <v>28</v>
      </c>
      <c r="Q4209" t="s">
        <v>43</v>
      </c>
      <c r="R4209" t="s">
        <v>44</v>
      </c>
      <c r="S4209" t="s">
        <v>25</v>
      </c>
      <c r="T4209">
        <v>251</v>
      </c>
      <c r="U4209" s="1">
        <v>202204000000</v>
      </c>
      <c r="W4209">
        <v>66</v>
      </c>
      <c r="X4209" t="s">
        <v>25</v>
      </c>
      <c r="Y4209">
        <v>2004</v>
      </c>
      <c r="Z4209" t="s">
        <v>46</v>
      </c>
      <c r="AA4209" t="s">
        <v>53</v>
      </c>
      <c r="AB4209">
        <v>30</v>
      </c>
      <c r="AD4209">
        <v>2</v>
      </c>
      <c r="AF4209">
        <v>59</v>
      </c>
      <c r="AH4209">
        <v>3</v>
      </c>
      <c r="AJ4209">
        <v>26</v>
      </c>
      <c r="AL4209" s="1">
        <v>20220300000000</v>
      </c>
      <c r="AN4209">
        <v>2022</v>
      </c>
    </row>
    <row r="4210" spans="1:40" x14ac:dyDescent="0.35">
      <c r="A4210" t="s">
        <v>13</v>
      </c>
      <c r="B4210" t="s">
        <v>14</v>
      </c>
      <c r="C4210" t="s">
        <v>15</v>
      </c>
      <c r="D4210" t="s">
        <v>141</v>
      </c>
      <c r="E4210" t="s">
        <v>142</v>
      </c>
      <c r="F4210" t="s">
        <v>18</v>
      </c>
      <c r="G4210">
        <v>501295</v>
      </c>
      <c r="H4210">
        <v>-8.2013809999999996</v>
      </c>
      <c r="I4210">
        <v>1</v>
      </c>
      <c r="J4210">
        <v>111.090789</v>
      </c>
      <c r="M4210" t="s">
        <v>19</v>
      </c>
      <c r="N4210">
        <v>28</v>
      </c>
      <c r="Q4210" t="s">
        <v>43</v>
      </c>
      <c r="R4210" t="s">
        <v>44</v>
      </c>
      <c r="S4210" t="s">
        <v>25</v>
      </c>
      <c r="T4210">
        <v>251</v>
      </c>
      <c r="U4210" s="1">
        <v>202204000000</v>
      </c>
      <c r="W4210">
        <v>66</v>
      </c>
      <c r="X4210" t="s">
        <v>25</v>
      </c>
      <c r="Y4210">
        <v>2004</v>
      </c>
      <c r="Z4210" t="s">
        <v>48</v>
      </c>
      <c r="AA4210">
        <v>2230</v>
      </c>
      <c r="AB4210">
        <v>30</v>
      </c>
      <c r="AD4210">
        <v>2</v>
      </c>
      <c r="AF4210">
        <v>59</v>
      </c>
      <c r="AH4210">
        <v>3</v>
      </c>
      <c r="AJ4210">
        <v>26</v>
      </c>
      <c r="AL4210" s="1">
        <v>20220300000000</v>
      </c>
      <c r="AN4210">
        <v>2022</v>
      </c>
    </row>
    <row r="4211" spans="1:40" x14ac:dyDescent="0.35">
      <c r="A4211" t="s">
        <v>13</v>
      </c>
      <c r="B4211" t="s">
        <v>14</v>
      </c>
      <c r="C4211" t="s">
        <v>15</v>
      </c>
      <c r="D4211" t="s">
        <v>141</v>
      </c>
      <c r="E4211" t="s">
        <v>142</v>
      </c>
      <c r="F4211" t="s">
        <v>18</v>
      </c>
      <c r="G4211">
        <v>501295</v>
      </c>
      <c r="H4211">
        <v>-8.2013809999999996</v>
      </c>
      <c r="I4211">
        <v>1</v>
      </c>
      <c r="J4211">
        <v>111.090789</v>
      </c>
      <c r="M4211" t="s">
        <v>19</v>
      </c>
      <c r="N4211">
        <v>28</v>
      </c>
      <c r="Q4211" t="s">
        <v>57</v>
      </c>
      <c r="R4211" t="s">
        <v>58</v>
      </c>
      <c r="S4211" t="s">
        <v>25</v>
      </c>
      <c r="T4211">
        <v>252</v>
      </c>
      <c r="U4211" s="1">
        <v>202203000000</v>
      </c>
      <c r="W4211">
        <v>0</v>
      </c>
      <c r="X4211" t="s">
        <v>25</v>
      </c>
      <c r="Y4211">
        <v>2005</v>
      </c>
      <c r="Z4211" t="s">
        <v>59</v>
      </c>
      <c r="AA4211">
        <v>2</v>
      </c>
      <c r="AB4211">
        <v>30</v>
      </c>
      <c r="AD4211">
        <v>2</v>
      </c>
      <c r="AF4211">
        <v>59</v>
      </c>
      <c r="AH4211">
        <v>3</v>
      </c>
      <c r="AJ4211">
        <v>26</v>
      </c>
      <c r="AL4211" s="1">
        <v>20220300000000</v>
      </c>
      <c r="AN4211">
        <v>2022</v>
      </c>
    </row>
    <row r="4212" spans="1:40" x14ac:dyDescent="0.35">
      <c r="A4212" t="s">
        <v>13</v>
      </c>
      <c r="B4212" t="s">
        <v>14</v>
      </c>
      <c r="C4212" t="s">
        <v>15</v>
      </c>
      <c r="D4212" t="s">
        <v>141</v>
      </c>
      <c r="E4212" t="s">
        <v>142</v>
      </c>
      <c r="F4212" t="s">
        <v>18</v>
      </c>
      <c r="G4212">
        <v>501295</v>
      </c>
      <c r="H4212">
        <v>-8.2013809999999996</v>
      </c>
      <c r="I4212">
        <v>1</v>
      </c>
      <c r="J4212">
        <v>111.090789</v>
      </c>
      <c r="M4212" t="s">
        <v>19</v>
      </c>
      <c r="N4212">
        <v>28</v>
      </c>
      <c r="Q4212" t="s">
        <v>57</v>
      </c>
      <c r="R4212" t="s">
        <v>58</v>
      </c>
      <c r="S4212" t="s">
        <v>25</v>
      </c>
      <c r="T4212">
        <v>252</v>
      </c>
      <c r="U4212" s="1">
        <v>202203000000</v>
      </c>
      <c r="W4212">
        <v>0</v>
      </c>
      <c r="X4212" t="s">
        <v>25</v>
      </c>
      <c r="Y4212">
        <v>2005</v>
      </c>
      <c r="Z4212" t="s">
        <v>60</v>
      </c>
      <c r="AA4212">
        <v>2.3015588999999999</v>
      </c>
      <c r="AB4212">
        <v>30</v>
      </c>
      <c r="AD4212">
        <v>2</v>
      </c>
      <c r="AF4212">
        <v>59</v>
      </c>
      <c r="AH4212">
        <v>3</v>
      </c>
      <c r="AJ4212">
        <v>26</v>
      </c>
      <c r="AL4212" s="1">
        <v>20220300000000</v>
      </c>
      <c r="AN4212">
        <v>2022</v>
      </c>
    </row>
    <row r="4213" spans="1:40" x14ac:dyDescent="0.35">
      <c r="A4213" t="s">
        <v>13</v>
      </c>
      <c r="B4213" t="s">
        <v>14</v>
      </c>
      <c r="C4213" t="s">
        <v>15</v>
      </c>
      <c r="D4213" t="s">
        <v>141</v>
      </c>
      <c r="E4213" t="s">
        <v>142</v>
      </c>
      <c r="F4213" t="s">
        <v>18</v>
      </c>
      <c r="G4213">
        <v>501295</v>
      </c>
      <c r="H4213">
        <v>-8.2013809999999996</v>
      </c>
      <c r="I4213">
        <v>1</v>
      </c>
      <c r="J4213">
        <v>111.090789</v>
      </c>
      <c r="M4213" t="s">
        <v>19</v>
      </c>
      <c r="N4213">
        <v>28</v>
      </c>
      <c r="Q4213" t="s">
        <v>57</v>
      </c>
      <c r="R4213" t="s">
        <v>58</v>
      </c>
      <c r="S4213" t="s">
        <v>25</v>
      </c>
      <c r="T4213">
        <v>252</v>
      </c>
      <c r="U4213" s="1">
        <v>202203000000</v>
      </c>
      <c r="W4213">
        <v>0</v>
      </c>
      <c r="X4213" t="s">
        <v>25</v>
      </c>
      <c r="Y4213">
        <v>2005</v>
      </c>
      <c r="Z4213" t="s">
        <v>61</v>
      </c>
      <c r="AA4213">
        <v>3.7040000000000002</v>
      </c>
      <c r="AB4213">
        <v>30</v>
      </c>
      <c r="AD4213">
        <v>2</v>
      </c>
      <c r="AF4213">
        <v>59</v>
      </c>
      <c r="AH4213">
        <v>3</v>
      </c>
      <c r="AJ4213">
        <v>26</v>
      </c>
      <c r="AL4213" s="1">
        <v>20220300000000</v>
      </c>
      <c r="AN4213">
        <v>2022</v>
      </c>
    </row>
    <row r="4214" spans="1:40" x14ac:dyDescent="0.35">
      <c r="A4214" t="s">
        <v>13</v>
      </c>
      <c r="B4214" t="s">
        <v>14</v>
      </c>
      <c r="C4214" t="s">
        <v>15</v>
      </c>
      <c r="D4214" t="s">
        <v>141</v>
      </c>
      <c r="E4214" t="s">
        <v>142</v>
      </c>
      <c r="F4214" t="s">
        <v>18</v>
      </c>
      <c r="G4214">
        <v>501295</v>
      </c>
      <c r="H4214">
        <v>-8.2013809999999996</v>
      </c>
      <c r="I4214">
        <v>1</v>
      </c>
      <c r="J4214">
        <v>111.090789</v>
      </c>
      <c r="M4214" t="s">
        <v>19</v>
      </c>
      <c r="N4214">
        <v>28</v>
      </c>
      <c r="Q4214" t="s">
        <v>57</v>
      </c>
      <c r="R4214" t="s">
        <v>58</v>
      </c>
      <c r="S4214" t="s">
        <v>25</v>
      </c>
      <c r="T4214">
        <v>252</v>
      </c>
      <c r="U4214" s="1">
        <v>202203000000</v>
      </c>
      <c r="W4214">
        <v>0</v>
      </c>
      <c r="X4214" t="s">
        <v>25</v>
      </c>
      <c r="Y4214">
        <v>2005</v>
      </c>
      <c r="Z4214" t="s">
        <v>62</v>
      </c>
      <c r="AA4214">
        <v>1.028888888</v>
      </c>
      <c r="AB4214">
        <v>30</v>
      </c>
      <c r="AD4214">
        <v>2</v>
      </c>
      <c r="AF4214">
        <v>59</v>
      </c>
      <c r="AH4214">
        <v>3</v>
      </c>
      <c r="AJ4214">
        <v>26</v>
      </c>
      <c r="AL4214" s="1">
        <v>20220300000000</v>
      </c>
      <c r="AN4214">
        <v>2022</v>
      </c>
    </row>
    <row r="4215" spans="1:40" x14ac:dyDescent="0.35">
      <c r="A4215" t="s">
        <v>13</v>
      </c>
      <c r="B4215" t="s">
        <v>14</v>
      </c>
      <c r="C4215" t="s">
        <v>15</v>
      </c>
      <c r="D4215" t="s">
        <v>141</v>
      </c>
      <c r="E4215" t="s">
        <v>142</v>
      </c>
      <c r="F4215" t="s">
        <v>18</v>
      </c>
      <c r="G4215">
        <v>501295</v>
      </c>
      <c r="H4215">
        <v>-8.2013809999999996</v>
      </c>
      <c r="I4215">
        <v>1</v>
      </c>
      <c r="J4215">
        <v>111.090789</v>
      </c>
      <c r="M4215" t="s">
        <v>19</v>
      </c>
      <c r="N4215">
        <v>28</v>
      </c>
      <c r="Q4215" t="s">
        <v>57</v>
      </c>
      <c r="R4215" t="s">
        <v>58</v>
      </c>
      <c r="S4215" t="s">
        <v>25</v>
      </c>
      <c r="T4215">
        <v>252</v>
      </c>
      <c r="U4215" s="1">
        <v>202203000000</v>
      </c>
      <c r="W4215">
        <v>6</v>
      </c>
      <c r="X4215" t="s">
        <v>25</v>
      </c>
      <c r="Y4215">
        <v>2006</v>
      </c>
      <c r="Z4215" t="s">
        <v>59</v>
      </c>
      <c r="AA4215">
        <v>15</v>
      </c>
      <c r="AB4215">
        <v>30</v>
      </c>
      <c r="AD4215">
        <v>2</v>
      </c>
      <c r="AF4215">
        <v>59</v>
      </c>
      <c r="AH4215">
        <v>3</v>
      </c>
      <c r="AJ4215">
        <v>26</v>
      </c>
      <c r="AL4215" s="1">
        <v>20220300000000</v>
      </c>
      <c r="AN4215">
        <v>2022</v>
      </c>
    </row>
    <row r="4216" spans="1:40" x14ac:dyDescent="0.35">
      <c r="A4216" t="s">
        <v>13</v>
      </c>
      <c r="B4216" t="s">
        <v>14</v>
      </c>
      <c r="C4216" t="s">
        <v>15</v>
      </c>
      <c r="D4216" t="s">
        <v>141</v>
      </c>
      <c r="E4216" t="s">
        <v>142</v>
      </c>
      <c r="F4216" t="s">
        <v>18</v>
      </c>
      <c r="G4216">
        <v>501295</v>
      </c>
      <c r="H4216">
        <v>-8.2013809999999996</v>
      </c>
      <c r="I4216">
        <v>1</v>
      </c>
      <c r="J4216">
        <v>111.090789</v>
      </c>
      <c r="M4216" t="s">
        <v>19</v>
      </c>
      <c r="N4216">
        <v>28</v>
      </c>
      <c r="Q4216" t="s">
        <v>57</v>
      </c>
      <c r="R4216" t="s">
        <v>58</v>
      </c>
      <c r="S4216" t="s">
        <v>25</v>
      </c>
      <c r="T4216">
        <v>252</v>
      </c>
      <c r="U4216" s="1">
        <v>202203000000</v>
      </c>
      <c r="W4216">
        <v>6</v>
      </c>
      <c r="X4216" t="s">
        <v>25</v>
      </c>
      <c r="Y4216">
        <v>2006</v>
      </c>
      <c r="Z4216" t="s">
        <v>60</v>
      </c>
      <c r="AA4216">
        <v>17.261691750000001</v>
      </c>
      <c r="AB4216">
        <v>30</v>
      </c>
      <c r="AD4216">
        <v>2</v>
      </c>
      <c r="AF4216">
        <v>59</v>
      </c>
      <c r="AH4216">
        <v>3</v>
      </c>
      <c r="AJ4216">
        <v>26</v>
      </c>
      <c r="AL4216" s="1">
        <v>20220300000000</v>
      </c>
      <c r="AN4216">
        <v>2022</v>
      </c>
    </row>
    <row r="4217" spans="1:40" x14ac:dyDescent="0.35">
      <c r="A4217" t="s">
        <v>13</v>
      </c>
      <c r="B4217" t="s">
        <v>14</v>
      </c>
      <c r="C4217" t="s">
        <v>15</v>
      </c>
      <c r="D4217" t="s">
        <v>141</v>
      </c>
      <c r="E4217" t="s">
        <v>142</v>
      </c>
      <c r="F4217" t="s">
        <v>18</v>
      </c>
      <c r="G4217">
        <v>501295</v>
      </c>
      <c r="H4217">
        <v>-8.2013809999999996</v>
      </c>
      <c r="I4217">
        <v>1</v>
      </c>
      <c r="J4217">
        <v>111.090789</v>
      </c>
      <c r="M4217" t="s">
        <v>19</v>
      </c>
      <c r="N4217">
        <v>28</v>
      </c>
      <c r="Q4217" t="s">
        <v>57</v>
      </c>
      <c r="R4217" t="s">
        <v>58</v>
      </c>
      <c r="S4217" t="s">
        <v>25</v>
      </c>
      <c r="T4217">
        <v>252</v>
      </c>
      <c r="U4217" s="1">
        <v>202203000000</v>
      </c>
      <c r="W4217">
        <v>6</v>
      </c>
      <c r="X4217" t="s">
        <v>25</v>
      </c>
      <c r="Y4217">
        <v>2006</v>
      </c>
      <c r="Z4217" t="s">
        <v>61</v>
      </c>
      <c r="AA4217">
        <v>27.78</v>
      </c>
      <c r="AB4217">
        <v>30</v>
      </c>
      <c r="AD4217">
        <v>2</v>
      </c>
      <c r="AF4217">
        <v>59</v>
      </c>
      <c r="AH4217">
        <v>3</v>
      </c>
      <c r="AJ4217">
        <v>26</v>
      </c>
      <c r="AL4217" s="1">
        <v>20220300000000</v>
      </c>
      <c r="AN4217">
        <v>2022</v>
      </c>
    </row>
    <row r="4218" spans="1:40" x14ac:dyDescent="0.35">
      <c r="A4218" t="s">
        <v>13</v>
      </c>
      <c r="B4218" t="s">
        <v>14</v>
      </c>
      <c r="C4218" t="s">
        <v>15</v>
      </c>
      <c r="D4218" t="s">
        <v>141</v>
      </c>
      <c r="E4218" t="s">
        <v>142</v>
      </c>
      <c r="F4218" t="s">
        <v>18</v>
      </c>
      <c r="G4218">
        <v>501295</v>
      </c>
      <c r="H4218">
        <v>-8.2013809999999996</v>
      </c>
      <c r="I4218">
        <v>1</v>
      </c>
      <c r="J4218">
        <v>111.090789</v>
      </c>
      <c r="M4218" t="s">
        <v>19</v>
      </c>
      <c r="N4218">
        <v>28</v>
      </c>
      <c r="Q4218" t="s">
        <v>57</v>
      </c>
      <c r="R4218" t="s">
        <v>58</v>
      </c>
      <c r="S4218" t="s">
        <v>25</v>
      </c>
      <c r="T4218">
        <v>252</v>
      </c>
      <c r="U4218" s="1">
        <v>202203000000</v>
      </c>
      <c r="W4218">
        <v>6</v>
      </c>
      <c r="X4218" t="s">
        <v>25</v>
      </c>
      <c r="Y4218">
        <v>2006</v>
      </c>
      <c r="Z4218" t="s">
        <v>62</v>
      </c>
      <c r="AA4218">
        <v>7.7166666599999996</v>
      </c>
      <c r="AB4218">
        <v>30</v>
      </c>
      <c r="AD4218">
        <v>2</v>
      </c>
      <c r="AF4218">
        <v>59</v>
      </c>
      <c r="AH4218">
        <v>3</v>
      </c>
      <c r="AJ4218">
        <v>26</v>
      </c>
      <c r="AL4218" s="1">
        <v>20220300000000</v>
      </c>
      <c r="AN4218">
        <v>2022</v>
      </c>
    </row>
    <row r="4219" spans="1:40" x14ac:dyDescent="0.35">
      <c r="A4219" t="s">
        <v>13</v>
      </c>
      <c r="B4219" t="s">
        <v>14</v>
      </c>
      <c r="C4219" t="s">
        <v>15</v>
      </c>
      <c r="D4219" t="s">
        <v>141</v>
      </c>
      <c r="E4219" t="s">
        <v>142</v>
      </c>
      <c r="F4219" t="s">
        <v>18</v>
      </c>
      <c r="G4219">
        <v>501295</v>
      </c>
      <c r="H4219">
        <v>-8.2013809999999996</v>
      </c>
      <c r="I4219">
        <v>1</v>
      </c>
      <c r="J4219">
        <v>111.090789</v>
      </c>
      <c r="M4219" t="s">
        <v>19</v>
      </c>
      <c r="N4219">
        <v>28</v>
      </c>
      <c r="Q4219" t="s">
        <v>57</v>
      </c>
      <c r="R4219" t="s">
        <v>58</v>
      </c>
      <c r="S4219" t="s">
        <v>25</v>
      </c>
      <c r="T4219">
        <v>252</v>
      </c>
      <c r="U4219" s="1">
        <v>202203000000</v>
      </c>
      <c r="W4219">
        <v>12</v>
      </c>
      <c r="X4219" t="s">
        <v>25</v>
      </c>
      <c r="Y4219">
        <v>2007</v>
      </c>
      <c r="Z4219" t="s">
        <v>59</v>
      </c>
      <c r="AA4219">
        <v>10</v>
      </c>
      <c r="AB4219">
        <v>30</v>
      </c>
      <c r="AD4219">
        <v>2</v>
      </c>
      <c r="AF4219">
        <v>59</v>
      </c>
      <c r="AH4219">
        <v>3</v>
      </c>
      <c r="AJ4219">
        <v>26</v>
      </c>
      <c r="AL4219" s="1">
        <v>20220300000000</v>
      </c>
      <c r="AN4219">
        <v>2022</v>
      </c>
    </row>
    <row r="4220" spans="1:40" x14ac:dyDescent="0.35">
      <c r="A4220" t="s">
        <v>13</v>
      </c>
      <c r="B4220" t="s">
        <v>14</v>
      </c>
      <c r="C4220" t="s">
        <v>15</v>
      </c>
      <c r="D4220" t="s">
        <v>141</v>
      </c>
      <c r="E4220" t="s">
        <v>142</v>
      </c>
      <c r="F4220" t="s">
        <v>18</v>
      </c>
      <c r="G4220">
        <v>501295</v>
      </c>
      <c r="H4220">
        <v>-8.2013809999999996</v>
      </c>
      <c r="I4220">
        <v>1</v>
      </c>
      <c r="J4220">
        <v>111.090789</v>
      </c>
      <c r="M4220" t="s">
        <v>19</v>
      </c>
      <c r="N4220">
        <v>28</v>
      </c>
      <c r="Q4220" t="s">
        <v>57</v>
      </c>
      <c r="R4220" t="s">
        <v>58</v>
      </c>
      <c r="S4220" t="s">
        <v>25</v>
      </c>
      <c r="T4220">
        <v>252</v>
      </c>
      <c r="U4220" s="1">
        <v>202203000000</v>
      </c>
      <c r="W4220">
        <v>12</v>
      </c>
      <c r="X4220" t="s">
        <v>25</v>
      </c>
      <c r="Y4220">
        <v>2007</v>
      </c>
      <c r="Z4220" t="s">
        <v>60</v>
      </c>
      <c r="AA4220">
        <v>11.507794499999999</v>
      </c>
      <c r="AB4220">
        <v>30</v>
      </c>
      <c r="AD4220">
        <v>2</v>
      </c>
      <c r="AF4220">
        <v>59</v>
      </c>
      <c r="AH4220">
        <v>3</v>
      </c>
      <c r="AJ4220">
        <v>26</v>
      </c>
      <c r="AL4220" s="1">
        <v>20220300000000</v>
      </c>
      <c r="AN4220">
        <v>2022</v>
      </c>
    </row>
    <row r="4221" spans="1:40" x14ac:dyDescent="0.35">
      <c r="A4221" t="s">
        <v>13</v>
      </c>
      <c r="B4221" t="s">
        <v>14</v>
      </c>
      <c r="C4221" t="s">
        <v>15</v>
      </c>
      <c r="D4221" t="s">
        <v>141</v>
      </c>
      <c r="E4221" t="s">
        <v>142</v>
      </c>
      <c r="F4221" t="s">
        <v>18</v>
      </c>
      <c r="G4221">
        <v>501295</v>
      </c>
      <c r="H4221">
        <v>-8.2013809999999996</v>
      </c>
      <c r="I4221">
        <v>1</v>
      </c>
      <c r="J4221">
        <v>111.090789</v>
      </c>
      <c r="M4221" t="s">
        <v>19</v>
      </c>
      <c r="N4221">
        <v>28</v>
      </c>
      <c r="Q4221" t="s">
        <v>57</v>
      </c>
      <c r="R4221" t="s">
        <v>58</v>
      </c>
      <c r="S4221" t="s">
        <v>25</v>
      </c>
      <c r="T4221">
        <v>252</v>
      </c>
      <c r="U4221" s="1">
        <v>202203000000</v>
      </c>
      <c r="W4221">
        <v>12</v>
      </c>
      <c r="X4221" t="s">
        <v>25</v>
      </c>
      <c r="Y4221">
        <v>2007</v>
      </c>
      <c r="Z4221" t="s">
        <v>61</v>
      </c>
      <c r="AA4221">
        <v>18.52</v>
      </c>
      <c r="AB4221">
        <v>30</v>
      </c>
      <c r="AD4221">
        <v>2</v>
      </c>
      <c r="AF4221">
        <v>59</v>
      </c>
      <c r="AH4221">
        <v>3</v>
      </c>
      <c r="AJ4221">
        <v>26</v>
      </c>
      <c r="AL4221" s="1">
        <v>20220300000000</v>
      </c>
      <c r="AN4221">
        <v>2022</v>
      </c>
    </row>
    <row r="4222" spans="1:40" x14ac:dyDescent="0.35">
      <c r="A4222" t="s">
        <v>13</v>
      </c>
      <c r="B4222" t="s">
        <v>14</v>
      </c>
      <c r="C4222" t="s">
        <v>15</v>
      </c>
      <c r="D4222" t="s">
        <v>141</v>
      </c>
      <c r="E4222" t="s">
        <v>142</v>
      </c>
      <c r="F4222" t="s">
        <v>18</v>
      </c>
      <c r="G4222">
        <v>501295</v>
      </c>
      <c r="H4222">
        <v>-8.2013809999999996</v>
      </c>
      <c r="I4222">
        <v>1</v>
      </c>
      <c r="J4222">
        <v>111.090789</v>
      </c>
      <c r="M4222" t="s">
        <v>19</v>
      </c>
      <c r="N4222">
        <v>28</v>
      </c>
      <c r="Q4222" t="s">
        <v>57</v>
      </c>
      <c r="R4222" t="s">
        <v>58</v>
      </c>
      <c r="S4222" t="s">
        <v>25</v>
      </c>
      <c r="T4222">
        <v>252</v>
      </c>
      <c r="U4222" s="1">
        <v>202203000000</v>
      </c>
      <c r="W4222">
        <v>12</v>
      </c>
      <c r="X4222" t="s">
        <v>25</v>
      </c>
      <c r="Y4222">
        <v>2007</v>
      </c>
      <c r="Z4222" t="s">
        <v>62</v>
      </c>
      <c r="AA4222">
        <v>5.14444444</v>
      </c>
      <c r="AB4222">
        <v>30</v>
      </c>
      <c r="AD4222">
        <v>2</v>
      </c>
      <c r="AF4222">
        <v>59</v>
      </c>
      <c r="AH4222">
        <v>3</v>
      </c>
      <c r="AJ4222">
        <v>26</v>
      </c>
      <c r="AL4222" s="1">
        <v>20220300000000</v>
      </c>
      <c r="AN4222">
        <v>2022</v>
      </c>
    </row>
    <row r="4223" spans="1:40" x14ac:dyDescent="0.35">
      <c r="A4223" t="s">
        <v>13</v>
      </c>
      <c r="B4223" t="s">
        <v>14</v>
      </c>
      <c r="C4223" t="s">
        <v>15</v>
      </c>
      <c r="D4223" t="s">
        <v>141</v>
      </c>
      <c r="E4223" t="s">
        <v>142</v>
      </c>
      <c r="F4223" t="s">
        <v>18</v>
      </c>
      <c r="G4223">
        <v>501295</v>
      </c>
      <c r="H4223">
        <v>-8.2013809999999996</v>
      </c>
      <c r="I4223">
        <v>1</v>
      </c>
      <c r="J4223">
        <v>111.090789</v>
      </c>
      <c r="M4223" t="s">
        <v>19</v>
      </c>
      <c r="N4223">
        <v>28</v>
      </c>
      <c r="Q4223" t="s">
        <v>57</v>
      </c>
      <c r="R4223" t="s">
        <v>58</v>
      </c>
      <c r="S4223" t="s">
        <v>25</v>
      </c>
      <c r="T4223">
        <v>252</v>
      </c>
      <c r="U4223" s="1">
        <v>202203000000</v>
      </c>
      <c r="W4223">
        <v>18</v>
      </c>
      <c r="X4223" t="s">
        <v>25</v>
      </c>
      <c r="Y4223">
        <v>2008</v>
      </c>
      <c r="Z4223" t="s">
        <v>59</v>
      </c>
      <c r="AA4223">
        <v>5</v>
      </c>
      <c r="AB4223">
        <v>30</v>
      </c>
      <c r="AD4223">
        <v>2</v>
      </c>
      <c r="AF4223">
        <v>59</v>
      </c>
      <c r="AH4223">
        <v>3</v>
      </c>
      <c r="AJ4223">
        <v>26</v>
      </c>
      <c r="AL4223" s="1">
        <v>20220300000000</v>
      </c>
      <c r="AN4223">
        <v>2022</v>
      </c>
    </row>
    <row r="4224" spans="1:40" x14ac:dyDescent="0.35">
      <c r="A4224" t="s">
        <v>13</v>
      </c>
      <c r="B4224" t="s">
        <v>14</v>
      </c>
      <c r="C4224" t="s">
        <v>15</v>
      </c>
      <c r="D4224" t="s">
        <v>141</v>
      </c>
      <c r="E4224" t="s">
        <v>142</v>
      </c>
      <c r="F4224" t="s">
        <v>18</v>
      </c>
      <c r="G4224">
        <v>501295</v>
      </c>
      <c r="H4224">
        <v>-8.2013809999999996</v>
      </c>
      <c r="I4224">
        <v>1</v>
      </c>
      <c r="J4224">
        <v>111.090789</v>
      </c>
      <c r="M4224" t="s">
        <v>19</v>
      </c>
      <c r="N4224">
        <v>28</v>
      </c>
      <c r="Q4224" t="s">
        <v>57</v>
      </c>
      <c r="R4224" t="s">
        <v>58</v>
      </c>
      <c r="S4224" t="s">
        <v>25</v>
      </c>
      <c r="T4224">
        <v>252</v>
      </c>
      <c r="U4224" s="1">
        <v>202203000000</v>
      </c>
      <c r="W4224">
        <v>18</v>
      </c>
      <c r="X4224" t="s">
        <v>25</v>
      </c>
      <c r="Y4224">
        <v>2008</v>
      </c>
      <c r="Z4224" t="s">
        <v>60</v>
      </c>
      <c r="AA4224">
        <v>5.7538972499999996</v>
      </c>
      <c r="AB4224">
        <v>30</v>
      </c>
      <c r="AD4224">
        <v>2</v>
      </c>
      <c r="AF4224">
        <v>59</v>
      </c>
      <c r="AH4224">
        <v>3</v>
      </c>
      <c r="AJ4224">
        <v>26</v>
      </c>
      <c r="AL4224" s="1">
        <v>20220300000000</v>
      </c>
      <c r="AN4224">
        <v>2022</v>
      </c>
    </row>
    <row r="4225" spans="1:40" x14ac:dyDescent="0.35">
      <c r="A4225" t="s">
        <v>13</v>
      </c>
      <c r="B4225" t="s">
        <v>14</v>
      </c>
      <c r="C4225" t="s">
        <v>15</v>
      </c>
      <c r="D4225" t="s">
        <v>141</v>
      </c>
      <c r="E4225" t="s">
        <v>142</v>
      </c>
      <c r="F4225" t="s">
        <v>18</v>
      </c>
      <c r="G4225">
        <v>501295</v>
      </c>
      <c r="H4225">
        <v>-8.2013809999999996</v>
      </c>
      <c r="I4225">
        <v>1</v>
      </c>
      <c r="J4225">
        <v>111.090789</v>
      </c>
      <c r="M4225" t="s">
        <v>19</v>
      </c>
      <c r="N4225">
        <v>28</v>
      </c>
      <c r="Q4225" t="s">
        <v>57</v>
      </c>
      <c r="R4225" t="s">
        <v>58</v>
      </c>
      <c r="S4225" t="s">
        <v>25</v>
      </c>
      <c r="T4225">
        <v>252</v>
      </c>
      <c r="U4225" s="1">
        <v>202203000000</v>
      </c>
      <c r="W4225">
        <v>18</v>
      </c>
      <c r="X4225" t="s">
        <v>25</v>
      </c>
      <c r="Y4225">
        <v>2008</v>
      </c>
      <c r="Z4225" t="s">
        <v>61</v>
      </c>
      <c r="AA4225">
        <v>9.26</v>
      </c>
      <c r="AB4225">
        <v>30</v>
      </c>
      <c r="AD4225">
        <v>2</v>
      </c>
      <c r="AF4225">
        <v>59</v>
      </c>
      <c r="AH4225">
        <v>3</v>
      </c>
      <c r="AJ4225">
        <v>26</v>
      </c>
      <c r="AL4225" s="1">
        <v>20220300000000</v>
      </c>
      <c r="AN4225">
        <v>2022</v>
      </c>
    </row>
    <row r="4226" spans="1:40" x14ac:dyDescent="0.35">
      <c r="A4226" t="s">
        <v>13</v>
      </c>
      <c r="B4226" t="s">
        <v>14</v>
      </c>
      <c r="C4226" t="s">
        <v>15</v>
      </c>
      <c r="D4226" t="s">
        <v>141</v>
      </c>
      <c r="E4226" t="s">
        <v>142</v>
      </c>
      <c r="F4226" t="s">
        <v>18</v>
      </c>
      <c r="G4226">
        <v>501295</v>
      </c>
      <c r="H4226">
        <v>-8.2013809999999996</v>
      </c>
      <c r="I4226">
        <v>1</v>
      </c>
      <c r="J4226">
        <v>111.090789</v>
      </c>
      <c r="M4226" t="s">
        <v>19</v>
      </c>
      <c r="N4226">
        <v>28</v>
      </c>
      <c r="Q4226" t="s">
        <v>57</v>
      </c>
      <c r="R4226" t="s">
        <v>58</v>
      </c>
      <c r="S4226" t="s">
        <v>25</v>
      </c>
      <c r="T4226">
        <v>252</v>
      </c>
      <c r="U4226" s="1">
        <v>202203000000</v>
      </c>
      <c r="W4226">
        <v>18</v>
      </c>
      <c r="X4226" t="s">
        <v>25</v>
      </c>
      <c r="Y4226">
        <v>2008</v>
      </c>
      <c r="Z4226" t="s">
        <v>62</v>
      </c>
      <c r="AA4226">
        <v>2.57222222</v>
      </c>
      <c r="AB4226">
        <v>30</v>
      </c>
      <c r="AD4226">
        <v>2</v>
      </c>
      <c r="AF4226">
        <v>59</v>
      </c>
      <c r="AH4226">
        <v>3</v>
      </c>
      <c r="AJ4226">
        <v>26</v>
      </c>
      <c r="AL4226" s="1">
        <v>20220300000000</v>
      </c>
      <c r="AN4226">
        <v>2022</v>
      </c>
    </row>
    <row r="4227" spans="1:40" x14ac:dyDescent="0.35">
      <c r="A4227" t="s">
        <v>13</v>
      </c>
      <c r="B4227" t="s">
        <v>14</v>
      </c>
      <c r="C4227" t="s">
        <v>15</v>
      </c>
      <c r="D4227" t="s">
        <v>141</v>
      </c>
      <c r="E4227" t="s">
        <v>142</v>
      </c>
      <c r="F4227" t="s">
        <v>18</v>
      </c>
      <c r="G4227">
        <v>501295</v>
      </c>
      <c r="H4227">
        <v>-8.2013809999999996</v>
      </c>
      <c r="I4227">
        <v>1</v>
      </c>
      <c r="J4227">
        <v>111.090789</v>
      </c>
      <c r="M4227" t="s">
        <v>19</v>
      </c>
      <c r="N4227">
        <v>28</v>
      </c>
      <c r="Q4227" t="s">
        <v>57</v>
      </c>
      <c r="R4227" t="s">
        <v>58</v>
      </c>
      <c r="S4227" t="s">
        <v>25</v>
      </c>
      <c r="T4227">
        <v>252</v>
      </c>
      <c r="U4227" s="1">
        <v>202203000000</v>
      </c>
      <c r="W4227">
        <v>24</v>
      </c>
      <c r="X4227" t="s">
        <v>25</v>
      </c>
      <c r="Y4227">
        <v>2009</v>
      </c>
      <c r="Z4227" t="s">
        <v>59</v>
      </c>
      <c r="AA4227">
        <v>5</v>
      </c>
      <c r="AB4227">
        <v>30</v>
      </c>
      <c r="AD4227">
        <v>2</v>
      </c>
      <c r="AF4227">
        <v>59</v>
      </c>
      <c r="AH4227">
        <v>3</v>
      </c>
      <c r="AJ4227">
        <v>26</v>
      </c>
      <c r="AL4227" s="1">
        <v>20220300000000</v>
      </c>
      <c r="AN4227">
        <v>2022</v>
      </c>
    </row>
    <row r="4228" spans="1:40" x14ac:dyDescent="0.35">
      <c r="A4228" t="s">
        <v>13</v>
      </c>
      <c r="B4228" t="s">
        <v>14</v>
      </c>
      <c r="C4228" t="s">
        <v>15</v>
      </c>
      <c r="D4228" t="s">
        <v>141</v>
      </c>
      <c r="E4228" t="s">
        <v>142</v>
      </c>
      <c r="F4228" t="s">
        <v>18</v>
      </c>
      <c r="G4228">
        <v>501295</v>
      </c>
      <c r="H4228">
        <v>-8.2013809999999996</v>
      </c>
      <c r="I4228">
        <v>1</v>
      </c>
      <c r="J4228">
        <v>111.090789</v>
      </c>
      <c r="M4228" t="s">
        <v>19</v>
      </c>
      <c r="N4228">
        <v>28</v>
      </c>
      <c r="Q4228" t="s">
        <v>57</v>
      </c>
      <c r="R4228" t="s">
        <v>58</v>
      </c>
      <c r="S4228" t="s">
        <v>25</v>
      </c>
      <c r="T4228">
        <v>252</v>
      </c>
      <c r="U4228" s="1">
        <v>202203000000</v>
      </c>
      <c r="W4228">
        <v>24</v>
      </c>
      <c r="X4228" t="s">
        <v>25</v>
      </c>
      <c r="Y4228">
        <v>2009</v>
      </c>
      <c r="Z4228" t="s">
        <v>60</v>
      </c>
      <c r="AA4228">
        <v>5.7538972499999996</v>
      </c>
      <c r="AB4228">
        <v>30</v>
      </c>
      <c r="AD4228">
        <v>2</v>
      </c>
      <c r="AF4228">
        <v>59</v>
      </c>
      <c r="AH4228">
        <v>3</v>
      </c>
      <c r="AJ4228">
        <v>26</v>
      </c>
      <c r="AL4228" s="1">
        <v>20220300000000</v>
      </c>
      <c r="AN4228">
        <v>2022</v>
      </c>
    </row>
    <row r="4229" spans="1:40" x14ac:dyDescent="0.35">
      <c r="A4229" t="s">
        <v>13</v>
      </c>
      <c r="B4229" t="s">
        <v>14</v>
      </c>
      <c r="C4229" t="s">
        <v>15</v>
      </c>
      <c r="D4229" t="s">
        <v>141</v>
      </c>
      <c r="E4229" t="s">
        <v>142</v>
      </c>
      <c r="F4229" t="s">
        <v>18</v>
      </c>
      <c r="G4229">
        <v>501295</v>
      </c>
      <c r="H4229">
        <v>-8.2013809999999996</v>
      </c>
      <c r="I4229">
        <v>1</v>
      </c>
      <c r="J4229">
        <v>111.090789</v>
      </c>
      <c r="M4229" t="s">
        <v>19</v>
      </c>
      <c r="N4229">
        <v>28</v>
      </c>
      <c r="Q4229" t="s">
        <v>57</v>
      </c>
      <c r="R4229" t="s">
        <v>58</v>
      </c>
      <c r="S4229" t="s">
        <v>25</v>
      </c>
      <c r="T4229">
        <v>252</v>
      </c>
      <c r="U4229" s="1">
        <v>202203000000</v>
      </c>
      <c r="W4229">
        <v>24</v>
      </c>
      <c r="X4229" t="s">
        <v>25</v>
      </c>
      <c r="Y4229">
        <v>2009</v>
      </c>
      <c r="Z4229" t="s">
        <v>61</v>
      </c>
      <c r="AA4229">
        <v>9.26</v>
      </c>
      <c r="AB4229">
        <v>30</v>
      </c>
      <c r="AD4229">
        <v>2</v>
      </c>
      <c r="AF4229">
        <v>59</v>
      </c>
      <c r="AH4229">
        <v>3</v>
      </c>
      <c r="AJ4229">
        <v>26</v>
      </c>
      <c r="AL4229" s="1">
        <v>20220300000000</v>
      </c>
      <c r="AN4229">
        <v>2022</v>
      </c>
    </row>
    <row r="4230" spans="1:40" x14ac:dyDescent="0.35">
      <c r="A4230" t="s">
        <v>13</v>
      </c>
      <c r="B4230" t="s">
        <v>14</v>
      </c>
      <c r="C4230" t="s">
        <v>15</v>
      </c>
      <c r="D4230" t="s">
        <v>141</v>
      </c>
      <c r="E4230" t="s">
        <v>142</v>
      </c>
      <c r="F4230" t="s">
        <v>18</v>
      </c>
      <c r="G4230">
        <v>501295</v>
      </c>
      <c r="H4230">
        <v>-8.2013809999999996</v>
      </c>
      <c r="I4230">
        <v>1</v>
      </c>
      <c r="J4230">
        <v>111.090789</v>
      </c>
      <c r="M4230" t="s">
        <v>19</v>
      </c>
      <c r="N4230">
        <v>28</v>
      </c>
      <c r="Q4230" t="s">
        <v>57</v>
      </c>
      <c r="R4230" t="s">
        <v>58</v>
      </c>
      <c r="S4230" t="s">
        <v>25</v>
      </c>
      <c r="T4230">
        <v>252</v>
      </c>
      <c r="U4230" s="1">
        <v>202203000000</v>
      </c>
      <c r="W4230">
        <v>24</v>
      </c>
      <c r="X4230" t="s">
        <v>25</v>
      </c>
      <c r="Y4230">
        <v>2009</v>
      </c>
      <c r="Z4230" t="s">
        <v>62</v>
      </c>
      <c r="AA4230">
        <v>2.57222222</v>
      </c>
      <c r="AB4230">
        <v>30</v>
      </c>
      <c r="AD4230">
        <v>2</v>
      </c>
      <c r="AF4230">
        <v>59</v>
      </c>
      <c r="AH4230">
        <v>3</v>
      </c>
      <c r="AJ4230">
        <v>26</v>
      </c>
      <c r="AL4230" s="1">
        <v>20220300000000</v>
      </c>
      <c r="AN4230">
        <v>2022</v>
      </c>
    </row>
    <row r="4231" spans="1:40" x14ac:dyDescent="0.35">
      <c r="A4231" t="s">
        <v>13</v>
      </c>
      <c r="B4231" t="s">
        <v>14</v>
      </c>
      <c r="C4231" t="s">
        <v>15</v>
      </c>
      <c r="D4231" t="s">
        <v>141</v>
      </c>
      <c r="E4231" t="s">
        <v>142</v>
      </c>
      <c r="F4231" t="s">
        <v>18</v>
      </c>
      <c r="G4231">
        <v>501295</v>
      </c>
      <c r="H4231">
        <v>-8.2013809999999996</v>
      </c>
      <c r="I4231">
        <v>1</v>
      </c>
      <c r="J4231">
        <v>111.090789</v>
      </c>
      <c r="M4231" t="s">
        <v>19</v>
      </c>
      <c r="N4231">
        <v>28</v>
      </c>
      <c r="Q4231" t="s">
        <v>57</v>
      </c>
      <c r="R4231" t="s">
        <v>58</v>
      </c>
      <c r="S4231" t="s">
        <v>25</v>
      </c>
      <c r="T4231">
        <v>252</v>
      </c>
      <c r="U4231" s="1">
        <v>202203000000</v>
      </c>
      <c r="W4231">
        <v>30</v>
      </c>
      <c r="X4231" t="s">
        <v>25</v>
      </c>
      <c r="Y4231">
        <v>2010</v>
      </c>
      <c r="Z4231" t="s">
        <v>59</v>
      </c>
      <c r="AA4231">
        <v>15</v>
      </c>
      <c r="AB4231">
        <v>30</v>
      </c>
      <c r="AD4231">
        <v>2</v>
      </c>
      <c r="AF4231">
        <v>59</v>
      </c>
      <c r="AH4231">
        <v>3</v>
      </c>
      <c r="AJ4231">
        <v>26</v>
      </c>
      <c r="AL4231" s="1">
        <v>20220300000000</v>
      </c>
      <c r="AN4231">
        <v>2022</v>
      </c>
    </row>
    <row r="4232" spans="1:40" x14ac:dyDescent="0.35">
      <c r="A4232" t="s">
        <v>13</v>
      </c>
      <c r="B4232" t="s">
        <v>14</v>
      </c>
      <c r="C4232" t="s">
        <v>15</v>
      </c>
      <c r="D4232" t="s">
        <v>141</v>
      </c>
      <c r="E4232" t="s">
        <v>142</v>
      </c>
      <c r="F4232" t="s">
        <v>18</v>
      </c>
      <c r="G4232">
        <v>501295</v>
      </c>
      <c r="H4232">
        <v>-8.2013809999999996</v>
      </c>
      <c r="I4232">
        <v>1</v>
      </c>
      <c r="J4232">
        <v>111.090789</v>
      </c>
      <c r="M4232" t="s">
        <v>19</v>
      </c>
      <c r="N4232">
        <v>28</v>
      </c>
      <c r="Q4232" t="s">
        <v>57</v>
      </c>
      <c r="R4232" t="s">
        <v>58</v>
      </c>
      <c r="S4232" t="s">
        <v>25</v>
      </c>
      <c r="T4232">
        <v>252</v>
      </c>
      <c r="U4232" s="1">
        <v>202203000000</v>
      </c>
      <c r="W4232">
        <v>30</v>
      </c>
      <c r="X4232" t="s">
        <v>25</v>
      </c>
      <c r="Y4232">
        <v>2010</v>
      </c>
      <c r="Z4232" t="s">
        <v>60</v>
      </c>
      <c r="AA4232">
        <v>17.261691750000001</v>
      </c>
      <c r="AB4232">
        <v>30</v>
      </c>
      <c r="AD4232">
        <v>2</v>
      </c>
      <c r="AF4232">
        <v>59</v>
      </c>
      <c r="AH4232">
        <v>3</v>
      </c>
      <c r="AJ4232">
        <v>26</v>
      </c>
      <c r="AL4232" s="1">
        <v>20220300000000</v>
      </c>
      <c r="AN4232">
        <v>2022</v>
      </c>
    </row>
    <row r="4233" spans="1:40" x14ac:dyDescent="0.35">
      <c r="A4233" t="s">
        <v>13</v>
      </c>
      <c r="B4233" t="s">
        <v>14</v>
      </c>
      <c r="C4233" t="s">
        <v>15</v>
      </c>
      <c r="D4233" t="s">
        <v>141</v>
      </c>
      <c r="E4233" t="s">
        <v>142</v>
      </c>
      <c r="F4233" t="s">
        <v>18</v>
      </c>
      <c r="G4233">
        <v>501295</v>
      </c>
      <c r="H4233">
        <v>-8.2013809999999996</v>
      </c>
      <c r="I4233">
        <v>1</v>
      </c>
      <c r="J4233">
        <v>111.090789</v>
      </c>
      <c r="M4233" t="s">
        <v>19</v>
      </c>
      <c r="N4233">
        <v>28</v>
      </c>
      <c r="Q4233" t="s">
        <v>57</v>
      </c>
      <c r="R4233" t="s">
        <v>58</v>
      </c>
      <c r="S4233" t="s">
        <v>25</v>
      </c>
      <c r="T4233">
        <v>252</v>
      </c>
      <c r="U4233" s="1">
        <v>202203000000</v>
      </c>
      <c r="W4233">
        <v>30</v>
      </c>
      <c r="X4233" t="s">
        <v>25</v>
      </c>
      <c r="Y4233">
        <v>2010</v>
      </c>
      <c r="Z4233" t="s">
        <v>61</v>
      </c>
      <c r="AA4233">
        <v>27.78</v>
      </c>
      <c r="AB4233">
        <v>30</v>
      </c>
      <c r="AD4233">
        <v>2</v>
      </c>
      <c r="AF4233">
        <v>59</v>
      </c>
      <c r="AH4233">
        <v>3</v>
      </c>
      <c r="AJ4233">
        <v>26</v>
      </c>
      <c r="AL4233" s="1">
        <v>20220300000000</v>
      </c>
      <c r="AN4233">
        <v>2022</v>
      </c>
    </row>
    <row r="4234" spans="1:40" x14ac:dyDescent="0.35">
      <c r="A4234" t="s">
        <v>13</v>
      </c>
      <c r="B4234" t="s">
        <v>14</v>
      </c>
      <c r="C4234" t="s">
        <v>15</v>
      </c>
      <c r="D4234" t="s">
        <v>141</v>
      </c>
      <c r="E4234" t="s">
        <v>142</v>
      </c>
      <c r="F4234" t="s">
        <v>18</v>
      </c>
      <c r="G4234">
        <v>501295</v>
      </c>
      <c r="H4234">
        <v>-8.2013809999999996</v>
      </c>
      <c r="I4234">
        <v>1</v>
      </c>
      <c r="J4234">
        <v>111.090789</v>
      </c>
      <c r="M4234" t="s">
        <v>19</v>
      </c>
      <c r="N4234">
        <v>28</v>
      </c>
      <c r="Q4234" t="s">
        <v>57</v>
      </c>
      <c r="R4234" t="s">
        <v>58</v>
      </c>
      <c r="S4234" t="s">
        <v>25</v>
      </c>
      <c r="T4234">
        <v>252</v>
      </c>
      <c r="U4234" s="1">
        <v>202203000000</v>
      </c>
      <c r="W4234">
        <v>30</v>
      </c>
      <c r="X4234" t="s">
        <v>25</v>
      </c>
      <c r="Y4234">
        <v>2010</v>
      </c>
      <c r="Z4234" t="s">
        <v>62</v>
      </c>
      <c r="AA4234">
        <v>7.7166666599999996</v>
      </c>
      <c r="AB4234">
        <v>30</v>
      </c>
      <c r="AD4234">
        <v>2</v>
      </c>
      <c r="AF4234">
        <v>59</v>
      </c>
      <c r="AH4234">
        <v>3</v>
      </c>
      <c r="AJ4234">
        <v>26</v>
      </c>
      <c r="AL4234" s="1">
        <v>20220300000000</v>
      </c>
      <c r="AN4234">
        <v>2022</v>
      </c>
    </row>
    <row r="4235" spans="1:40" x14ac:dyDescent="0.35">
      <c r="A4235" t="s">
        <v>13</v>
      </c>
      <c r="B4235" t="s">
        <v>14</v>
      </c>
      <c r="C4235" t="s">
        <v>15</v>
      </c>
      <c r="D4235" t="s">
        <v>141</v>
      </c>
      <c r="E4235" t="s">
        <v>142</v>
      </c>
      <c r="F4235" t="s">
        <v>18</v>
      </c>
      <c r="G4235">
        <v>501295</v>
      </c>
      <c r="H4235">
        <v>-8.2013809999999996</v>
      </c>
      <c r="I4235">
        <v>1</v>
      </c>
      <c r="J4235">
        <v>111.090789</v>
      </c>
      <c r="M4235" t="s">
        <v>19</v>
      </c>
      <c r="N4235">
        <v>28</v>
      </c>
      <c r="Q4235" t="s">
        <v>57</v>
      </c>
      <c r="R4235" t="s">
        <v>58</v>
      </c>
      <c r="S4235" t="s">
        <v>25</v>
      </c>
      <c r="T4235">
        <v>252</v>
      </c>
      <c r="U4235" s="1">
        <v>202203000000</v>
      </c>
      <c r="W4235">
        <v>36</v>
      </c>
      <c r="X4235" t="s">
        <v>25</v>
      </c>
      <c r="Y4235">
        <v>2011</v>
      </c>
      <c r="Z4235" t="s">
        <v>59</v>
      </c>
      <c r="AA4235">
        <v>5</v>
      </c>
      <c r="AB4235">
        <v>30</v>
      </c>
      <c r="AD4235">
        <v>2</v>
      </c>
      <c r="AF4235">
        <v>59</v>
      </c>
      <c r="AH4235">
        <v>3</v>
      </c>
      <c r="AJ4235">
        <v>26</v>
      </c>
      <c r="AL4235" s="1">
        <v>20220300000000</v>
      </c>
      <c r="AN4235">
        <v>2022</v>
      </c>
    </row>
    <row r="4236" spans="1:40" x14ac:dyDescent="0.35">
      <c r="A4236" t="s">
        <v>13</v>
      </c>
      <c r="B4236" t="s">
        <v>14</v>
      </c>
      <c r="C4236" t="s">
        <v>15</v>
      </c>
      <c r="D4236" t="s">
        <v>141</v>
      </c>
      <c r="E4236" t="s">
        <v>142</v>
      </c>
      <c r="F4236" t="s">
        <v>18</v>
      </c>
      <c r="G4236">
        <v>501295</v>
      </c>
      <c r="H4236">
        <v>-8.2013809999999996</v>
      </c>
      <c r="I4236">
        <v>1</v>
      </c>
      <c r="J4236">
        <v>111.090789</v>
      </c>
      <c r="M4236" t="s">
        <v>19</v>
      </c>
      <c r="N4236">
        <v>28</v>
      </c>
      <c r="Q4236" t="s">
        <v>57</v>
      </c>
      <c r="R4236" t="s">
        <v>58</v>
      </c>
      <c r="S4236" t="s">
        <v>25</v>
      </c>
      <c r="T4236">
        <v>252</v>
      </c>
      <c r="U4236" s="1">
        <v>202203000000</v>
      </c>
      <c r="W4236">
        <v>36</v>
      </c>
      <c r="X4236" t="s">
        <v>25</v>
      </c>
      <c r="Y4236">
        <v>2011</v>
      </c>
      <c r="Z4236" t="s">
        <v>60</v>
      </c>
      <c r="AA4236">
        <v>5.7538972499999996</v>
      </c>
      <c r="AB4236">
        <v>30</v>
      </c>
      <c r="AD4236">
        <v>2</v>
      </c>
      <c r="AF4236">
        <v>59</v>
      </c>
      <c r="AH4236">
        <v>3</v>
      </c>
      <c r="AJ4236">
        <v>26</v>
      </c>
      <c r="AL4236" s="1">
        <v>20220300000000</v>
      </c>
      <c r="AN4236">
        <v>2022</v>
      </c>
    </row>
    <row r="4237" spans="1:40" x14ac:dyDescent="0.35">
      <c r="A4237" t="s">
        <v>13</v>
      </c>
      <c r="B4237" t="s">
        <v>14</v>
      </c>
      <c r="C4237" t="s">
        <v>15</v>
      </c>
      <c r="D4237" t="s">
        <v>141</v>
      </c>
      <c r="E4237" t="s">
        <v>142</v>
      </c>
      <c r="F4237" t="s">
        <v>18</v>
      </c>
      <c r="G4237">
        <v>501295</v>
      </c>
      <c r="H4237">
        <v>-8.2013809999999996</v>
      </c>
      <c r="I4237">
        <v>1</v>
      </c>
      <c r="J4237">
        <v>111.090789</v>
      </c>
      <c r="M4237" t="s">
        <v>19</v>
      </c>
      <c r="N4237">
        <v>28</v>
      </c>
      <c r="Q4237" t="s">
        <v>57</v>
      </c>
      <c r="R4237" t="s">
        <v>58</v>
      </c>
      <c r="S4237" t="s">
        <v>25</v>
      </c>
      <c r="T4237">
        <v>252</v>
      </c>
      <c r="U4237" s="1">
        <v>202203000000</v>
      </c>
      <c r="W4237">
        <v>36</v>
      </c>
      <c r="X4237" t="s">
        <v>25</v>
      </c>
      <c r="Y4237">
        <v>2011</v>
      </c>
      <c r="Z4237" t="s">
        <v>61</v>
      </c>
      <c r="AA4237">
        <v>9.26</v>
      </c>
      <c r="AB4237">
        <v>30</v>
      </c>
      <c r="AD4237">
        <v>2</v>
      </c>
      <c r="AF4237">
        <v>59</v>
      </c>
      <c r="AH4237">
        <v>3</v>
      </c>
      <c r="AJ4237">
        <v>26</v>
      </c>
      <c r="AL4237" s="1">
        <v>20220300000000</v>
      </c>
      <c r="AN4237">
        <v>2022</v>
      </c>
    </row>
    <row r="4238" spans="1:40" x14ac:dyDescent="0.35">
      <c r="A4238" t="s">
        <v>13</v>
      </c>
      <c r="B4238" t="s">
        <v>14</v>
      </c>
      <c r="C4238" t="s">
        <v>15</v>
      </c>
      <c r="D4238" t="s">
        <v>141</v>
      </c>
      <c r="E4238" t="s">
        <v>142</v>
      </c>
      <c r="F4238" t="s">
        <v>18</v>
      </c>
      <c r="G4238">
        <v>501295</v>
      </c>
      <c r="H4238">
        <v>-8.2013809999999996</v>
      </c>
      <c r="I4238">
        <v>1</v>
      </c>
      <c r="J4238">
        <v>111.090789</v>
      </c>
      <c r="M4238" t="s">
        <v>19</v>
      </c>
      <c r="N4238">
        <v>28</v>
      </c>
      <c r="Q4238" t="s">
        <v>57</v>
      </c>
      <c r="R4238" t="s">
        <v>58</v>
      </c>
      <c r="S4238" t="s">
        <v>25</v>
      </c>
      <c r="T4238">
        <v>252</v>
      </c>
      <c r="U4238" s="1">
        <v>202203000000</v>
      </c>
      <c r="W4238">
        <v>36</v>
      </c>
      <c r="X4238" t="s">
        <v>25</v>
      </c>
      <c r="Y4238">
        <v>2011</v>
      </c>
      <c r="Z4238" t="s">
        <v>62</v>
      </c>
      <c r="AA4238">
        <v>2.57222222</v>
      </c>
      <c r="AB4238">
        <v>30</v>
      </c>
      <c r="AD4238">
        <v>2</v>
      </c>
      <c r="AF4238">
        <v>59</v>
      </c>
      <c r="AH4238">
        <v>3</v>
      </c>
      <c r="AJ4238">
        <v>26</v>
      </c>
      <c r="AL4238" s="1">
        <v>20220300000000</v>
      </c>
      <c r="AN4238">
        <v>2022</v>
      </c>
    </row>
    <row r="4239" spans="1:40" x14ac:dyDescent="0.35">
      <c r="A4239" t="s">
        <v>13</v>
      </c>
      <c r="B4239" t="s">
        <v>14</v>
      </c>
      <c r="C4239" t="s">
        <v>15</v>
      </c>
      <c r="D4239" t="s">
        <v>141</v>
      </c>
      <c r="E4239" t="s">
        <v>142</v>
      </c>
      <c r="F4239" t="s">
        <v>18</v>
      </c>
      <c r="G4239">
        <v>501295</v>
      </c>
      <c r="H4239">
        <v>-8.2013809999999996</v>
      </c>
      <c r="I4239">
        <v>1</v>
      </c>
      <c r="J4239">
        <v>111.090789</v>
      </c>
      <c r="M4239" t="s">
        <v>19</v>
      </c>
      <c r="N4239">
        <v>28</v>
      </c>
      <c r="Q4239" t="s">
        <v>57</v>
      </c>
      <c r="R4239" t="s">
        <v>58</v>
      </c>
      <c r="S4239" t="s">
        <v>25</v>
      </c>
      <c r="T4239">
        <v>252</v>
      </c>
      <c r="U4239" s="1">
        <v>202203000000</v>
      </c>
      <c r="W4239">
        <v>42</v>
      </c>
      <c r="X4239" t="s">
        <v>25</v>
      </c>
      <c r="Y4239">
        <v>2012</v>
      </c>
      <c r="Z4239" t="s">
        <v>59</v>
      </c>
      <c r="AA4239">
        <v>10</v>
      </c>
      <c r="AB4239">
        <v>30</v>
      </c>
      <c r="AD4239">
        <v>2</v>
      </c>
      <c r="AF4239">
        <v>59</v>
      </c>
      <c r="AH4239">
        <v>3</v>
      </c>
      <c r="AJ4239">
        <v>26</v>
      </c>
      <c r="AL4239" s="1">
        <v>20220300000000</v>
      </c>
      <c r="AN4239">
        <v>2022</v>
      </c>
    </row>
    <row r="4240" spans="1:40" x14ac:dyDescent="0.35">
      <c r="A4240" t="s">
        <v>13</v>
      </c>
      <c r="B4240" t="s">
        <v>14</v>
      </c>
      <c r="C4240" t="s">
        <v>15</v>
      </c>
      <c r="D4240" t="s">
        <v>141</v>
      </c>
      <c r="E4240" t="s">
        <v>142</v>
      </c>
      <c r="F4240" t="s">
        <v>18</v>
      </c>
      <c r="G4240">
        <v>501295</v>
      </c>
      <c r="H4240">
        <v>-8.2013809999999996</v>
      </c>
      <c r="I4240">
        <v>1</v>
      </c>
      <c r="J4240">
        <v>111.090789</v>
      </c>
      <c r="M4240" t="s">
        <v>19</v>
      </c>
      <c r="N4240">
        <v>28</v>
      </c>
      <c r="Q4240" t="s">
        <v>57</v>
      </c>
      <c r="R4240" t="s">
        <v>58</v>
      </c>
      <c r="S4240" t="s">
        <v>25</v>
      </c>
      <c r="T4240">
        <v>252</v>
      </c>
      <c r="U4240" s="1">
        <v>202203000000</v>
      </c>
      <c r="W4240">
        <v>42</v>
      </c>
      <c r="X4240" t="s">
        <v>25</v>
      </c>
      <c r="Y4240">
        <v>2012</v>
      </c>
      <c r="Z4240" t="s">
        <v>60</v>
      </c>
      <c r="AA4240">
        <v>11.507794499999999</v>
      </c>
      <c r="AB4240">
        <v>30</v>
      </c>
      <c r="AD4240">
        <v>2</v>
      </c>
      <c r="AF4240">
        <v>59</v>
      </c>
      <c r="AH4240">
        <v>3</v>
      </c>
      <c r="AJ4240">
        <v>26</v>
      </c>
      <c r="AL4240" s="1">
        <v>20220300000000</v>
      </c>
      <c r="AN4240">
        <v>2022</v>
      </c>
    </row>
    <row r="4241" spans="1:40" x14ac:dyDescent="0.35">
      <c r="A4241" t="s">
        <v>13</v>
      </c>
      <c r="B4241" t="s">
        <v>14</v>
      </c>
      <c r="C4241" t="s">
        <v>15</v>
      </c>
      <c r="D4241" t="s">
        <v>141</v>
      </c>
      <c r="E4241" t="s">
        <v>142</v>
      </c>
      <c r="F4241" t="s">
        <v>18</v>
      </c>
      <c r="G4241">
        <v>501295</v>
      </c>
      <c r="H4241">
        <v>-8.2013809999999996</v>
      </c>
      <c r="I4241">
        <v>1</v>
      </c>
      <c r="J4241">
        <v>111.090789</v>
      </c>
      <c r="M4241" t="s">
        <v>19</v>
      </c>
      <c r="N4241">
        <v>28</v>
      </c>
      <c r="Q4241" t="s">
        <v>57</v>
      </c>
      <c r="R4241" t="s">
        <v>58</v>
      </c>
      <c r="S4241" t="s">
        <v>25</v>
      </c>
      <c r="T4241">
        <v>252</v>
      </c>
      <c r="U4241" s="1">
        <v>202203000000</v>
      </c>
      <c r="W4241">
        <v>42</v>
      </c>
      <c r="X4241" t="s">
        <v>25</v>
      </c>
      <c r="Y4241">
        <v>2012</v>
      </c>
      <c r="Z4241" t="s">
        <v>61</v>
      </c>
      <c r="AA4241">
        <v>18.52</v>
      </c>
      <c r="AB4241">
        <v>30</v>
      </c>
      <c r="AD4241">
        <v>2</v>
      </c>
      <c r="AF4241">
        <v>59</v>
      </c>
      <c r="AH4241">
        <v>3</v>
      </c>
      <c r="AJ4241">
        <v>26</v>
      </c>
      <c r="AL4241" s="1">
        <v>20220300000000</v>
      </c>
      <c r="AN4241">
        <v>2022</v>
      </c>
    </row>
    <row r="4242" spans="1:40" x14ac:dyDescent="0.35">
      <c r="A4242" t="s">
        <v>13</v>
      </c>
      <c r="B4242" t="s">
        <v>14</v>
      </c>
      <c r="C4242" t="s">
        <v>15</v>
      </c>
      <c r="D4242" t="s">
        <v>141</v>
      </c>
      <c r="E4242" t="s">
        <v>142</v>
      </c>
      <c r="F4242" t="s">
        <v>18</v>
      </c>
      <c r="G4242">
        <v>501295</v>
      </c>
      <c r="H4242">
        <v>-8.2013809999999996</v>
      </c>
      <c r="I4242">
        <v>1</v>
      </c>
      <c r="J4242">
        <v>111.090789</v>
      </c>
      <c r="M4242" t="s">
        <v>19</v>
      </c>
      <c r="N4242">
        <v>28</v>
      </c>
      <c r="Q4242" t="s">
        <v>57</v>
      </c>
      <c r="R4242" t="s">
        <v>58</v>
      </c>
      <c r="S4242" t="s">
        <v>25</v>
      </c>
      <c r="T4242">
        <v>252</v>
      </c>
      <c r="U4242" s="1">
        <v>202203000000</v>
      </c>
      <c r="W4242">
        <v>42</v>
      </c>
      <c r="X4242" t="s">
        <v>25</v>
      </c>
      <c r="Y4242">
        <v>2012</v>
      </c>
      <c r="Z4242" t="s">
        <v>62</v>
      </c>
      <c r="AA4242">
        <v>5.14444444</v>
      </c>
      <c r="AB4242">
        <v>30</v>
      </c>
      <c r="AD4242">
        <v>2</v>
      </c>
      <c r="AF4242">
        <v>59</v>
      </c>
      <c r="AH4242">
        <v>3</v>
      </c>
      <c r="AJ4242">
        <v>26</v>
      </c>
      <c r="AL4242" s="1">
        <v>20220300000000</v>
      </c>
      <c r="AN4242">
        <v>2022</v>
      </c>
    </row>
    <row r="4243" spans="1:40" x14ac:dyDescent="0.35">
      <c r="A4243" t="s">
        <v>13</v>
      </c>
      <c r="B4243" t="s">
        <v>14</v>
      </c>
      <c r="C4243" t="s">
        <v>15</v>
      </c>
      <c r="D4243" t="s">
        <v>141</v>
      </c>
      <c r="E4243" t="s">
        <v>142</v>
      </c>
      <c r="F4243" t="s">
        <v>18</v>
      </c>
      <c r="G4243">
        <v>501295</v>
      </c>
      <c r="H4243">
        <v>-8.2013809999999996</v>
      </c>
      <c r="I4243">
        <v>1</v>
      </c>
      <c r="J4243">
        <v>111.090789</v>
      </c>
      <c r="M4243" t="s">
        <v>19</v>
      </c>
      <c r="N4243">
        <v>28</v>
      </c>
      <c r="Q4243" t="s">
        <v>57</v>
      </c>
      <c r="R4243" t="s">
        <v>58</v>
      </c>
      <c r="S4243" t="s">
        <v>25</v>
      </c>
      <c r="T4243">
        <v>252</v>
      </c>
      <c r="U4243" s="1">
        <v>202204000000</v>
      </c>
      <c r="W4243">
        <v>48</v>
      </c>
      <c r="X4243" t="s">
        <v>25</v>
      </c>
      <c r="Y4243">
        <v>2013</v>
      </c>
      <c r="Z4243" t="s">
        <v>59</v>
      </c>
      <c r="AA4243">
        <v>2</v>
      </c>
      <c r="AB4243">
        <v>30</v>
      </c>
      <c r="AD4243">
        <v>2</v>
      </c>
      <c r="AF4243">
        <v>59</v>
      </c>
      <c r="AH4243">
        <v>3</v>
      </c>
      <c r="AJ4243">
        <v>26</v>
      </c>
      <c r="AL4243" s="1">
        <v>20220300000000</v>
      </c>
      <c r="AN4243">
        <v>2022</v>
      </c>
    </row>
    <row r="4244" spans="1:40" x14ac:dyDescent="0.35">
      <c r="A4244" t="s">
        <v>13</v>
      </c>
      <c r="B4244" t="s">
        <v>14</v>
      </c>
      <c r="C4244" t="s">
        <v>15</v>
      </c>
      <c r="D4244" t="s">
        <v>141</v>
      </c>
      <c r="E4244" t="s">
        <v>142</v>
      </c>
      <c r="F4244" t="s">
        <v>18</v>
      </c>
      <c r="G4244">
        <v>501295</v>
      </c>
      <c r="H4244">
        <v>-8.2013809999999996</v>
      </c>
      <c r="I4244">
        <v>1</v>
      </c>
      <c r="J4244">
        <v>111.090789</v>
      </c>
      <c r="M4244" t="s">
        <v>19</v>
      </c>
      <c r="N4244">
        <v>28</v>
      </c>
      <c r="Q4244" t="s">
        <v>57</v>
      </c>
      <c r="R4244" t="s">
        <v>58</v>
      </c>
      <c r="S4244" t="s">
        <v>25</v>
      </c>
      <c r="T4244">
        <v>252</v>
      </c>
      <c r="U4244" s="1">
        <v>202204000000</v>
      </c>
      <c r="W4244">
        <v>48</v>
      </c>
      <c r="X4244" t="s">
        <v>25</v>
      </c>
      <c r="Y4244">
        <v>2013</v>
      </c>
      <c r="Z4244" t="s">
        <v>60</v>
      </c>
      <c r="AA4244">
        <v>2.3015588999999999</v>
      </c>
      <c r="AB4244">
        <v>30</v>
      </c>
      <c r="AD4244">
        <v>2</v>
      </c>
      <c r="AF4244">
        <v>59</v>
      </c>
      <c r="AH4244">
        <v>3</v>
      </c>
      <c r="AJ4244">
        <v>26</v>
      </c>
      <c r="AL4244" s="1">
        <v>20220300000000</v>
      </c>
      <c r="AN4244">
        <v>2022</v>
      </c>
    </row>
    <row r="4245" spans="1:40" x14ac:dyDescent="0.35">
      <c r="A4245" t="s">
        <v>13</v>
      </c>
      <c r="B4245" t="s">
        <v>14</v>
      </c>
      <c r="C4245" t="s">
        <v>15</v>
      </c>
      <c r="D4245" t="s">
        <v>141</v>
      </c>
      <c r="E4245" t="s">
        <v>142</v>
      </c>
      <c r="F4245" t="s">
        <v>18</v>
      </c>
      <c r="G4245">
        <v>501295</v>
      </c>
      <c r="H4245">
        <v>-8.2013809999999996</v>
      </c>
      <c r="I4245">
        <v>1</v>
      </c>
      <c r="J4245">
        <v>111.090789</v>
      </c>
      <c r="M4245" t="s">
        <v>19</v>
      </c>
      <c r="N4245">
        <v>28</v>
      </c>
      <c r="Q4245" t="s">
        <v>57</v>
      </c>
      <c r="R4245" t="s">
        <v>58</v>
      </c>
      <c r="S4245" t="s">
        <v>25</v>
      </c>
      <c r="T4245">
        <v>252</v>
      </c>
      <c r="U4245" s="1">
        <v>202204000000</v>
      </c>
      <c r="W4245">
        <v>48</v>
      </c>
      <c r="X4245" t="s">
        <v>25</v>
      </c>
      <c r="Y4245">
        <v>2013</v>
      </c>
      <c r="Z4245" t="s">
        <v>61</v>
      </c>
      <c r="AA4245">
        <v>3.7040000000000002</v>
      </c>
      <c r="AB4245">
        <v>30</v>
      </c>
      <c r="AD4245">
        <v>2</v>
      </c>
      <c r="AF4245">
        <v>59</v>
      </c>
      <c r="AH4245">
        <v>3</v>
      </c>
      <c r="AJ4245">
        <v>26</v>
      </c>
      <c r="AL4245" s="1">
        <v>20220300000000</v>
      </c>
      <c r="AN4245">
        <v>2022</v>
      </c>
    </row>
    <row r="4246" spans="1:40" x14ac:dyDescent="0.35">
      <c r="A4246" t="s">
        <v>13</v>
      </c>
      <c r="B4246" t="s">
        <v>14</v>
      </c>
      <c r="C4246" t="s">
        <v>15</v>
      </c>
      <c r="D4246" t="s">
        <v>141</v>
      </c>
      <c r="E4246" t="s">
        <v>142</v>
      </c>
      <c r="F4246" t="s">
        <v>18</v>
      </c>
      <c r="G4246">
        <v>501295</v>
      </c>
      <c r="H4246">
        <v>-8.2013809999999996</v>
      </c>
      <c r="I4246">
        <v>1</v>
      </c>
      <c r="J4246">
        <v>111.090789</v>
      </c>
      <c r="M4246" t="s">
        <v>19</v>
      </c>
      <c r="N4246">
        <v>28</v>
      </c>
      <c r="Q4246" t="s">
        <v>57</v>
      </c>
      <c r="R4246" t="s">
        <v>58</v>
      </c>
      <c r="S4246" t="s">
        <v>25</v>
      </c>
      <c r="T4246">
        <v>252</v>
      </c>
      <c r="U4246" s="1">
        <v>202204000000</v>
      </c>
      <c r="W4246">
        <v>48</v>
      </c>
      <c r="X4246" t="s">
        <v>25</v>
      </c>
      <c r="Y4246">
        <v>2013</v>
      </c>
      <c r="Z4246" t="s">
        <v>62</v>
      </c>
      <c r="AA4246">
        <v>1.028888888</v>
      </c>
      <c r="AB4246">
        <v>30</v>
      </c>
      <c r="AD4246">
        <v>2</v>
      </c>
      <c r="AF4246">
        <v>59</v>
      </c>
      <c r="AH4246">
        <v>3</v>
      </c>
      <c r="AJ4246">
        <v>26</v>
      </c>
      <c r="AL4246" s="1">
        <v>20220300000000</v>
      </c>
      <c r="AN4246">
        <v>2022</v>
      </c>
    </row>
    <row r="4247" spans="1:40" x14ac:dyDescent="0.35">
      <c r="A4247" t="s">
        <v>13</v>
      </c>
      <c r="B4247" t="s">
        <v>14</v>
      </c>
      <c r="C4247" t="s">
        <v>15</v>
      </c>
      <c r="D4247" t="s">
        <v>141</v>
      </c>
      <c r="E4247" t="s">
        <v>142</v>
      </c>
      <c r="F4247" t="s">
        <v>18</v>
      </c>
      <c r="G4247">
        <v>501295</v>
      </c>
      <c r="H4247">
        <v>-8.2013809999999996</v>
      </c>
      <c r="I4247">
        <v>1</v>
      </c>
      <c r="J4247">
        <v>111.090789</v>
      </c>
      <c r="M4247" t="s">
        <v>19</v>
      </c>
      <c r="N4247">
        <v>28</v>
      </c>
      <c r="Q4247" t="s">
        <v>57</v>
      </c>
      <c r="R4247" t="s">
        <v>58</v>
      </c>
      <c r="S4247" t="s">
        <v>25</v>
      </c>
      <c r="T4247">
        <v>252</v>
      </c>
      <c r="U4247" s="1">
        <v>202204000000</v>
      </c>
      <c r="W4247">
        <v>54</v>
      </c>
      <c r="X4247" t="s">
        <v>25</v>
      </c>
      <c r="Y4247">
        <v>2014</v>
      </c>
      <c r="Z4247" t="s">
        <v>59</v>
      </c>
      <c r="AA4247">
        <v>15</v>
      </c>
      <c r="AB4247">
        <v>30</v>
      </c>
      <c r="AD4247">
        <v>2</v>
      </c>
      <c r="AF4247">
        <v>59</v>
      </c>
      <c r="AH4247">
        <v>3</v>
      </c>
      <c r="AJ4247">
        <v>26</v>
      </c>
      <c r="AL4247" s="1">
        <v>20220300000000</v>
      </c>
      <c r="AN4247">
        <v>2022</v>
      </c>
    </row>
    <row r="4248" spans="1:40" x14ac:dyDescent="0.35">
      <c r="A4248" t="s">
        <v>13</v>
      </c>
      <c r="B4248" t="s">
        <v>14</v>
      </c>
      <c r="C4248" t="s">
        <v>15</v>
      </c>
      <c r="D4248" t="s">
        <v>141</v>
      </c>
      <c r="E4248" t="s">
        <v>142</v>
      </c>
      <c r="F4248" t="s">
        <v>18</v>
      </c>
      <c r="G4248">
        <v>501295</v>
      </c>
      <c r="H4248">
        <v>-8.2013809999999996</v>
      </c>
      <c r="I4248">
        <v>1</v>
      </c>
      <c r="J4248">
        <v>111.090789</v>
      </c>
      <c r="M4248" t="s">
        <v>19</v>
      </c>
      <c r="N4248">
        <v>28</v>
      </c>
      <c r="Q4248" t="s">
        <v>57</v>
      </c>
      <c r="R4248" t="s">
        <v>58</v>
      </c>
      <c r="S4248" t="s">
        <v>25</v>
      </c>
      <c r="T4248">
        <v>252</v>
      </c>
      <c r="U4248" s="1">
        <v>202204000000</v>
      </c>
      <c r="W4248">
        <v>54</v>
      </c>
      <c r="X4248" t="s">
        <v>25</v>
      </c>
      <c r="Y4248">
        <v>2014</v>
      </c>
      <c r="Z4248" t="s">
        <v>60</v>
      </c>
      <c r="AA4248">
        <v>17.261691750000001</v>
      </c>
      <c r="AB4248">
        <v>30</v>
      </c>
      <c r="AD4248">
        <v>2</v>
      </c>
      <c r="AF4248">
        <v>59</v>
      </c>
      <c r="AH4248">
        <v>3</v>
      </c>
      <c r="AJ4248">
        <v>26</v>
      </c>
      <c r="AL4248" s="1">
        <v>20220300000000</v>
      </c>
      <c r="AN4248">
        <v>2022</v>
      </c>
    </row>
    <row r="4249" spans="1:40" x14ac:dyDescent="0.35">
      <c r="A4249" t="s">
        <v>13</v>
      </c>
      <c r="B4249" t="s">
        <v>14</v>
      </c>
      <c r="C4249" t="s">
        <v>15</v>
      </c>
      <c r="D4249" t="s">
        <v>141</v>
      </c>
      <c r="E4249" t="s">
        <v>142</v>
      </c>
      <c r="F4249" t="s">
        <v>18</v>
      </c>
      <c r="G4249">
        <v>501295</v>
      </c>
      <c r="H4249">
        <v>-8.2013809999999996</v>
      </c>
      <c r="I4249">
        <v>1</v>
      </c>
      <c r="J4249">
        <v>111.090789</v>
      </c>
      <c r="M4249" t="s">
        <v>19</v>
      </c>
      <c r="N4249">
        <v>28</v>
      </c>
      <c r="Q4249" t="s">
        <v>57</v>
      </c>
      <c r="R4249" t="s">
        <v>58</v>
      </c>
      <c r="S4249" t="s">
        <v>25</v>
      </c>
      <c r="T4249">
        <v>252</v>
      </c>
      <c r="U4249" s="1">
        <v>202204000000</v>
      </c>
      <c r="W4249">
        <v>54</v>
      </c>
      <c r="X4249" t="s">
        <v>25</v>
      </c>
      <c r="Y4249">
        <v>2014</v>
      </c>
      <c r="Z4249" t="s">
        <v>61</v>
      </c>
      <c r="AA4249">
        <v>27.78</v>
      </c>
      <c r="AB4249">
        <v>30</v>
      </c>
      <c r="AD4249">
        <v>2</v>
      </c>
      <c r="AF4249">
        <v>59</v>
      </c>
      <c r="AH4249">
        <v>3</v>
      </c>
      <c r="AJ4249">
        <v>26</v>
      </c>
      <c r="AL4249" s="1">
        <v>20220300000000</v>
      </c>
      <c r="AN4249">
        <v>2022</v>
      </c>
    </row>
    <row r="4250" spans="1:40" x14ac:dyDescent="0.35">
      <c r="A4250" t="s">
        <v>13</v>
      </c>
      <c r="B4250" t="s">
        <v>14</v>
      </c>
      <c r="C4250" t="s">
        <v>15</v>
      </c>
      <c r="D4250" t="s">
        <v>141</v>
      </c>
      <c r="E4250" t="s">
        <v>142</v>
      </c>
      <c r="F4250" t="s">
        <v>18</v>
      </c>
      <c r="G4250">
        <v>501295</v>
      </c>
      <c r="H4250">
        <v>-8.2013809999999996</v>
      </c>
      <c r="I4250">
        <v>1</v>
      </c>
      <c r="J4250">
        <v>111.090789</v>
      </c>
      <c r="M4250" t="s">
        <v>19</v>
      </c>
      <c r="N4250">
        <v>28</v>
      </c>
      <c r="Q4250" t="s">
        <v>57</v>
      </c>
      <c r="R4250" t="s">
        <v>58</v>
      </c>
      <c r="S4250" t="s">
        <v>25</v>
      </c>
      <c r="T4250">
        <v>252</v>
      </c>
      <c r="U4250" s="1">
        <v>202204000000</v>
      </c>
      <c r="W4250">
        <v>54</v>
      </c>
      <c r="X4250" t="s">
        <v>25</v>
      </c>
      <c r="Y4250">
        <v>2014</v>
      </c>
      <c r="Z4250" t="s">
        <v>62</v>
      </c>
      <c r="AA4250">
        <v>7.7166666599999996</v>
      </c>
      <c r="AB4250">
        <v>30</v>
      </c>
      <c r="AD4250">
        <v>2</v>
      </c>
      <c r="AF4250">
        <v>59</v>
      </c>
      <c r="AH4250">
        <v>3</v>
      </c>
      <c r="AJ4250">
        <v>26</v>
      </c>
      <c r="AL4250" s="1">
        <v>20220300000000</v>
      </c>
      <c r="AN4250">
        <v>2022</v>
      </c>
    </row>
    <row r="4251" spans="1:40" x14ac:dyDescent="0.35">
      <c r="A4251" t="s">
        <v>13</v>
      </c>
      <c r="B4251" t="s">
        <v>14</v>
      </c>
      <c r="C4251" t="s">
        <v>15</v>
      </c>
      <c r="D4251" t="s">
        <v>141</v>
      </c>
      <c r="E4251" t="s">
        <v>142</v>
      </c>
      <c r="F4251" t="s">
        <v>18</v>
      </c>
      <c r="G4251">
        <v>501295</v>
      </c>
      <c r="H4251">
        <v>-8.2013809999999996</v>
      </c>
      <c r="I4251">
        <v>1</v>
      </c>
      <c r="J4251">
        <v>111.090789</v>
      </c>
      <c r="M4251" t="s">
        <v>19</v>
      </c>
      <c r="N4251">
        <v>28</v>
      </c>
      <c r="Q4251" t="s">
        <v>57</v>
      </c>
      <c r="R4251" t="s">
        <v>58</v>
      </c>
      <c r="S4251" t="s">
        <v>25</v>
      </c>
      <c r="T4251">
        <v>252</v>
      </c>
      <c r="U4251" s="1">
        <v>202204000000</v>
      </c>
      <c r="W4251">
        <v>60</v>
      </c>
      <c r="X4251" t="s">
        <v>25</v>
      </c>
      <c r="Y4251">
        <v>2015</v>
      </c>
      <c r="Z4251" t="s">
        <v>59</v>
      </c>
      <c r="AA4251">
        <v>5</v>
      </c>
      <c r="AB4251">
        <v>30</v>
      </c>
      <c r="AD4251">
        <v>2</v>
      </c>
      <c r="AF4251">
        <v>59</v>
      </c>
      <c r="AH4251">
        <v>3</v>
      </c>
      <c r="AJ4251">
        <v>26</v>
      </c>
      <c r="AL4251" s="1">
        <v>20220300000000</v>
      </c>
      <c r="AN4251">
        <v>2022</v>
      </c>
    </row>
    <row r="4252" spans="1:40" x14ac:dyDescent="0.35">
      <c r="A4252" t="s">
        <v>13</v>
      </c>
      <c r="B4252" t="s">
        <v>14</v>
      </c>
      <c r="C4252" t="s">
        <v>15</v>
      </c>
      <c r="D4252" t="s">
        <v>141</v>
      </c>
      <c r="E4252" t="s">
        <v>142</v>
      </c>
      <c r="F4252" t="s">
        <v>18</v>
      </c>
      <c r="G4252">
        <v>501295</v>
      </c>
      <c r="H4252">
        <v>-8.2013809999999996</v>
      </c>
      <c r="I4252">
        <v>1</v>
      </c>
      <c r="J4252">
        <v>111.090789</v>
      </c>
      <c r="M4252" t="s">
        <v>19</v>
      </c>
      <c r="N4252">
        <v>28</v>
      </c>
      <c r="Q4252" t="s">
        <v>57</v>
      </c>
      <c r="R4252" t="s">
        <v>58</v>
      </c>
      <c r="S4252" t="s">
        <v>25</v>
      </c>
      <c r="T4252">
        <v>252</v>
      </c>
      <c r="U4252" s="1">
        <v>202204000000</v>
      </c>
      <c r="W4252">
        <v>60</v>
      </c>
      <c r="X4252" t="s">
        <v>25</v>
      </c>
      <c r="Y4252">
        <v>2015</v>
      </c>
      <c r="Z4252" t="s">
        <v>60</v>
      </c>
      <c r="AA4252">
        <v>5.7538972499999996</v>
      </c>
      <c r="AB4252">
        <v>30</v>
      </c>
      <c r="AD4252">
        <v>2</v>
      </c>
      <c r="AF4252">
        <v>59</v>
      </c>
      <c r="AH4252">
        <v>3</v>
      </c>
      <c r="AJ4252">
        <v>26</v>
      </c>
      <c r="AL4252" s="1">
        <v>20220300000000</v>
      </c>
      <c r="AN4252">
        <v>2022</v>
      </c>
    </row>
    <row r="4253" spans="1:40" x14ac:dyDescent="0.35">
      <c r="A4253" t="s">
        <v>13</v>
      </c>
      <c r="B4253" t="s">
        <v>14</v>
      </c>
      <c r="C4253" t="s">
        <v>15</v>
      </c>
      <c r="D4253" t="s">
        <v>141</v>
      </c>
      <c r="E4253" t="s">
        <v>142</v>
      </c>
      <c r="F4253" t="s">
        <v>18</v>
      </c>
      <c r="G4253">
        <v>501295</v>
      </c>
      <c r="H4253">
        <v>-8.2013809999999996</v>
      </c>
      <c r="I4253">
        <v>1</v>
      </c>
      <c r="J4253">
        <v>111.090789</v>
      </c>
      <c r="M4253" t="s">
        <v>19</v>
      </c>
      <c r="N4253">
        <v>28</v>
      </c>
      <c r="Q4253" t="s">
        <v>57</v>
      </c>
      <c r="R4253" t="s">
        <v>58</v>
      </c>
      <c r="S4253" t="s">
        <v>25</v>
      </c>
      <c r="T4253">
        <v>252</v>
      </c>
      <c r="U4253" s="1">
        <v>202204000000</v>
      </c>
      <c r="W4253">
        <v>60</v>
      </c>
      <c r="X4253" t="s">
        <v>25</v>
      </c>
      <c r="Y4253">
        <v>2015</v>
      </c>
      <c r="Z4253" t="s">
        <v>61</v>
      </c>
      <c r="AA4253">
        <v>9.26</v>
      </c>
      <c r="AB4253">
        <v>30</v>
      </c>
      <c r="AD4253">
        <v>2</v>
      </c>
      <c r="AF4253">
        <v>59</v>
      </c>
      <c r="AH4253">
        <v>3</v>
      </c>
      <c r="AJ4253">
        <v>26</v>
      </c>
      <c r="AL4253" s="1">
        <v>20220300000000</v>
      </c>
      <c r="AN4253">
        <v>2022</v>
      </c>
    </row>
    <row r="4254" spans="1:40" x14ac:dyDescent="0.35">
      <c r="A4254" t="s">
        <v>13</v>
      </c>
      <c r="B4254" t="s">
        <v>14</v>
      </c>
      <c r="C4254" t="s">
        <v>15</v>
      </c>
      <c r="D4254" t="s">
        <v>141</v>
      </c>
      <c r="E4254" t="s">
        <v>142</v>
      </c>
      <c r="F4254" t="s">
        <v>18</v>
      </c>
      <c r="G4254">
        <v>501295</v>
      </c>
      <c r="H4254">
        <v>-8.2013809999999996</v>
      </c>
      <c r="I4254">
        <v>1</v>
      </c>
      <c r="J4254">
        <v>111.090789</v>
      </c>
      <c r="M4254" t="s">
        <v>19</v>
      </c>
      <c r="N4254">
        <v>28</v>
      </c>
      <c r="Q4254" t="s">
        <v>57</v>
      </c>
      <c r="R4254" t="s">
        <v>58</v>
      </c>
      <c r="S4254" t="s">
        <v>25</v>
      </c>
      <c r="T4254">
        <v>252</v>
      </c>
      <c r="U4254" s="1">
        <v>202204000000</v>
      </c>
      <c r="W4254">
        <v>60</v>
      </c>
      <c r="X4254" t="s">
        <v>25</v>
      </c>
      <c r="Y4254">
        <v>2015</v>
      </c>
      <c r="Z4254" t="s">
        <v>62</v>
      </c>
      <c r="AA4254">
        <v>2.57222222</v>
      </c>
      <c r="AB4254">
        <v>30</v>
      </c>
      <c r="AD4254">
        <v>2</v>
      </c>
      <c r="AF4254">
        <v>59</v>
      </c>
      <c r="AH4254">
        <v>3</v>
      </c>
      <c r="AJ4254">
        <v>26</v>
      </c>
      <c r="AL4254" s="1">
        <v>20220300000000</v>
      </c>
      <c r="AN4254">
        <v>2022</v>
      </c>
    </row>
    <row r="4255" spans="1:40" x14ac:dyDescent="0.35">
      <c r="A4255" t="s">
        <v>13</v>
      </c>
      <c r="B4255" t="s">
        <v>14</v>
      </c>
      <c r="C4255" t="s">
        <v>15</v>
      </c>
      <c r="D4255" t="s">
        <v>141</v>
      </c>
      <c r="E4255" t="s">
        <v>142</v>
      </c>
      <c r="F4255" t="s">
        <v>18</v>
      </c>
      <c r="G4255">
        <v>501295</v>
      </c>
      <c r="H4255">
        <v>-8.2013809999999996</v>
      </c>
      <c r="I4255">
        <v>1</v>
      </c>
      <c r="J4255">
        <v>111.090789</v>
      </c>
      <c r="M4255" t="s">
        <v>19</v>
      </c>
      <c r="N4255">
        <v>28</v>
      </c>
      <c r="Q4255" t="s">
        <v>57</v>
      </c>
      <c r="R4255" t="s">
        <v>58</v>
      </c>
      <c r="S4255" t="s">
        <v>25</v>
      </c>
      <c r="T4255">
        <v>252</v>
      </c>
      <c r="U4255" s="1">
        <v>202204000000</v>
      </c>
      <c r="W4255">
        <v>66</v>
      </c>
      <c r="X4255" t="s">
        <v>25</v>
      </c>
      <c r="Y4255">
        <v>2016</v>
      </c>
      <c r="Z4255" t="s">
        <v>59</v>
      </c>
      <c r="AA4255">
        <v>5</v>
      </c>
      <c r="AB4255">
        <v>30</v>
      </c>
      <c r="AD4255">
        <v>2</v>
      </c>
      <c r="AF4255">
        <v>59</v>
      </c>
      <c r="AH4255">
        <v>3</v>
      </c>
      <c r="AJ4255">
        <v>26</v>
      </c>
      <c r="AL4255" s="1">
        <v>20220300000000</v>
      </c>
      <c r="AN4255">
        <v>2022</v>
      </c>
    </row>
    <row r="4256" spans="1:40" x14ac:dyDescent="0.35">
      <c r="A4256" t="s">
        <v>13</v>
      </c>
      <c r="B4256" t="s">
        <v>14</v>
      </c>
      <c r="C4256" t="s">
        <v>15</v>
      </c>
      <c r="D4256" t="s">
        <v>141</v>
      </c>
      <c r="E4256" t="s">
        <v>142</v>
      </c>
      <c r="F4256" t="s">
        <v>18</v>
      </c>
      <c r="G4256">
        <v>501295</v>
      </c>
      <c r="H4256">
        <v>-8.2013809999999996</v>
      </c>
      <c r="I4256">
        <v>1</v>
      </c>
      <c r="J4256">
        <v>111.090789</v>
      </c>
      <c r="M4256" t="s">
        <v>19</v>
      </c>
      <c r="N4256">
        <v>28</v>
      </c>
      <c r="Q4256" t="s">
        <v>57</v>
      </c>
      <c r="R4256" t="s">
        <v>58</v>
      </c>
      <c r="S4256" t="s">
        <v>25</v>
      </c>
      <c r="T4256">
        <v>252</v>
      </c>
      <c r="U4256" s="1">
        <v>202204000000</v>
      </c>
      <c r="W4256">
        <v>66</v>
      </c>
      <c r="X4256" t="s">
        <v>25</v>
      </c>
      <c r="Y4256">
        <v>2016</v>
      </c>
      <c r="Z4256" t="s">
        <v>60</v>
      </c>
      <c r="AA4256">
        <v>5.7538972499999996</v>
      </c>
      <c r="AB4256">
        <v>30</v>
      </c>
      <c r="AD4256">
        <v>2</v>
      </c>
      <c r="AF4256">
        <v>59</v>
      </c>
      <c r="AH4256">
        <v>3</v>
      </c>
      <c r="AJ4256">
        <v>26</v>
      </c>
      <c r="AL4256" s="1">
        <v>20220300000000</v>
      </c>
      <c r="AN4256">
        <v>2022</v>
      </c>
    </row>
    <row r="4257" spans="1:40" x14ac:dyDescent="0.35">
      <c r="A4257" t="s">
        <v>13</v>
      </c>
      <c r="B4257" t="s">
        <v>14</v>
      </c>
      <c r="C4257" t="s">
        <v>15</v>
      </c>
      <c r="D4257" t="s">
        <v>141</v>
      </c>
      <c r="E4257" t="s">
        <v>142</v>
      </c>
      <c r="F4257" t="s">
        <v>18</v>
      </c>
      <c r="G4257">
        <v>501295</v>
      </c>
      <c r="H4257">
        <v>-8.2013809999999996</v>
      </c>
      <c r="I4257">
        <v>1</v>
      </c>
      <c r="J4257">
        <v>111.090789</v>
      </c>
      <c r="M4257" t="s">
        <v>19</v>
      </c>
      <c r="N4257">
        <v>28</v>
      </c>
      <c r="Q4257" t="s">
        <v>57</v>
      </c>
      <c r="R4257" t="s">
        <v>58</v>
      </c>
      <c r="S4257" t="s">
        <v>25</v>
      </c>
      <c r="T4257">
        <v>252</v>
      </c>
      <c r="U4257" s="1">
        <v>202204000000</v>
      </c>
      <c r="W4257">
        <v>66</v>
      </c>
      <c r="X4257" t="s">
        <v>25</v>
      </c>
      <c r="Y4257">
        <v>2016</v>
      </c>
      <c r="Z4257" t="s">
        <v>61</v>
      </c>
      <c r="AA4257">
        <v>9.26</v>
      </c>
      <c r="AB4257">
        <v>30</v>
      </c>
      <c r="AD4257">
        <v>2</v>
      </c>
      <c r="AF4257">
        <v>59</v>
      </c>
      <c r="AH4257">
        <v>3</v>
      </c>
      <c r="AJ4257">
        <v>26</v>
      </c>
      <c r="AL4257" s="1">
        <v>20220300000000</v>
      </c>
      <c r="AN4257">
        <v>2022</v>
      </c>
    </row>
    <row r="4258" spans="1:40" x14ac:dyDescent="0.35">
      <c r="A4258" t="s">
        <v>13</v>
      </c>
      <c r="B4258" t="s">
        <v>14</v>
      </c>
      <c r="C4258" t="s">
        <v>15</v>
      </c>
      <c r="D4258" t="s">
        <v>141</v>
      </c>
      <c r="E4258" t="s">
        <v>142</v>
      </c>
      <c r="F4258" t="s">
        <v>18</v>
      </c>
      <c r="G4258">
        <v>501295</v>
      </c>
      <c r="H4258">
        <v>-8.2013809999999996</v>
      </c>
      <c r="I4258">
        <v>1</v>
      </c>
      <c r="J4258">
        <v>111.090789</v>
      </c>
      <c r="M4258" t="s">
        <v>19</v>
      </c>
      <c r="N4258">
        <v>28</v>
      </c>
      <c r="Q4258" t="s">
        <v>57</v>
      </c>
      <c r="R4258" t="s">
        <v>58</v>
      </c>
      <c r="S4258" t="s">
        <v>25</v>
      </c>
      <c r="T4258">
        <v>252</v>
      </c>
      <c r="U4258" s="1">
        <v>202204000000</v>
      </c>
      <c r="W4258">
        <v>66</v>
      </c>
      <c r="X4258" t="s">
        <v>25</v>
      </c>
      <c r="Y4258">
        <v>2016</v>
      </c>
      <c r="Z4258" t="s">
        <v>62</v>
      </c>
      <c r="AA4258">
        <v>2.57222222</v>
      </c>
      <c r="AB4258">
        <v>30</v>
      </c>
      <c r="AD4258">
        <v>2</v>
      </c>
      <c r="AF4258">
        <v>59</v>
      </c>
      <c r="AH4258">
        <v>3</v>
      </c>
      <c r="AJ4258">
        <v>26</v>
      </c>
      <c r="AL4258" s="1">
        <v>20220300000000</v>
      </c>
      <c r="AN4258">
        <v>2022</v>
      </c>
    </row>
    <row r="4259" spans="1:40" x14ac:dyDescent="0.35">
      <c r="A4259" t="s">
        <v>13</v>
      </c>
      <c r="B4259" t="s">
        <v>14</v>
      </c>
      <c r="C4259" t="s">
        <v>15</v>
      </c>
      <c r="D4259" t="s">
        <v>144</v>
      </c>
      <c r="E4259" t="s">
        <v>145</v>
      </c>
      <c r="F4259" t="s">
        <v>18</v>
      </c>
      <c r="G4259">
        <v>501296</v>
      </c>
      <c r="H4259">
        <v>-7.16</v>
      </c>
      <c r="I4259">
        <v>1</v>
      </c>
      <c r="J4259">
        <v>113.48</v>
      </c>
      <c r="M4259" t="s">
        <v>19</v>
      </c>
      <c r="N4259">
        <v>29</v>
      </c>
      <c r="O4259" t="s">
        <v>20</v>
      </c>
      <c r="P4259" t="s">
        <v>145</v>
      </c>
      <c r="AB4259">
        <v>30</v>
      </c>
      <c r="AD4259">
        <v>2</v>
      </c>
      <c r="AF4259">
        <v>59</v>
      </c>
      <c r="AH4259">
        <v>3</v>
      </c>
      <c r="AJ4259">
        <v>26</v>
      </c>
      <c r="AL4259" s="1">
        <v>20220300000000</v>
      </c>
      <c r="AN4259">
        <v>2022</v>
      </c>
    </row>
    <row r="4260" spans="1:40" x14ac:dyDescent="0.35">
      <c r="A4260" t="s">
        <v>13</v>
      </c>
      <c r="B4260" t="s">
        <v>14</v>
      </c>
      <c r="C4260" t="s">
        <v>15</v>
      </c>
      <c r="D4260" t="s">
        <v>144</v>
      </c>
      <c r="E4260" t="s">
        <v>145</v>
      </c>
      <c r="F4260" t="s">
        <v>18</v>
      </c>
      <c r="G4260">
        <v>501296</v>
      </c>
      <c r="H4260">
        <v>-7.16</v>
      </c>
      <c r="I4260">
        <v>1</v>
      </c>
      <c r="J4260">
        <v>113.48</v>
      </c>
      <c r="M4260" t="s">
        <v>19</v>
      </c>
      <c r="N4260">
        <v>29</v>
      </c>
      <c r="O4260" t="s">
        <v>21</v>
      </c>
      <c r="P4260" t="s">
        <v>146</v>
      </c>
      <c r="AB4260">
        <v>30</v>
      </c>
      <c r="AD4260">
        <v>2</v>
      </c>
      <c r="AF4260">
        <v>59</v>
      </c>
      <c r="AH4260">
        <v>3</v>
      </c>
      <c r="AJ4260">
        <v>26</v>
      </c>
      <c r="AL4260" s="1">
        <v>20220300000000</v>
      </c>
      <c r="AN4260">
        <v>2022</v>
      </c>
    </row>
    <row r="4261" spans="1:40" x14ac:dyDescent="0.35">
      <c r="A4261" t="s">
        <v>13</v>
      </c>
      <c r="B4261" t="s">
        <v>14</v>
      </c>
      <c r="C4261" t="s">
        <v>15</v>
      </c>
      <c r="D4261" t="s">
        <v>144</v>
      </c>
      <c r="E4261" t="s">
        <v>145</v>
      </c>
      <c r="F4261" t="s">
        <v>18</v>
      </c>
      <c r="G4261">
        <v>501296</v>
      </c>
      <c r="H4261">
        <v>-7.16</v>
      </c>
      <c r="I4261">
        <v>1</v>
      </c>
      <c r="J4261">
        <v>113.48</v>
      </c>
      <c r="M4261" t="s">
        <v>19</v>
      </c>
      <c r="N4261">
        <v>29</v>
      </c>
      <c r="Q4261" t="s">
        <v>23</v>
      </c>
      <c r="R4261" t="s">
        <v>24</v>
      </c>
      <c r="S4261" t="s">
        <v>25</v>
      </c>
      <c r="T4261">
        <v>253</v>
      </c>
      <c r="U4261" s="1">
        <v>202203000000</v>
      </c>
      <c r="W4261">
        <v>0</v>
      </c>
      <c r="X4261" t="s">
        <v>25</v>
      </c>
      <c r="Y4261">
        <v>2017</v>
      </c>
      <c r="Z4261" t="s">
        <v>26</v>
      </c>
      <c r="AA4261">
        <v>95</v>
      </c>
      <c r="AB4261">
        <v>30</v>
      </c>
      <c r="AD4261">
        <v>2</v>
      </c>
      <c r="AF4261">
        <v>59</v>
      </c>
      <c r="AH4261">
        <v>3</v>
      </c>
      <c r="AJ4261">
        <v>26</v>
      </c>
      <c r="AL4261" s="1">
        <v>20220300000000</v>
      </c>
      <c r="AN4261">
        <v>2022</v>
      </c>
    </row>
    <row r="4262" spans="1:40" x14ac:dyDescent="0.35">
      <c r="A4262" t="s">
        <v>13</v>
      </c>
      <c r="B4262" t="s">
        <v>14</v>
      </c>
      <c r="C4262" t="s">
        <v>15</v>
      </c>
      <c r="D4262" t="s">
        <v>144</v>
      </c>
      <c r="E4262" t="s">
        <v>145</v>
      </c>
      <c r="F4262" t="s">
        <v>18</v>
      </c>
      <c r="G4262">
        <v>501296</v>
      </c>
      <c r="H4262">
        <v>-7.16</v>
      </c>
      <c r="I4262">
        <v>1</v>
      </c>
      <c r="J4262">
        <v>113.48</v>
      </c>
      <c r="M4262" t="s">
        <v>19</v>
      </c>
      <c r="N4262">
        <v>29</v>
      </c>
      <c r="Q4262" t="s">
        <v>23</v>
      </c>
      <c r="R4262" t="s">
        <v>24</v>
      </c>
      <c r="S4262" t="s">
        <v>25</v>
      </c>
      <c r="T4262">
        <v>253</v>
      </c>
      <c r="U4262" s="1">
        <v>202203000000</v>
      </c>
      <c r="W4262">
        <v>6</v>
      </c>
      <c r="X4262" t="s">
        <v>25</v>
      </c>
      <c r="Y4262">
        <v>2018</v>
      </c>
      <c r="Z4262" t="s">
        <v>26</v>
      </c>
      <c r="AA4262">
        <v>70</v>
      </c>
      <c r="AB4262">
        <v>30</v>
      </c>
      <c r="AD4262">
        <v>2</v>
      </c>
      <c r="AF4262">
        <v>59</v>
      </c>
      <c r="AH4262">
        <v>3</v>
      </c>
      <c r="AJ4262">
        <v>26</v>
      </c>
      <c r="AL4262" s="1">
        <v>20220300000000</v>
      </c>
      <c r="AN4262">
        <v>2022</v>
      </c>
    </row>
    <row r="4263" spans="1:40" x14ac:dyDescent="0.35">
      <c r="A4263" t="s">
        <v>13</v>
      </c>
      <c r="B4263" t="s">
        <v>14</v>
      </c>
      <c r="C4263" t="s">
        <v>15</v>
      </c>
      <c r="D4263" t="s">
        <v>144</v>
      </c>
      <c r="E4263" t="s">
        <v>145</v>
      </c>
      <c r="F4263" t="s">
        <v>18</v>
      </c>
      <c r="G4263">
        <v>501296</v>
      </c>
      <c r="H4263">
        <v>-7.16</v>
      </c>
      <c r="I4263">
        <v>1</v>
      </c>
      <c r="J4263">
        <v>113.48</v>
      </c>
      <c r="M4263" t="s">
        <v>19</v>
      </c>
      <c r="N4263">
        <v>29</v>
      </c>
      <c r="Q4263" t="s">
        <v>23</v>
      </c>
      <c r="R4263" t="s">
        <v>24</v>
      </c>
      <c r="S4263" t="s">
        <v>25</v>
      </c>
      <c r="T4263">
        <v>253</v>
      </c>
      <c r="U4263" s="1">
        <v>202203000000</v>
      </c>
      <c r="W4263">
        <v>12</v>
      </c>
      <c r="X4263" t="s">
        <v>25</v>
      </c>
      <c r="Y4263">
        <v>2019</v>
      </c>
      <c r="Z4263" t="s">
        <v>26</v>
      </c>
      <c r="AA4263">
        <v>90</v>
      </c>
      <c r="AB4263">
        <v>30</v>
      </c>
      <c r="AD4263">
        <v>2</v>
      </c>
      <c r="AF4263">
        <v>59</v>
      </c>
      <c r="AH4263">
        <v>3</v>
      </c>
      <c r="AJ4263">
        <v>26</v>
      </c>
      <c r="AL4263" s="1">
        <v>20220300000000</v>
      </c>
      <c r="AN4263">
        <v>2022</v>
      </c>
    </row>
    <row r="4264" spans="1:40" x14ac:dyDescent="0.35">
      <c r="A4264" t="s">
        <v>13</v>
      </c>
      <c r="B4264" t="s">
        <v>14</v>
      </c>
      <c r="C4264" t="s">
        <v>15</v>
      </c>
      <c r="D4264" t="s">
        <v>144</v>
      </c>
      <c r="E4264" t="s">
        <v>145</v>
      </c>
      <c r="F4264" t="s">
        <v>18</v>
      </c>
      <c r="G4264">
        <v>501296</v>
      </c>
      <c r="H4264">
        <v>-7.16</v>
      </c>
      <c r="I4264">
        <v>1</v>
      </c>
      <c r="J4264">
        <v>113.48</v>
      </c>
      <c r="M4264" t="s">
        <v>19</v>
      </c>
      <c r="N4264">
        <v>29</v>
      </c>
      <c r="Q4264" t="s">
        <v>23</v>
      </c>
      <c r="R4264" t="s">
        <v>24</v>
      </c>
      <c r="S4264" t="s">
        <v>25</v>
      </c>
      <c r="T4264">
        <v>253</v>
      </c>
      <c r="U4264" s="1">
        <v>202203000000</v>
      </c>
      <c r="W4264">
        <v>18</v>
      </c>
      <c r="X4264" t="s">
        <v>25</v>
      </c>
      <c r="Y4264">
        <v>2020</v>
      </c>
      <c r="Z4264" t="s">
        <v>26</v>
      </c>
      <c r="AA4264">
        <v>95</v>
      </c>
      <c r="AB4264">
        <v>30</v>
      </c>
      <c r="AD4264">
        <v>2</v>
      </c>
      <c r="AF4264">
        <v>59</v>
      </c>
      <c r="AH4264">
        <v>3</v>
      </c>
      <c r="AJ4264">
        <v>26</v>
      </c>
      <c r="AL4264" s="1">
        <v>20220300000000</v>
      </c>
      <c r="AN4264">
        <v>2022</v>
      </c>
    </row>
    <row r="4265" spans="1:40" x14ac:dyDescent="0.35">
      <c r="A4265" t="s">
        <v>13</v>
      </c>
      <c r="B4265" t="s">
        <v>14</v>
      </c>
      <c r="C4265" t="s">
        <v>15</v>
      </c>
      <c r="D4265" t="s">
        <v>144</v>
      </c>
      <c r="E4265" t="s">
        <v>145</v>
      </c>
      <c r="F4265" t="s">
        <v>18</v>
      </c>
      <c r="G4265">
        <v>501296</v>
      </c>
      <c r="H4265">
        <v>-7.16</v>
      </c>
      <c r="I4265">
        <v>1</v>
      </c>
      <c r="J4265">
        <v>113.48</v>
      </c>
      <c r="M4265" t="s">
        <v>19</v>
      </c>
      <c r="N4265">
        <v>29</v>
      </c>
      <c r="Q4265" t="s">
        <v>23</v>
      </c>
      <c r="R4265" t="s">
        <v>24</v>
      </c>
      <c r="S4265" t="s">
        <v>25</v>
      </c>
      <c r="T4265">
        <v>253</v>
      </c>
      <c r="U4265" s="1">
        <v>202203000000</v>
      </c>
      <c r="W4265">
        <v>24</v>
      </c>
      <c r="X4265" t="s">
        <v>25</v>
      </c>
      <c r="Y4265">
        <v>2021</v>
      </c>
      <c r="Z4265" t="s">
        <v>26</v>
      </c>
      <c r="AA4265">
        <v>90</v>
      </c>
      <c r="AB4265">
        <v>30</v>
      </c>
      <c r="AD4265">
        <v>2</v>
      </c>
      <c r="AF4265">
        <v>59</v>
      </c>
      <c r="AH4265">
        <v>3</v>
      </c>
      <c r="AJ4265">
        <v>26</v>
      </c>
      <c r="AL4265" s="1">
        <v>20220300000000</v>
      </c>
      <c r="AN4265">
        <v>2022</v>
      </c>
    </row>
    <row r="4266" spans="1:40" x14ac:dyDescent="0.35">
      <c r="A4266" t="s">
        <v>13</v>
      </c>
      <c r="B4266" t="s">
        <v>14</v>
      </c>
      <c r="C4266" t="s">
        <v>15</v>
      </c>
      <c r="D4266" t="s">
        <v>144</v>
      </c>
      <c r="E4266" t="s">
        <v>145</v>
      </c>
      <c r="F4266" t="s">
        <v>18</v>
      </c>
      <c r="G4266">
        <v>501296</v>
      </c>
      <c r="H4266">
        <v>-7.16</v>
      </c>
      <c r="I4266">
        <v>1</v>
      </c>
      <c r="J4266">
        <v>113.48</v>
      </c>
      <c r="M4266" t="s">
        <v>19</v>
      </c>
      <c r="N4266">
        <v>29</v>
      </c>
      <c r="Q4266" t="s">
        <v>23</v>
      </c>
      <c r="R4266" t="s">
        <v>24</v>
      </c>
      <c r="S4266" t="s">
        <v>25</v>
      </c>
      <c r="T4266">
        <v>253</v>
      </c>
      <c r="U4266" s="1">
        <v>202203000000</v>
      </c>
      <c r="W4266">
        <v>30</v>
      </c>
      <c r="X4266" t="s">
        <v>25</v>
      </c>
      <c r="Y4266">
        <v>2022</v>
      </c>
      <c r="Z4266" t="s">
        <v>26</v>
      </c>
      <c r="AA4266">
        <v>65</v>
      </c>
      <c r="AB4266">
        <v>30</v>
      </c>
      <c r="AD4266">
        <v>2</v>
      </c>
      <c r="AF4266">
        <v>59</v>
      </c>
      <c r="AH4266">
        <v>3</v>
      </c>
      <c r="AJ4266">
        <v>26</v>
      </c>
      <c r="AL4266" s="1">
        <v>20220300000000</v>
      </c>
      <c r="AN4266">
        <v>2022</v>
      </c>
    </row>
    <row r="4267" spans="1:40" x14ac:dyDescent="0.35">
      <c r="A4267" t="s">
        <v>13</v>
      </c>
      <c r="B4267" t="s">
        <v>14</v>
      </c>
      <c r="C4267" t="s">
        <v>15</v>
      </c>
      <c r="D4267" t="s">
        <v>144</v>
      </c>
      <c r="E4267" t="s">
        <v>145</v>
      </c>
      <c r="F4267" t="s">
        <v>18</v>
      </c>
      <c r="G4267">
        <v>501296</v>
      </c>
      <c r="H4267">
        <v>-7.16</v>
      </c>
      <c r="I4267">
        <v>1</v>
      </c>
      <c r="J4267">
        <v>113.48</v>
      </c>
      <c r="M4267" t="s">
        <v>19</v>
      </c>
      <c r="N4267">
        <v>29</v>
      </c>
      <c r="Q4267" t="s">
        <v>23</v>
      </c>
      <c r="R4267" t="s">
        <v>24</v>
      </c>
      <c r="S4267" t="s">
        <v>25</v>
      </c>
      <c r="T4267">
        <v>253</v>
      </c>
      <c r="U4267" s="1">
        <v>202203000000</v>
      </c>
      <c r="W4267">
        <v>36</v>
      </c>
      <c r="X4267" t="s">
        <v>25</v>
      </c>
      <c r="Y4267">
        <v>2023</v>
      </c>
      <c r="Z4267" t="s">
        <v>26</v>
      </c>
      <c r="AA4267">
        <v>85</v>
      </c>
      <c r="AB4267">
        <v>30</v>
      </c>
      <c r="AD4267">
        <v>2</v>
      </c>
      <c r="AF4267">
        <v>59</v>
      </c>
      <c r="AH4267">
        <v>3</v>
      </c>
      <c r="AJ4267">
        <v>26</v>
      </c>
      <c r="AL4267" s="1">
        <v>20220300000000</v>
      </c>
      <c r="AN4267">
        <v>2022</v>
      </c>
    </row>
    <row r="4268" spans="1:40" x14ac:dyDescent="0.35">
      <c r="A4268" t="s">
        <v>13</v>
      </c>
      <c r="B4268" t="s">
        <v>14</v>
      </c>
      <c r="C4268" t="s">
        <v>15</v>
      </c>
      <c r="D4268" t="s">
        <v>144</v>
      </c>
      <c r="E4268" t="s">
        <v>145</v>
      </c>
      <c r="F4268" t="s">
        <v>18</v>
      </c>
      <c r="G4268">
        <v>501296</v>
      </c>
      <c r="H4268">
        <v>-7.16</v>
      </c>
      <c r="I4268">
        <v>1</v>
      </c>
      <c r="J4268">
        <v>113.48</v>
      </c>
      <c r="M4268" t="s">
        <v>19</v>
      </c>
      <c r="N4268">
        <v>29</v>
      </c>
      <c r="Q4268" t="s">
        <v>23</v>
      </c>
      <c r="R4268" t="s">
        <v>24</v>
      </c>
      <c r="S4268" t="s">
        <v>25</v>
      </c>
      <c r="T4268">
        <v>253</v>
      </c>
      <c r="U4268" s="1">
        <v>202203000000</v>
      </c>
      <c r="W4268">
        <v>42</v>
      </c>
      <c r="X4268" t="s">
        <v>25</v>
      </c>
      <c r="Y4268">
        <v>2024</v>
      </c>
      <c r="Z4268" t="s">
        <v>26</v>
      </c>
      <c r="AA4268">
        <v>95</v>
      </c>
      <c r="AB4268">
        <v>30</v>
      </c>
      <c r="AD4268">
        <v>2</v>
      </c>
      <c r="AF4268">
        <v>59</v>
      </c>
      <c r="AH4268">
        <v>3</v>
      </c>
      <c r="AJ4268">
        <v>26</v>
      </c>
      <c r="AL4268" s="1">
        <v>20220300000000</v>
      </c>
      <c r="AN4268">
        <v>2022</v>
      </c>
    </row>
    <row r="4269" spans="1:40" x14ac:dyDescent="0.35">
      <c r="A4269" t="s">
        <v>13</v>
      </c>
      <c r="B4269" t="s">
        <v>14</v>
      </c>
      <c r="C4269" t="s">
        <v>15</v>
      </c>
      <c r="D4269" t="s">
        <v>144</v>
      </c>
      <c r="E4269" t="s">
        <v>145</v>
      </c>
      <c r="F4269" t="s">
        <v>18</v>
      </c>
      <c r="G4269">
        <v>501296</v>
      </c>
      <c r="H4269">
        <v>-7.16</v>
      </c>
      <c r="I4269">
        <v>1</v>
      </c>
      <c r="J4269">
        <v>113.48</v>
      </c>
      <c r="M4269" t="s">
        <v>19</v>
      </c>
      <c r="N4269">
        <v>29</v>
      </c>
      <c r="Q4269" t="s">
        <v>23</v>
      </c>
      <c r="R4269" t="s">
        <v>24</v>
      </c>
      <c r="S4269" t="s">
        <v>25</v>
      </c>
      <c r="T4269">
        <v>253</v>
      </c>
      <c r="U4269" s="1">
        <v>202204000000</v>
      </c>
      <c r="W4269">
        <v>48</v>
      </c>
      <c r="X4269" t="s">
        <v>25</v>
      </c>
      <c r="Y4269">
        <v>2025</v>
      </c>
      <c r="Z4269" t="s">
        <v>26</v>
      </c>
      <c r="AA4269">
        <v>95</v>
      </c>
      <c r="AB4269">
        <v>30</v>
      </c>
      <c r="AD4269">
        <v>2</v>
      </c>
      <c r="AF4269">
        <v>59</v>
      </c>
      <c r="AH4269">
        <v>3</v>
      </c>
      <c r="AJ4269">
        <v>26</v>
      </c>
      <c r="AL4269" s="1">
        <v>20220300000000</v>
      </c>
      <c r="AN4269">
        <v>2022</v>
      </c>
    </row>
    <row r="4270" spans="1:40" x14ac:dyDescent="0.35">
      <c r="A4270" t="s">
        <v>13</v>
      </c>
      <c r="B4270" t="s">
        <v>14</v>
      </c>
      <c r="C4270" t="s">
        <v>15</v>
      </c>
      <c r="D4270" t="s">
        <v>144</v>
      </c>
      <c r="E4270" t="s">
        <v>145</v>
      </c>
      <c r="F4270" t="s">
        <v>18</v>
      </c>
      <c r="G4270">
        <v>501296</v>
      </c>
      <c r="H4270">
        <v>-7.16</v>
      </c>
      <c r="I4270">
        <v>1</v>
      </c>
      <c r="J4270">
        <v>113.48</v>
      </c>
      <c r="M4270" t="s">
        <v>19</v>
      </c>
      <c r="N4270">
        <v>29</v>
      </c>
      <c r="Q4270" t="s">
        <v>23</v>
      </c>
      <c r="R4270" t="s">
        <v>24</v>
      </c>
      <c r="S4270" t="s">
        <v>25</v>
      </c>
      <c r="T4270">
        <v>253</v>
      </c>
      <c r="U4270" s="1">
        <v>202204000000</v>
      </c>
      <c r="W4270">
        <v>54</v>
      </c>
      <c r="X4270" t="s">
        <v>25</v>
      </c>
      <c r="Y4270">
        <v>2026</v>
      </c>
      <c r="Z4270" t="s">
        <v>26</v>
      </c>
      <c r="AA4270">
        <v>65</v>
      </c>
      <c r="AB4270">
        <v>30</v>
      </c>
      <c r="AD4270">
        <v>2</v>
      </c>
      <c r="AF4270">
        <v>59</v>
      </c>
      <c r="AH4270">
        <v>3</v>
      </c>
      <c r="AJ4270">
        <v>26</v>
      </c>
      <c r="AL4270" s="1">
        <v>20220300000000</v>
      </c>
      <c r="AN4270">
        <v>2022</v>
      </c>
    </row>
    <row r="4271" spans="1:40" x14ac:dyDescent="0.35">
      <c r="A4271" t="s">
        <v>13</v>
      </c>
      <c r="B4271" t="s">
        <v>14</v>
      </c>
      <c r="C4271" t="s">
        <v>15</v>
      </c>
      <c r="D4271" t="s">
        <v>144</v>
      </c>
      <c r="E4271" t="s">
        <v>145</v>
      </c>
      <c r="F4271" t="s">
        <v>18</v>
      </c>
      <c r="G4271">
        <v>501296</v>
      </c>
      <c r="H4271">
        <v>-7.16</v>
      </c>
      <c r="I4271">
        <v>1</v>
      </c>
      <c r="J4271">
        <v>113.48</v>
      </c>
      <c r="M4271" t="s">
        <v>19</v>
      </c>
      <c r="N4271">
        <v>29</v>
      </c>
      <c r="Q4271" t="s">
        <v>23</v>
      </c>
      <c r="R4271" t="s">
        <v>24</v>
      </c>
      <c r="S4271" t="s">
        <v>25</v>
      </c>
      <c r="T4271">
        <v>253</v>
      </c>
      <c r="U4271" s="1">
        <v>202204000000</v>
      </c>
      <c r="W4271">
        <v>60</v>
      </c>
      <c r="X4271" t="s">
        <v>25</v>
      </c>
      <c r="Y4271">
        <v>2027</v>
      </c>
      <c r="Z4271" t="s">
        <v>26</v>
      </c>
      <c r="AA4271">
        <v>100</v>
      </c>
      <c r="AB4271">
        <v>30</v>
      </c>
      <c r="AD4271">
        <v>2</v>
      </c>
      <c r="AF4271">
        <v>59</v>
      </c>
      <c r="AH4271">
        <v>3</v>
      </c>
      <c r="AJ4271">
        <v>26</v>
      </c>
      <c r="AL4271" s="1">
        <v>20220300000000</v>
      </c>
      <c r="AN4271">
        <v>2022</v>
      </c>
    </row>
    <row r="4272" spans="1:40" x14ac:dyDescent="0.35">
      <c r="A4272" t="s">
        <v>13</v>
      </c>
      <c r="B4272" t="s">
        <v>14</v>
      </c>
      <c r="C4272" t="s">
        <v>15</v>
      </c>
      <c r="D4272" t="s">
        <v>144</v>
      </c>
      <c r="E4272" t="s">
        <v>145</v>
      </c>
      <c r="F4272" t="s">
        <v>18</v>
      </c>
      <c r="G4272">
        <v>501296</v>
      </c>
      <c r="H4272">
        <v>-7.16</v>
      </c>
      <c r="I4272">
        <v>1</v>
      </c>
      <c r="J4272">
        <v>113.48</v>
      </c>
      <c r="M4272" t="s">
        <v>19</v>
      </c>
      <c r="N4272">
        <v>29</v>
      </c>
      <c r="Q4272" t="s">
        <v>23</v>
      </c>
      <c r="R4272" t="s">
        <v>24</v>
      </c>
      <c r="S4272" t="s">
        <v>25</v>
      </c>
      <c r="T4272">
        <v>253</v>
      </c>
      <c r="U4272" s="1">
        <v>202204000000</v>
      </c>
      <c r="W4272">
        <v>66</v>
      </c>
      <c r="X4272" t="s">
        <v>25</v>
      </c>
      <c r="Y4272">
        <v>2028</v>
      </c>
      <c r="Z4272" t="s">
        <v>26</v>
      </c>
      <c r="AA4272">
        <v>95</v>
      </c>
      <c r="AB4272">
        <v>30</v>
      </c>
      <c r="AD4272">
        <v>2</v>
      </c>
      <c r="AF4272">
        <v>59</v>
      </c>
      <c r="AH4272">
        <v>3</v>
      </c>
      <c r="AJ4272">
        <v>26</v>
      </c>
      <c r="AL4272" s="1">
        <v>20220300000000</v>
      </c>
      <c r="AN4272">
        <v>2022</v>
      </c>
    </row>
    <row r="4273" spans="1:40" x14ac:dyDescent="0.35">
      <c r="A4273" t="s">
        <v>13</v>
      </c>
      <c r="B4273" t="s">
        <v>14</v>
      </c>
      <c r="C4273" t="s">
        <v>15</v>
      </c>
      <c r="D4273" t="s">
        <v>144</v>
      </c>
      <c r="E4273" t="s">
        <v>145</v>
      </c>
      <c r="F4273" t="s">
        <v>18</v>
      </c>
      <c r="G4273">
        <v>501296</v>
      </c>
      <c r="H4273">
        <v>-7.16</v>
      </c>
      <c r="I4273">
        <v>1</v>
      </c>
      <c r="J4273">
        <v>113.48</v>
      </c>
      <c r="M4273" t="s">
        <v>19</v>
      </c>
      <c r="N4273">
        <v>29</v>
      </c>
      <c r="Q4273" t="s">
        <v>27</v>
      </c>
      <c r="R4273" t="s">
        <v>28</v>
      </c>
      <c r="S4273" t="s">
        <v>29</v>
      </c>
      <c r="T4273">
        <v>254</v>
      </c>
      <c r="U4273" s="1">
        <v>202203000000</v>
      </c>
      <c r="V4273">
        <v>20220330</v>
      </c>
      <c r="X4273" t="s">
        <v>29</v>
      </c>
      <c r="Y4273">
        <v>2029</v>
      </c>
      <c r="Z4273" t="s">
        <v>26</v>
      </c>
      <c r="AA4273">
        <v>95</v>
      </c>
      <c r="AB4273">
        <v>30</v>
      </c>
      <c r="AD4273">
        <v>2</v>
      </c>
      <c r="AF4273">
        <v>59</v>
      </c>
      <c r="AH4273">
        <v>3</v>
      </c>
      <c r="AJ4273">
        <v>26</v>
      </c>
      <c r="AL4273" s="1">
        <v>20220300000000</v>
      </c>
      <c r="AN4273">
        <v>2022</v>
      </c>
    </row>
    <row r="4274" spans="1:40" x14ac:dyDescent="0.35">
      <c r="A4274" t="s">
        <v>13</v>
      </c>
      <c r="B4274" t="s">
        <v>14</v>
      </c>
      <c r="C4274" t="s">
        <v>15</v>
      </c>
      <c r="D4274" t="s">
        <v>144</v>
      </c>
      <c r="E4274" t="s">
        <v>145</v>
      </c>
      <c r="F4274" t="s">
        <v>18</v>
      </c>
      <c r="G4274">
        <v>501296</v>
      </c>
      <c r="H4274">
        <v>-7.16</v>
      </c>
      <c r="I4274">
        <v>1</v>
      </c>
      <c r="J4274">
        <v>113.48</v>
      </c>
      <c r="M4274" t="s">
        <v>19</v>
      </c>
      <c r="N4274">
        <v>29</v>
      </c>
      <c r="Q4274" t="s">
        <v>27</v>
      </c>
      <c r="R4274" t="s">
        <v>28</v>
      </c>
      <c r="S4274" t="s">
        <v>29</v>
      </c>
      <c r="T4274">
        <v>254</v>
      </c>
      <c r="U4274" s="1">
        <v>202203000000</v>
      </c>
      <c r="V4274">
        <v>20220331</v>
      </c>
      <c r="X4274" t="s">
        <v>29</v>
      </c>
      <c r="Y4274">
        <v>2030</v>
      </c>
      <c r="Z4274" t="s">
        <v>26</v>
      </c>
      <c r="AA4274">
        <v>95</v>
      </c>
      <c r="AB4274">
        <v>30</v>
      </c>
      <c r="AD4274">
        <v>2</v>
      </c>
      <c r="AF4274">
        <v>59</v>
      </c>
      <c r="AH4274">
        <v>3</v>
      </c>
      <c r="AJ4274">
        <v>26</v>
      </c>
      <c r="AL4274" s="1">
        <v>20220300000000</v>
      </c>
      <c r="AN4274">
        <v>2022</v>
      </c>
    </row>
    <row r="4275" spans="1:40" x14ac:dyDescent="0.35">
      <c r="A4275" t="s">
        <v>13</v>
      </c>
      <c r="B4275" t="s">
        <v>14</v>
      </c>
      <c r="C4275" t="s">
        <v>15</v>
      </c>
      <c r="D4275" t="s">
        <v>144</v>
      </c>
      <c r="E4275" t="s">
        <v>145</v>
      </c>
      <c r="F4275" t="s">
        <v>18</v>
      </c>
      <c r="G4275">
        <v>501296</v>
      </c>
      <c r="H4275">
        <v>-7.16</v>
      </c>
      <c r="I4275">
        <v>1</v>
      </c>
      <c r="J4275">
        <v>113.48</v>
      </c>
      <c r="M4275" t="s">
        <v>19</v>
      </c>
      <c r="N4275">
        <v>29</v>
      </c>
      <c r="Q4275" t="s">
        <v>27</v>
      </c>
      <c r="R4275" t="s">
        <v>28</v>
      </c>
      <c r="S4275" t="s">
        <v>29</v>
      </c>
      <c r="T4275">
        <v>254</v>
      </c>
      <c r="U4275" s="1">
        <v>202204000000</v>
      </c>
      <c r="V4275">
        <v>20220401</v>
      </c>
      <c r="X4275" t="s">
        <v>29</v>
      </c>
      <c r="Y4275">
        <v>2031</v>
      </c>
      <c r="Z4275" t="s">
        <v>26</v>
      </c>
      <c r="AA4275">
        <v>100</v>
      </c>
      <c r="AB4275">
        <v>30</v>
      </c>
      <c r="AD4275">
        <v>2</v>
      </c>
      <c r="AF4275">
        <v>59</v>
      </c>
      <c r="AH4275">
        <v>3</v>
      </c>
      <c r="AJ4275">
        <v>26</v>
      </c>
      <c r="AL4275" s="1">
        <v>20220300000000</v>
      </c>
      <c r="AN4275">
        <v>2022</v>
      </c>
    </row>
    <row r="4276" spans="1:40" x14ac:dyDescent="0.35">
      <c r="A4276" t="s">
        <v>13</v>
      </c>
      <c r="B4276" t="s">
        <v>14</v>
      </c>
      <c r="C4276" t="s">
        <v>15</v>
      </c>
      <c r="D4276" t="s">
        <v>144</v>
      </c>
      <c r="E4276" t="s">
        <v>145</v>
      </c>
      <c r="F4276" t="s">
        <v>18</v>
      </c>
      <c r="G4276">
        <v>501296</v>
      </c>
      <c r="H4276">
        <v>-7.16</v>
      </c>
      <c r="I4276">
        <v>1</v>
      </c>
      <c r="J4276">
        <v>113.48</v>
      </c>
      <c r="M4276" t="s">
        <v>19</v>
      </c>
      <c r="N4276">
        <v>29</v>
      </c>
      <c r="Q4276" t="s">
        <v>30</v>
      </c>
      <c r="R4276" t="s">
        <v>31</v>
      </c>
      <c r="S4276" t="s">
        <v>29</v>
      </c>
      <c r="T4276">
        <v>255</v>
      </c>
      <c r="U4276" s="1">
        <v>202203000000</v>
      </c>
      <c r="V4276">
        <v>20220330</v>
      </c>
      <c r="X4276" t="s">
        <v>29</v>
      </c>
      <c r="Y4276">
        <v>2032</v>
      </c>
      <c r="Z4276" t="s">
        <v>32</v>
      </c>
      <c r="AA4276">
        <v>32</v>
      </c>
      <c r="AB4276">
        <v>30</v>
      </c>
      <c r="AD4276">
        <v>2</v>
      </c>
      <c r="AF4276">
        <v>59</v>
      </c>
      <c r="AH4276">
        <v>3</v>
      </c>
      <c r="AJ4276">
        <v>26</v>
      </c>
      <c r="AL4276" s="1">
        <v>20220300000000</v>
      </c>
      <c r="AN4276">
        <v>2022</v>
      </c>
    </row>
    <row r="4277" spans="1:40" x14ac:dyDescent="0.35">
      <c r="A4277" t="s">
        <v>13</v>
      </c>
      <c r="B4277" t="s">
        <v>14</v>
      </c>
      <c r="C4277" t="s">
        <v>15</v>
      </c>
      <c r="D4277" t="s">
        <v>144</v>
      </c>
      <c r="E4277" t="s">
        <v>145</v>
      </c>
      <c r="F4277" t="s">
        <v>18</v>
      </c>
      <c r="G4277">
        <v>501296</v>
      </c>
      <c r="H4277">
        <v>-7.16</v>
      </c>
      <c r="I4277">
        <v>1</v>
      </c>
      <c r="J4277">
        <v>113.48</v>
      </c>
      <c r="M4277" t="s">
        <v>19</v>
      </c>
      <c r="N4277">
        <v>29</v>
      </c>
      <c r="Q4277" t="s">
        <v>30</v>
      </c>
      <c r="R4277" t="s">
        <v>31</v>
      </c>
      <c r="S4277" t="s">
        <v>29</v>
      </c>
      <c r="T4277">
        <v>255</v>
      </c>
      <c r="U4277" s="1">
        <v>202203000000</v>
      </c>
      <c r="V4277">
        <v>20220330</v>
      </c>
      <c r="X4277" t="s">
        <v>29</v>
      </c>
      <c r="Y4277">
        <v>2032</v>
      </c>
      <c r="Z4277" t="s">
        <v>33</v>
      </c>
      <c r="AA4277">
        <v>89.6</v>
      </c>
      <c r="AB4277">
        <v>30</v>
      </c>
      <c r="AD4277">
        <v>2</v>
      </c>
      <c r="AF4277">
        <v>59</v>
      </c>
      <c r="AH4277">
        <v>3</v>
      </c>
      <c r="AJ4277">
        <v>26</v>
      </c>
      <c r="AL4277" s="1">
        <v>20220300000000</v>
      </c>
      <c r="AN4277">
        <v>2022</v>
      </c>
    </row>
    <row r="4278" spans="1:40" x14ac:dyDescent="0.35">
      <c r="A4278" t="s">
        <v>13</v>
      </c>
      <c r="B4278" t="s">
        <v>14</v>
      </c>
      <c r="C4278" t="s">
        <v>15</v>
      </c>
      <c r="D4278" t="s">
        <v>144</v>
      </c>
      <c r="E4278" t="s">
        <v>145</v>
      </c>
      <c r="F4278" t="s">
        <v>18</v>
      </c>
      <c r="G4278">
        <v>501296</v>
      </c>
      <c r="H4278">
        <v>-7.16</v>
      </c>
      <c r="I4278">
        <v>1</v>
      </c>
      <c r="J4278">
        <v>113.48</v>
      </c>
      <c r="M4278" t="s">
        <v>19</v>
      </c>
      <c r="N4278">
        <v>29</v>
      </c>
      <c r="Q4278" t="s">
        <v>30</v>
      </c>
      <c r="R4278" t="s">
        <v>31</v>
      </c>
      <c r="S4278" t="s">
        <v>29</v>
      </c>
      <c r="T4278">
        <v>255</v>
      </c>
      <c r="U4278" s="1">
        <v>202203000000</v>
      </c>
      <c r="V4278">
        <v>20220331</v>
      </c>
      <c r="X4278" t="s">
        <v>29</v>
      </c>
      <c r="Y4278">
        <v>2033</v>
      </c>
      <c r="Z4278" t="s">
        <v>32</v>
      </c>
      <c r="AA4278">
        <v>32</v>
      </c>
      <c r="AB4278">
        <v>30</v>
      </c>
      <c r="AD4278">
        <v>2</v>
      </c>
      <c r="AF4278">
        <v>59</v>
      </c>
      <c r="AH4278">
        <v>3</v>
      </c>
      <c r="AJ4278">
        <v>26</v>
      </c>
      <c r="AL4278" s="1">
        <v>20220300000000</v>
      </c>
      <c r="AN4278">
        <v>2022</v>
      </c>
    </row>
    <row r="4279" spans="1:40" x14ac:dyDescent="0.35">
      <c r="A4279" t="s">
        <v>13</v>
      </c>
      <c r="B4279" t="s">
        <v>14</v>
      </c>
      <c r="C4279" t="s">
        <v>15</v>
      </c>
      <c r="D4279" t="s">
        <v>144</v>
      </c>
      <c r="E4279" t="s">
        <v>145</v>
      </c>
      <c r="F4279" t="s">
        <v>18</v>
      </c>
      <c r="G4279">
        <v>501296</v>
      </c>
      <c r="H4279">
        <v>-7.16</v>
      </c>
      <c r="I4279">
        <v>1</v>
      </c>
      <c r="J4279">
        <v>113.48</v>
      </c>
      <c r="M4279" t="s">
        <v>19</v>
      </c>
      <c r="N4279">
        <v>29</v>
      </c>
      <c r="Q4279" t="s">
        <v>30</v>
      </c>
      <c r="R4279" t="s">
        <v>31</v>
      </c>
      <c r="S4279" t="s">
        <v>29</v>
      </c>
      <c r="T4279">
        <v>255</v>
      </c>
      <c r="U4279" s="1">
        <v>202203000000</v>
      </c>
      <c r="V4279">
        <v>20220331</v>
      </c>
      <c r="X4279" t="s">
        <v>29</v>
      </c>
      <c r="Y4279">
        <v>2033</v>
      </c>
      <c r="Z4279" t="s">
        <v>33</v>
      </c>
      <c r="AA4279">
        <v>89.6</v>
      </c>
      <c r="AB4279">
        <v>30</v>
      </c>
      <c r="AD4279">
        <v>2</v>
      </c>
      <c r="AF4279">
        <v>59</v>
      </c>
      <c r="AH4279">
        <v>3</v>
      </c>
      <c r="AJ4279">
        <v>26</v>
      </c>
      <c r="AL4279" s="1">
        <v>20220300000000</v>
      </c>
      <c r="AN4279">
        <v>2022</v>
      </c>
    </row>
    <row r="4280" spans="1:40" x14ac:dyDescent="0.35">
      <c r="A4280" t="s">
        <v>13</v>
      </c>
      <c r="B4280" t="s">
        <v>14</v>
      </c>
      <c r="C4280" t="s">
        <v>15</v>
      </c>
      <c r="D4280" t="s">
        <v>144</v>
      </c>
      <c r="E4280" t="s">
        <v>145</v>
      </c>
      <c r="F4280" t="s">
        <v>18</v>
      </c>
      <c r="G4280">
        <v>501296</v>
      </c>
      <c r="H4280">
        <v>-7.16</v>
      </c>
      <c r="I4280">
        <v>1</v>
      </c>
      <c r="J4280">
        <v>113.48</v>
      </c>
      <c r="M4280" t="s">
        <v>19</v>
      </c>
      <c r="N4280">
        <v>29</v>
      </c>
      <c r="Q4280" t="s">
        <v>30</v>
      </c>
      <c r="R4280" t="s">
        <v>31</v>
      </c>
      <c r="S4280" t="s">
        <v>29</v>
      </c>
      <c r="T4280">
        <v>255</v>
      </c>
      <c r="U4280" s="1">
        <v>202204000000</v>
      </c>
      <c r="V4280">
        <v>20220401</v>
      </c>
      <c r="X4280" t="s">
        <v>29</v>
      </c>
      <c r="Y4280">
        <v>2034</v>
      </c>
      <c r="Z4280" t="s">
        <v>32</v>
      </c>
      <c r="AA4280">
        <v>32</v>
      </c>
      <c r="AB4280">
        <v>30</v>
      </c>
      <c r="AD4280">
        <v>2</v>
      </c>
      <c r="AF4280">
        <v>59</v>
      </c>
      <c r="AH4280">
        <v>3</v>
      </c>
      <c r="AJ4280">
        <v>26</v>
      </c>
      <c r="AL4280" s="1">
        <v>20220300000000</v>
      </c>
      <c r="AN4280">
        <v>2022</v>
      </c>
    </row>
    <row r="4281" spans="1:40" x14ac:dyDescent="0.35">
      <c r="A4281" t="s">
        <v>13</v>
      </c>
      <c r="B4281" t="s">
        <v>14</v>
      </c>
      <c r="C4281" t="s">
        <v>15</v>
      </c>
      <c r="D4281" t="s">
        <v>144</v>
      </c>
      <c r="E4281" t="s">
        <v>145</v>
      </c>
      <c r="F4281" t="s">
        <v>18</v>
      </c>
      <c r="G4281">
        <v>501296</v>
      </c>
      <c r="H4281">
        <v>-7.16</v>
      </c>
      <c r="I4281">
        <v>1</v>
      </c>
      <c r="J4281">
        <v>113.48</v>
      </c>
      <c r="M4281" t="s">
        <v>19</v>
      </c>
      <c r="N4281">
        <v>29</v>
      </c>
      <c r="Q4281" t="s">
        <v>30</v>
      </c>
      <c r="R4281" t="s">
        <v>31</v>
      </c>
      <c r="S4281" t="s">
        <v>29</v>
      </c>
      <c r="T4281">
        <v>255</v>
      </c>
      <c r="U4281" s="1">
        <v>202204000000</v>
      </c>
      <c r="V4281">
        <v>20220401</v>
      </c>
      <c r="X4281" t="s">
        <v>29</v>
      </c>
      <c r="Y4281">
        <v>2034</v>
      </c>
      <c r="Z4281" t="s">
        <v>33</v>
      </c>
      <c r="AA4281">
        <v>89.6</v>
      </c>
      <c r="AB4281">
        <v>30</v>
      </c>
      <c r="AD4281">
        <v>2</v>
      </c>
      <c r="AF4281">
        <v>59</v>
      </c>
      <c r="AH4281">
        <v>3</v>
      </c>
      <c r="AJ4281">
        <v>26</v>
      </c>
      <c r="AL4281" s="1">
        <v>20220300000000</v>
      </c>
      <c r="AN4281">
        <v>2022</v>
      </c>
    </row>
    <row r="4282" spans="1:40" x14ac:dyDescent="0.35">
      <c r="A4282" t="s">
        <v>13</v>
      </c>
      <c r="B4282" t="s">
        <v>14</v>
      </c>
      <c r="C4282" t="s">
        <v>15</v>
      </c>
      <c r="D4282" t="s">
        <v>144</v>
      </c>
      <c r="E4282" t="s">
        <v>145</v>
      </c>
      <c r="F4282" t="s">
        <v>18</v>
      </c>
      <c r="G4282">
        <v>501296</v>
      </c>
      <c r="H4282">
        <v>-7.16</v>
      </c>
      <c r="I4282">
        <v>1</v>
      </c>
      <c r="J4282">
        <v>113.48</v>
      </c>
      <c r="M4282" t="s">
        <v>19</v>
      </c>
      <c r="N4282">
        <v>29</v>
      </c>
      <c r="Q4282" t="s">
        <v>34</v>
      </c>
      <c r="R4282" t="s">
        <v>35</v>
      </c>
      <c r="S4282" t="s">
        <v>29</v>
      </c>
      <c r="T4282">
        <v>256</v>
      </c>
      <c r="U4282" s="1">
        <v>202203000000</v>
      </c>
      <c r="V4282">
        <v>20220330</v>
      </c>
      <c r="X4282" t="s">
        <v>29</v>
      </c>
      <c r="Y4282">
        <v>2035</v>
      </c>
      <c r="Z4282" t="s">
        <v>26</v>
      </c>
      <c r="AA4282">
        <v>70</v>
      </c>
      <c r="AB4282">
        <v>30</v>
      </c>
      <c r="AD4282">
        <v>2</v>
      </c>
      <c r="AF4282">
        <v>59</v>
      </c>
      <c r="AH4282">
        <v>3</v>
      </c>
      <c r="AJ4282">
        <v>26</v>
      </c>
      <c r="AL4282" s="1">
        <v>20220300000000</v>
      </c>
      <c r="AN4282">
        <v>2022</v>
      </c>
    </row>
    <row r="4283" spans="1:40" x14ac:dyDescent="0.35">
      <c r="A4283" t="s">
        <v>13</v>
      </c>
      <c r="B4283" t="s">
        <v>14</v>
      </c>
      <c r="C4283" t="s">
        <v>15</v>
      </c>
      <c r="D4283" t="s">
        <v>144</v>
      </c>
      <c r="E4283" t="s">
        <v>145</v>
      </c>
      <c r="F4283" t="s">
        <v>18</v>
      </c>
      <c r="G4283">
        <v>501296</v>
      </c>
      <c r="H4283">
        <v>-7.16</v>
      </c>
      <c r="I4283">
        <v>1</v>
      </c>
      <c r="J4283">
        <v>113.48</v>
      </c>
      <c r="M4283" t="s">
        <v>19</v>
      </c>
      <c r="N4283">
        <v>29</v>
      </c>
      <c r="Q4283" t="s">
        <v>34</v>
      </c>
      <c r="R4283" t="s">
        <v>35</v>
      </c>
      <c r="S4283" t="s">
        <v>29</v>
      </c>
      <c r="T4283">
        <v>256</v>
      </c>
      <c r="U4283" s="1">
        <v>202203000000</v>
      </c>
      <c r="V4283">
        <v>20220331</v>
      </c>
      <c r="X4283" t="s">
        <v>29</v>
      </c>
      <c r="Y4283">
        <v>2036</v>
      </c>
      <c r="Z4283" t="s">
        <v>26</v>
      </c>
      <c r="AA4283">
        <v>65</v>
      </c>
      <c r="AB4283">
        <v>30</v>
      </c>
      <c r="AD4283">
        <v>2</v>
      </c>
      <c r="AF4283">
        <v>59</v>
      </c>
      <c r="AH4283">
        <v>3</v>
      </c>
      <c r="AJ4283">
        <v>26</v>
      </c>
      <c r="AL4283" s="1">
        <v>20220300000000</v>
      </c>
      <c r="AN4283">
        <v>2022</v>
      </c>
    </row>
    <row r="4284" spans="1:40" x14ac:dyDescent="0.35">
      <c r="A4284" t="s">
        <v>13</v>
      </c>
      <c r="B4284" t="s">
        <v>14</v>
      </c>
      <c r="C4284" t="s">
        <v>15</v>
      </c>
      <c r="D4284" t="s">
        <v>144</v>
      </c>
      <c r="E4284" t="s">
        <v>145</v>
      </c>
      <c r="F4284" t="s">
        <v>18</v>
      </c>
      <c r="G4284">
        <v>501296</v>
      </c>
      <c r="H4284">
        <v>-7.16</v>
      </c>
      <c r="I4284">
        <v>1</v>
      </c>
      <c r="J4284">
        <v>113.48</v>
      </c>
      <c r="M4284" t="s">
        <v>19</v>
      </c>
      <c r="N4284">
        <v>29</v>
      </c>
      <c r="Q4284" t="s">
        <v>34</v>
      </c>
      <c r="R4284" t="s">
        <v>35</v>
      </c>
      <c r="S4284" t="s">
        <v>29</v>
      </c>
      <c r="T4284">
        <v>256</v>
      </c>
      <c r="U4284" s="1">
        <v>202204000000</v>
      </c>
      <c r="V4284">
        <v>20220401</v>
      </c>
      <c r="X4284" t="s">
        <v>29</v>
      </c>
      <c r="Y4284">
        <v>2037</v>
      </c>
      <c r="Z4284" t="s">
        <v>26</v>
      </c>
      <c r="AA4284">
        <v>65</v>
      </c>
      <c r="AB4284">
        <v>30</v>
      </c>
      <c r="AD4284">
        <v>2</v>
      </c>
      <c r="AF4284">
        <v>59</v>
      </c>
      <c r="AH4284">
        <v>3</v>
      </c>
      <c r="AJ4284">
        <v>26</v>
      </c>
      <c r="AL4284" s="1">
        <v>20220300000000</v>
      </c>
      <c r="AN4284">
        <v>2022</v>
      </c>
    </row>
    <row r="4285" spans="1:40" x14ac:dyDescent="0.35">
      <c r="A4285" t="s">
        <v>13</v>
      </c>
      <c r="B4285" t="s">
        <v>14</v>
      </c>
      <c r="C4285" t="s">
        <v>15</v>
      </c>
      <c r="D4285" t="s">
        <v>144</v>
      </c>
      <c r="E4285" t="s">
        <v>145</v>
      </c>
      <c r="F4285" t="s">
        <v>18</v>
      </c>
      <c r="G4285">
        <v>501296</v>
      </c>
      <c r="H4285">
        <v>-7.16</v>
      </c>
      <c r="I4285">
        <v>1</v>
      </c>
      <c r="J4285">
        <v>113.48</v>
      </c>
      <c r="M4285" t="s">
        <v>19</v>
      </c>
      <c r="N4285">
        <v>29</v>
      </c>
      <c r="Q4285" t="s">
        <v>36</v>
      </c>
      <c r="R4285" t="s">
        <v>37</v>
      </c>
      <c r="S4285" t="s">
        <v>29</v>
      </c>
      <c r="T4285">
        <v>257</v>
      </c>
      <c r="U4285" s="1">
        <v>202203000000</v>
      </c>
      <c r="V4285">
        <v>20220330</v>
      </c>
      <c r="X4285" t="s">
        <v>29</v>
      </c>
      <c r="Y4285">
        <v>2038</v>
      </c>
      <c r="Z4285" t="s">
        <v>32</v>
      </c>
      <c r="AA4285">
        <v>24</v>
      </c>
      <c r="AB4285">
        <v>30</v>
      </c>
      <c r="AD4285">
        <v>2</v>
      </c>
      <c r="AF4285">
        <v>59</v>
      </c>
      <c r="AH4285">
        <v>3</v>
      </c>
      <c r="AJ4285">
        <v>26</v>
      </c>
      <c r="AL4285" s="1">
        <v>20220300000000</v>
      </c>
      <c r="AN4285">
        <v>2022</v>
      </c>
    </row>
    <row r="4286" spans="1:40" x14ac:dyDescent="0.35">
      <c r="A4286" t="s">
        <v>13</v>
      </c>
      <c r="B4286" t="s">
        <v>14</v>
      </c>
      <c r="C4286" t="s">
        <v>15</v>
      </c>
      <c r="D4286" t="s">
        <v>144</v>
      </c>
      <c r="E4286" t="s">
        <v>145</v>
      </c>
      <c r="F4286" t="s">
        <v>18</v>
      </c>
      <c r="G4286">
        <v>501296</v>
      </c>
      <c r="H4286">
        <v>-7.16</v>
      </c>
      <c r="I4286">
        <v>1</v>
      </c>
      <c r="J4286">
        <v>113.48</v>
      </c>
      <c r="M4286" t="s">
        <v>19</v>
      </c>
      <c r="N4286">
        <v>29</v>
      </c>
      <c r="Q4286" t="s">
        <v>36</v>
      </c>
      <c r="R4286" t="s">
        <v>37</v>
      </c>
      <c r="S4286" t="s">
        <v>29</v>
      </c>
      <c r="T4286">
        <v>257</v>
      </c>
      <c r="U4286" s="1">
        <v>202203000000</v>
      </c>
      <c r="V4286">
        <v>20220330</v>
      </c>
      <c r="X4286" t="s">
        <v>29</v>
      </c>
      <c r="Y4286">
        <v>2038</v>
      </c>
      <c r="Z4286" t="s">
        <v>33</v>
      </c>
      <c r="AA4286">
        <v>75.2</v>
      </c>
      <c r="AB4286">
        <v>30</v>
      </c>
      <c r="AD4286">
        <v>2</v>
      </c>
      <c r="AF4286">
        <v>59</v>
      </c>
      <c r="AH4286">
        <v>3</v>
      </c>
      <c r="AJ4286">
        <v>26</v>
      </c>
      <c r="AL4286" s="1">
        <v>20220300000000</v>
      </c>
      <c r="AN4286">
        <v>2022</v>
      </c>
    </row>
    <row r="4287" spans="1:40" x14ac:dyDescent="0.35">
      <c r="A4287" t="s">
        <v>13</v>
      </c>
      <c r="B4287" t="s">
        <v>14</v>
      </c>
      <c r="C4287" t="s">
        <v>15</v>
      </c>
      <c r="D4287" t="s">
        <v>144</v>
      </c>
      <c r="E4287" t="s">
        <v>145</v>
      </c>
      <c r="F4287" t="s">
        <v>18</v>
      </c>
      <c r="G4287">
        <v>501296</v>
      </c>
      <c r="H4287">
        <v>-7.16</v>
      </c>
      <c r="I4287">
        <v>1</v>
      </c>
      <c r="J4287">
        <v>113.48</v>
      </c>
      <c r="M4287" t="s">
        <v>19</v>
      </c>
      <c r="N4287">
        <v>29</v>
      </c>
      <c r="Q4287" t="s">
        <v>36</v>
      </c>
      <c r="R4287" t="s">
        <v>37</v>
      </c>
      <c r="S4287" t="s">
        <v>29</v>
      </c>
      <c r="T4287">
        <v>257</v>
      </c>
      <c r="U4287" s="1">
        <v>202203000000</v>
      </c>
      <c r="V4287">
        <v>20220331</v>
      </c>
      <c r="X4287" t="s">
        <v>29</v>
      </c>
      <c r="Y4287">
        <v>2039</v>
      </c>
      <c r="Z4287" t="s">
        <v>32</v>
      </c>
      <c r="AA4287">
        <v>24</v>
      </c>
      <c r="AB4287">
        <v>30</v>
      </c>
      <c r="AD4287">
        <v>2</v>
      </c>
      <c r="AF4287">
        <v>59</v>
      </c>
      <c r="AH4287">
        <v>3</v>
      </c>
      <c r="AJ4287">
        <v>26</v>
      </c>
      <c r="AL4287" s="1">
        <v>20220300000000</v>
      </c>
      <c r="AN4287">
        <v>2022</v>
      </c>
    </row>
    <row r="4288" spans="1:40" x14ac:dyDescent="0.35">
      <c r="A4288" t="s">
        <v>13</v>
      </c>
      <c r="B4288" t="s">
        <v>14</v>
      </c>
      <c r="C4288" t="s">
        <v>15</v>
      </c>
      <c r="D4288" t="s">
        <v>144</v>
      </c>
      <c r="E4288" t="s">
        <v>145</v>
      </c>
      <c r="F4288" t="s">
        <v>18</v>
      </c>
      <c r="G4288">
        <v>501296</v>
      </c>
      <c r="H4288">
        <v>-7.16</v>
      </c>
      <c r="I4288">
        <v>1</v>
      </c>
      <c r="J4288">
        <v>113.48</v>
      </c>
      <c r="M4288" t="s">
        <v>19</v>
      </c>
      <c r="N4288">
        <v>29</v>
      </c>
      <c r="Q4288" t="s">
        <v>36</v>
      </c>
      <c r="R4288" t="s">
        <v>37</v>
      </c>
      <c r="S4288" t="s">
        <v>29</v>
      </c>
      <c r="T4288">
        <v>257</v>
      </c>
      <c r="U4288" s="1">
        <v>202203000000</v>
      </c>
      <c r="V4288">
        <v>20220331</v>
      </c>
      <c r="X4288" t="s">
        <v>29</v>
      </c>
      <c r="Y4288">
        <v>2039</v>
      </c>
      <c r="Z4288" t="s">
        <v>33</v>
      </c>
      <c r="AA4288">
        <v>75.2</v>
      </c>
      <c r="AB4288">
        <v>30</v>
      </c>
      <c r="AD4288">
        <v>2</v>
      </c>
      <c r="AF4288">
        <v>59</v>
      </c>
      <c r="AH4288">
        <v>3</v>
      </c>
      <c r="AJ4288">
        <v>26</v>
      </c>
      <c r="AL4288" s="1">
        <v>20220300000000</v>
      </c>
      <c r="AN4288">
        <v>2022</v>
      </c>
    </row>
    <row r="4289" spans="1:40" x14ac:dyDescent="0.35">
      <c r="A4289" t="s">
        <v>13</v>
      </c>
      <c r="B4289" t="s">
        <v>14</v>
      </c>
      <c r="C4289" t="s">
        <v>15</v>
      </c>
      <c r="D4289" t="s">
        <v>144</v>
      </c>
      <c r="E4289" t="s">
        <v>145</v>
      </c>
      <c r="F4289" t="s">
        <v>18</v>
      </c>
      <c r="G4289">
        <v>501296</v>
      </c>
      <c r="H4289">
        <v>-7.16</v>
      </c>
      <c r="I4289">
        <v>1</v>
      </c>
      <c r="J4289">
        <v>113.48</v>
      </c>
      <c r="M4289" t="s">
        <v>19</v>
      </c>
      <c r="N4289">
        <v>29</v>
      </c>
      <c r="Q4289" t="s">
        <v>36</v>
      </c>
      <c r="R4289" t="s">
        <v>37</v>
      </c>
      <c r="S4289" t="s">
        <v>29</v>
      </c>
      <c r="T4289">
        <v>257</v>
      </c>
      <c r="U4289" s="1">
        <v>202204000000</v>
      </c>
      <c r="V4289">
        <v>20220401</v>
      </c>
      <c r="X4289" t="s">
        <v>29</v>
      </c>
      <c r="Y4289">
        <v>2040</v>
      </c>
      <c r="Z4289" t="s">
        <v>32</v>
      </c>
      <c r="AA4289">
        <v>23</v>
      </c>
      <c r="AB4289">
        <v>30</v>
      </c>
      <c r="AD4289">
        <v>2</v>
      </c>
      <c r="AF4289">
        <v>59</v>
      </c>
      <c r="AH4289">
        <v>3</v>
      </c>
      <c r="AJ4289">
        <v>26</v>
      </c>
      <c r="AL4289" s="1">
        <v>20220300000000</v>
      </c>
      <c r="AN4289">
        <v>2022</v>
      </c>
    </row>
    <row r="4290" spans="1:40" x14ac:dyDescent="0.35">
      <c r="A4290" t="s">
        <v>13</v>
      </c>
      <c r="B4290" t="s">
        <v>14</v>
      </c>
      <c r="C4290" t="s">
        <v>15</v>
      </c>
      <c r="D4290" t="s">
        <v>144</v>
      </c>
      <c r="E4290" t="s">
        <v>145</v>
      </c>
      <c r="F4290" t="s">
        <v>18</v>
      </c>
      <c r="G4290">
        <v>501296</v>
      </c>
      <c r="H4290">
        <v>-7.16</v>
      </c>
      <c r="I4290">
        <v>1</v>
      </c>
      <c r="J4290">
        <v>113.48</v>
      </c>
      <c r="M4290" t="s">
        <v>19</v>
      </c>
      <c r="N4290">
        <v>29</v>
      </c>
      <c r="Q4290" t="s">
        <v>36</v>
      </c>
      <c r="R4290" t="s">
        <v>37</v>
      </c>
      <c r="S4290" t="s">
        <v>29</v>
      </c>
      <c r="T4290">
        <v>257</v>
      </c>
      <c r="U4290" s="1">
        <v>202204000000</v>
      </c>
      <c r="V4290">
        <v>20220401</v>
      </c>
      <c r="X4290" t="s">
        <v>29</v>
      </c>
      <c r="Y4290">
        <v>2040</v>
      </c>
      <c r="Z4290" t="s">
        <v>33</v>
      </c>
      <c r="AA4290">
        <v>73.400000000000006</v>
      </c>
      <c r="AB4290">
        <v>30</v>
      </c>
      <c r="AD4290">
        <v>2</v>
      </c>
      <c r="AF4290">
        <v>59</v>
      </c>
      <c r="AH4290">
        <v>3</v>
      </c>
      <c r="AJ4290">
        <v>26</v>
      </c>
      <c r="AL4290" s="1">
        <v>20220300000000</v>
      </c>
      <c r="AN4290">
        <v>2022</v>
      </c>
    </row>
    <row r="4291" spans="1:40" x14ac:dyDescent="0.35">
      <c r="A4291" t="s">
        <v>13</v>
      </c>
      <c r="B4291" t="s">
        <v>14</v>
      </c>
      <c r="C4291" t="s">
        <v>15</v>
      </c>
      <c r="D4291" t="s">
        <v>144</v>
      </c>
      <c r="E4291" t="s">
        <v>145</v>
      </c>
      <c r="F4291" t="s">
        <v>18</v>
      </c>
      <c r="G4291">
        <v>501296</v>
      </c>
      <c r="H4291">
        <v>-7.16</v>
      </c>
      <c r="I4291">
        <v>1</v>
      </c>
      <c r="J4291">
        <v>113.48</v>
      </c>
      <c r="M4291" t="s">
        <v>19</v>
      </c>
      <c r="N4291">
        <v>29</v>
      </c>
      <c r="Q4291" t="s">
        <v>38</v>
      </c>
      <c r="R4291" t="s">
        <v>39</v>
      </c>
      <c r="S4291" t="s">
        <v>25</v>
      </c>
      <c r="T4291">
        <v>258</v>
      </c>
      <c r="U4291" s="1">
        <v>202203000000</v>
      </c>
      <c r="W4291">
        <v>0</v>
      </c>
      <c r="X4291" t="s">
        <v>25</v>
      </c>
      <c r="Y4291">
        <v>2041</v>
      </c>
      <c r="Z4291" t="s">
        <v>32</v>
      </c>
      <c r="AA4291">
        <v>26</v>
      </c>
      <c r="AB4291">
        <v>30</v>
      </c>
      <c r="AD4291">
        <v>2</v>
      </c>
      <c r="AF4291">
        <v>59</v>
      </c>
      <c r="AH4291">
        <v>3</v>
      </c>
      <c r="AJ4291">
        <v>26</v>
      </c>
      <c r="AL4291" s="1">
        <v>20220300000000</v>
      </c>
      <c r="AN4291">
        <v>2022</v>
      </c>
    </row>
    <row r="4292" spans="1:40" x14ac:dyDescent="0.35">
      <c r="A4292" t="s">
        <v>13</v>
      </c>
      <c r="B4292" t="s">
        <v>14</v>
      </c>
      <c r="C4292" t="s">
        <v>15</v>
      </c>
      <c r="D4292" t="s">
        <v>144</v>
      </c>
      <c r="E4292" t="s">
        <v>145</v>
      </c>
      <c r="F4292" t="s">
        <v>18</v>
      </c>
      <c r="G4292">
        <v>501296</v>
      </c>
      <c r="H4292">
        <v>-7.16</v>
      </c>
      <c r="I4292">
        <v>1</v>
      </c>
      <c r="J4292">
        <v>113.48</v>
      </c>
      <c r="M4292" t="s">
        <v>19</v>
      </c>
      <c r="N4292">
        <v>29</v>
      </c>
      <c r="Q4292" t="s">
        <v>38</v>
      </c>
      <c r="R4292" t="s">
        <v>39</v>
      </c>
      <c r="S4292" t="s">
        <v>25</v>
      </c>
      <c r="T4292">
        <v>258</v>
      </c>
      <c r="U4292" s="1">
        <v>202203000000</v>
      </c>
      <c r="W4292">
        <v>0</v>
      </c>
      <c r="X4292" t="s">
        <v>25</v>
      </c>
      <c r="Y4292">
        <v>2041</v>
      </c>
      <c r="Z4292" t="s">
        <v>33</v>
      </c>
      <c r="AA4292">
        <v>78.8</v>
      </c>
      <c r="AB4292">
        <v>30</v>
      </c>
      <c r="AD4292">
        <v>2</v>
      </c>
      <c r="AF4292">
        <v>59</v>
      </c>
      <c r="AH4292">
        <v>3</v>
      </c>
      <c r="AJ4292">
        <v>26</v>
      </c>
      <c r="AL4292" s="1">
        <v>20220300000000</v>
      </c>
      <c r="AN4292">
        <v>2022</v>
      </c>
    </row>
    <row r="4293" spans="1:40" x14ac:dyDescent="0.35">
      <c r="A4293" t="s">
        <v>13</v>
      </c>
      <c r="B4293" t="s">
        <v>14</v>
      </c>
      <c r="C4293" t="s">
        <v>15</v>
      </c>
      <c r="D4293" t="s">
        <v>144</v>
      </c>
      <c r="E4293" t="s">
        <v>145</v>
      </c>
      <c r="F4293" t="s">
        <v>18</v>
      </c>
      <c r="G4293">
        <v>501296</v>
      </c>
      <c r="H4293">
        <v>-7.16</v>
      </c>
      <c r="I4293">
        <v>1</v>
      </c>
      <c r="J4293">
        <v>113.48</v>
      </c>
      <c r="M4293" t="s">
        <v>19</v>
      </c>
      <c r="N4293">
        <v>29</v>
      </c>
      <c r="Q4293" t="s">
        <v>38</v>
      </c>
      <c r="R4293" t="s">
        <v>39</v>
      </c>
      <c r="S4293" t="s">
        <v>25</v>
      </c>
      <c r="T4293">
        <v>258</v>
      </c>
      <c r="U4293" s="1">
        <v>202203000000</v>
      </c>
      <c r="W4293">
        <v>6</v>
      </c>
      <c r="X4293" t="s">
        <v>25</v>
      </c>
      <c r="Y4293">
        <v>2042</v>
      </c>
      <c r="Z4293" t="s">
        <v>32</v>
      </c>
      <c r="AA4293">
        <v>32</v>
      </c>
      <c r="AB4293">
        <v>30</v>
      </c>
      <c r="AD4293">
        <v>2</v>
      </c>
      <c r="AF4293">
        <v>59</v>
      </c>
      <c r="AH4293">
        <v>3</v>
      </c>
      <c r="AJ4293">
        <v>26</v>
      </c>
      <c r="AL4293" s="1">
        <v>20220300000000</v>
      </c>
      <c r="AN4293">
        <v>2022</v>
      </c>
    </row>
    <row r="4294" spans="1:40" x14ac:dyDescent="0.35">
      <c r="A4294" t="s">
        <v>13</v>
      </c>
      <c r="B4294" t="s">
        <v>14</v>
      </c>
      <c r="C4294" t="s">
        <v>15</v>
      </c>
      <c r="D4294" t="s">
        <v>144</v>
      </c>
      <c r="E4294" t="s">
        <v>145</v>
      </c>
      <c r="F4294" t="s">
        <v>18</v>
      </c>
      <c r="G4294">
        <v>501296</v>
      </c>
      <c r="H4294">
        <v>-7.16</v>
      </c>
      <c r="I4294">
        <v>1</v>
      </c>
      <c r="J4294">
        <v>113.48</v>
      </c>
      <c r="M4294" t="s">
        <v>19</v>
      </c>
      <c r="N4294">
        <v>29</v>
      </c>
      <c r="Q4294" t="s">
        <v>38</v>
      </c>
      <c r="R4294" t="s">
        <v>39</v>
      </c>
      <c r="S4294" t="s">
        <v>25</v>
      </c>
      <c r="T4294">
        <v>258</v>
      </c>
      <c r="U4294" s="1">
        <v>202203000000</v>
      </c>
      <c r="W4294">
        <v>6</v>
      </c>
      <c r="X4294" t="s">
        <v>25</v>
      </c>
      <c r="Y4294">
        <v>2042</v>
      </c>
      <c r="Z4294" t="s">
        <v>33</v>
      </c>
      <c r="AA4294">
        <v>89.6</v>
      </c>
      <c r="AB4294">
        <v>30</v>
      </c>
      <c r="AD4294">
        <v>2</v>
      </c>
      <c r="AF4294">
        <v>59</v>
      </c>
      <c r="AH4294">
        <v>3</v>
      </c>
      <c r="AJ4294">
        <v>26</v>
      </c>
      <c r="AL4294" s="1">
        <v>20220300000000</v>
      </c>
      <c r="AN4294">
        <v>2022</v>
      </c>
    </row>
    <row r="4295" spans="1:40" x14ac:dyDescent="0.35">
      <c r="A4295" t="s">
        <v>13</v>
      </c>
      <c r="B4295" t="s">
        <v>14</v>
      </c>
      <c r="C4295" t="s">
        <v>15</v>
      </c>
      <c r="D4295" t="s">
        <v>144</v>
      </c>
      <c r="E4295" t="s">
        <v>145</v>
      </c>
      <c r="F4295" t="s">
        <v>18</v>
      </c>
      <c r="G4295">
        <v>501296</v>
      </c>
      <c r="H4295">
        <v>-7.16</v>
      </c>
      <c r="I4295">
        <v>1</v>
      </c>
      <c r="J4295">
        <v>113.48</v>
      </c>
      <c r="M4295" t="s">
        <v>19</v>
      </c>
      <c r="N4295">
        <v>29</v>
      </c>
      <c r="Q4295" t="s">
        <v>38</v>
      </c>
      <c r="R4295" t="s">
        <v>39</v>
      </c>
      <c r="S4295" t="s">
        <v>25</v>
      </c>
      <c r="T4295">
        <v>258</v>
      </c>
      <c r="U4295" s="1">
        <v>202203000000</v>
      </c>
      <c r="W4295">
        <v>12</v>
      </c>
      <c r="X4295" t="s">
        <v>25</v>
      </c>
      <c r="Y4295">
        <v>2043</v>
      </c>
      <c r="Z4295" t="s">
        <v>32</v>
      </c>
      <c r="AA4295">
        <v>27</v>
      </c>
      <c r="AB4295">
        <v>30</v>
      </c>
      <c r="AD4295">
        <v>2</v>
      </c>
      <c r="AF4295">
        <v>59</v>
      </c>
      <c r="AH4295">
        <v>3</v>
      </c>
      <c r="AJ4295">
        <v>26</v>
      </c>
      <c r="AL4295" s="1">
        <v>20220300000000</v>
      </c>
      <c r="AN4295">
        <v>2022</v>
      </c>
    </row>
    <row r="4296" spans="1:40" x14ac:dyDescent="0.35">
      <c r="A4296" t="s">
        <v>13</v>
      </c>
      <c r="B4296" t="s">
        <v>14</v>
      </c>
      <c r="C4296" t="s">
        <v>15</v>
      </c>
      <c r="D4296" t="s">
        <v>144</v>
      </c>
      <c r="E4296" t="s">
        <v>145</v>
      </c>
      <c r="F4296" t="s">
        <v>18</v>
      </c>
      <c r="G4296">
        <v>501296</v>
      </c>
      <c r="H4296">
        <v>-7.16</v>
      </c>
      <c r="I4296">
        <v>1</v>
      </c>
      <c r="J4296">
        <v>113.48</v>
      </c>
      <c r="M4296" t="s">
        <v>19</v>
      </c>
      <c r="N4296">
        <v>29</v>
      </c>
      <c r="Q4296" t="s">
        <v>38</v>
      </c>
      <c r="R4296" t="s">
        <v>39</v>
      </c>
      <c r="S4296" t="s">
        <v>25</v>
      </c>
      <c r="T4296">
        <v>258</v>
      </c>
      <c r="U4296" s="1">
        <v>202203000000</v>
      </c>
      <c r="W4296">
        <v>12</v>
      </c>
      <c r="X4296" t="s">
        <v>25</v>
      </c>
      <c r="Y4296">
        <v>2043</v>
      </c>
      <c r="Z4296" t="s">
        <v>33</v>
      </c>
      <c r="AA4296">
        <v>80.599999999999994</v>
      </c>
      <c r="AB4296">
        <v>30</v>
      </c>
      <c r="AD4296">
        <v>2</v>
      </c>
      <c r="AF4296">
        <v>59</v>
      </c>
      <c r="AH4296">
        <v>3</v>
      </c>
      <c r="AJ4296">
        <v>26</v>
      </c>
      <c r="AL4296" s="1">
        <v>20220300000000</v>
      </c>
      <c r="AN4296">
        <v>2022</v>
      </c>
    </row>
    <row r="4297" spans="1:40" x14ac:dyDescent="0.35">
      <c r="A4297" t="s">
        <v>13</v>
      </c>
      <c r="B4297" t="s">
        <v>14</v>
      </c>
      <c r="C4297" t="s">
        <v>15</v>
      </c>
      <c r="D4297" t="s">
        <v>144</v>
      </c>
      <c r="E4297" t="s">
        <v>145</v>
      </c>
      <c r="F4297" t="s">
        <v>18</v>
      </c>
      <c r="G4297">
        <v>501296</v>
      </c>
      <c r="H4297">
        <v>-7.16</v>
      </c>
      <c r="I4297">
        <v>1</v>
      </c>
      <c r="J4297">
        <v>113.48</v>
      </c>
      <c r="M4297" t="s">
        <v>19</v>
      </c>
      <c r="N4297">
        <v>29</v>
      </c>
      <c r="Q4297" t="s">
        <v>38</v>
      </c>
      <c r="R4297" t="s">
        <v>39</v>
      </c>
      <c r="S4297" t="s">
        <v>25</v>
      </c>
      <c r="T4297">
        <v>258</v>
      </c>
      <c r="U4297" s="1">
        <v>202203000000</v>
      </c>
      <c r="W4297">
        <v>18</v>
      </c>
      <c r="X4297" t="s">
        <v>25</v>
      </c>
      <c r="Y4297">
        <v>2044</v>
      </c>
      <c r="Z4297" t="s">
        <v>32</v>
      </c>
      <c r="AA4297">
        <v>25</v>
      </c>
      <c r="AB4297">
        <v>30</v>
      </c>
      <c r="AD4297">
        <v>2</v>
      </c>
      <c r="AF4297">
        <v>59</v>
      </c>
      <c r="AH4297">
        <v>3</v>
      </c>
      <c r="AJ4297">
        <v>26</v>
      </c>
      <c r="AL4297" s="1">
        <v>20220300000000</v>
      </c>
      <c r="AN4297">
        <v>2022</v>
      </c>
    </row>
    <row r="4298" spans="1:40" x14ac:dyDescent="0.35">
      <c r="A4298" t="s">
        <v>13</v>
      </c>
      <c r="B4298" t="s">
        <v>14</v>
      </c>
      <c r="C4298" t="s">
        <v>15</v>
      </c>
      <c r="D4298" t="s">
        <v>144</v>
      </c>
      <c r="E4298" t="s">
        <v>145</v>
      </c>
      <c r="F4298" t="s">
        <v>18</v>
      </c>
      <c r="G4298">
        <v>501296</v>
      </c>
      <c r="H4298">
        <v>-7.16</v>
      </c>
      <c r="I4298">
        <v>1</v>
      </c>
      <c r="J4298">
        <v>113.48</v>
      </c>
      <c r="M4298" t="s">
        <v>19</v>
      </c>
      <c r="N4298">
        <v>29</v>
      </c>
      <c r="Q4298" t="s">
        <v>38</v>
      </c>
      <c r="R4298" t="s">
        <v>39</v>
      </c>
      <c r="S4298" t="s">
        <v>25</v>
      </c>
      <c r="T4298">
        <v>258</v>
      </c>
      <c r="U4298" s="1">
        <v>202203000000</v>
      </c>
      <c r="W4298">
        <v>18</v>
      </c>
      <c r="X4298" t="s">
        <v>25</v>
      </c>
      <c r="Y4298">
        <v>2044</v>
      </c>
      <c r="Z4298" t="s">
        <v>33</v>
      </c>
      <c r="AA4298">
        <v>77</v>
      </c>
      <c r="AB4298">
        <v>30</v>
      </c>
      <c r="AD4298">
        <v>2</v>
      </c>
      <c r="AF4298">
        <v>59</v>
      </c>
      <c r="AH4298">
        <v>3</v>
      </c>
      <c r="AJ4298">
        <v>26</v>
      </c>
      <c r="AL4298" s="1">
        <v>20220300000000</v>
      </c>
      <c r="AN4298">
        <v>2022</v>
      </c>
    </row>
    <row r="4299" spans="1:40" x14ac:dyDescent="0.35">
      <c r="A4299" t="s">
        <v>13</v>
      </c>
      <c r="B4299" t="s">
        <v>14</v>
      </c>
      <c r="C4299" t="s">
        <v>15</v>
      </c>
      <c r="D4299" t="s">
        <v>144</v>
      </c>
      <c r="E4299" t="s">
        <v>145</v>
      </c>
      <c r="F4299" t="s">
        <v>18</v>
      </c>
      <c r="G4299">
        <v>501296</v>
      </c>
      <c r="H4299">
        <v>-7.16</v>
      </c>
      <c r="I4299">
        <v>1</v>
      </c>
      <c r="J4299">
        <v>113.48</v>
      </c>
      <c r="M4299" t="s">
        <v>19</v>
      </c>
      <c r="N4299">
        <v>29</v>
      </c>
      <c r="Q4299" t="s">
        <v>38</v>
      </c>
      <c r="R4299" t="s">
        <v>39</v>
      </c>
      <c r="S4299" t="s">
        <v>25</v>
      </c>
      <c r="T4299">
        <v>258</v>
      </c>
      <c r="U4299" s="1">
        <v>202203000000</v>
      </c>
      <c r="W4299">
        <v>24</v>
      </c>
      <c r="X4299" t="s">
        <v>25</v>
      </c>
      <c r="Y4299">
        <v>2045</v>
      </c>
      <c r="Z4299" t="s">
        <v>32</v>
      </c>
      <c r="AA4299">
        <v>27</v>
      </c>
      <c r="AB4299">
        <v>30</v>
      </c>
      <c r="AD4299">
        <v>2</v>
      </c>
      <c r="AF4299">
        <v>59</v>
      </c>
      <c r="AH4299">
        <v>3</v>
      </c>
      <c r="AJ4299">
        <v>26</v>
      </c>
      <c r="AL4299" s="1">
        <v>20220300000000</v>
      </c>
      <c r="AN4299">
        <v>2022</v>
      </c>
    </row>
    <row r="4300" spans="1:40" x14ac:dyDescent="0.35">
      <c r="A4300" t="s">
        <v>13</v>
      </c>
      <c r="B4300" t="s">
        <v>14</v>
      </c>
      <c r="C4300" t="s">
        <v>15</v>
      </c>
      <c r="D4300" t="s">
        <v>144</v>
      </c>
      <c r="E4300" t="s">
        <v>145</v>
      </c>
      <c r="F4300" t="s">
        <v>18</v>
      </c>
      <c r="G4300">
        <v>501296</v>
      </c>
      <c r="H4300">
        <v>-7.16</v>
      </c>
      <c r="I4300">
        <v>1</v>
      </c>
      <c r="J4300">
        <v>113.48</v>
      </c>
      <c r="M4300" t="s">
        <v>19</v>
      </c>
      <c r="N4300">
        <v>29</v>
      </c>
      <c r="Q4300" t="s">
        <v>38</v>
      </c>
      <c r="R4300" t="s">
        <v>39</v>
      </c>
      <c r="S4300" t="s">
        <v>25</v>
      </c>
      <c r="T4300">
        <v>258</v>
      </c>
      <c r="U4300" s="1">
        <v>202203000000</v>
      </c>
      <c r="W4300">
        <v>24</v>
      </c>
      <c r="X4300" t="s">
        <v>25</v>
      </c>
      <c r="Y4300">
        <v>2045</v>
      </c>
      <c r="Z4300" t="s">
        <v>33</v>
      </c>
      <c r="AA4300">
        <v>80.599999999999994</v>
      </c>
      <c r="AB4300">
        <v>30</v>
      </c>
      <c r="AD4300">
        <v>2</v>
      </c>
      <c r="AF4300">
        <v>59</v>
      </c>
      <c r="AH4300">
        <v>3</v>
      </c>
      <c r="AJ4300">
        <v>26</v>
      </c>
      <c r="AL4300" s="1">
        <v>20220300000000</v>
      </c>
      <c r="AN4300">
        <v>2022</v>
      </c>
    </row>
    <row r="4301" spans="1:40" x14ac:dyDescent="0.35">
      <c r="A4301" t="s">
        <v>13</v>
      </c>
      <c r="B4301" t="s">
        <v>14</v>
      </c>
      <c r="C4301" t="s">
        <v>15</v>
      </c>
      <c r="D4301" t="s">
        <v>144</v>
      </c>
      <c r="E4301" t="s">
        <v>145</v>
      </c>
      <c r="F4301" t="s">
        <v>18</v>
      </c>
      <c r="G4301">
        <v>501296</v>
      </c>
      <c r="H4301">
        <v>-7.16</v>
      </c>
      <c r="I4301">
        <v>1</v>
      </c>
      <c r="J4301">
        <v>113.48</v>
      </c>
      <c r="M4301" t="s">
        <v>19</v>
      </c>
      <c r="N4301">
        <v>29</v>
      </c>
      <c r="Q4301" t="s">
        <v>38</v>
      </c>
      <c r="R4301" t="s">
        <v>39</v>
      </c>
      <c r="S4301" t="s">
        <v>25</v>
      </c>
      <c r="T4301">
        <v>258</v>
      </c>
      <c r="U4301" s="1">
        <v>202203000000</v>
      </c>
      <c r="W4301">
        <v>30</v>
      </c>
      <c r="X4301" t="s">
        <v>25</v>
      </c>
      <c r="Y4301">
        <v>2046</v>
      </c>
      <c r="Z4301" t="s">
        <v>32</v>
      </c>
      <c r="AA4301">
        <v>32</v>
      </c>
      <c r="AB4301">
        <v>30</v>
      </c>
      <c r="AD4301">
        <v>2</v>
      </c>
      <c r="AF4301">
        <v>59</v>
      </c>
      <c r="AH4301">
        <v>3</v>
      </c>
      <c r="AJ4301">
        <v>26</v>
      </c>
      <c r="AL4301" s="1">
        <v>20220300000000</v>
      </c>
      <c r="AN4301">
        <v>2022</v>
      </c>
    </row>
    <row r="4302" spans="1:40" x14ac:dyDescent="0.35">
      <c r="A4302" t="s">
        <v>13</v>
      </c>
      <c r="B4302" t="s">
        <v>14</v>
      </c>
      <c r="C4302" t="s">
        <v>15</v>
      </c>
      <c r="D4302" t="s">
        <v>144</v>
      </c>
      <c r="E4302" t="s">
        <v>145</v>
      </c>
      <c r="F4302" t="s">
        <v>18</v>
      </c>
      <c r="G4302">
        <v>501296</v>
      </c>
      <c r="H4302">
        <v>-7.16</v>
      </c>
      <c r="I4302">
        <v>1</v>
      </c>
      <c r="J4302">
        <v>113.48</v>
      </c>
      <c r="M4302" t="s">
        <v>19</v>
      </c>
      <c r="N4302">
        <v>29</v>
      </c>
      <c r="Q4302" t="s">
        <v>38</v>
      </c>
      <c r="R4302" t="s">
        <v>39</v>
      </c>
      <c r="S4302" t="s">
        <v>25</v>
      </c>
      <c r="T4302">
        <v>258</v>
      </c>
      <c r="U4302" s="1">
        <v>202203000000</v>
      </c>
      <c r="W4302">
        <v>30</v>
      </c>
      <c r="X4302" t="s">
        <v>25</v>
      </c>
      <c r="Y4302">
        <v>2046</v>
      </c>
      <c r="Z4302" t="s">
        <v>33</v>
      </c>
      <c r="AA4302">
        <v>89.6</v>
      </c>
      <c r="AB4302">
        <v>30</v>
      </c>
      <c r="AD4302">
        <v>2</v>
      </c>
      <c r="AF4302">
        <v>59</v>
      </c>
      <c r="AH4302">
        <v>3</v>
      </c>
      <c r="AJ4302">
        <v>26</v>
      </c>
      <c r="AL4302" s="1">
        <v>20220300000000</v>
      </c>
      <c r="AN4302">
        <v>2022</v>
      </c>
    </row>
    <row r="4303" spans="1:40" x14ac:dyDescent="0.35">
      <c r="A4303" t="s">
        <v>13</v>
      </c>
      <c r="B4303" t="s">
        <v>14</v>
      </c>
      <c r="C4303" t="s">
        <v>15</v>
      </c>
      <c r="D4303" t="s">
        <v>144</v>
      </c>
      <c r="E4303" t="s">
        <v>145</v>
      </c>
      <c r="F4303" t="s">
        <v>18</v>
      </c>
      <c r="G4303">
        <v>501296</v>
      </c>
      <c r="H4303">
        <v>-7.16</v>
      </c>
      <c r="I4303">
        <v>1</v>
      </c>
      <c r="J4303">
        <v>113.48</v>
      </c>
      <c r="M4303" t="s">
        <v>19</v>
      </c>
      <c r="N4303">
        <v>29</v>
      </c>
      <c r="Q4303" t="s">
        <v>38</v>
      </c>
      <c r="R4303" t="s">
        <v>39</v>
      </c>
      <c r="S4303" t="s">
        <v>25</v>
      </c>
      <c r="T4303">
        <v>258</v>
      </c>
      <c r="U4303" s="1">
        <v>202203000000</v>
      </c>
      <c r="W4303">
        <v>36</v>
      </c>
      <c r="X4303" t="s">
        <v>25</v>
      </c>
      <c r="Y4303">
        <v>2047</v>
      </c>
      <c r="Z4303" t="s">
        <v>32</v>
      </c>
      <c r="AA4303">
        <v>24</v>
      </c>
      <c r="AB4303">
        <v>30</v>
      </c>
      <c r="AD4303">
        <v>2</v>
      </c>
      <c r="AF4303">
        <v>59</v>
      </c>
      <c r="AH4303">
        <v>3</v>
      </c>
      <c r="AJ4303">
        <v>26</v>
      </c>
      <c r="AL4303" s="1">
        <v>20220300000000</v>
      </c>
      <c r="AN4303">
        <v>2022</v>
      </c>
    </row>
    <row r="4304" spans="1:40" x14ac:dyDescent="0.35">
      <c r="A4304" t="s">
        <v>13</v>
      </c>
      <c r="B4304" t="s">
        <v>14</v>
      </c>
      <c r="C4304" t="s">
        <v>15</v>
      </c>
      <c r="D4304" t="s">
        <v>144</v>
      </c>
      <c r="E4304" t="s">
        <v>145</v>
      </c>
      <c r="F4304" t="s">
        <v>18</v>
      </c>
      <c r="G4304">
        <v>501296</v>
      </c>
      <c r="H4304">
        <v>-7.16</v>
      </c>
      <c r="I4304">
        <v>1</v>
      </c>
      <c r="J4304">
        <v>113.48</v>
      </c>
      <c r="M4304" t="s">
        <v>19</v>
      </c>
      <c r="N4304">
        <v>29</v>
      </c>
      <c r="Q4304" t="s">
        <v>38</v>
      </c>
      <c r="R4304" t="s">
        <v>39</v>
      </c>
      <c r="S4304" t="s">
        <v>25</v>
      </c>
      <c r="T4304">
        <v>258</v>
      </c>
      <c r="U4304" s="1">
        <v>202203000000</v>
      </c>
      <c r="W4304">
        <v>36</v>
      </c>
      <c r="X4304" t="s">
        <v>25</v>
      </c>
      <c r="Y4304">
        <v>2047</v>
      </c>
      <c r="Z4304" t="s">
        <v>33</v>
      </c>
      <c r="AA4304">
        <v>75.2</v>
      </c>
      <c r="AB4304">
        <v>30</v>
      </c>
      <c r="AD4304">
        <v>2</v>
      </c>
      <c r="AF4304">
        <v>59</v>
      </c>
      <c r="AH4304">
        <v>3</v>
      </c>
      <c r="AJ4304">
        <v>26</v>
      </c>
      <c r="AL4304" s="1">
        <v>20220300000000</v>
      </c>
      <c r="AN4304">
        <v>2022</v>
      </c>
    </row>
    <row r="4305" spans="1:40" x14ac:dyDescent="0.35">
      <c r="A4305" t="s">
        <v>13</v>
      </c>
      <c r="B4305" t="s">
        <v>14</v>
      </c>
      <c r="C4305" t="s">
        <v>15</v>
      </c>
      <c r="D4305" t="s">
        <v>144</v>
      </c>
      <c r="E4305" t="s">
        <v>145</v>
      </c>
      <c r="F4305" t="s">
        <v>18</v>
      </c>
      <c r="G4305">
        <v>501296</v>
      </c>
      <c r="H4305">
        <v>-7.16</v>
      </c>
      <c r="I4305">
        <v>1</v>
      </c>
      <c r="J4305">
        <v>113.48</v>
      </c>
      <c r="M4305" t="s">
        <v>19</v>
      </c>
      <c r="N4305">
        <v>29</v>
      </c>
      <c r="Q4305" t="s">
        <v>38</v>
      </c>
      <c r="R4305" t="s">
        <v>39</v>
      </c>
      <c r="S4305" t="s">
        <v>25</v>
      </c>
      <c r="T4305">
        <v>258</v>
      </c>
      <c r="U4305" s="1">
        <v>202203000000</v>
      </c>
      <c r="W4305">
        <v>42</v>
      </c>
      <c r="X4305" t="s">
        <v>25</v>
      </c>
      <c r="Y4305">
        <v>2048</v>
      </c>
      <c r="Z4305" t="s">
        <v>32</v>
      </c>
      <c r="AA4305">
        <v>23</v>
      </c>
      <c r="AB4305">
        <v>30</v>
      </c>
      <c r="AD4305">
        <v>2</v>
      </c>
      <c r="AF4305">
        <v>59</v>
      </c>
      <c r="AH4305">
        <v>3</v>
      </c>
      <c r="AJ4305">
        <v>26</v>
      </c>
      <c r="AL4305" s="1">
        <v>20220300000000</v>
      </c>
      <c r="AN4305">
        <v>2022</v>
      </c>
    </row>
    <row r="4306" spans="1:40" x14ac:dyDescent="0.35">
      <c r="A4306" t="s">
        <v>13</v>
      </c>
      <c r="B4306" t="s">
        <v>14</v>
      </c>
      <c r="C4306" t="s">
        <v>15</v>
      </c>
      <c r="D4306" t="s">
        <v>144</v>
      </c>
      <c r="E4306" t="s">
        <v>145</v>
      </c>
      <c r="F4306" t="s">
        <v>18</v>
      </c>
      <c r="G4306">
        <v>501296</v>
      </c>
      <c r="H4306">
        <v>-7.16</v>
      </c>
      <c r="I4306">
        <v>1</v>
      </c>
      <c r="J4306">
        <v>113.48</v>
      </c>
      <c r="M4306" t="s">
        <v>19</v>
      </c>
      <c r="N4306">
        <v>29</v>
      </c>
      <c r="Q4306" t="s">
        <v>38</v>
      </c>
      <c r="R4306" t="s">
        <v>39</v>
      </c>
      <c r="S4306" t="s">
        <v>25</v>
      </c>
      <c r="T4306">
        <v>258</v>
      </c>
      <c r="U4306" s="1">
        <v>202203000000</v>
      </c>
      <c r="W4306">
        <v>42</v>
      </c>
      <c r="X4306" t="s">
        <v>25</v>
      </c>
      <c r="Y4306">
        <v>2048</v>
      </c>
      <c r="Z4306" t="s">
        <v>33</v>
      </c>
      <c r="AA4306">
        <v>73.400000000000006</v>
      </c>
      <c r="AB4306">
        <v>30</v>
      </c>
      <c r="AD4306">
        <v>2</v>
      </c>
      <c r="AF4306">
        <v>59</v>
      </c>
      <c r="AH4306">
        <v>3</v>
      </c>
      <c r="AJ4306">
        <v>26</v>
      </c>
      <c r="AL4306" s="1">
        <v>20220300000000</v>
      </c>
      <c r="AN4306">
        <v>2022</v>
      </c>
    </row>
    <row r="4307" spans="1:40" x14ac:dyDescent="0.35">
      <c r="A4307" t="s">
        <v>13</v>
      </c>
      <c r="B4307" t="s">
        <v>14</v>
      </c>
      <c r="C4307" t="s">
        <v>15</v>
      </c>
      <c r="D4307" t="s">
        <v>144</v>
      </c>
      <c r="E4307" t="s">
        <v>145</v>
      </c>
      <c r="F4307" t="s">
        <v>18</v>
      </c>
      <c r="G4307">
        <v>501296</v>
      </c>
      <c r="H4307">
        <v>-7.16</v>
      </c>
      <c r="I4307">
        <v>1</v>
      </c>
      <c r="J4307">
        <v>113.48</v>
      </c>
      <c r="M4307" t="s">
        <v>19</v>
      </c>
      <c r="N4307">
        <v>29</v>
      </c>
      <c r="Q4307" t="s">
        <v>38</v>
      </c>
      <c r="R4307" t="s">
        <v>39</v>
      </c>
      <c r="S4307" t="s">
        <v>25</v>
      </c>
      <c r="T4307">
        <v>258</v>
      </c>
      <c r="U4307" s="1">
        <v>202204000000</v>
      </c>
      <c r="W4307">
        <v>48</v>
      </c>
      <c r="X4307" t="s">
        <v>25</v>
      </c>
      <c r="Y4307">
        <v>2049</v>
      </c>
      <c r="Z4307" t="s">
        <v>32</v>
      </c>
      <c r="AA4307">
        <v>25</v>
      </c>
      <c r="AB4307">
        <v>30</v>
      </c>
      <c r="AD4307">
        <v>2</v>
      </c>
      <c r="AF4307">
        <v>59</v>
      </c>
      <c r="AH4307">
        <v>3</v>
      </c>
      <c r="AJ4307">
        <v>26</v>
      </c>
      <c r="AL4307" s="1">
        <v>20220300000000</v>
      </c>
      <c r="AN4307">
        <v>2022</v>
      </c>
    </row>
    <row r="4308" spans="1:40" x14ac:dyDescent="0.35">
      <c r="A4308" t="s">
        <v>13</v>
      </c>
      <c r="B4308" t="s">
        <v>14</v>
      </c>
      <c r="C4308" t="s">
        <v>15</v>
      </c>
      <c r="D4308" t="s">
        <v>144</v>
      </c>
      <c r="E4308" t="s">
        <v>145</v>
      </c>
      <c r="F4308" t="s">
        <v>18</v>
      </c>
      <c r="G4308">
        <v>501296</v>
      </c>
      <c r="H4308">
        <v>-7.16</v>
      </c>
      <c r="I4308">
        <v>1</v>
      </c>
      <c r="J4308">
        <v>113.48</v>
      </c>
      <c r="M4308" t="s">
        <v>19</v>
      </c>
      <c r="N4308">
        <v>29</v>
      </c>
      <c r="Q4308" t="s">
        <v>38</v>
      </c>
      <c r="R4308" t="s">
        <v>39</v>
      </c>
      <c r="S4308" t="s">
        <v>25</v>
      </c>
      <c r="T4308">
        <v>258</v>
      </c>
      <c r="U4308" s="1">
        <v>202204000000</v>
      </c>
      <c r="W4308">
        <v>48</v>
      </c>
      <c r="X4308" t="s">
        <v>25</v>
      </c>
      <c r="Y4308">
        <v>2049</v>
      </c>
      <c r="Z4308" t="s">
        <v>33</v>
      </c>
      <c r="AA4308">
        <v>77</v>
      </c>
      <c r="AB4308">
        <v>30</v>
      </c>
      <c r="AD4308">
        <v>2</v>
      </c>
      <c r="AF4308">
        <v>59</v>
      </c>
      <c r="AH4308">
        <v>3</v>
      </c>
      <c r="AJ4308">
        <v>26</v>
      </c>
      <c r="AL4308" s="1">
        <v>20220300000000</v>
      </c>
      <c r="AN4308">
        <v>2022</v>
      </c>
    </row>
    <row r="4309" spans="1:40" x14ac:dyDescent="0.35">
      <c r="A4309" t="s">
        <v>13</v>
      </c>
      <c r="B4309" t="s">
        <v>14</v>
      </c>
      <c r="C4309" t="s">
        <v>15</v>
      </c>
      <c r="D4309" t="s">
        <v>144</v>
      </c>
      <c r="E4309" t="s">
        <v>145</v>
      </c>
      <c r="F4309" t="s">
        <v>18</v>
      </c>
      <c r="G4309">
        <v>501296</v>
      </c>
      <c r="H4309">
        <v>-7.16</v>
      </c>
      <c r="I4309">
        <v>1</v>
      </c>
      <c r="J4309">
        <v>113.48</v>
      </c>
      <c r="M4309" t="s">
        <v>19</v>
      </c>
      <c r="N4309">
        <v>29</v>
      </c>
      <c r="Q4309" t="s">
        <v>38</v>
      </c>
      <c r="R4309" t="s">
        <v>39</v>
      </c>
      <c r="S4309" t="s">
        <v>25</v>
      </c>
      <c r="T4309">
        <v>258</v>
      </c>
      <c r="U4309" s="1">
        <v>202204000000</v>
      </c>
      <c r="W4309">
        <v>54</v>
      </c>
      <c r="X4309" t="s">
        <v>25</v>
      </c>
      <c r="Y4309">
        <v>2050</v>
      </c>
      <c r="Z4309" t="s">
        <v>32</v>
      </c>
      <c r="AA4309">
        <v>32</v>
      </c>
      <c r="AB4309">
        <v>30</v>
      </c>
      <c r="AD4309">
        <v>2</v>
      </c>
      <c r="AF4309">
        <v>59</v>
      </c>
      <c r="AH4309">
        <v>3</v>
      </c>
      <c r="AJ4309">
        <v>26</v>
      </c>
      <c r="AL4309" s="1">
        <v>20220300000000</v>
      </c>
      <c r="AN4309">
        <v>2022</v>
      </c>
    </row>
    <row r="4310" spans="1:40" x14ac:dyDescent="0.35">
      <c r="A4310" t="s">
        <v>13</v>
      </c>
      <c r="B4310" t="s">
        <v>14</v>
      </c>
      <c r="C4310" t="s">
        <v>15</v>
      </c>
      <c r="D4310" t="s">
        <v>144</v>
      </c>
      <c r="E4310" t="s">
        <v>145</v>
      </c>
      <c r="F4310" t="s">
        <v>18</v>
      </c>
      <c r="G4310">
        <v>501296</v>
      </c>
      <c r="H4310">
        <v>-7.16</v>
      </c>
      <c r="I4310">
        <v>1</v>
      </c>
      <c r="J4310">
        <v>113.48</v>
      </c>
      <c r="M4310" t="s">
        <v>19</v>
      </c>
      <c r="N4310">
        <v>29</v>
      </c>
      <c r="Q4310" t="s">
        <v>38</v>
      </c>
      <c r="R4310" t="s">
        <v>39</v>
      </c>
      <c r="S4310" t="s">
        <v>25</v>
      </c>
      <c r="T4310">
        <v>258</v>
      </c>
      <c r="U4310" s="1">
        <v>202204000000</v>
      </c>
      <c r="W4310">
        <v>54</v>
      </c>
      <c r="X4310" t="s">
        <v>25</v>
      </c>
      <c r="Y4310">
        <v>2050</v>
      </c>
      <c r="Z4310" t="s">
        <v>33</v>
      </c>
      <c r="AA4310">
        <v>89.6</v>
      </c>
      <c r="AB4310">
        <v>30</v>
      </c>
      <c r="AD4310">
        <v>2</v>
      </c>
      <c r="AF4310">
        <v>59</v>
      </c>
      <c r="AH4310">
        <v>3</v>
      </c>
      <c r="AJ4310">
        <v>26</v>
      </c>
      <c r="AL4310" s="1">
        <v>20220300000000</v>
      </c>
      <c r="AN4310">
        <v>2022</v>
      </c>
    </row>
    <row r="4311" spans="1:40" x14ac:dyDescent="0.35">
      <c r="A4311" t="s">
        <v>13</v>
      </c>
      <c r="B4311" t="s">
        <v>14</v>
      </c>
      <c r="C4311" t="s">
        <v>15</v>
      </c>
      <c r="D4311" t="s">
        <v>144</v>
      </c>
      <c r="E4311" t="s">
        <v>145</v>
      </c>
      <c r="F4311" t="s">
        <v>18</v>
      </c>
      <c r="G4311">
        <v>501296</v>
      </c>
      <c r="H4311">
        <v>-7.16</v>
      </c>
      <c r="I4311">
        <v>1</v>
      </c>
      <c r="J4311">
        <v>113.48</v>
      </c>
      <c r="M4311" t="s">
        <v>19</v>
      </c>
      <c r="N4311">
        <v>29</v>
      </c>
      <c r="Q4311" t="s">
        <v>38</v>
      </c>
      <c r="R4311" t="s">
        <v>39</v>
      </c>
      <c r="S4311" t="s">
        <v>25</v>
      </c>
      <c r="T4311">
        <v>258</v>
      </c>
      <c r="U4311" s="1">
        <v>202204000000</v>
      </c>
      <c r="W4311">
        <v>60</v>
      </c>
      <c r="X4311" t="s">
        <v>25</v>
      </c>
      <c r="Y4311">
        <v>2051</v>
      </c>
      <c r="Z4311" t="s">
        <v>32</v>
      </c>
      <c r="AA4311">
        <v>23</v>
      </c>
      <c r="AB4311">
        <v>30</v>
      </c>
      <c r="AD4311">
        <v>2</v>
      </c>
      <c r="AF4311">
        <v>59</v>
      </c>
      <c r="AH4311">
        <v>3</v>
      </c>
      <c r="AJ4311">
        <v>26</v>
      </c>
      <c r="AL4311" s="1">
        <v>20220300000000</v>
      </c>
      <c r="AN4311">
        <v>2022</v>
      </c>
    </row>
    <row r="4312" spans="1:40" x14ac:dyDescent="0.35">
      <c r="A4312" t="s">
        <v>13</v>
      </c>
      <c r="B4312" t="s">
        <v>14</v>
      </c>
      <c r="C4312" t="s">
        <v>15</v>
      </c>
      <c r="D4312" t="s">
        <v>144</v>
      </c>
      <c r="E4312" t="s">
        <v>145</v>
      </c>
      <c r="F4312" t="s">
        <v>18</v>
      </c>
      <c r="G4312">
        <v>501296</v>
      </c>
      <c r="H4312">
        <v>-7.16</v>
      </c>
      <c r="I4312">
        <v>1</v>
      </c>
      <c r="J4312">
        <v>113.48</v>
      </c>
      <c r="M4312" t="s">
        <v>19</v>
      </c>
      <c r="N4312">
        <v>29</v>
      </c>
      <c r="Q4312" t="s">
        <v>38</v>
      </c>
      <c r="R4312" t="s">
        <v>39</v>
      </c>
      <c r="S4312" t="s">
        <v>25</v>
      </c>
      <c r="T4312">
        <v>258</v>
      </c>
      <c r="U4312" s="1">
        <v>202204000000</v>
      </c>
      <c r="W4312">
        <v>60</v>
      </c>
      <c r="X4312" t="s">
        <v>25</v>
      </c>
      <c r="Y4312">
        <v>2051</v>
      </c>
      <c r="Z4312" t="s">
        <v>33</v>
      </c>
      <c r="AA4312">
        <v>73.400000000000006</v>
      </c>
      <c r="AB4312">
        <v>30</v>
      </c>
      <c r="AD4312">
        <v>2</v>
      </c>
      <c r="AF4312">
        <v>59</v>
      </c>
      <c r="AH4312">
        <v>3</v>
      </c>
      <c r="AJ4312">
        <v>26</v>
      </c>
      <c r="AL4312" s="1">
        <v>20220300000000</v>
      </c>
      <c r="AN4312">
        <v>2022</v>
      </c>
    </row>
    <row r="4313" spans="1:40" x14ac:dyDescent="0.35">
      <c r="A4313" t="s">
        <v>13</v>
      </c>
      <c r="B4313" t="s">
        <v>14</v>
      </c>
      <c r="C4313" t="s">
        <v>15</v>
      </c>
      <c r="D4313" t="s">
        <v>144</v>
      </c>
      <c r="E4313" t="s">
        <v>145</v>
      </c>
      <c r="F4313" t="s">
        <v>18</v>
      </c>
      <c r="G4313">
        <v>501296</v>
      </c>
      <c r="H4313">
        <v>-7.16</v>
      </c>
      <c r="I4313">
        <v>1</v>
      </c>
      <c r="J4313">
        <v>113.48</v>
      </c>
      <c r="M4313" t="s">
        <v>19</v>
      </c>
      <c r="N4313">
        <v>29</v>
      </c>
      <c r="Q4313" t="s">
        <v>38</v>
      </c>
      <c r="R4313" t="s">
        <v>39</v>
      </c>
      <c r="S4313" t="s">
        <v>25</v>
      </c>
      <c r="T4313">
        <v>258</v>
      </c>
      <c r="U4313" s="1">
        <v>202204000000</v>
      </c>
      <c r="W4313">
        <v>66</v>
      </c>
      <c r="X4313" t="s">
        <v>25</v>
      </c>
      <c r="Y4313">
        <v>2052</v>
      </c>
      <c r="Z4313" t="s">
        <v>32</v>
      </c>
      <c r="AA4313">
        <v>24</v>
      </c>
      <c r="AB4313">
        <v>30</v>
      </c>
      <c r="AD4313">
        <v>2</v>
      </c>
      <c r="AF4313">
        <v>59</v>
      </c>
      <c r="AH4313">
        <v>3</v>
      </c>
      <c r="AJ4313">
        <v>26</v>
      </c>
      <c r="AL4313" s="1">
        <v>20220300000000</v>
      </c>
      <c r="AN4313">
        <v>2022</v>
      </c>
    </row>
    <row r="4314" spans="1:40" x14ac:dyDescent="0.35">
      <c r="A4314" t="s">
        <v>13</v>
      </c>
      <c r="B4314" t="s">
        <v>14</v>
      </c>
      <c r="C4314" t="s">
        <v>15</v>
      </c>
      <c r="D4314" t="s">
        <v>144</v>
      </c>
      <c r="E4314" t="s">
        <v>145</v>
      </c>
      <c r="F4314" t="s">
        <v>18</v>
      </c>
      <c r="G4314">
        <v>501296</v>
      </c>
      <c r="H4314">
        <v>-7.16</v>
      </c>
      <c r="I4314">
        <v>1</v>
      </c>
      <c r="J4314">
        <v>113.48</v>
      </c>
      <c r="M4314" t="s">
        <v>19</v>
      </c>
      <c r="N4314">
        <v>29</v>
      </c>
      <c r="Q4314" t="s">
        <v>38</v>
      </c>
      <c r="R4314" t="s">
        <v>39</v>
      </c>
      <c r="S4314" t="s">
        <v>25</v>
      </c>
      <c r="T4314">
        <v>258</v>
      </c>
      <c r="U4314" s="1">
        <v>202204000000</v>
      </c>
      <c r="W4314">
        <v>66</v>
      </c>
      <c r="X4314" t="s">
        <v>25</v>
      </c>
      <c r="Y4314">
        <v>2052</v>
      </c>
      <c r="Z4314" t="s">
        <v>33</v>
      </c>
      <c r="AA4314">
        <v>75.2</v>
      </c>
      <c r="AB4314">
        <v>30</v>
      </c>
      <c r="AD4314">
        <v>2</v>
      </c>
      <c r="AF4314">
        <v>59</v>
      </c>
      <c r="AH4314">
        <v>3</v>
      </c>
      <c r="AJ4314">
        <v>26</v>
      </c>
      <c r="AL4314" s="1">
        <v>20220300000000</v>
      </c>
      <c r="AN4314">
        <v>2022</v>
      </c>
    </row>
    <row r="4315" spans="1:40" x14ac:dyDescent="0.35">
      <c r="A4315" t="s">
        <v>13</v>
      </c>
      <c r="B4315" t="s">
        <v>14</v>
      </c>
      <c r="C4315" t="s">
        <v>15</v>
      </c>
      <c r="D4315" t="s">
        <v>144</v>
      </c>
      <c r="E4315" t="s">
        <v>145</v>
      </c>
      <c r="F4315" t="s">
        <v>18</v>
      </c>
      <c r="G4315">
        <v>501296</v>
      </c>
      <c r="H4315">
        <v>-7.16</v>
      </c>
      <c r="I4315">
        <v>1</v>
      </c>
      <c r="J4315">
        <v>113.48</v>
      </c>
      <c r="M4315" t="s">
        <v>19</v>
      </c>
      <c r="N4315">
        <v>29</v>
      </c>
      <c r="Q4315" t="s">
        <v>40</v>
      </c>
      <c r="R4315" t="s">
        <v>41</v>
      </c>
      <c r="S4315" t="s">
        <v>25</v>
      </c>
      <c r="T4315">
        <v>259</v>
      </c>
      <c r="U4315" s="1">
        <v>202203000000</v>
      </c>
      <c r="W4315">
        <v>0</v>
      </c>
      <c r="X4315" t="s">
        <v>25</v>
      </c>
      <c r="Y4315">
        <v>2053</v>
      </c>
      <c r="Z4315" t="s">
        <v>42</v>
      </c>
      <c r="AA4315">
        <v>1</v>
      </c>
      <c r="AB4315">
        <v>30</v>
      </c>
      <c r="AD4315">
        <v>2</v>
      </c>
      <c r="AF4315">
        <v>59</v>
      </c>
      <c r="AH4315">
        <v>3</v>
      </c>
      <c r="AJ4315">
        <v>26</v>
      </c>
      <c r="AL4315" s="1">
        <v>20220300000000</v>
      </c>
      <c r="AN4315">
        <v>2022</v>
      </c>
    </row>
    <row r="4316" spans="1:40" x14ac:dyDescent="0.35">
      <c r="A4316" t="s">
        <v>13</v>
      </c>
      <c r="B4316" t="s">
        <v>14</v>
      </c>
      <c r="C4316" t="s">
        <v>15</v>
      </c>
      <c r="D4316" t="s">
        <v>144</v>
      </c>
      <c r="E4316" t="s">
        <v>145</v>
      </c>
      <c r="F4316" t="s">
        <v>18</v>
      </c>
      <c r="G4316">
        <v>501296</v>
      </c>
      <c r="H4316">
        <v>-7.16</v>
      </c>
      <c r="I4316">
        <v>1</v>
      </c>
      <c r="J4316">
        <v>113.48</v>
      </c>
      <c r="M4316" t="s">
        <v>19</v>
      </c>
      <c r="N4316">
        <v>29</v>
      </c>
      <c r="Q4316" t="s">
        <v>40</v>
      </c>
      <c r="R4316" t="s">
        <v>41</v>
      </c>
      <c r="S4316" t="s">
        <v>25</v>
      </c>
      <c r="T4316">
        <v>259</v>
      </c>
      <c r="U4316" s="1">
        <v>202203000000</v>
      </c>
      <c r="W4316">
        <v>6</v>
      </c>
      <c r="X4316" t="s">
        <v>25</v>
      </c>
      <c r="Y4316">
        <v>2054</v>
      </c>
      <c r="Z4316" t="s">
        <v>42</v>
      </c>
      <c r="AA4316">
        <v>60</v>
      </c>
      <c r="AB4316">
        <v>30</v>
      </c>
      <c r="AD4316">
        <v>2</v>
      </c>
      <c r="AF4316">
        <v>59</v>
      </c>
      <c r="AH4316">
        <v>3</v>
      </c>
      <c r="AJ4316">
        <v>26</v>
      </c>
      <c r="AL4316" s="1">
        <v>20220300000000</v>
      </c>
      <c r="AN4316">
        <v>2022</v>
      </c>
    </row>
    <row r="4317" spans="1:40" x14ac:dyDescent="0.35">
      <c r="A4317" t="s">
        <v>13</v>
      </c>
      <c r="B4317" t="s">
        <v>14</v>
      </c>
      <c r="C4317" t="s">
        <v>15</v>
      </c>
      <c r="D4317" t="s">
        <v>144</v>
      </c>
      <c r="E4317" t="s">
        <v>145</v>
      </c>
      <c r="F4317" t="s">
        <v>18</v>
      </c>
      <c r="G4317">
        <v>501296</v>
      </c>
      <c r="H4317">
        <v>-7.16</v>
      </c>
      <c r="I4317">
        <v>1</v>
      </c>
      <c r="J4317">
        <v>113.48</v>
      </c>
      <c r="M4317" t="s">
        <v>19</v>
      </c>
      <c r="N4317">
        <v>29</v>
      </c>
      <c r="Q4317" t="s">
        <v>40</v>
      </c>
      <c r="R4317" t="s">
        <v>41</v>
      </c>
      <c r="S4317" t="s">
        <v>25</v>
      </c>
      <c r="T4317">
        <v>259</v>
      </c>
      <c r="U4317" s="1">
        <v>202203000000</v>
      </c>
      <c r="W4317">
        <v>12</v>
      </c>
      <c r="X4317" t="s">
        <v>25</v>
      </c>
      <c r="Y4317">
        <v>2055</v>
      </c>
      <c r="Z4317" t="s">
        <v>42</v>
      </c>
      <c r="AA4317">
        <v>1</v>
      </c>
      <c r="AB4317">
        <v>30</v>
      </c>
      <c r="AD4317">
        <v>2</v>
      </c>
      <c r="AF4317">
        <v>59</v>
      </c>
      <c r="AH4317">
        <v>3</v>
      </c>
      <c r="AJ4317">
        <v>26</v>
      </c>
      <c r="AL4317" s="1">
        <v>20220300000000</v>
      </c>
      <c r="AN4317">
        <v>2022</v>
      </c>
    </row>
    <row r="4318" spans="1:40" x14ac:dyDescent="0.35">
      <c r="A4318" t="s">
        <v>13</v>
      </c>
      <c r="B4318" t="s">
        <v>14</v>
      </c>
      <c r="C4318" t="s">
        <v>15</v>
      </c>
      <c r="D4318" t="s">
        <v>144</v>
      </c>
      <c r="E4318" t="s">
        <v>145</v>
      </c>
      <c r="F4318" t="s">
        <v>18</v>
      </c>
      <c r="G4318">
        <v>501296</v>
      </c>
      <c r="H4318">
        <v>-7.16</v>
      </c>
      <c r="I4318">
        <v>1</v>
      </c>
      <c r="J4318">
        <v>113.48</v>
      </c>
      <c r="M4318" t="s">
        <v>19</v>
      </c>
      <c r="N4318">
        <v>29</v>
      </c>
      <c r="Q4318" t="s">
        <v>40</v>
      </c>
      <c r="R4318" t="s">
        <v>41</v>
      </c>
      <c r="S4318" t="s">
        <v>25</v>
      </c>
      <c r="T4318">
        <v>259</v>
      </c>
      <c r="U4318" s="1">
        <v>202203000000</v>
      </c>
      <c r="W4318">
        <v>18</v>
      </c>
      <c r="X4318" t="s">
        <v>25</v>
      </c>
      <c r="Y4318">
        <v>2056</v>
      </c>
      <c r="Z4318" t="s">
        <v>42</v>
      </c>
      <c r="AA4318">
        <v>60</v>
      </c>
      <c r="AB4318">
        <v>30</v>
      </c>
      <c r="AD4318">
        <v>2</v>
      </c>
      <c r="AF4318">
        <v>59</v>
      </c>
      <c r="AH4318">
        <v>3</v>
      </c>
      <c r="AJ4318">
        <v>26</v>
      </c>
      <c r="AL4318" s="1">
        <v>20220300000000</v>
      </c>
      <c r="AN4318">
        <v>2022</v>
      </c>
    </row>
    <row r="4319" spans="1:40" x14ac:dyDescent="0.35">
      <c r="A4319" t="s">
        <v>13</v>
      </c>
      <c r="B4319" t="s">
        <v>14</v>
      </c>
      <c r="C4319" t="s">
        <v>15</v>
      </c>
      <c r="D4319" t="s">
        <v>144</v>
      </c>
      <c r="E4319" t="s">
        <v>145</v>
      </c>
      <c r="F4319" t="s">
        <v>18</v>
      </c>
      <c r="G4319">
        <v>501296</v>
      </c>
      <c r="H4319">
        <v>-7.16</v>
      </c>
      <c r="I4319">
        <v>1</v>
      </c>
      <c r="J4319">
        <v>113.48</v>
      </c>
      <c r="M4319" t="s">
        <v>19</v>
      </c>
      <c r="N4319">
        <v>29</v>
      </c>
      <c r="Q4319" t="s">
        <v>40</v>
      </c>
      <c r="R4319" t="s">
        <v>41</v>
      </c>
      <c r="S4319" t="s">
        <v>25</v>
      </c>
      <c r="T4319">
        <v>259</v>
      </c>
      <c r="U4319" s="1">
        <v>202203000000</v>
      </c>
      <c r="W4319">
        <v>24</v>
      </c>
      <c r="X4319" t="s">
        <v>25</v>
      </c>
      <c r="Y4319">
        <v>2057</v>
      </c>
      <c r="Z4319" t="s">
        <v>42</v>
      </c>
      <c r="AA4319">
        <v>1</v>
      </c>
      <c r="AB4319">
        <v>30</v>
      </c>
      <c r="AD4319">
        <v>2</v>
      </c>
      <c r="AF4319">
        <v>59</v>
      </c>
      <c r="AH4319">
        <v>3</v>
      </c>
      <c r="AJ4319">
        <v>26</v>
      </c>
      <c r="AL4319" s="1">
        <v>20220300000000</v>
      </c>
      <c r="AN4319">
        <v>2022</v>
      </c>
    </row>
    <row r="4320" spans="1:40" x14ac:dyDescent="0.35">
      <c r="A4320" t="s">
        <v>13</v>
      </c>
      <c r="B4320" t="s">
        <v>14</v>
      </c>
      <c r="C4320" t="s">
        <v>15</v>
      </c>
      <c r="D4320" t="s">
        <v>144</v>
      </c>
      <c r="E4320" t="s">
        <v>145</v>
      </c>
      <c r="F4320" t="s">
        <v>18</v>
      </c>
      <c r="G4320">
        <v>501296</v>
      </c>
      <c r="H4320">
        <v>-7.16</v>
      </c>
      <c r="I4320">
        <v>1</v>
      </c>
      <c r="J4320">
        <v>113.48</v>
      </c>
      <c r="M4320" t="s">
        <v>19</v>
      </c>
      <c r="N4320">
        <v>29</v>
      </c>
      <c r="Q4320" t="s">
        <v>40</v>
      </c>
      <c r="R4320" t="s">
        <v>41</v>
      </c>
      <c r="S4320" t="s">
        <v>25</v>
      </c>
      <c r="T4320">
        <v>259</v>
      </c>
      <c r="U4320" s="1">
        <v>202203000000</v>
      </c>
      <c r="W4320">
        <v>30</v>
      </c>
      <c r="X4320" t="s">
        <v>25</v>
      </c>
      <c r="Y4320">
        <v>2058</v>
      </c>
      <c r="Z4320" t="s">
        <v>42</v>
      </c>
      <c r="AA4320">
        <v>95</v>
      </c>
      <c r="AB4320">
        <v>30</v>
      </c>
      <c r="AD4320">
        <v>2</v>
      </c>
      <c r="AF4320">
        <v>59</v>
      </c>
      <c r="AH4320">
        <v>3</v>
      </c>
      <c r="AJ4320">
        <v>26</v>
      </c>
      <c r="AL4320" s="1">
        <v>20220300000000</v>
      </c>
      <c r="AN4320">
        <v>2022</v>
      </c>
    </row>
    <row r="4321" spans="1:40" x14ac:dyDescent="0.35">
      <c r="A4321" t="s">
        <v>13</v>
      </c>
      <c r="B4321" t="s">
        <v>14</v>
      </c>
      <c r="C4321" t="s">
        <v>15</v>
      </c>
      <c r="D4321" t="s">
        <v>144</v>
      </c>
      <c r="E4321" t="s">
        <v>145</v>
      </c>
      <c r="F4321" t="s">
        <v>18</v>
      </c>
      <c r="G4321">
        <v>501296</v>
      </c>
      <c r="H4321">
        <v>-7.16</v>
      </c>
      <c r="I4321">
        <v>1</v>
      </c>
      <c r="J4321">
        <v>113.48</v>
      </c>
      <c r="M4321" t="s">
        <v>19</v>
      </c>
      <c r="N4321">
        <v>29</v>
      </c>
      <c r="Q4321" t="s">
        <v>40</v>
      </c>
      <c r="R4321" t="s">
        <v>41</v>
      </c>
      <c r="S4321" t="s">
        <v>25</v>
      </c>
      <c r="T4321">
        <v>259</v>
      </c>
      <c r="U4321" s="1">
        <v>202203000000</v>
      </c>
      <c r="W4321">
        <v>36</v>
      </c>
      <c r="X4321" t="s">
        <v>25</v>
      </c>
      <c r="Y4321">
        <v>2059</v>
      </c>
      <c r="Z4321" t="s">
        <v>42</v>
      </c>
      <c r="AA4321">
        <v>1</v>
      </c>
      <c r="AB4321">
        <v>30</v>
      </c>
      <c r="AD4321">
        <v>2</v>
      </c>
      <c r="AF4321">
        <v>59</v>
      </c>
      <c r="AH4321">
        <v>3</v>
      </c>
      <c r="AJ4321">
        <v>26</v>
      </c>
      <c r="AL4321" s="1">
        <v>20220300000000</v>
      </c>
      <c r="AN4321">
        <v>2022</v>
      </c>
    </row>
    <row r="4322" spans="1:40" x14ac:dyDescent="0.35">
      <c r="A4322" t="s">
        <v>13</v>
      </c>
      <c r="B4322" t="s">
        <v>14</v>
      </c>
      <c r="C4322" t="s">
        <v>15</v>
      </c>
      <c r="D4322" t="s">
        <v>144</v>
      </c>
      <c r="E4322" t="s">
        <v>145</v>
      </c>
      <c r="F4322" t="s">
        <v>18</v>
      </c>
      <c r="G4322">
        <v>501296</v>
      </c>
      <c r="H4322">
        <v>-7.16</v>
      </c>
      <c r="I4322">
        <v>1</v>
      </c>
      <c r="J4322">
        <v>113.48</v>
      </c>
      <c r="M4322" t="s">
        <v>19</v>
      </c>
      <c r="N4322">
        <v>29</v>
      </c>
      <c r="Q4322" t="s">
        <v>40</v>
      </c>
      <c r="R4322" t="s">
        <v>41</v>
      </c>
      <c r="S4322" t="s">
        <v>25</v>
      </c>
      <c r="T4322">
        <v>259</v>
      </c>
      <c r="U4322" s="1">
        <v>202203000000</v>
      </c>
      <c r="W4322">
        <v>42</v>
      </c>
      <c r="X4322" t="s">
        <v>25</v>
      </c>
      <c r="Y4322">
        <v>2060</v>
      </c>
      <c r="Z4322" t="s">
        <v>42</v>
      </c>
      <c r="AA4322">
        <v>1</v>
      </c>
      <c r="AB4322">
        <v>30</v>
      </c>
      <c r="AD4322">
        <v>2</v>
      </c>
      <c r="AF4322">
        <v>59</v>
      </c>
      <c r="AH4322">
        <v>3</v>
      </c>
      <c r="AJ4322">
        <v>26</v>
      </c>
      <c r="AL4322" s="1">
        <v>20220300000000</v>
      </c>
      <c r="AN4322">
        <v>2022</v>
      </c>
    </row>
    <row r="4323" spans="1:40" x14ac:dyDescent="0.35">
      <c r="A4323" t="s">
        <v>13</v>
      </c>
      <c r="B4323" t="s">
        <v>14</v>
      </c>
      <c r="C4323" t="s">
        <v>15</v>
      </c>
      <c r="D4323" t="s">
        <v>144</v>
      </c>
      <c r="E4323" t="s">
        <v>145</v>
      </c>
      <c r="F4323" t="s">
        <v>18</v>
      </c>
      <c r="G4323">
        <v>501296</v>
      </c>
      <c r="H4323">
        <v>-7.16</v>
      </c>
      <c r="I4323">
        <v>1</v>
      </c>
      <c r="J4323">
        <v>113.48</v>
      </c>
      <c r="M4323" t="s">
        <v>19</v>
      </c>
      <c r="N4323">
        <v>29</v>
      </c>
      <c r="Q4323" t="s">
        <v>40</v>
      </c>
      <c r="R4323" t="s">
        <v>41</v>
      </c>
      <c r="S4323" t="s">
        <v>25</v>
      </c>
      <c r="T4323">
        <v>259</v>
      </c>
      <c r="U4323" s="1">
        <v>202204000000</v>
      </c>
      <c r="W4323">
        <v>48</v>
      </c>
      <c r="X4323" t="s">
        <v>25</v>
      </c>
      <c r="Y4323">
        <v>2061</v>
      </c>
      <c r="Z4323" t="s">
        <v>42</v>
      </c>
      <c r="AA4323">
        <v>1</v>
      </c>
      <c r="AB4323">
        <v>30</v>
      </c>
      <c r="AD4323">
        <v>2</v>
      </c>
      <c r="AF4323">
        <v>59</v>
      </c>
      <c r="AH4323">
        <v>3</v>
      </c>
      <c r="AJ4323">
        <v>26</v>
      </c>
      <c r="AL4323" s="1">
        <v>20220300000000</v>
      </c>
      <c r="AN4323">
        <v>2022</v>
      </c>
    </row>
    <row r="4324" spans="1:40" x14ac:dyDescent="0.35">
      <c r="A4324" t="s">
        <v>13</v>
      </c>
      <c r="B4324" t="s">
        <v>14</v>
      </c>
      <c r="C4324" t="s">
        <v>15</v>
      </c>
      <c r="D4324" t="s">
        <v>144</v>
      </c>
      <c r="E4324" t="s">
        <v>145</v>
      </c>
      <c r="F4324" t="s">
        <v>18</v>
      </c>
      <c r="G4324">
        <v>501296</v>
      </c>
      <c r="H4324">
        <v>-7.16</v>
      </c>
      <c r="I4324">
        <v>1</v>
      </c>
      <c r="J4324">
        <v>113.48</v>
      </c>
      <c r="M4324" t="s">
        <v>19</v>
      </c>
      <c r="N4324">
        <v>29</v>
      </c>
      <c r="Q4324" t="s">
        <v>40</v>
      </c>
      <c r="R4324" t="s">
        <v>41</v>
      </c>
      <c r="S4324" t="s">
        <v>25</v>
      </c>
      <c r="T4324">
        <v>259</v>
      </c>
      <c r="U4324" s="1">
        <v>202204000000</v>
      </c>
      <c r="W4324">
        <v>54</v>
      </c>
      <c r="X4324" t="s">
        <v>25</v>
      </c>
      <c r="Y4324">
        <v>2062</v>
      </c>
      <c r="Z4324" t="s">
        <v>42</v>
      </c>
      <c r="AA4324">
        <v>3</v>
      </c>
      <c r="AB4324">
        <v>30</v>
      </c>
      <c r="AD4324">
        <v>2</v>
      </c>
      <c r="AF4324">
        <v>59</v>
      </c>
      <c r="AH4324">
        <v>3</v>
      </c>
      <c r="AJ4324">
        <v>26</v>
      </c>
      <c r="AL4324" s="1">
        <v>20220300000000</v>
      </c>
      <c r="AN4324">
        <v>2022</v>
      </c>
    </row>
    <row r="4325" spans="1:40" x14ac:dyDescent="0.35">
      <c r="A4325" t="s">
        <v>13</v>
      </c>
      <c r="B4325" t="s">
        <v>14</v>
      </c>
      <c r="C4325" t="s">
        <v>15</v>
      </c>
      <c r="D4325" t="s">
        <v>144</v>
      </c>
      <c r="E4325" t="s">
        <v>145</v>
      </c>
      <c r="F4325" t="s">
        <v>18</v>
      </c>
      <c r="G4325">
        <v>501296</v>
      </c>
      <c r="H4325">
        <v>-7.16</v>
      </c>
      <c r="I4325">
        <v>1</v>
      </c>
      <c r="J4325">
        <v>113.48</v>
      </c>
      <c r="M4325" t="s">
        <v>19</v>
      </c>
      <c r="N4325">
        <v>29</v>
      </c>
      <c r="Q4325" t="s">
        <v>40</v>
      </c>
      <c r="R4325" t="s">
        <v>41</v>
      </c>
      <c r="S4325" t="s">
        <v>25</v>
      </c>
      <c r="T4325">
        <v>259</v>
      </c>
      <c r="U4325" s="1">
        <v>202204000000</v>
      </c>
      <c r="W4325">
        <v>60</v>
      </c>
      <c r="X4325" t="s">
        <v>25</v>
      </c>
      <c r="Y4325">
        <v>2063</v>
      </c>
      <c r="Z4325" t="s">
        <v>42</v>
      </c>
      <c r="AA4325">
        <v>3</v>
      </c>
      <c r="AB4325">
        <v>30</v>
      </c>
      <c r="AD4325">
        <v>2</v>
      </c>
      <c r="AF4325">
        <v>59</v>
      </c>
      <c r="AH4325">
        <v>3</v>
      </c>
      <c r="AJ4325">
        <v>26</v>
      </c>
      <c r="AL4325" s="1">
        <v>20220300000000</v>
      </c>
      <c r="AN4325">
        <v>2022</v>
      </c>
    </row>
    <row r="4326" spans="1:40" x14ac:dyDescent="0.35">
      <c r="A4326" t="s">
        <v>13</v>
      </c>
      <c r="B4326" t="s">
        <v>14</v>
      </c>
      <c r="C4326" t="s">
        <v>15</v>
      </c>
      <c r="D4326" t="s">
        <v>144</v>
      </c>
      <c r="E4326" t="s">
        <v>145</v>
      </c>
      <c r="F4326" t="s">
        <v>18</v>
      </c>
      <c r="G4326">
        <v>501296</v>
      </c>
      <c r="H4326">
        <v>-7.16</v>
      </c>
      <c r="I4326">
        <v>1</v>
      </c>
      <c r="J4326">
        <v>113.48</v>
      </c>
      <c r="M4326" t="s">
        <v>19</v>
      </c>
      <c r="N4326">
        <v>29</v>
      </c>
      <c r="Q4326" t="s">
        <v>40</v>
      </c>
      <c r="R4326" t="s">
        <v>41</v>
      </c>
      <c r="S4326" t="s">
        <v>25</v>
      </c>
      <c r="T4326">
        <v>259</v>
      </c>
      <c r="U4326" s="1">
        <v>202204000000</v>
      </c>
      <c r="W4326">
        <v>66</v>
      </c>
      <c r="X4326" t="s">
        <v>25</v>
      </c>
      <c r="Y4326">
        <v>2064</v>
      </c>
      <c r="Z4326" t="s">
        <v>42</v>
      </c>
      <c r="AA4326">
        <v>1</v>
      </c>
      <c r="AB4326">
        <v>30</v>
      </c>
      <c r="AD4326">
        <v>2</v>
      </c>
      <c r="AF4326">
        <v>59</v>
      </c>
      <c r="AH4326">
        <v>3</v>
      </c>
      <c r="AJ4326">
        <v>26</v>
      </c>
      <c r="AL4326" s="1">
        <v>20220300000000</v>
      </c>
      <c r="AN4326">
        <v>2022</v>
      </c>
    </row>
    <row r="4327" spans="1:40" x14ac:dyDescent="0.35">
      <c r="A4327" t="s">
        <v>13</v>
      </c>
      <c r="B4327" t="s">
        <v>14</v>
      </c>
      <c r="C4327" t="s">
        <v>15</v>
      </c>
      <c r="D4327" t="s">
        <v>144</v>
      </c>
      <c r="E4327" t="s">
        <v>145</v>
      </c>
      <c r="F4327" t="s">
        <v>18</v>
      </c>
      <c r="G4327">
        <v>501296</v>
      </c>
      <c r="H4327">
        <v>-7.16</v>
      </c>
      <c r="I4327">
        <v>1</v>
      </c>
      <c r="J4327">
        <v>113.48</v>
      </c>
      <c r="M4327" t="s">
        <v>19</v>
      </c>
      <c r="N4327">
        <v>29</v>
      </c>
      <c r="Q4327" t="s">
        <v>43</v>
      </c>
      <c r="R4327" t="s">
        <v>44</v>
      </c>
      <c r="S4327" t="s">
        <v>25</v>
      </c>
      <c r="T4327">
        <v>260</v>
      </c>
      <c r="U4327" s="1">
        <v>202203000000</v>
      </c>
      <c r="W4327">
        <v>0</v>
      </c>
      <c r="X4327" t="s">
        <v>25</v>
      </c>
      <c r="Y4327">
        <v>2065</v>
      </c>
      <c r="Z4327" t="s">
        <v>45</v>
      </c>
      <c r="AA4327">
        <v>0</v>
      </c>
      <c r="AB4327">
        <v>30</v>
      </c>
      <c r="AD4327">
        <v>2</v>
      </c>
      <c r="AF4327">
        <v>59</v>
      </c>
      <c r="AH4327">
        <v>3</v>
      </c>
      <c r="AJ4327">
        <v>26</v>
      </c>
      <c r="AL4327" s="1">
        <v>20220300000000</v>
      </c>
      <c r="AN4327">
        <v>2022</v>
      </c>
    </row>
    <row r="4328" spans="1:40" x14ac:dyDescent="0.35">
      <c r="A4328" t="s">
        <v>13</v>
      </c>
      <c r="B4328" t="s">
        <v>14</v>
      </c>
      <c r="C4328" t="s">
        <v>15</v>
      </c>
      <c r="D4328" t="s">
        <v>144</v>
      </c>
      <c r="E4328" t="s">
        <v>145</v>
      </c>
      <c r="F4328" t="s">
        <v>18</v>
      </c>
      <c r="G4328">
        <v>501296</v>
      </c>
      <c r="H4328">
        <v>-7.16</v>
      </c>
      <c r="I4328">
        <v>1</v>
      </c>
      <c r="J4328">
        <v>113.48</v>
      </c>
      <c r="M4328" t="s">
        <v>19</v>
      </c>
      <c r="N4328">
        <v>29</v>
      </c>
      <c r="Q4328" t="s">
        <v>43</v>
      </c>
      <c r="R4328" t="s">
        <v>44</v>
      </c>
      <c r="S4328" t="s">
        <v>25</v>
      </c>
      <c r="T4328">
        <v>260</v>
      </c>
      <c r="U4328" s="1">
        <v>202203000000</v>
      </c>
      <c r="W4328">
        <v>0</v>
      </c>
      <c r="X4328" t="s">
        <v>25</v>
      </c>
      <c r="Y4328">
        <v>2065</v>
      </c>
      <c r="Z4328" t="s">
        <v>46</v>
      </c>
      <c r="AA4328" t="s">
        <v>51</v>
      </c>
      <c r="AB4328">
        <v>30</v>
      </c>
      <c r="AD4328">
        <v>2</v>
      </c>
      <c r="AF4328">
        <v>59</v>
      </c>
      <c r="AH4328">
        <v>3</v>
      </c>
      <c r="AJ4328">
        <v>26</v>
      </c>
      <c r="AL4328" s="1">
        <v>20220300000000</v>
      </c>
      <c r="AN4328">
        <v>2022</v>
      </c>
    </row>
    <row r="4329" spans="1:40" x14ac:dyDescent="0.35">
      <c r="A4329" t="s">
        <v>13</v>
      </c>
      <c r="B4329" t="s">
        <v>14</v>
      </c>
      <c r="C4329" t="s">
        <v>15</v>
      </c>
      <c r="D4329" t="s">
        <v>144</v>
      </c>
      <c r="E4329" t="s">
        <v>145</v>
      </c>
      <c r="F4329" t="s">
        <v>18</v>
      </c>
      <c r="G4329">
        <v>501296</v>
      </c>
      <c r="H4329">
        <v>-7.16</v>
      </c>
      <c r="I4329">
        <v>1</v>
      </c>
      <c r="J4329">
        <v>113.48</v>
      </c>
      <c r="M4329" t="s">
        <v>19</v>
      </c>
      <c r="N4329">
        <v>29</v>
      </c>
      <c r="Q4329" t="s">
        <v>43</v>
      </c>
      <c r="R4329" t="s">
        <v>44</v>
      </c>
      <c r="S4329" t="s">
        <v>25</v>
      </c>
      <c r="T4329">
        <v>260</v>
      </c>
      <c r="U4329" s="1">
        <v>202203000000</v>
      </c>
      <c r="W4329">
        <v>0</v>
      </c>
      <c r="X4329" t="s">
        <v>25</v>
      </c>
      <c r="Y4329">
        <v>2065</v>
      </c>
      <c r="Z4329" t="s">
        <v>48</v>
      </c>
      <c r="AA4329">
        <v>0</v>
      </c>
      <c r="AB4329">
        <v>30</v>
      </c>
      <c r="AD4329">
        <v>2</v>
      </c>
      <c r="AF4329">
        <v>59</v>
      </c>
      <c r="AH4329">
        <v>3</v>
      </c>
      <c r="AJ4329">
        <v>26</v>
      </c>
      <c r="AL4329" s="1">
        <v>20220300000000</v>
      </c>
      <c r="AN4329">
        <v>2022</v>
      </c>
    </row>
    <row r="4330" spans="1:40" x14ac:dyDescent="0.35">
      <c r="A4330" t="s">
        <v>13</v>
      </c>
      <c r="B4330" t="s">
        <v>14</v>
      </c>
      <c r="C4330" t="s">
        <v>15</v>
      </c>
      <c r="D4330" t="s">
        <v>144</v>
      </c>
      <c r="E4330" t="s">
        <v>145</v>
      </c>
      <c r="F4330" t="s">
        <v>18</v>
      </c>
      <c r="G4330">
        <v>501296</v>
      </c>
      <c r="H4330">
        <v>-7.16</v>
      </c>
      <c r="I4330">
        <v>1</v>
      </c>
      <c r="J4330">
        <v>113.48</v>
      </c>
      <c r="M4330" t="s">
        <v>19</v>
      </c>
      <c r="N4330">
        <v>29</v>
      </c>
      <c r="Q4330" t="s">
        <v>43</v>
      </c>
      <c r="R4330" t="s">
        <v>44</v>
      </c>
      <c r="S4330" t="s">
        <v>25</v>
      </c>
      <c r="T4330">
        <v>260</v>
      </c>
      <c r="U4330" s="1">
        <v>202203000000</v>
      </c>
      <c r="W4330">
        <v>6</v>
      </c>
      <c r="X4330" t="s">
        <v>25</v>
      </c>
      <c r="Y4330">
        <v>2066</v>
      </c>
      <c r="Z4330" t="s">
        <v>45</v>
      </c>
      <c r="AA4330">
        <v>157.5</v>
      </c>
      <c r="AB4330">
        <v>30</v>
      </c>
      <c r="AD4330">
        <v>2</v>
      </c>
      <c r="AF4330">
        <v>59</v>
      </c>
      <c r="AH4330">
        <v>3</v>
      </c>
      <c r="AJ4330">
        <v>26</v>
      </c>
      <c r="AL4330" s="1">
        <v>20220300000000</v>
      </c>
      <c r="AN4330">
        <v>2022</v>
      </c>
    </row>
    <row r="4331" spans="1:40" x14ac:dyDescent="0.35">
      <c r="A4331" t="s">
        <v>13</v>
      </c>
      <c r="B4331" t="s">
        <v>14</v>
      </c>
      <c r="C4331" t="s">
        <v>15</v>
      </c>
      <c r="D4331" t="s">
        <v>144</v>
      </c>
      <c r="E4331" t="s">
        <v>145</v>
      </c>
      <c r="F4331" t="s">
        <v>18</v>
      </c>
      <c r="G4331">
        <v>501296</v>
      </c>
      <c r="H4331">
        <v>-7.16</v>
      </c>
      <c r="I4331">
        <v>1</v>
      </c>
      <c r="J4331">
        <v>113.48</v>
      </c>
      <c r="M4331" t="s">
        <v>19</v>
      </c>
      <c r="N4331">
        <v>29</v>
      </c>
      <c r="Q4331" t="s">
        <v>43</v>
      </c>
      <c r="R4331" t="s">
        <v>44</v>
      </c>
      <c r="S4331" t="s">
        <v>25</v>
      </c>
      <c r="T4331">
        <v>260</v>
      </c>
      <c r="U4331" s="1">
        <v>202203000000</v>
      </c>
      <c r="W4331">
        <v>6</v>
      </c>
      <c r="X4331" t="s">
        <v>25</v>
      </c>
      <c r="Y4331">
        <v>2066</v>
      </c>
      <c r="Z4331" t="s">
        <v>46</v>
      </c>
      <c r="AA4331" t="s">
        <v>79</v>
      </c>
      <c r="AB4331">
        <v>30</v>
      </c>
      <c r="AD4331">
        <v>2</v>
      </c>
      <c r="AF4331">
        <v>59</v>
      </c>
      <c r="AH4331">
        <v>3</v>
      </c>
      <c r="AJ4331">
        <v>26</v>
      </c>
      <c r="AL4331" s="1">
        <v>20220300000000</v>
      </c>
      <c r="AN4331">
        <v>2022</v>
      </c>
    </row>
    <row r="4332" spans="1:40" x14ac:dyDescent="0.35">
      <c r="A4332" t="s">
        <v>13</v>
      </c>
      <c r="B4332" t="s">
        <v>14</v>
      </c>
      <c r="C4332" t="s">
        <v>15</v>
      </c>
      <c r="D4332" t="s">
        <v>144</v>
      </c>
      <c r="E4332" t="s">
        <v>145</v>
      </c>
      <c r="F4332" t="s">
        <v>18</v>
      </c>
      <c r="G4332">
        <v>501296</v>
      </c>
      <c r="H4332">
        <v>-7.16</v>
      </c>
      <c r="I4332">
        <v>1</v>
      </c>
      <c r="J4332">
        <v>113.48</v>
      </c>
      <c r="M4332" t="s">
        <v>19</v>
      </c>
      <c r="N4332">
        <v>29</v>
      </c>
      <c r="Q4332" t="s">
        <v>43</v>
      </c>
      <c r="R4332" t="s">
        <v>44</v>
      </c>
      <c r="S4332" t="s">
        <v>25</v>
      </c>
      <c r="T4332">
        <v>260</v>
      </c>
      <c r="U4332" s="1">
        <v>202203000000</v>
      </c>
      <c r="W4332">
        <v>6</v>
      </c>
      <c r="X4332" t="s">
        <v>25</v>
      </c>
      <c r="Y4332">
        <v>2066</v>
      </c>
      <c r="Z4332" t="s">
        <v>48</v>
      </c>
      <c r="AA4332">
        <v>15730</v>
      </c>
      <c r="AB4332">
        <v>30</v>
      </c>
      <c r="AD4332">
        <v>2</v>
      </c>
      <c r="AF4332">
        <v>59</v>
      </c>
      <c r="AH4332">
        <v>3</v>
      </c>
      <c r="AJ4332">
        <v>26</v>
      </c>
      <c r="AL4332" s="1">
        <v>20220300000000</v>
      </c>
      <c r="AN4332">
        <v>2022</v>
      </c>
    </row>
    <row r="4333" spans="1:40" x14ac:dyDescent="0.35">
      <c r="A4333" t="s">
        <v>13</v>
      </c>
      <c r="B4333" t="s">
        <v>14</v>
      </c>
      <c r="C4333" t="s">
        <v>15</v>
      </c>
      <c r="D4333" t="s">
        <v>144</v>
      </c>
      <c r="E4333" t="s">
        <v>145</v>
      </c>
      <c r="F4333" t="s">
        <v>18</v>
      </c>
      <c r="G4333">
        <v>501296</v>
      </c>
      <c r="H4333">
        <v>-7.16</v>
      </c>
      <c r="I4333">
        <v>1</v>
      </c>
      <c r="J4333">
        <v>113.48</v>
      </c>
      <c r="M4333" t="s">
        <v>19</v>
      </c>
      <c r="N4333">
        <v>29</v>
      </c>
      <c r="Q4333" t="s">
        <v>43</v>
      </c>
      <c r="R4333" t="s">
        <v>44</v>
      </c>
      <c r="S4333" t="s">
        <v>25</v>
      </c>
      <c r="T4333">
        <v>260</v>
      </c>
      <c r="U4333" s="1">
        <v>202203000000</v>
      </c>
      <c r="W4333">
        <v>12</v>
      </c>
      <c r="X4333" t="s">
        <v>25</v>
      </c>
      <c r="Y4333">
        <v>2067</v>
      </c>
      <c r="Z4333" t="s">
        <v>45</v>
      </c>
      <c r="AA4333">
        <v>225</v>
      </c>
      <c r="AB4333">
        <v>30</v>
      </c>
      <c r="AD4333">
        <v>2</v>
      </c>
      <c r="AF4333">
        <v>59</v>
      </c>
      <c r="AH4333">
        <v>3</v>
      </c>
      <c r="AJ4333">
        <v>26</v>
      </c>
      <c r="AL4333" s="1">
        <v>20220300000000</v>
      </c>
      <c r="AN4333">
        <v>2022</v>
      </c>
    </row>
    <row r="4334" spans="1:40" x14ac:dyDescent="0.35">
      <c r="A4334" t="s">
        <v>13</v>
      </c>
      <c r="B4334" t="s">
        <v>14</v>
      </c>
      <c r="C4334" t="s">
        <v>15</v>
      </c>
      <c r="D4334" t="s">
        <v>144</v>
      </c>
      <c r="E4334" t="s">
        <v>145</v>
      </c>
      <c r="F4334" t="s">
        <v>18</v>
      </c>
      <c r="G4334">
        <v>501296</v>
      </c>
      <c r="H4334">
        <v>-7.16</v>
      </c>
      <c r="I4334">
        <v>1</v>
      </c>
      <c r="J4334">
        <v>113.48</v>
      </c>
      <c r="M4334" t="s">
        <v>19</v>
      </c>
      <c r="N4334">
        <v>29</v>
      </c>
      <c r="Q4334" t="s">
        <v>43</v>
      </c>
      <c r="R4334" t="s">
        <v>44</v>
      </c>
      <c r="S4334" t="s">
        <v>25</v>
      </c>
      <c r="T4334">
        <v>260</v>
      </c>
      <c r="U4334" s="1">
        <v>202203000000</v>
      </c>
      <c r="W4334">
        <v>12</v>
      </c>
      <c r="X4334" t="s">
        <v>25</v>
      </c>
      <c r="Y4334">
        <v>2067</v>
      </c>
      <c r="Z4334" t="s">
        <v>46</v>
      </c>
      <c r="AA4334" t="s">
        <v>50</v>
      </c>
      <c r="AB4334">
        <v>30</v>
      </c>
      <c r="AD4334">
        <v>2</v>
      </c>
      <c r="AF4334">
        <v>59</v>
      </c>
      <c r="AH4334">
        <v>3</v>
      </c>
      <c r="AJ4334">
        <v>26</v>
      </c>
      <c r="AL4334" s="1">
        <v>20220300000000</v>
      </c>
      <c r="AN4334">
        <v>2022</v>
      </c>
    </row>
    <row r="4335" spans="1:40" x14ac:dyDescent="0.35">
      <c r="A4335" t="s">
        <v>13</v>
      </c>
      <c r="B4335" t="s">
        <v>14</v>
      </c>
      <c r="C4335" t="s">
        <v>15</v>
      </c>
      <c r="D4335" t="s">
        <v>144</v>
      </c>
      <c r="E4335" t="s">
        <v>145</v>
      </c>
      <c r="F4335" t="s">
        <v>18</v>
      </c>
      <c r="G4335">
        <v>501296</v>
      </c>
      <c r="H4335">
        <v>-7.16</v>
      </c>
      <c r="I4335">
        <v>1</v>
      </c>
      <c r="J4335">
        <v>113.48</v>
      </c>
      <c r="M4335" t="s">
        <v>19</v>
      </c>
      <c r="N4335">
        <v>29</v>
      </c>
      <c r="Q4335" t="s">
        <v>43</v>
      </c>
      <c r="R4335" t="s">
        <v>44</v>
      </c>
      <c r="S4335" t="s">
        <v>25</v>
      </c>
      <c r="T4335">
        <v>260</v>
      </c>
      <c r="U4335" s="1">
        <v>202203000000</v>
      </c>
      <c r="W4335">
        <v>12</v>
      </c>
      <c r="X4335" t="s">
        <v>25</v>
      </c>
      <c r="Y4335">
        <v>2067</v>
      </c>
      <c r="Z4335" t="s">
        <v>48</v>
      </c>
      <c r="AA4335">
        <v>22500</v>
      </c>
      <c r="AB4335">
        <v>30</v>
      </c>
      <c r="AD4335">
        <v>2</v>
      </c>
      <c r="AF4335">
        <v>59</v>
      </c>
      <c r="AH4335">
        <v>3</v>
      </c>
      <c r="AJ4335">
        <v>26</v>
      </c>
      <c r="AL4335" s="1">
        <v>20220300000000</v>
      </c>
      <c r="AN4335">
        <v>2022</v>
      </c>
    </row>
    <row r="4336" spans="1:40" x14ac:dyDescent="0.35">
      <c r="A4336" t="s">
        <v>13</v>
      </c>
      <c r="B4336" t="s">
        <v>14</v>
      </c>
      <c r="C4336" t="s">
        <v>15</v>
      </c>
      <c r="D4336" t="s">
        <v>144</v>
      </c>
      <c r="E4336" t="s">
        <v>145</v>
      </c>
      <c r="F4336" t="s">
        <v>18</v>
      </c>
      <c r="G4336">
        <v>501296</v>
      </c>
      <c r="H4336">
        <v>-7.16</v>
      </c>
      <c r="I4336">
        <v>1</v>
      </c>
      <c r="J4336">
        <v>113.48</v>
      </c>
      <c r="M4336" t="s">
        <v>19</v>
      </c>
      <c r="N4336">
        <v>29</v>
      </c>
      <c r="Q4336" t="s">
        <v>43</v>
      </c>
      <c r="R4336" t="s">
        <v>44</v>
      </c>
      <c r="S4336" t="s">
        <v>25</v>
      </c>
      <c r="T4336">
        <v>260</v>
      </c>
      <c r="U4336" s="1">
        <v>202203000000</v>
      </c>
      <c r="W4336">
        <v>18</v>
      </c>
      <c r="X4336" t="s">
        <v>25</v>
      </c>
      <c r="Y4336">
        <v>2068</v>
      </c>
      <c r="Z4336" t="s">
        <v>45</v>
      </c>
      <c r="AA4336">
        <v>247.5</v>
      </c>
      <c r="AB4336">
        <v>30</v>
      </c>
      <c r="AD4336">
        <v>2</v>
      </c>
      <c r="AF4336">
        <v>59</v>
      </c>
      <c r="AH4336">
        <v>3</v>
      </c>
      <c r="AJ4336">
        <v>26</v>
      </c>
      <c r="AL4336" s="1">
        <v>20220300000000</v>
      </c>
      <c r="AN4336">
        <v>2022</v>
      </c>
    </row>
    <row r="4337" spans="1:40" x14ac:dyDescent="0.35">
      <c r="A4337" t="s">
        <v>13</v>
      </c>
      <c r="B4337" t="s">
        <v>14</v>
      </c>
      <c r="C4337" t="s">
        <v>15</v>
      </c>
      <c r="D4337" t="s">
        <v>144</v>
      </c>
      <c r="E4337" t="s">
        <v>145</v>
      </c>
      <c r="F4337" t="s">
        <v>18</v>
      </c>
      <c r="G4337">
        <v>501296</v>
      </c>
      <c r="H4337">
        <v>-7.16</v>
      </c>
      <c r="I4337">
        <v>1</v>
      </c>
      <c r="J4337">
        <v>113.48</v>
      </c>
      <c r="M4337" t="s">
        <v>19</v>
      </c>
      <c r="N4337">
        <v>29</v>
      </c>
      <c r="Q4337" t="s">
        <v>43</v>
      </c>
      <c r="R4337" t="s">
        <v>44</v>
      </c>
      <c r="S4337" t="s">
        <v>25</v>
      </c>
      <c r="T4337">
        <v>260</v>
      </c>
      <c r="U4337" s="1">
        <v>202203000000</v>
      </c>
      <c r="W4337">
        <v>18</v>
      </c>
      <c r="X4337" t="s">
        <v>25</v>
      </c>
      <c r="Y4337">
        <v>2068</v>
      </c>
      <c r="Z4337" t="s">
        <v>46</v>
      </c>
      <c r="AA4337" t="s">
        <v>56</v>
      </c>
      <c r="AB4337">
        <v>30</v>
      </c>
      <c r="AD4337">
        <v>2</v>
      </c>
      <c r="AF4337">
        <v>59</v>
      </c>
      <c r="AH4337">
        <v>3</v>
      </c>
      <c r="AJ4337">
        <v>26</v>
      </c>
      <c r="AL4337" s="1">
        <v>20220300000000</v>
      </c>
      <c r="AN4337">
        <v>2022</v>
      </c>
    </row>
    <row r="4338" spans="1:40" x14ac:dyDescent="0.35">
      <c r="A4338" t="s">
        <v>13</v>
      </c>
      <c r="B4338" t="s">
        <v>14</v>
      </c>
      <c r="C4338" t="s">
        <v>15</v>
      </c>
      <c r="D4338" t="s">
        <v>144</v>
      </c>
      <c r="E4338" t="s">
        <v>145</v>
      </c>
      <c r="F4338" t="s">
        <v>18</v>
      </c>
      <c r="G4338">
        <v>501296</v>
      </c>
      <c r="H4338">
        <v>-7.16</v>
      </c>
      <c r="I4338">
        <v>1</v>
      </c>
      <c r="J4338">
        <v>113.48</v>
      </c>
      <c r="M4338" t="s">
        <v>19</v>
      </c>
      <c r="N4338">
        <v>29</v>
      </c>
      <c r="Q4338" t="s">
        <v>43</v>
      </c>
      <c r="R4338" t="s">
        <v>44</v>
      </c>
      <c r="S4338" t="s">
        <v>25</v>
      </c>
      <c r="T4338">
        <v>260</v>
      </c>
      <c r="U4338" s="1">
        <v>202203000000</v>
      </c>
      <c r="W4338">
        <v>18</v>
      </c>
      <c r="X4338" t="s">
        <v>25</v>
      </c>
      <c r="Y4338">
        <v>2068</v>
      </c>
      <c r="Z4338" t="s">
        <v>48</v>
      </c>
      <c r="AA4338">
        <v>24730</v>
      </c>
      <c r="AB4338">
        <v>30</v>
      </c>
      <c r="AD4338">
        <v>2</v>
      </c>
      <c r="AF4338">
        <v>59</v>
      </c>
      <c r="AH4338">
        <v>3</v>
      </c>
      <c r="AJ4338">
        <v>26</v>
      </c>
      <c r="AL4338" s="1">
        <v>20220300000000</v>
      </c>
      <c r="AN4338">
        <v>2022</v>
      </c>
    </row>
    <row r="4339" spans="1:40" x14ac:dyDescent="0.35">
      <c r="A4339" t="s">
        <v>13</v>
      </c>
      <c r="B4339" t="s">
        <v>14</v>
      </c>
      <c r="C4339" t="s">
        <v>15</v>
      </c>
      <c r="D4339" t="s">
        <v>144</v>
      </c>
      <c r="E4339" t="s">
        <v>145</v>
      </c>
      <c r="F4339" t="s">
        <v>18</v>
      </c>
      <c r="G4339">
        <v>501296</v>
      </c>
      <c r="H4339">
        <v>-7.16</v>
      </c>
      <c r="I4339">
        <v>1</v>
      </c>
      <c r="J4339">
        <v>113.48</v>
      </c>
      <c r="M4339" t="s">
        <v>19</v>
      </c>
      <c r="N4339">
        <v>29</v>
      </c>
      <c r="Q4339" t="s">
        <v>43</v>
      </c>
      <c r="R4339" t="s">
        <v>44</v>
      </c>
      <c r="S4339" t="s">
        <v>25</v>
      </c>
      <c r="T4339">
        <v>260</v>
      </c>
      <c r="U4339" s="1">
        <v>202203000000</v>
      </c>
      <c r="W4339">
        <v>24</v>
      </c>
      <c r="X4339" t="s">
        <v>25</v>
      </c>
      <c r="Y4339">
        <v>2069</v>
      </c>
      <c r="Z4339" t="s">
        <v>45</v>
      </c>
      <c r="AA4339">
        <v>135</v>
      </c>
      <c r="AB4339">
        <v>30</v>
      </c>
      <c r="AD4339">
        <v>2</v>
      </c>
      <c r="AF4339">
        <v>59</v>
      </c>
      <c r="AH4339">
        <v>3</v>
      </c>
      <c r="AJ4339">
        <v>26</v>
      </c>
      <c r="AL4339" s="1">
        <v>20220300000000</v>
      </c>
      <c r="AN4339">
        <v>2022</v>
      </c>
    </row>
    <row r="4340" spans="1:40" x14ac:dyDescent="0.35">
      <c r="A4340" t="s">
        <v>13</v>
      </c>
      <c r="B4340" t="s">
        <v>14</v>
      </c>
      <c r="C4340" t="s">
        <v>15</v>
      </c>
      <c r="D4340" t="s">
        <v>144</v>
      </c>
      <c r="E4340" t="s">
        <v>145</v>
      </c>
      <c r="F4340" t="s">
        <v>18</v>
      </c>
      <c r="G4340">
        <v>501296</v>
      </c>
      <c r="H4340">
        <v>-7.16</v>
      </c>
      <c r="I4340">
        <v>1</v>
      </c>
      <c r="J4340">
        <v>113.48</v>
      </c>
      <c r="M4340" t="s">
        <v>19</v>
      </c>
      <c r="N4340">
        <v>29</v>
      </c>
      <c r="Q4340" t="s">
        <v>43</v>
      </c>
      <c r="R4340" t="s">
        <v>44</v>
      </c>
      <c r="S4340" t="s">
        <v>25</v>
      </c>
      <c r="T4340">
        <v>260</v>
      </c>
      <c r="U4340" s="1">
        <v>202203000000</v>
      </c>
      <c r="W4340">
        <v>24</v>
      </c>
      <c r="X4340" t="s">
        <v>25</v>
      </c>
      <c r="Y4340">
        <v>2069</v>
      </c>
      <c r="Z4340" t="s">
        <v>46</v>
      </c>
      <c r="AA4340" t="s">
        <v>52</v>
      </c>
      <c r="AB4340">
        <v>30</v>
      </c>
      <c r="AD4340">
        <v>2</v>
      </c>
      <c r="AF4340">
        <v>59</v>
      </c>
      <c r="AH4340">
        <v>3</v>
      </c>
      <c r="AJ4340">
        <v>26</v>
      </c>
      <c r="AL4340" s="1">
        <v>20220300000000</v>
      </c>
      <c r="AN4340">
        <v>2022</v>
      </c>
    </row>
    <row r="4341" spans="1:40" x14ac:dyDescent="0.35">
      <c r="A4341" t="s">
        <v>13</v>
      </c>
      <c r="B4341" t="s">
        <v>14</v>
      </c>
      <c r="C4341" t="s">
        <v>15</v>
      </c>
      <c r="D4341" t="s">
        <v>144</v>
      </c>
      <c r="E4341" t="s">
        <v>145</v>
      </c>
      <c r="F4341" t="s">
        <v>18</v>
      </c>
      <c r="G4341">
        <v>501296</v>
      </c>
      <c r="H4341">
        <v>-7.16</v>
      </c>
      <c r="I4341">
        <v>1</v>
      </c>
      <c r="J4341">
        <v>113.48</v>
      </c>
      <c r="M4341" t="s">
        <v>19</v>
      </c>
      <c r="N4341">
        <v>29</v>
      </c>
      <c r="Q4341" t="s">
        <v>43</v>
      </c>
      <c r="R4341" t="s">
        <v>44</v>
      </c>
      <c r="S4341" t="s">
        <v>25</v>
      </c>
      <c r="T4341">
        <v>260</v>
      </c>
      <c r="U4341" s="1">
        <v>202203000000</v>
      </c>
      <c r="W4341">
        <v>24</v>
      </c>
      <c r="X4341" t="s">
        <v>25</v>
      </c>
      <c r="Y4341">
        <v>2069</v>
      </c>
      <c r="Z4341" t="s">
        <v>48</v>
      </c>
      <c r="AA4341">
        <v>13500</v>
      </c>
      <c r="AB4341">
        <v>30</v>
      </c>
      <c r="AD4341">
        <v>2</v>
      </c>
      <c r="AF4341">
        <v>59</v>
      </c>
      <c r="AH4341">
        <v>3</v>
      </c>
      <c r="AJ4341">
        <v>26</v>
      </c>
      <c r="AL4341" s="1">
        <v>20220300000000</v>
      </c>
      <c r="AN4341">
        <v>2022</v>
      </c>
    </row>
    <row r="4342" spans="1:40" x14ac:dyDescent="0.35">
      <c r="A4342" t="s">
        <v>13</v>
      </c>
      <c r="B4342" t="s">
        <v>14</v>
      </c>
      <c r="C4342" t="s">
        <v>15</v>
      </c>
      <c r="D4342" t="s">
        <v>144</v>
      </c>
      <c r="E4342" t="s">
        <v>145</v>
      </c>
      <c r="F4342" t="s">
        <v>18</v>
      </c>
      <c r="G4342">
        <v>501296</v>
      </c>
      <c r="H4342">
        <v>-7.16</v>
      </c>
      <c r="I4342">
        <v>1</v>
      </c>
      <c r="J4342">
        <v>113.48</v>
      </c>
      <c r="M4342" t="s">
        <v>19</v>
      </c>
      <c r="N4342">
        <v>29</v>
      </c>
      <c r="Q4342" t="s">
        <v>43</v>
      </c>
      <c r="R4342" t="s">
        <v>44</v>
      </c>
      <c r="S4342" t="s">
        <v>25</v>
      </c>
      <c r="T4342">
        <v>260</v>
      </c>
      <c r="U4342" s="1">
        <v>202203000000</v>
      </c>
      <c r="W4342">
        <v>30</v>
      </c>
      <c r="X4342" t="s">
        <v>25</v>
      </c>
      <c r="Y4342">
        <v>2070</v>
      </c>
      <c r="Z4342" t="s">
        <v>45</v>
      </c>
      <c r="AA4342">
        <v>22.5</v>
      </c>
      <c r="AB4342">
        <v>30</v>
      </c>
      <c r="AD4342">
        <v>2</v>
      </c>
      <c r="AF4342">
        <v>59</v>
      </c>
      <c r="AH4342">
        <v>3</v>
      </c>
      <c r="AJ4342">
        <v>26</v>
      </c>
      <c r="AL4342" s="1">
        <v>20220300000000</v>
      </c>
      <c r="AN4342">
        <v>2022</v>
      </c>
    </row>
    <row r="4343" spans="1:40" x14ac:dyDescent="0.35">
      <c r="A4343" t="s">
        <v>13</v>
      </c>
      <c r="B4343" t="s">
        <v>14</v>
      </c>
      <c r="C4343" t="s">
        <v>15</v>
      </c>
      <c r="D4343" t="s">
        <v>144</v>
      </c>
      <c r="E4343" t="s">
        <v>145</v>
      </c>
      <c r="F4343" t="s">
        <v>18</v>
      </c>
      <c r="G4343">
        <v>501296</v>
      </c>
      <c r="H4343">
        <v>-7.16</v>
      </c>
      <c r="I4343">
        <v>1</v>
      </c>
      <c r="J4343">
        <v>113.48</v>
      </c>
      <c r="M4343" t="s">
        <v>19</v>
      </c>
      <c r="N4343">
        <v>29</v>
      </c>
      <c r="Q4343" t="s">
        <v>43</v>
      </c>
      <c r="R4343" t="s">
        <v>44</v>
      </c>
      <c r="S4343" t="s">
        <v>25</v>
      </c>
      <c r="T4343">
        <v>260</v>
      </c>
      <c r="U4343" s="1">
        <v>202203000000</v>
      </c>
      <c r="W4343">
        <v>30</v>
      </c>
      <c r="X4343" t="s">
        <v>25</v>
      </c>
      <c r="Y4343">
        <v>2070</v>
      </c>
      <c r="Z4343" t="s">
        <v>46</v>
      </c>
      <c r="AA4343" t="s">
        <v>53</v>
      </c>
      <c r="AB4343">
        <v>30</v>
      </c>
      <c r="AD4343">
        <v>2</v>
      </c>
      <c r="AF4343">
        <v>59</v>
      </c>
      <c r="AH4343">
        <v>3</v>
      </c>
      <c r="AJ4343">
        <v>26</v>
      </c>
      <c r="AL4343" s="1">
        <v>20220300000000</v>
      </c>
      <c r="AN4343">
        <v>2022</v>
      </c>
    </row>
    <row r="4344" spans="1:40" x14ac:dyDescent="0.35">
      <c r="A4344" t="s">
        <v>13</v>
      </c>
      <c r="B4344" t="s">
        <v>14</v>
      </c>
      <c r="C4344" t="s">
        <v>15</v>
      </c>
      <c r="D4344" t="s">
        <v>144</v>
      </c>
      <c r="E4344" t="s">
        <v>145</v>
      </c>
      <c r="F4344" t="s">
        <v>18</v>
      </c>
      <c r="G4344">
        <v>501296</v>
      </c>
      <c r="H4344">
        <v>-7.16</v>
      </c>
      <c r="I4344">
        <v>1</v>
      </c>
      <c r="J4344">
        <v>113.48</v>
      </c>
      <c r="M4344" t="s">
        <v>19</v>
      </c>
      <c r="N4344">
        <v>29</v>
      </c>
      <c r="Q4344" t="s">
        <v>43</v>
      </c>
      <c r="R4344" t="s">
        <v>44</v>
      </c>
      <c r="S4344" t="s">
        <v>25</v>
      </c>
      <c r="T4344">
        <v>260</v>
      </c>
      <c r="U4344" s="1">
        <v>202203000000</v>
      </c>
      <c r="W4344">
        <v>30</v>
      </c>
      <c r="X4344" t="s">
        <v>25</v>
      </c>
      <c r="Y4344">
        <v>2070</v>
      </c>
      <c r="Z4344" t="s">
        <v>48</v>
      </c>
      <c r="AA4344">
        <v>2230</v>
      </c>
      <c r="AB4344">
        <v>30</v>
      </c>
      <c r="AD4344">
        <v>2</v>
      </c>
      <c r="AF4344">
        <v>59</v>
      </c>
      <c r="AH4344">
        <v>3</v>
      </c>
      <c r="AJ4344">
        <v>26</v>
      </c>
      <c r="AL4344" s="1">
        <v>20220300000000</v>
      </c>
      <c r="AN4344">
        <v>2022</v>
      </c>
    </row>
    <row r="4345" spans="1:40" x14ac:dyDescent="0.35">
      <c r="A4345" t="s">
        <v>13</v>
      </c>
      <c r="B4345" t="s">
        <v>14</v>
      </c>
      <c r="C4345" t="s">
        <v>15</v>
      </c>
      <c r="D4345" t="s">
        <v>144</v>
      </c>
      <c r="E4345" t="s">
        <v>145</v>
      </c>
      <c r="F4345" t="s">
        <v>18</v>
      </c>
      <c r="G4345">
        <v>501296</v>
      </c>
      <c r="H4345">
        <v>-7.16</v>
      </c>
      <c r="I4345">
        <v>1</v>
      </c>
      <c r="J4345">
        <v>113.48</v>
      </c>
      <c r="M4345" t="s">
        <v>19</v>
      </c>
      <c r="N4345">
        <v>29</v>
      </c>
      <c r="Q4345" t="s">
        <v>43</v>
      </c>
      <c r="R4345" t="s">
        <v>44</v>
      </c>
      <c r="S4345" t="s">
        <v>25</v>
      </c>
      <c r="T4345">
        <v>260</v>
      </c>
      <c r="U4345" s="1">
        <v>202203000000</v>
      </c>
      <c r="W4345">
        <v>36</v>
      </c>
      <c r="X4345" t="s">
        <v>25</v>
      </c>
      <c r="Y4345">
        <v>2071</v>
      </c>
      <c r="Z4345" t="s">
        <v>45</v>
      </c>
      <c r="AA4345">
        <v>225</v>
      </c>
      <c r="AB4345">
        <v>30</v>
      </c>
      <c r="AD4345">
        <v>2</v>
      </c>
      <c r="AF4345">
        <v>59</v>
      </c>
      <c r="AH4345">
        <v>3</v>
      </c>
      <c r="AJ4345">
        <v>26</v>
      </c>
      <c r="AL4345" s="1">
        <v>20220300000000</v>
      </c>
      <c r="AN4345">
        <v>2022</v>
      </c>
    </row>
    <row r="4346" spans="1:40" x14ac:dyDescent="0.35">
      <c r="A4346" t="s">
        <v>13</v>
      </c>
      <c r="B4346" t="s">
        <v>14</v>
      </c>
      <c r="C4346" t="s">
        <v>15</v>
      </c>
      <c r="D4346" t="s">
        <v>144</v>
      </c>
      <c r="E4346" t="s">
        <v>145</v>
      </c>
      <c r="F4346" t="s">
        <v>18</v>
      </c>
      <c r="G4346">
        <v>501296</v>
      </c>
      <c r="H4346">
        <v>-7.16</v>
      </c>
      <c r="I4346">
        <v>1</v>
      </c>
      <c r="J4346">
        <v>113.48</v>
      </c>
      <c r="M4346" t="s">
        <v>19</v>
      </c>
      <c r="N4346">
        <v>29</v>
      </c>
      <c r="Q4346" t="s">
        <v>43</v>
      </c>
      <c r="R4346" t="s">
        <v>44</v>
      </c>
      <c r="S4346" t="s">
        <v>25</v>
      </c>
      <c r="T4346">
        <v>260</v>
      </c>
      <c r="U4346" s="1">
        <v>202203000000</v>
      </c>
      <c r="W4346">
        <v>36</v>
      </c>
      <c r="X4346" t="s">
        <v>25</v>
      </c>
      <c r="Y4346">
        <v>2071</v>
      </c>
      <c r="Z4346" t="s">
        <v>46</v>
      </c>
      <c r="AA4346" t="s">
        <v>50</v>
      </c>
      <c r="AB4346">
        <v>30</v>
      </c>
      <c r="AD4346">
        <v>2</v>
      </c>
      <c r="AF4346">
        <v>59</v>
      </c>
      <c r="AH4346">
        <v>3</v>
      </c>
      <c r="AJ4346">
        <v>26</v>
      </c>
      <c r="AL4346" s="1">
        <v>20220300000000</v>
      </c>
      <c r="AN4346">
        <v>2022</v>
      </c>
    </row>
    <row r="4347" spans="1:40" x14ac:dyDescent="0.35">
      <c r="A4347" t="s">
        <v>13</v>
      </c>
      <c r="B4347" t="s">
        <v>14</v>
      </c>
      <c r="C4347" t="s">
        <v>15</v>
      </c>
      <c r="D4347" t="s">
        <v>144</v>
      </c>
      <c r="E4347" t="s">
        <v>145</v>
      </c>
      <c r="F4347" t="s">
        <v>18</v>
      </c>
      <c r="G4347">
        <v>501296</v>
      </c>
      <c r="H4347">
        <v>-7.16</v>
      </c>
      <c r="I4347">
        <v>1</v>
      </c>
      <c r="J4347">
        <v>113.48</v>
      </c>
      <c r="M4347" t="s">
        <v>19</v>
      </c>
      <c r="N4347">
        <v>29</v>
      </c>
      <c r="Q4347" t="s">
        <v>43</v>
      </c>
      <c r="R4347" t="s">
        <v>44</v>
      </c>
      <c r="S4347" t="s">
        <v>25</v>
      </c>
      <c r="T4347">
        <v>260</v>
      </c>
      <c r="U4347" s="1">
        <v>202203000000</v>
      </c>
      <c r="W4347">
        <v>36</v>
      </c>
      <c r="X4347" t="s">
        <v>25</v>
      </c>
      <c r="Y4347">
        <v>2071</v>
      </c>
      <c r="Z4347" t="s">
        <v>48</v>
      </c>
      <c r="AA4347">
        <v>22500</v>
      </c>
      <c r="AB4347">
        <v>30</v>
      </c>
      <c r="AD4347">
        <v>2</v>
      </c>
      <c r="AF4347">
        <v>59</v>
      </c>
      <c r="AH4347">
        <v>3</v>
      </c>
      <c r="AJ4347">
        <v>26</v>
      </c>
      <c r="AL4347" s="1">
        <v>20220300000000</v>
      </c>
      <c r="AN4347">
        <v>2022</v>
      </c>
    </row>
    <row r="4348" spans="1:40" x14ac:dyDescent="0.35">
      <c r="A4348" t="s">
        <v>13</v>
      </c>
      <c r="B4348" t="s">
        <v>14</v>
      </c>
      <c r="C4348" t="s">
        <v>15</v>
      </c>
      <c r="D4348" t="s">
        <v>144</v>
      </c>
      <c r="E4348" t="s">
        <v>145</v>
      </c>
      <c r="F4348" t="s">
        <v>18</v>
      </c>
      <c r="G4348">
        <v>501296</v>
      </c>
      <c r="H4348">
        <v>-7.16</v>
      </c>
      <c r="I4348">
        <v>1</v>
      </c>
      <c r="J4348">
        <v>113.48</v>
      </c>
      <c r="M4348" t="s">
        <v>19</v>
      </c>
      <c r="N4348">
        <v>29</v>
      </c>
      <c r="Q4348" t="s">
        <v>43</v>
      </c>
      <c r="R4348" t="s">
        <v>44</v>
      </c>
      <c r="S4348" t="s">
        <v>25</v>
      </c>
      <c r="T4348">
        <v>260</v>
      </c>
      <c r="U4348" s="1">
        <v>202203000000</v>
      </c>
      <c r="W4348">
        <v>42</v>
      </c>
      <c r="X4348" t="s">
        <v>25</v>
      </c>
      <c r="Y4348">
        <v>2072</v>
      </c>
      <c r="Z4348" t="s">
        <v>45</v>
      </c>
      <c r="AA4348">
        <v>202.5</v>
      </c>
      <c r="AB4348">
        <v>30</v>
      </c>
      <c r="AD4348">
        <v>2</v>
      </c>
      <c r="AF4348">
        <v>59</v>
      </c>
      <c r="AH4348">
        <v>3</v>
      </c>
      <c r="AJ4348">
        <v>26</v>
      </c>
      <c r="AL4348" s="1">
        <v>20220300000000</v>
      </c>
      <c r="AN4348">
        <v>2022</v>
      </c>
    </row>
    <row r="4349" spans="1:40" x14ac:dyDescent="0.35">
      <c r="A4349" t="s">
        <v>13</v>
      </c>
      <c r="B4349" t="s">
        <v>14</v>
      </c>
      <c r="C4349" t="s">
        <v>15</v>
      </c>
      <c r="D4349" t="s">
        <v>144</v>
      </c>
      <c r="E4349" t="s">
        <v>145</v>
      </c>
      <c r="F4349" t="s">
        <v>18</v>
      </c>
      <c r="G4349">
        <v>501296</v>
      </c>
      <c r="H4349">
        <v>-7.16</v>
      </c>
      <c r="I4349">
        <v>1</v>
      </c>
      <c r="J4349">
        <v>113.48</v>
      </c>
      <c r="M4349" t="s">
        <v>19</v>
      </c>
      <c r="N4349">
        <v>29</v>
      </c>
      <c r="Q4349" t="s">
        <v>43</v>
      </c>
      <c r="R4349" t="s">
        <v>44</v>
      </c>
      <c r="S4349" t="s">
        <v>25</v>
      </c>
      <c r="T4349">
        <v>260</v>
      </c>
      <c r="U4349" s="1">
        <v>202203000000</v>
      </c>
      <c r="W4349">
        <v>42</v>
      </c>
      <c r="X4349" t="s">
        <v>25</v>
      </c>
      <c r="Y4349">
        <v>2072</v>
      </c>
      <c r="Z4349" t="s">
        <v>46</v>
      </c>
      <c r="AA4349" t="s">
        <v>54</v>
      </c>
      <c r="AB4349">
        <v>30</v>
      </c>
      <c r="AD4349">
        <v>2</v>
      </c>
      <c r="AF4349">
        <v>59</v>
      </c>
      <c r="AH4349">
        <v>3</v>
      </c>
      <c r="AJ4349">
        <v>26</v>
      </c>
      <c r="AL4349" s="1">
        <v>20220300000000</v>
      </c>
      <c r="AN4349">
        <v>2022</v>
      </c>
    </row>
    <row r="4350" spans="1:40" x14ac:dyDescent="0.35">
      <c r="A4350" t="s">
        <v>13</v>
      </c>
      <c r="B4350" t="s">
        <v>14</v>
      </c>
      <c r="C4350" t="s">
        <v>15</v>
      </c>
      <c r="D4350" t="s">
        <v>144</v>
      </c>
      <c r="E4350" t="s">
        <v>145</v>
      </c>
      <c r="F4350" t="s">
        <v>18</v>
      </c>
      <c r="G4350">
        <v>501296</v>
      </c>
      <c r="H4350">
        <v>-7.16</v>
      </c>
      <c r="I4350">
        <v>1</v>
      </c>
      <c r="J4350">
        <v>113.48</v>
      </c>
      <c r="M4350" t="s">
        <v>19</v>
      </c>
      <c r="N4350">
        <v>29</v>
      </c>
      <c r="Q4350" t="s">
        <v>43</v>
      </c>
      <c r="R4350" t="s">
        <v>44</v>
      </c>
      <c r="S4350" t="s">
        <v>25</v>
      </c>
      <c r="T4350">
        <v>260</v>
      </c>
      <c r="U4350" s="1">
        <v>202203000000</v>
      </c>
      <c r="W4350">
        <v>42</v>
      </c>
      <c r="X4350" t="s">
        <v>25</v>
      </c>
      <c r="Y4350">
        <v>2072</v>
      </c>
      <c r="Z4350" t="s">
        <v>48</v>
      </c>
      <c r="AA4350">
        <v>20230</v>
      </c>
      <c r="AB4350">
        <v>30</v>
      </c>
      <c r="AD4350">
        <v>2</v>
      </c>
      <c r="AF4350">
        <v>59</v>
      </c>
      <c r="AH4350">
        <v>3</v>
      </c>
      <c r="AJ4350">
        <v>26</v>
      </c>
      <c r="AL4350" s="1">
        <v>20220300000000</v>
      </c>
      <c r="AN4350">
        <v>2022</v>
      </c>
    </row>
    <row r="4351" spans="1:40" x14ac:dyDescent="0.35">
      <c r="A4351" t="s">
        <v>13</v>
      </c>
      <c r="B4351" t="s">
        <v>14</v>
      </c>
      <c r="C4351" t="s">
        <v>15</v>
      </c>
      <c r="D4351" t="s">
        <v>144</v>
      </c>
      <c r="E4351" t="s">
        <v>145</v>
      </c>
      <c r="F4351" t="s">
        <v>18</v>
      </c>
      <c r="G4351">
        <v>501296</v>
      </c>
      <c r="H4351">
        <v>-7.16</v>
      </c>
      <c r="I4351">
        <v>1</v>
      </c>
      <c r="J4351">
        <v>113.48</v>
      </c>
      <c r="M4351" t="s">
        <v>19</v>
      </c>
      <c r="N4351">
        <v>29</v>
      </c>
      <c r="Q4351" t="s">
        <v>43</v>
      </c>
      <c r="R4351" t="s">
        <v>44</v>
      </c>
      <c r="S4351" t="s">
        <v>25</v>
      </c>
      <c r="T4351">
        <v>260</v>
      </c>
      <c r="U4351" s="1">
        <v>202204000000</v>
      </c>
      <c r="W4351">
        <v>48</v>
      </c>
      <c r="X4351" t="s">
        <v>25</v>
      </c>
      <c r="Y4351">
        <v>2073</v>
      </c>
      <c r="Z4351" t="s">
        <v>45</v>
      </c>
      <c r="AA4351">
        <v>315</v>
      </c>
      <c r="AB4351">
        <v>30</v>
      </c>
      <c r="AD4351">
        <v>2</v>
      </c>
      <c r="AF4351">
        <v>59</v>
      </c>
      <c r="AH4351">
        <v>3</v>
      </c>
      <c r="AJ4351">
        <v>26</v>
      </c>
      <c r="AL4351" s="1">
        <v>20220300000000</v>
      </c>
      <c r="AN4351">
        <v>2022</v>
      </c>
    </row>
    <row r="4352" spans="1:40" x14ac:dyDescent="0.35">
      <c r="A4352" t="s">
        <v>13</v>
      </c>
      <c r="B4352" t="s">
        <v>14</v>
      </c>
      <c r="C4352" t="s">
        <v>15</v>
      </c>
      <c r="D4352" t="s">
        <v>144</v>
      </c>
      <c r="E4352" t="s">
        <v>145</v>
      </c>
      <c r="F4352" t="s">
        <v>18</v>
      </c>
      <c r="G4352">
        <v>501296</v>
      </c>
      <c r="H4352">
        <v>-7.16</v>
      </c>
      <c r="I4352">
        <v>1</v>
      </c>
      <c r="J4352">
        <v>113.48</v>
      </c>
      <c r="M4352" t="s">
        <v>19</v>
      </c>
      <c r="N4352">
        <v>29</v>
      </c>
      <c r="Q4352" t="s">
        <v>43</v>
      </c>
      <c r="R4352" t="s">
        <v>44</v>
      </c>
      <c r="S4352" t="s">
        <v>25</v>
      </c>
      <c r="T4352">
        <v>260</v>
      </c>
      <c r="U4352" s="1">
        <v>202204000000</v>
      </c>
      <c r="W4352">
        <v>48</v>
      </c>
      <c r="X4352" t="s">
        <v>25</v>
      </c>
      <c r="Y4352">
        <v>2073</v>
      </c>
      <c r="Z4352" t="s">
        <v>46</v>
      </c>
      <c r="AA4352" t="s">
        <v>66</v>
      </c>
      <c r="AB4352">
        <v>30</v>
      </c>
      <c r="AD4352">
        <v>2</v>
      </c>
      <c r="AF4352">
        <v>59</v>
      </c>
      <c r="AH4352">
        <v>3</v>
      </c>
      <c r="AJ4352">
        <v>26</v>
      </c>
      <c r="AL4352" s="1">
        <v>20220300000000</v>
      </c>
      <c r="AN4352">
        <v>2022</v>
      </c>
    </row>
    <row r="4353" spans="1:40" x14ac:dyDescent="0.35">
      <c r="A4353" t="s">
        <v>13</v>
      </c>
      <c r="B4353" t="s">
        <v>14</v>
      </c>
      <c r="C4353" t="s">
        <v>15</v>
      </c>
      <c r="D4353" t="s">
        <v>144</v>
      </c>
      <c r="E4353" t="s">
        <v>145</v>
      </c>
      <c r="F4353" t="s">
        <v>18</v>
      </c>
      <c r="G4353">
        <v>501296</v>
      </c>
      <c r="H4353">
        <v>-7.16</v>
      </c>
      <c r="I4353">
        <v>1</v>
      </c>
      <c r="J4353">
        <v>113.48</v>
      </c>
      <c r="M4353" t="s">
        <v>19</v>
      </c>
      <c r="N4353">
        <v>29</v>
      </c>
      <c r="Q4353" t="s">
        <v>43</v>
      </c>
      <c r="R4353" t="s">
        <v>44</v>
      </c>
      <c r="S4353" t="s">
        <v>25</v>
      </c>
      <c r="T4353">
        <v>260</v>
      </c>
      <c r="U4353" s="1">
        <v>202204000000</v>
      </c>
      <c r="W4353">
        <v>48</v>
      </c>
      <c r="X4353" t="s">
        <v>25</v>
      </c>
      <c r="Y4353">
        <v>2073</v>
      </c>
      <c r="Z4353" t="s">
        <v>48</v>
      </c>
      <c r="AA4353">
        <v>31500</v>
      </c>
      <c r="AB4353">
        <v>30</v>
      </c>
      <c r="AD4353">
        <v>2</v>
      </c>
      <c r="AF4353">
        <v>59</v>
      </c>
      <c r="AH4353">
        <v>3</v>
      </c>
      <c r="AJ4353">
        <v>26</v>
      </c>
      <c r="AL4353" s="1">
        <v>20220300000000</v>
      </c>
      <c r="AN4353">
        <v>2022</v>
      </c>
    </row>
    <row r="4354" spans="1:40" x14ac:dyDescent="0.35">
      <c r="A4354" t="s">
        <v>13</v>
      </c>
      <c r="B4354" t="s">
        <v>14</v>
      </c>
      <c r="C4354" t="s">
        <v>15</v>
      </c>
      <c r="D4354" t="s">
        <v>144</v>
      </c>
      <c r="E4354" t="s">
        <v>145</v>
      </c>
      <c r="F4354" t="s">
        <v>18</v>
      </c>
      <c r="G4354">
        <v>501296</v>
      </c>
      <c r="H4354">
        <v>-7.16</v>
      </c>
      <c r="I4354">
        <v>1</v>
      </c>
      <c r="J4354">
        <v>113.48</v>
      </c>
      <c r="M4354" t="s">
        <v>19</v>
      </c>
      <c r="N4354">
        <v>29</v>
      </c>
      <c r="Q4354" t="s">
        <v>43</v>
      </c>
      <c r="R4354" t="s">
        <v>44</v>
      </c>
      <c r="S4354" t="s">
        <v>25</v>
      </c>
      <c r="T4354">
        <v>260</v>
      </c>
      <c r="U4354" s="1">
        <v>202204000000</v>
      </c>
      <c r="W4354">
        <v>54</v>
      </c>
      <c r="X4354" t="s">
        <v>25</v>
      </c>
      <c r="Y4354">
        <v>2074</v>
      </c>
      <c r="Z4354" t="s">
        <v>45</v>
      </c>
      <c r="AA4354">
        <v>292.5</v>
      </c>
      <c r="AB4354">
        <v>30</v>
      </c>
      <c r="AD4354">
        <v>2</v>
      </c>
      <c r="AF4354">
        <v>59</v>
      </c>
      <c r="AH4354">
        <v>3</v>
      </c>
      <c r="AJ4354">
        <v>26</v>
      </c>
      <c r="AL4354" s="1">
        <v>20220300000000</v>
      </c>
      <c r="AN4354">
        <v>2022</v>
      </c>
    </row>
    <row r="4355" spans="1:40" x14ac:dyDescent="0.35">
      <c r="A4355" t="s">
        <v>13</v>
      </c>
      <c r="B4355" t="s">
        <v>14</v>
      </c>
      <c r="C4355" t="s">
        <v>15</v>
      </c>
      <c r="D4355" t="s">
        <v>144</v>
      </c>
      <c r="E4355" t="s">
        <v>145</v>
      </c>
      <c r="F4355" t="s">
        <v>18</v>
      </c>
      <c r="G4355">
        <v>501296</v>
      </c>
      <c r="H4355">
        <v>-7.16</v>
      </c>
      <c r="I4355">
        <v>1</v>
      </c>
      <c r="J4355">
        <v>113.48</v>
      </c>
      <c r="M4355" t="s">
        <v>19</v>
      </c>
      <c r="N4355">
        <v>29</v>
      </c>
      <c r="Q4355" t="s">
        <v>43</v>
      </c>
      <c r="R4355" t="s">
        <v>44</v>
      </c>
      <c r="S4355" t="s">
        <v>25</v>
      </c>
      <c r="T4355">
        <v>260</v>
      </c>
      <c r="U4355" s="1">
        <v>202204000000</v>
      </c>
      <c r="W4355">
        <v>54</v>
      </c>
      <c r="X4355" t="s">
        <v>25</v>
      </c>
      <c r="Y4355">
        <v>2074</v>
      </c>
      <c r="Z4355" t="s">
        <v>46</v>
      </c>
      <c r="AA4355" t="s">
        <v>55</v>
      </c>
      <c r="AB4355">
        <v>30</v>
      </c>
      <c r="AD4355">
        <v>2</v>
      </c>
      <c r="AF4355">
        <v>59</v>
      </c>
      <c r="AH4355">
        <v>3</v>
      </c>
      <c r="AJ4355">
        <v>26</v>
      </c>
      <c r="AL4355" s="1">
        <v>20220300000000</v>
      </c>
      <c r="AN4355">
        <v>2022</v>
      </c>
    </row>
    <row r="4356" spans="1:40" x14ac:dyDescent="0.35">
      <c r="A4356" t="s">
        <v>13</v>
      </c>
      <c r="B4356" t="s">
        <v>14</v>
      </c>
      <c r="C4356" t="s">
        <v>15</v>
      </c>
      <c r="D4356" t="s">
        <v>144</v>
      </c>
      <c r="E4356" t="s">
        <v>145</v>
      </c>
      <c r="F4356" t="s">
        <v>18</v>
      </c>
      <c r="G4356">
        <v>501296</v>
      </c>
      <c r="H4356">
        <v>-7.16</v>
      </c>
      <c r="I4356">
        <v>1</v>
      </c>
      <c r="J4356">
        <v>113.48</v>
      </c>
      <c r="M4356" t="s">
        <v>19</v>
      </c>
      <c r="N4356">
        <v>29</v>
      </c>
      <c r="Q4356" t="s">
        <v>43</v>
      </c>
      <c r="R4356" t="s">
        <v>44</v>
      </c>
      <c r="S4356" t="s">
        <v>25</v>
      </c>
      <c r="T4356">
        <v>260</v>
      </c>
      <c r="U4356" s="1">
        <v>202204000000</v>
      </c>
      <c r="W4356">
        <v>54</v>
      </c>
      <c r="X4356" t="s">
        <v>25</v>
      </c>
      <c r="Y4356">
        <v>2074</v>
      </c>
      <c r="Z4356" t="s">
        <v>48</v>
      </c>
      <c r="AA4356">
        <v>29230</v>
      </c>
      <c r="AB4356">
        <v>30</v>
      </c>
      <c r="AD4356">
        <v>2</v>
      </c>
      <c r="AF4356">
        <v>59</v>
      </c>
      <c r="AH4356">
        <v>3</v>
      </c>
      <c r="AJ4356">
        <v>26</v>
      </c>
      <c r="AL4356" s="1">
        <v>20220300000000</v>
      </c>
      <c r="AN4356">
        <v>2022</v>
      </c>
    </row>
    <row r="4357" spans="1:40" x14ac:dyDescent="0.35">
      <c r="A4357" t="s">
        <v>13</v>
      </c>
      <c r="B4357" t="s">
        <v>14</v>
      </c>
      <c r="C4357" t="s">
        <v>15</v>
      </c>
      <c r="D4357" t="s">
        <v>144</v>
      </c>
      <c r="E4357" t="s">
        <v>145</v>
      </c>
      <c r="F4357" t="s">
        <v>18</v>
      </c>
      <c r="G4357">
        <v>501296</v>
      </c>
      <c r="H4357">
        <v>-7.16</v>
      </c>
      <c r="I4357">
        <v>1</v>
      </c>
      <c r="J4357">
        <v>113.48</v>
      </c>
      <c r="M4357" t="s">
        <v>19</v>
      </c>
      <c r="N4357">
        <v>29</v>
      </c>
      <c r="Q4357" t="s">
        <v>43</v>
      </c>
      <c r="R4357" t="s">
        <v>44</v>
      </c>
      <c r="S4357" t="s">
        <v>25</v>
      </c>
      <c r="T4357">
        <v>260</v>
      </c>
      <c r="U4357" s="1">
        <v>202204000000</v>
      </c>
      <c r="W4357">
        <v>60</v>
      </c>
      <c r="X4357" t="s">
        <v>25</v>
      </c>
      <c r="Y4357">
        <v>2075</v>
      </c>
      <c r="Z4357" t="s">
        <v>45</v>
      </c>
      <c r="AA4357">
        <v>292.5</v>
      </c>
      <c r="AB4357">
        <v>30</v>
      </c>
      <c r="AD4357">
        <v>2</v>
      </c>
      <c r="AF4357">
        <v>59</v>
      </c>
      <c r="AH4357">
        <v>3</v>
      </c>
      <c r="AJ4357">
        <v>26</v>
      </c>
      <c r="AL4357" s="1">
        <v>20220300000000</v>
      </c>
      <c r="AN4357">
        <v>2022</v>
      </c>
    </row>
    <row r="4358" spans="1:40" x14ac:dyDescent="0.35">
      <c r="A4358" t="s">
        <v>13</v>
      </c>
      <c r="B4358" t="s">
        <v>14</v>
      </c>
      <c r="C4358" t="s">
        <v>15</v>
      </c>
      <c r="D4358" t="s">
        <v>144</v>
      </c>
      <c r="E4358" t="s">
        <v>145</v>
      </c>
      <c r="F4358" t="s">
        <v>18</v>
      </c>
      <c r="G4358">
        <v>501296</v>
      </c>
      <c r="H4358">
        <v>-7.16</v>
      </c>
      <c r="I4358">
        <v>1</v>
      </c>
      <c r="J4358">
        <v>113.48</v>
      </c>
      <c r="M4358" t="s">
        <v>19</v>
      </c>
      <c r="N4358">
        <v>29</v>
      </c>
      <c r="Q4358" t="s">
        <v>43</v>
      </c>
      <c r="R4358" t="s">
        <v>44</v>
      </c>
      <c r="S4358" t="s">
        <v>25</v>
      </c>
      <c r="T4358">
        <v>260</v>
      </c>
      <c r="U4358" s="1">
        <v>202204000000</v>
      </c>
      <c r="W4358">
        <v>60</v>
      </c>
      <c r="X4358" t="s">
        <v>25</v>
      </c>
      <c r="Y4358">
        <v>2075</v>
      </c>
      <c r="Z4358" t="s">
        <v>46</v>
      </c>
      <c r="AA4358" t="s">
        <v>55</v>
      </c>
      <c r="AB4358">
        <v>30</v>
      </c>
      <c r="AD4358">
        <v>2</v>
      </c>
      <c r="AF4358">
        <v>59</v>
      </c>
      <c r="AH4358">
        <v>3</v>
      </c>
      <c r="AJ4358">
        <v>26</v>
      </c>
      <c r="AL4358" s="1">
        <v>20220300000000</v>
      </c>
      <c r="AN4358">
        <v>2022</v>
      </c>
    </row>
    <row r="4359" spans="1:40" x14ac:dyDescent="0.35">
      <c r="A4359" t="s">
        <v>13</v>
      </c>
      <c r="B4359" t="s">
        <v>14</v>
      </c>
      <c r="C4359" t="s">
        <v>15</v>
      </c>
      <c r="D4359" t="s">
        <v>144</v>
      </c>
      <c r="E4359" t="s">
        <v>145</v>
      </c>
      <c r="F4359" t="s">
        <v>18</v>
      </c>
      <c r="G4359">
        <v>501296</v>
      </c>
      <c r="H4359">
        <v>-7.16</v>
      </c>
      <c r="I4359">
        <v>1</v>
      </c>
      <c r="J4359">
        <v>113.48</v>
      </c>
      <c r="M4359" t="s">
        <v>19</v>
      </c>
      <c r="N4359">
        <v>29</v>
      </c>
      <c r="Q4359" t="s">
        <v>43</v>
      </c>
      <c r="R4359" t="s">
        <v>44</v>
      </c>
      <c r="S4359" t="s">
        <v>25</v>
      </c>
      <c r="T4359">
        <v>260</v>
      </c>
      <c r="U4359" s="1">
        <v>202204000000</v>
      </c>
      <c r="W4359">
        <v>60</v>
      </c>
      <c r="X4359" t="s">
        <v>25</v>
      </c>
      <c r="Y4359">
        <v>2075</v>
      </c>
      <c r="Z4359" t="s">
        <v>48</v>
      </c>
      <c r="AA4359">
        <v>29230</v>
      </c>
      <c r="AB4359">
        <v>30</v>
      </c>
      <c r="AD4359">
        <v>2</v>
      </c>
      <c r="AF4359">
        <v>59</v>
      </c>
      <c r="AH4359">
        <v>3</v>
      </c>
      <c r="AJ4359">
        <v>26</v>
      </c>
      <c r="AL4359" s="1">
        <v>20220300000000</v>
      </c>
      <c r="AN4359">
        <v>2022</v>
      </c>
    </row>
    <row r="4360" spans="1:40" x14ac:dyDescent="0.35">
      <c r="A4360" t="s">
        <v>13</v>
      </c>
      <c r="B4360" t="s">
        <v>14</v>
      </c>
      <c r="C4360" t="s">
        <v>15</v>
      </c>
      <c r="D4360" t="s">
        <v>144</v>
      </c>
      <c r="E4360" t="s">
        <v>145</v>
      </c>
      <c r="F4360" t="s">
        <v>18</v>
      </c>
      <c r="G4360">
        <v>501296</v>
      </c>
      <c r="H4360">
        <v>-7.16</v>
      </c>
      <c r="I4360">
        <v>1</v>
      </c>
      <c r="J4360">
        <v>113.48</v>
      </c>
      <c r="M4360" t="s">
        <v>19</v>
      </c>
      <c r="N4360">
        <v>29</v>
      </c>
      <c r="Q4360" t="s">
        <v>43</v>
      </c>
      <c r="R4360" t="s">
        <v>44</v>
      </c>
      <c r="S4360" t="s">
        <v>25</v>
      </c>
      <c r="T4360">
        <v>260</v>
      </c>
      <c r="U4360" s="1">
        <v>202204000000</v>
      </c>
      <c r="W4360">
        <v>66</v>
      </c>
      <c r="X4360" t="s">
        <v>25</v>
      </c>
      <c r="Y4360">
        <v>2076</v>
      </c>
      <c r="Z4360" t="s">
        <v>45</v>
      </c>
      <c r="AA4360">
        <v>225</v>
      </c>
      <c r="AB4360">
        <v>30</v>
      </c>
      <c r="AD4360">
        <v>2</v>
      </c>
      <c r="AF4360">
        <v>59</v>
      </c>
      <c r="AH4360">
        <v>3</v>
      </c>
      <c r="AJ4360">
        <v>26</v>
      </c>
      <c r="AL4360" s="1">
        <v>20220300000000</v>
      </c>
      <c r="AN4360">
        <v>2022</v>
      </c>
    </row>
    <row r="4361" spans="1:40" x14ac:dyDescent="0.35">
      <c r="A4361" t="s">
        <v>13</v>
      </c>
      <c r="B4361" t="s">
        <v>14</v>
      </c>
      <c r="C4361" t="s">
        <v>15</v>
      </c>
      <c r="D4361" t="s">
        <v>144</v>
      </c>
      <c r="E4361" t="s">
        <v>145</v>
      </c>
      <c r="F4361" t="s">
        <v>18</v>
      </c>
      <c r="G4361">
        <v>501296</v>
      </c>
      <c r="H4361">
        <v>-7.16</v>
      </c>
      <c r="I4361">
        <v>1</v>
      </c>
      <c r="J4361">
        <v>113.48</v>
      </c>
      <c r="M4361" t="s">
        <v>19</v>
      </c>
      <c r="N4361">
        <v>29</v>
      </c>
      <c r="Q4361" t="s">
        <v>43</v>
      </c>
      <c r="R4361" t="s">
        <v>44</v>
      </c>
      <c r="S4361" t="s">
        <v>25</v>
      </c>
      <c r="T4361">
        <v>260</v>
      </c>
      <c r="U4361" s="1">
        <v>202204000000</v>
      </c>
      <c r="W4361">
        <v>66</v>
      </c>
      <c r="X4361" t="s">
        <v>25</v>
      </c>
      <c r="Y4361">
        <v>2076</v>
      </c>
      <c r="Z4361" t="s">
        <v>46</v>
      </c>
      <c r="AA4361" t="s">
        <v>50</v>
      </c>
      <c r="AB4361">
        <v>30</v>
      </c>
      <c r="AD4361">
        <v>2</v>
      </c>
      <c r="AF4361">
        <v>59</v>
      </c>
      <c r="AH4361">
        <v>3</v>
      </c>
      <c r="AJ4361">
        <v>26</v>
      </c>
      <c r="AL4361" s="1">
        <v>20220300000000</v>
      </c>
      <c r="AN4361">
        <v>2022</v>
      </c>
    </row>
    <row r="4362" spans="1:40" x14ac:dyDescent="0.35">
      <c r="A4362" t="s">
        <v>13</v>
      </c>
      <c r="B4362" t="s">
        <v>14</v>
      </c>
      <c r="C4362" t="s">
        <v>15</v>
      </c>
      <c r="D4362" t="s">
        <v>144</v>
      </c>
      <c r="E4362" t="s">
        <v>145</v>
      </c>
      <c r="F4362" t="s">
        <v>18</v>
      </c>
      <c r="G4362">
        <v>501296</v>
      </c>
      <c r="H4362">
        <v>-7.16</v>
      </c>
      <c r="I4362">
        <v>1</v>
      </c>
      <c r="J4362">
        <v>113.48</v>
      </c>
      <c r="M4362" t="s">
        <v>19</v>
      </c>
      <c r="N4362">
        <v>29</v>
      </c>
      <c r="Q4362" t="s">
        <v>43</v>
      </c>
      <c r="R4362" t="s">
        <v>44</v>
      </c>
      <c r="S4362" t="s">
        <v>25</v>
      </c>
      <c r="T4362">
        <v>260</v>
      </c>
      <c r="U4362" s="1">
        <v>202204000000</v>
      </c>
      <c r="W4362">
        <v>66</v>
      </c>
      <c r="X4362" t="s">
        <v>25</v>
      </c>
      <c r="Y4362">
        <v>2076</v>
      </c>
      <c r="Z4362" t="s">
        <v>48</v>
      </c>
      <c r="AA4362">
        <v>22500</v>
      </c>
      <c r="AB4362">
        <v>30</v>
      </c>
      <c r="AD4362">
        <v>2</v>
      </c>
      <c r="AF4362">
        <v>59</v>
      </c>
      <c r="AH4362">
        <v>3</v>
      </c>
      <c r="AJ4362">
        <v>26</v>
      </c>
      <c r="AL4362" s="1">
        <v>20220300000000</v>
      </c>
      <c r="AN4362">
        <v>2022</v>
      </c>
    </row>
    <row r="4363" spans="1:40" x14ac:dyDescent="0.35">
      <c r="A4363" t="s">
        <v>13</v>
      </c>
      <c r="B4363" t="s">
        <v>14</v>
      </c>
      <c r="C4363" t="s">
        <v>15</v>
      </c>
      <c r="D4363" t="s">
        <v>144</v>
      </c>
      <c r="E4363" t="s">
        <v>145</v>
      </c>
      <c r="F4363" t="s">
        <v>18</v>
      </c>
      <c r="G4363">
        <v>501296</v>
      </c>
      <c r="H4363">
        <v>-7.16</v>
      </c>
      <c r="I4363">
        <v>1</v>
      </c>
      <c r="J4363">
        <v>113.48</v>
      </c>
      <c r="M4363" t="s">
        <v>19</v>
      </c>
      <c r="N4363">
        <v>29</v>
      </c>
      <c r="Q4363" t="s">
        <v>57</v>
      </c>
      <c r="R4363" t="s">
        <v>58</v>
      </c>
      <c r="S4363" t="s">
        <v>25</v>
      </c>
      <c r="T4363">
        <v>261</v>
      </c>
      <c r="U4363" s="1">
        <v>202203000000</v>
      </c>
      <c r="W4363">
        <v>0</v>
      </c>
      <c r="X4363" t="s">
        <v>25</v>
      </c>
      <c r="Y4363">
        <v>2077</v>
      </c>
      <c r="Z4363" t="s">
        <v>59</v>
      </c>
      <c r="AA4363">
        <v>0</v>
      </c>
      <c r="AB4363">
        <v>30</v>
      </c>
      <c r="AD4363">
        <v>2</v>
      </c>
      <c r="AF4363">
        <v>59</v>
      </c>
      <c r="AH4363">
        <v>3</v>
      </c>
      <c r="AJ4363">
        <v>26</v>
      </c>
      <c r="AL4363" s="1">
        <v>20220300000000</v>
      </c>
      <c r="AN4363">
        <v>2022</v>
      </c>
    </row>
    <row r="4364" spans="1:40" x14ac:dyDescent="0.35">
      <c r="A4364" t="s">
        <v>13</v>
      </c>
      <c r="B4364" t="s">
        <v>14</v>
      </c>
      <c r="C4364" t="s">
        <v>15</v>
      </c>
      <c r="D4364" t="s">
        <v>144</v>
      </c>
      <c r="E4364" t="s">
        <v>145</v>
      </c>
      <c r="F4364" t="s">
        <v>18</v>
      </c>
      <c r="G4364">
        <v>501296</v>
      </c>
      <c r="H4364">
        <v>-7.16</v>
      </c>
      <c r="I4364">
        <v>1</v>
      </c>
      <c r="J4364">
        <v>113.48</v>
      </c>
      <c r="M4364" t="s">
        <v>19</v>
      </c>
      <c r="N4364">
        <v>29</v>
      </c>
      <c r="Q4364" t="s">
        <v>57</v>
      </c>
      <c r="R4364" t="s">
        <v>58</v>
      </c>
      <c r="S4364" t="s">
        <v>25</v>
      </c>
      <c r="T4364">
        <v>261</v>
      </c>
      <c r="U4364" s="1">
        <v>202203000000</v>
      </c>
      <c r="W4364">
        <v>0</v>
      </c>
      <c r="X4364" t="s">
        <v>25</v>
      </c>
      <c r="Y4364">
        <v>2077</v>
      </c>
      <c r="Z4364" t="s">
        <v>60</v>
      </c>
      <c r="AA4364">
        <v>0</v>
      </c>
      <c r="AB4364">
        <v>30</v>
      </c>
      <c r="AD4364">
        <v>2</v>
      </c>
      <c r="AF4364">
        <v>59</v>
      </c>
      <c r="AH4364">
        <v>3</v>
      </c>
      <c r="AJ4364">
        <v>26</v>
      </c>
      <c r="AL4364" s="1">
        <v>20220300000000</v>
      </c>
      <c r="AN4364">
        <v>2022</v>
      </c>
    </row>
    <row r="4365" spans="1:40" x14ac:dyDescent="0.35">
      <c r="A4365" t="s">
        <v>13</v>
      </c>
      <c r="B4365" t="s">
        <v>14</v>
      </c>
      <c r="C4365" t="s">
        <v>15</v>
      </c>
      <c r="D4365" t="s">
        <v>144</v>
      </c>
      <c r="E4365" t="s">
        <v>145</v>
      </c>
      <c r="F4365" t="s">
        <v>18</v>
      </c>
      <c r="G4365">
        <v>501296</v>
      </c>
      <c r="H4365">
        <v>-7.16</v>
      </c>
      <c r="I4365">
        <v>1</v>
      </c>
      <c r="J4365">
        <v>113.48</v>
      </c>
      <c r="M4365" t="s">
        <v>19</v>
      </c>
      <c r="N4365">
        <v>29</v>
      </c>
      <c r="Q4365" t="s">
        <v>57</v>
      </c>
      <c r="R4365" t="s">
        <v>58</v>
      </c>
      <c r="S4365" t="s">
        <v>25</v>
      </c>
      <c r="T4365">
        <v>261</v>
      </c>
      <c r="U4365" s="1">
        <v>202203000000</v>
      </c>
      <c r="W4365">
        <v>0</v>
      </c>
      <c r="X4365" t="s">
        <v>25</v>
      </c>
      <c r="Y4365">
        <v>2077</v>
      </c>
      <c r="Z4365" t="s">
        <v>61</v>
      </c>
      <c r="AA4365">
        <v>0</v>
      </c>
      <c r="AB4365">
        <v>30</v>
      </c>
      <c r="AD4365">
        <v>2</v>
      </c>
      <c r="AF4365">
        <v>59</v>
      </c>
      <c r="AH4365">
        <v>3</v>
      </c>
      <c r="AJ4365">
        <v>26</v>
      </c>
      <c r="AL4365" s="1">
        <v>20220300000000</v>
      </c>
      <c r="AN4365">
        <v>2022</v>
      </c>
    </row>
    <row r="4366" spans="1:40" x14ac:dyDescent="0.35">
      <c r="A4366" t="s">
        <v>13</v>
      </c>
      <c r="B4366" t="s">
        <v>14</v>
      </c>
      <c r="C4366" t="s">
        <v>15</v>
      </c>
      <c r="D4366" t="s">
        <v>144</v>
      </c>
      <c r="E4366" t="s">
        <v>145</v>
      </c>
      <c r="F4366" t="s">
        <v>18</v>
      </c>
      <c r="G4366">
        <v>501296</v>
      </c>
      <c r="H4366">
        <v>-7.16</v>
      </c>
      <c r="I4366">
        <v>1</v>
      </c>
      <c r="J4366">
        <v>113.48</v>
      </c>
      <c r="M4366" t="s">
        <v>19</v>
      </c>
      <c r="N4366">
        <v>29</v>
      </c>
      <c r="Q4366" t="s">
        <v>57</v>
      </c>
      <c r="R4366" t="s">
        <v>58</v>
      </c>
      <c r="S4366" t="s">
        <v>25</v>
      </c>
      <c r="T4366">
        <v>261</v>
      </c>
      <c r="U4366" s="1">
        <v>202203000000</v>
      </c>
      <c r="W4366">
        <v>0</v>
      </c>
      <c r="X4366" t="s">
        <v>25</v>
      </c>
      <c r="Y4366">
        <v>2077</v>
      </c>
      <c r="Z4366" t="s">
        <v>62</v>
      </c>
      <c r="AA4366">
        <v>0</v>
      </c>
      <c r="AB4366">
        <v>30</v>
      </c>
      <c r="AD4366">
        <v>2</v>
      </c>
      <c r="AF4366">
        <v>59</v>
      </c>
      <c r="AH4366">
        <v>3</v>
      </c>
      <c r="AJ4366">
        <v>26</v>
      </c>
      <c r="AL4366" s="1">
        <v>20220300000000</v>
      </c>
      <c r="AN4366">
        <v>2022</v>
      </c>
    </row>
    <row r="4367" spans="1:40" x14ac:dyDescent="0.35">
      <c r="A4367" t="s">
        <v>13</v>
      </c>
      <c r="B4367" t="s">
        <v>14</v>
      </c>
      <c r="C4367" t="s">
        <v>15</v>
      </c>
      <c r="D4367" t="s">
        <v>144</v>
      </c>
      <c r="E4367" t="s">
        <v>145</v>
      </c>
      <c r="F4367" t="s">
        <v>18</v>
      </c>
      <c r="G4367">
        <v>501296</v>
      </c>
      <c r="H4367">
        <v>-7.16</v>
      </c>
      <c r="I4367">
        <v>1</v>
      </c>
      <c r="J4367">
        <v>113.48</v>
      </c>
      <c r="M4367" t="s">
        <v>19</v>
      </c>
      <c r="N4367">
        <v>29</v>
      </c>
      <c r="Q4367" t="s">
        <v>57</v>
      </c>
      <c r="R4367" t="s">
        <v>58</v>
      </c>
      <c r="S4367" t="s">
        <v>25</v>
      </c>
      <c r="T4367">
        <v>261</v>
      </c>
      <c r="U4367" s="1">
        <v>202203000000</v>
      </c>
      <c r="W4367">
        <v>6</v>
      </c>
      <c r="X4367" t="s">
        <v>25</v>
      </c>
      <c r="Y4367">
        <v>2078</v>
      </c>
      <c r="Z4367" t="s">
        <v>59</v>
      </c>
      <c r="AA4367">
        <v>15</v>
      </c>
      <c r="AB4367">
        <v>30</v>
      </c>
      <c r="AD4367">
        <v>2</v>
      </c>
      <c r="AF4367">
        <v>59</v>
      </c>
      <c r="AH4367">
        <v>3</v>
      </c>
      <c r="AJ4367">
        <v>26</v>
      </c>
      <c r="AL4367" s="1">
        <v>20220300000000</v>
      </c>
      <c r="AN4367">
        <v>2022</v>
      </c>
    </row>
    <row r="4368" spans="1:40" x14ac:dyDescent="0.35">
      <c r="A4368" t="s">
        <v>13</v>
      </c>
      <c r="B4368" t="s">
        <v>14</v>
      </c>
      <c r="C4368" t="s">
        <v>15</v>
      </c>
      <c r="D4368" t="s">
        <v>144</v>
      </c>
      <c r="E4368" t="s">
        <v>145</v>
      </c>
      <c r="F4368" t="s">
        <v>18</v>
      </c>
      <c r="G4368">
        <v>501296</v>
      </c>
      <c r="H4368">
        <v>-7.16</v>
      </c>
      <c r="I4368">
        <v>1</v>
      </c>
      <c r="J4368">
        <v>113.48</v>
      </c>
      <c r="M4368" t="s">
        <v>19</v>
      </c>
      <c r="N4368">
        <v>29</v>
      </c>
      <c r="Q4368" t="s">
        <v>57</v>
      </c>
      <c r="R4368" t="s">
        <v>58</v>
      </c>
      <c r="S4368" t="s">
        <v>25</v>
      </c>
      <c r="T4368">
        <v>261</v>
      </c>
      <c r="U4368" s="1">
        <v>202203000000</v>
      </c>
      <c r="W4368">
        <v>6</v>
      </c>
      <c r="X4368" t="s">
        <v>25</v>
      </c>
      <c r="Y4368">
        <v>2078</v>
      </c>
      <c r="Z4368" t="s">
        <v>60</v>
      </c>
      <c r="AA4368">
        <v>17.261691750000001</v>
      </c>
      <c r="AB4368">
        <v>30</v>
      </c>
      <c r="AD4368">
        <v>2</v>
      </c>
      <c r="AF4368">
        <v>59</v>
      </c>
      <c r="AH4368">
        <v>3</v>
      </c>
      <c r="AJ4368">
        <v>26</v>
      </c>
      <c r="AL4368" s="1">
        <v>20220300000000</v>
      </c>
      <c r="AN4368">
        <v>2022</v>
      </c>
    </row>
    <row r="4369" spans="1:40" x14ac:dyDescent="0.35">
      <c r="A4369" t="s">
        <v>13</v>
      </c>
      <c r="B4369" t="s">
        <v>14</v>
      </c>
      <c r="C4369" t="s">
        <v>15</v>
      </c>
      <c r="D4369" t="s">
        <v>144</v>
      </c>
      <c r="E4369" t="s">
        <v>145</v>
      </c>
      <c r="F4369" t="s">
        <v>18</v>
      </c>
      <c r="G4369">
        <v>501296</v>
      </c>
      <c r="H4369">
        <v>-7.16</v>
      </c>
      <c r="I4369">
        <v>1</v>
      </c>
      <c r="J4369">
        <v>113.48</v>
      </c>
      <c r="M4369" t="s">
        <v>19</v>
      </c>
      <c r="N4369">
        <v>29</v>
      </c>
      <c r="Q4369" t="s">
        <v>57</v>
      </c>
      <c r="R4369" t="s">
        <v>58</v>
      </c>
      <c r="S4369" t="s">
        <v>25</v>
      </c>
      <c r="T4369">
        <v>261</v>
      </c>
      <c r="U4369" s="1">
        <v>202203000000</v>
      </c>
      <c r="W4369">
        <v>6</v>
      </c>
      <c r="X4369" t="s">
        <v>25</v>
      </c>
      <c r="Y4369">
        <v>2078</v>
      </c>
      <c r="Z4369" t="s">
        <v>61</v>
      </c>
      <c r="AA4369">
        <v>27.78</v>
      </c>
      <c r="AB4369">
        <v>30</v>
      </c>
      <c r="AD4369">
        <v>2</v>
      </c>
      <c r="AF4369">
        <v>59</v>
      </c>
      <c r="AH4369">
        <v>3</v>
      </c>
      <c r="AJ4369">
        <v>26</v>
      </c>
      <c r="AL4369" s="1">
        <v>20220300000000</v>
      </c>
      <c r="AN4369">
        <v>2022</v>
      </c>
    </row>
    <row r="4370" spans="1:40" x14ac:dyDescent="0.35">
      <c r="A4370" t="s">
        <v>13</v>
      </c>
      <c r="B4370" t="s">
        <v>14</v>
      </c>
      <c r="C4370" t="s">
        <v>15</v>
      </c>
      <c r="D4370" t="s">
        <v>144</v>
      </c>
      <c r="E4370" t="s">
        <v>145</v>
      </c>
      <c r="F4370" t="s">
        <v>18</v>
      </c>
      <c r="G4370">
        <v>501296</v>
      </c>
      <c r="H4370">
        <v>-7.16</v>
      </c>
      <c r="I4370">
        <v>1</v>
      </c>
      <c r="J4370">
        <v>113.48</v>
      </c>
      <c r="M4370" t="s">
        <v>19</v>
      </c>
      <c r="N4370">
        <v>29</v>
      </c>
      <c r="Q4370" t="s">
        <v>57</v>
      </c>
      <c r="R4370" t="s">
        <v>58</v>
      </c>
      <c r="S4370" t="s">
        <v>25</v>
      </c>
      <c r="T4370">
        <v>261</v>
      </c>
      <c r="U4370" s="1">
        <v>202203000000</v>
      </c>
      <c r="W4370">
        <v>6</v>
      </c>
      <c r="X4370" t="s">
        <v>25</v>
      </c>
      <c r="Y4370">
        <v>2078</v>
      </c>
      <c r="Z4370" t="s">
        <v>62</v>
      </c>
      <c r="AA4370">
        <v>7.7166666599999996</v>
      </c>
      <c r="AB4370">
        <v>30</v>
      </c>
      <c r="AD4370">
        <v>2</v>
      </c>
      <c r="AF4370">
        <v>59</v>
      </c>
      <c r="AH4370">
        <v>3</v>
      </c>
      <c r="AJ4370">
        <v>26</v>
      </c>
      <c r="AL4370" s="1">
        <v>20220300000000</v>
      </c>
      <c r="AN4370">
        <v>2022</v>
      </c>
    </row>
    <row r="4371" spans="1:40" x14ac:dyDescent="0.35">
      <c r="A4371" t="s">
        <v>13</v>
      </c>
      <c r="B4371" t="s">
        <v>14</v>
      </c>
      <c r="C4371" t="s">
        <v>15</v>
      </c>
      <c r="D4371" t="s">
        <v>144</v>
      </c>
      <c r="E4371" t="s">
        <v>145</v>
      </c>
      <c r="F4371" t="s">
        <v>18</v>
      </c>
      <c r="G4371">
        <v>501296</v>
      </c>
      <c r="H4371">
        <v>-7.16</v>
      </c>
      <c r="I4371">
        <v>1</v>
      </c>
      <c r="J4371">
        <v>113.48</v>
      </c>
      <c r="M4371" t="s">
        <v>19</v>
      </c>
      <c r="N4371">
        <v>29</v>
      </c>
      <c r="Q4371" t="s">
        <v>57</v>
      </c>
      <c r="R4371" t="s">
        <v>58</v>
      </c>
      <c r="S4371" t="s">
        <v>25</v>
      </c>
      <c r="T4371">
        <v>261</v>
      </c>
      <c r="U4371" s="1">
        <v>202203000000</v>
      </c>
      <c r="W4371">
        <v>12</v>
      </c>
      <c r="X4371" t="s">
        <v>25</v>
      </c>
      <c r="Y4371">
        <v>2079</v>
      </c>
      <c r="Z4371" t="s">
        <v>59</v>
      </c>
      <c r="AA4371">
        <v>2</v>
      </c>
      <c r="AB4371">
        <v>30</v>
      </c>
      <c r="AD4371">
        <v>2</v>
      </c>
      <c r="AF4371">
        <v>59</v>
      </c>
      <c r="AH4371">
        <v>3</v>
      </c>
      <c r="AJ4371">
        <v>26</v>
      </c>
      <c r="AL4371" s="1">
        <v>20220300000000</v>
      </c>
      <c r="AN4371">
        <v>2022</v>
      </c>
    </row>
    <row r="4372" spans="1:40" x14ac:dyDescent="0.35">
      <c r="A4372" t="s">
        <v>13</v>
      </c>
      <c r="B4372" t="s">
        <v>14</v>
      </c>
      <c r="C4372" t="s">
        <v>15</v>
      </c>
      <c r="D4372" t="s">
        <v>144</v>
      </c>
      <c r="E4372" t="s">
        <v>145</v>
      </c>
      <c r="F4372" t="s">
        <v>18</v>
      </c>
      <c r="G4372">
        <v>501296</v>
      </c>
      <c r="H4372">
        <v>-7.16</v>
      </c>
      <c r="I4372">
        <v>1</v>
      </c>
      <c r="J4372">
        <v>113.48</v>
      </c>
      <c r="M4372" t="s">
        <v>19</v>
      </c>
      <c r="N4372">
        <v>29</v>
      </c>
      <c r="Q4372" t="s">
        <v>57</v>
      </c>
      <c r="R4372" t="s">
        <v>58</v>
      </c>
      <c r="S4372" t="s">
        <v>25</v>
      </c>
      <c r="T4372">
        <v>261</v>
      </c>
      <c r="U4372" s="1">
        <v>202203000000</v>
      </c>
      <c r="W4372">
        <v>12</v>
      </c>
      <c r="X4372" t="s">
        <v>25</v>
      </c>
      <c r="Y4372">
        <v>2079</v>
      </c>
      <c r="Z4372" t="s">
        <v>60</v>
      </c>
      <c r="AA4372">
        <v>2.3015588999999999</v>
      </c>
      <c r="AB4372">
        <v>30</v>
      </c>
      <c r="AD4372">
        <v>2</v>
      </c>
      <c r="AF4372">
        <v>59</v>
      </c>
      <c r="AH4372">
        <v>3</v>
      </c>
      <c r="AJ4372">
        <v>26</v>
      </c>
      <c r="AL4372" s="1">
        <v>20220300000000</v>
      </c>
      <c r="AN4372">
        <v>2022</v>
      </c>
    </row>
    <row r="4373" spans="1:40" x14ac:dyDescent="0.35">
      <c r="A4373" t="s">
        <v>13</v>
      </c>
      <c r="B4373" t="s">
        <v>14</v>
      </c>
      <c r="C4373" t="s">
        <v>15</v>
      </c>
      <c r="D4373" t="s">
        <v>144</v>
      </c>
      <c r="E4373" t="s">
        <v>145</v>
      </c>
      <c r="F4373" t="s">
        <v>18</v>
      </c>
      <c r="G4373">
        <v>501296</v>
      </c>
      <c r="H4373">
        <v>-7.16</v>
      </c>
      <c r="I4373">
        <v>1</v>
      </c>
      <c r="J4373">
        <v>113.48</v>
      </c>
      <c r="M4373" t="s">
        <v>19</v>
      </c>
      <c r="N4373">
        <v>29</v>
      </c>
      <c r="Q4373" t="s">
        <v>57</v>
      </c>
      <c r="R4373" t="s">
        <v>58</v>
      </c>
      <c r="S4373" t="s">
        <v>25</v>
      </c>
      <c r="T4373">
        <v>261</v>
      </c>
      <c r="U4373" s="1">
        <v>202203000000</v>
      </c>
      <c r="W4373">
        <v>12</v>
      </c>
      <c r="X4373" t="s">
        <v>25</v>
      </c>
      <c r="Y4373">
        <v>2079</v>
      </c>
      <c r="Z4373" t="s">
        <v>61</v>
      </c>
      <c r="AA4373">
        <v>3.7040000000000002</v>
      </c>
      <c r="AB4373">
        <v>30</v>
      </c>
      <c r="AD4373">
        <v>2</v>
      </c>
      <c r="AF4373">
        <v>59</v>
      </c>
      <c r="AH4373">
        <v>3</v>
      </c>
      <c r="AJ4373">
        <v>26</v>
      </c>
      <c r="AL4373" s="1">
        <v>20220300000000</v>
      </c>
      <c r="AN4373">
        <v>2022</v>
      </c>
    </row>
    <row r="4374" spans="1:40" x14ac:dyDescent="0.35">
      <c r="A4374" t="s">
        <v>13</v>
      </c>
      <c r="B4374" t="s">
        <v>14</v>
      </c>
      <c r="C4374" t="s">
        <v>15</v>
      </c>
      <c r="D4374" t="s">
        <v>144</v>
      </c>
      <c r="E4374" t="s">
        <v>145</v>
      </c>
      <c r="F4374" t="s">
        <v>18</v>
      </c>
      <c r="G4374">
        <v>501296</v>
      </c>
      <c r="H4374">
        <v>-7.16</v>
      </c>
      <c r="I4374">
        <v>1</v>
      </c>
      <c r="J4374">
        <v>113.48</v>
      </c>
      <c r="M4374" t="s">
        <v>19</v>
      </c>
      <c r="N4374">
        <v>29</v>
      </c>
      <c r="Q4374" t="s">
        <v>57</v>
      </c>
      <c r="R4374" t="s">
        <v>58</v>
      </c>
      <c r="S4374" t="s">
        <v>25</v>
      </c>
      <c r="T4374">
        <v>261</v>
      </c>
      <c r="U4374" s="1">
        <v>202203000000</v>
      </c>
      <c r="W4374">
        <v>12</v>
      </c>
      <c r="X4374" t="s">
        <v>25</v>
      </c>
      <c r="Y4374">
        <v>2079</v>
      </c>
      <c r="Z4374" t="s">
        <v>62</v>
      </c>
      <c r="AA4374">
        <v>1.028888888</v>
      </c>
      <c r="AB4374">
        <v>30</v>
      </c>
      <c r="AD4374">
        <v>2</v>
      </c>
      <c r="AF4374">
        <v>59</v>
      </c>
      <c r="AH4374">
        <v>3</v>
      </c>
      <c r="AJ4374">
        <v>26</v>
      </c>
      <c r="AL4374" s="1">
        <v>20220300000000</v>
      </c>
      <c r="AN4374">
        <v>2022</v>
      </c>
    </row>
    <row r="4375" spans="1:40" x14ac:dyDescent="0.35">
      <c r="A4375" t="s">
        <v>13</v>
      </c>
      <c r="B4375" t="s">
        <v>14</v>
      </c>
      <c r="C4375" t="s">
        <v>15</v>
      </c>
      <c r="D4375" t="s">
        <v>144</v>
      </c>
      <c r="E4375" t="s">
        <v>145</v>
      </c>
      <c r="F4375" t="s">
        <v>18</v>
      </c>
      <c r="G4375">
        <v>501296</v>
      </c>
      <c r="H4375">
        <v>-7.16</v>
      </c>
      <c r="I4375">
        <v>1</v>
      </c>
      <c r="J4375">
        <v>113.48</v>
      </c>
      <c r="M4375" t="s">
        <v>19</v>
      </c>
      <c r="N4375">
        <v>29</v>
      </c>
      <c r="Q4375" t="s">
        <v>57</v>
      </c>
      <c r="R4375" t="s">
        <v>58</v>
      </c>
      <c r="S4375" t="s">
        <v>25</v>
      </c>
      <c r="T4375">
        <v>261</v>
      </c>
      <c r="U4375" s="1">
        <v>202203000000</v>
      </c>
      <c r="W4375">
        <v>18</v>
      </c>
      <c r="X4375" t="s">
        <v>25</v>
      </c>
      <c r="Y4375">
        <v>2080</v>
      </c>
      <c r="Z4375" t="s">
        <v>59</v>
      </c>
      <c r="AA4375">
        <v>2</v>
      </c>
      <c r="AB4375">
        <v>30</v>
      </c>
      <c r="AD4375">
        <v>2</v>
      </c>
      <c r="AF4375">
        <v>59</v>
      </c>
      <c r="AH4375">
        <v>3</v>
      </c>
      <c r="AJ4375">
        <v>26</v>
      </c>
      <c r="AL4375" s="1">
        <v>20220300000000</v>
      </c>
      <c r="AN4375">
        <v>2022</v>
      </c>
    </row>
    <row r="4376" spans="1:40" x14ac:dyDescent="0.35">
      <c r="A4376" t="s">
        <v>13</v>
      </c>
      <c r="B4376" t="s">
        <v>14</v>
      </c>
      <c r="C4376" t="s">
        <v>15</v>
      </c>
      <c r="D4376" t="s">
        <v>144</v>
      </c>
      <c r="E4376" t="s">
        <v>145</v>
      </c>
      <c r="F4376" t="s">
        <v>18</v>
      </c>
      <c r="G4376">
        <v>501296</v>
      </c>
      <c r="H4376">
        <v>-7.16</v>
      </c>
      <c r="I4376">
        <v>1</v>
      </c>
      <c r="J4376">
        <v>113.48</v>
      </c>
      <c r="M4376" t="s">
        <v>19</v>
      </c>
      <c r="N4376">
        <v>29</v>
      </c>
      <c r="Q4376" t="s">
        <v>57</v>
      </c>
      <c r="R4376" t="s">
        <v>58</v>
      </c>
      <c r="S4376" t="s">
        <v>25</v>
      </c>
      <c r="T4376">
        <v>261</v>
      </c>
      <c r="U4376" s="1">
        <v>202203000000</v>
      </c>
      <c r="W4376">
        <v>18</v>
      </c>
      <c r="X4376" t="s">
        <v>25</v>
      </c>
      <c r="Y4376">
        <v>2080</v>
      </c>
      <c r="Z4376" t="s">
        <v>60</v>
      </c>
      <c r="AA4376">
        <v>2.3015588999999999</v>
      </c>
      <c r="AB4376">
        <v>30</v>
      </c>
      <c r="AD4376">
        <v>2</v>
      </c>
      <c r="AF4376">
        <v>59</v>
      </c>
      <c r="AH4376">
        <v>3</v>
      </c>
      <c r="AJ4376">
        <v>26</v>
      </c>
      <c r="AL4376" s="1">
        <v>20220300000000</v>
      </c>
      <c r="AN4376">
        <v>2022</v>
      </c>
    </row>
    <row r="4377" spans="1:40" x14ac:dyDescent="0.35">
      <c r="A4377" t="s">
        <v>13</v>
      </c>
      <c r="B4377" t="s">
        <v>14</v>
      </c>
      <c r="C4377" t="s">
        <v>15</v>
      </c>
      <c r="D4377" t="s">
        <v>144</v>
      </c>
      <c r="E4377" t="s">
        <v>145</v>
      </c>
      <c r="F4377" t="s">
        <v>18</v>
      </c>
      <c r="G4377">
        <v>501296</v>
      </c>
      <c r="H4377">
        <v>-7.16</v>
      </c>
      <c r="I4377">
        <v>1</v>
      </c>
      <c r="J4377">
        <v>113.48</v>
      </c>
      <c r="M4377" t="s">
        <v>19</v>
      </c>
      <c r="N4377">
        <v>29</v>
      </c>
      <c r="Q4377" t="s">
        <v>57</v>
      </c>
      <c r="R4377" t="s">
        <v>58</v>
      </c>
      <c r="S4377" t="s">
        <v>25</v>
      </c>
      <c r="T4377">
        <v>261</v>
      </c>
      <c r="U4377" s="1">
        <v>202203000000</v>
      </c>
      <c r="W4377">
        <v>18</v>
      </c>
      <c r="X4377" t="s">
        <v>25</v>
      </c>
      <c r="Y4377">
        <v>2080</v>
      </c>
      <c r="Z4377" t="s">
        <v>61</v>
      </c>
      <c r="AA4377">
        <v>3.7040000000000002</v>
      </c>
      <c r="AB4377">
        <v>30</v>
      </c>
      <c r="AD4377">
        <v>2</v>
      </c>
      <c r="AF4377">
        <v>59</v>
      </c>
      <c r="AH4377">
        <v>3</v>
      </c>
      <c r="AJ4377">
        <v>26</v>
      </c>
      <c r="AL4377" s="1">
        <v>20220300000000</v>
      </c>
      <c r="AN4377">
        <v>2022</v>
      </c>
    </row>
    <row r="4378" spans="1:40" x14ac:dyDescent="0.35">
      <c r="A4378" t="s">
        <v>13</v>
      </c>
      <c r="B4378" t="s">
        <v>14</v>
      </c>
      <c r="C4378" t="s">
        <v>15</v>
      </c>
      <c r="D4378" t="s">
        <v>144</v>
      </c>
      <c r="E4378" t="s">
        <v>145</v>
      </c>
      <c r="F4378" t="s">
        <v>18</v>
      </c>
      <c r="G4378">
        <v>501296</v>
      </c>
      <c r="H4378">
        <v>-7.16</v>
      </c>
      <c r="I4378">
        <v>1</v>
      </c>
      <c r="J4378">
        <v>113.48</v>
      </c>
      <c r="M4378" t="s">
        <v>19</v>
      </c>
      <c r="N4378">
        <v>29</v>
      </c>
      <c r="Q4378" t="s">
        <v>57</v>
      </c>
      <c r="R4378" t="s">
        <v>58</v>
      </c>
      <c r="S4378" t="s">
        <v>25</v>
      </c>
      <c r="T4378">
        <v>261</v>
      </c>
      <c r="U4378" s="1">
        <v>202203000000</v>
      </c>
      <c r="W4378">
        <v>18</v>
      </c>
      <c r="X4378" t="s">
        <v>25</v>
      </c>
      <c r="Y4378">
        <v>2080</v>
      </c>
      <c r="Z4378" t="s">
        <v>62</v>
      </c>
      <c r="AA4378">
        <v>1.028888888</v>
      </c>
      <c r="AB4378">
        <v>30</v>
      </c>
      <c r="AD4378">
        <v>2</v>
      </c>
      <c r="AF4378">
        <v>59</v>
      </c>
      <c r="AH4378">
        <v>3</v>
      </c>
      <c r="AJ4378">
        <v>26</v>
      </c>
      <c r="AL4378" s="1">
        <v>20220300000000</v>
      </c>
      <c r="AN4378">
        <v>2022</v>
      </c>
    </row>
    <row r="4379" spans="1:40" x14ac:dyDescent="0.35">
      <c r="A4379" t="s">
        <v>13</v>
      </c>
      <c r="B4379" t="s">
        <v>14</v>
      </c>
      <c r="C4379" t="s">
        <v>15</v>
      </c>
      <c r="D4379" t="s">
        <v>144</v>
      </c>
      <c r="E4379" t="s">
        <v>145</v>
      </c>
      <c r="F4379" t="s">
        <v>18</v>
      </c>
      <c r="G4379">
        <v>501296</v>
      </c>
      <c r="H4379">
        <v>-7.16</v>
      </c>
      <c r="I4379">
        <v>1</v>
      </c>
      <c r="J4379">
        <v>113.48</v>
      </c>
      <c r="M4379" t="s">
        <v>19</v>
      </c>
      <c r="N4379">
        <v>29</v>
      </c>
      <c r="Q4379" t="s">
        <v>57</v>
      </c>
      <c r="R4379" t="s">
        <v>58</v>
      </c>
      <c r="S4379" t="s">
        <v>25</v>
      </c>
      <c r="T4379">
        <v>261</v>
      </c>
      <c r="U4379" s="1">
        <v>202203000000</v>
      </c>
      <c r="W4379">
        <v>24</v>
      </c>
      <c r="X4379" t="s">
        <v>25</v>
      </c>
      <c r="Y4379">
        <v>2081</v>
      </c>
      <c r="Z4379" t="s">
        <v>59</v>
      </c>
      <c r="AA4379">
        <v>5</v>
      </c>
      <c r="AB4379">
        <v>30</v>
      </c>
      <c r="AD4379">
        <v>2</v>
      </c>
      <c r="AF4379">
        <v>59</v>
      </c>
      <c r="AH4379">
        <v>3</v>
      </c>
      <c r="AJ4379">
        <v>26</v>
      </c>
      <c r="AL4379" s="1">
        <v>20220300000000</v>
      </c>
      <c r="AN4379">
        <v>2022</v>
      </c>
    </row>
    <row r="4380" spans="1:40" x14ac:dyDescent="0.35">
      <c r="A4380" t="s">
        <v>13</v>
      </c>
      <c r="B4380" t="s">
        <v>14</v>
      </c>
      <c r="C4380" t="s">
        <v>15</v>
      </c>
      <c r="D4380" t="s">
        <v>144</v>
      </c>
      <c r="E4380" t="s">
        <v>145</v>
      </c>
      <c r="F4380" t="s">
        <v>18</v>
      </c>
      <c r="G4380">
        <v>501296</v>
      </c>
      <c r="H4380">
        <v>-7.16</v>
      </c>
      <c r="I4380">
        <v>1</v>
      </c>
      <c r="J4380">
        <v>113.48</v>
      </c>
      <c r="M4380" t="s">
        <v>19</v>
      </c>
      <c r="N4380">
        <v>29</v>
      </c>
      <c r="Q4380" t="s">
        <v>57</v>
      </c>
      <c r="R4380" t="s">
        <v>58</v>
      </c>
      <c r="S4380" t="s">
        <v>25</v>
      </c>
      <c r="T4380">
        <v>261</v>
      </c>
      <c r="U4380" s="1">
        <v>202203000000</v>
      </c>
      <c r="W4380">
        <v>24</v>
      </c>
      <c r="X4380" t="s">
        <v>25</v>
      </c>
      <c r="Y4380">
        <v>2081</v>
      </c>
      <c r="Z4380" t="s">
        <v>60</v>
      </c>
      <c r="AA4380">
        <v>5.7538972499999996</v>
      </c>
      <c r="AB4380">
        <v>30</v>
      </c>
      <c r="AD4380">
        <v>2</v>
      </c>
      <c r="AF4380">
        <v>59</v>
      </c>
      <c r="AH4380">
        <v>3</v>
      </c>
      <c r="AJ4380">
        <v>26</v>
      </c>
      <c r="AL4380" s="1">
        <v>20220300000000</v>
      </c>
      <c r="AN4380">
        <v>2022</v>
      </c>
    </row>
    <row r="4381" spans="1:40" x14ac:dyDescent="0.35">
      <c r="A4381" t="s">
        <v>13</v>
      </c>
      <c r="B4381" t="s">
        <v>14</v>
      </c>
      <c r="C4381" t="s">
        <v>15</v>
      </c>
      <c r="D4381" t="s">
        <v>144</v>
      </c>
      <c r="E4381" t="s">
        <v>145</v>
      </c>
      <c r="F4381" t="s">
        <v>18</v>
      </c>
      <c r="G4381">
        <v>501296</v>
      </c>
      <c r="H4381">
        <v>-7.16</v>
      </c>
      <c r="I4381">
        <v>1</v>
      </c>
      <c r="J4381">
        <v>113.48</v>
      </c>
      <c r="M4381" t="s">
        <v>19</v>
      </c>
      <c r="N4381">
        <v>29</v>
      </c>
      <c r="Q4381" t="s">
        <v>57</v>
      </c>
      <c r="R4381" t="s">
        <v>58</v>
      </c>
      <c r="S4381" t="s">
        <v>25</v>
      </c>
      <c r="T4381">
        <v>261</v>
      </c>
      <c r="U4381" s="1">
        <v>202203000000</v>
      </c>
      <c r="W4381">
        <v>24</v>
      </c>
      <c r="X4381" t="s">
        <v>25</v>
      </c>
      <c r="Y4381">
        <v>2081</v>
      </c>
      <c r="Z4381" t="s">
        <v>61</v>
      </c>
      <c r="AA4381">
        <v>9.26</v>
      </c>
      <c r="AB4381">
        <v>30</v>
      </c>
      <c r="AD4381">
        <v>2</v>
      </c>
      <c r="AF4381">
        <v>59</v>
      </c>
      <c r="AH4381">
        <v>3</v>
      </c>
      <c r="AJ4381">
        <v>26</v>
      </c>
      <c r="AL4381" s="1">
        <v>20220300000000</v>
      </c>
      <c r="AN4381">
        <v>2022</v>
      </c>
    </row>
    <row r="4382" spans="1:40" x14ac:dyDescent="0.35">
      <c r="A4382" t="s">
        <v>13</v>
      </c>
      <c r="B4382" t="s">
        <v>14</v>
      </c>
      <c r="C4382" t="s">
        <v>15</v>
      </c>
      <c r="D4382" t="s">
        <v>144</v>
      </c>
      <c r="E4382" t="s">
        <v>145</v>
      </c>
      <c r="F4382" t="s">
        <v>18</v>
      </c>
      <c r="G4382">
        <v>501296</v>
      </c>
      <c r="H4382">
        <v>-7.16</v>
      </c>
      <c r="I4382">
        <v>1</v>
      </c>
      <c r="J4382">
        <v>113.48</v>
      </c>
      <c r="M4382" t="s">
        <v>19</v>
      </c>
      <c r="N4382">
        <v>29</v>
      </c>
      <c r="Q4382" t="s">
        <v>57</v>
      </c>
      <c r="R4382" t="s">
        <v>58</v>
      </c>
      <c r="S4382" t="s">
        <v>25</v>
      </c>
      <c r="T4382">
        <v>261</v>
      </c>
      <c r="U4382" s="1">
        <v>202203000000</v>
      </c>
      <c r="W4382">
        <v>24</v>
      </c>
      <c r="X4382" t="s">
        <v>25</v>
      </c>
      <c r="Y4382">
        <v>2081</v>
      </c>
      <c r="Z4382" t="s">
        <v>62</v>
      </c>
      <c r="AA4382">
        <v>2.57222222</v>
      </c>
      <c r="AB4382">
        <v>30</v>
      </c>
      <c r="AD4382">
        <v>2</v>
      </c>
      <c r="AF4382">
        <v>59</v>
      </c>
      <c r="AH4382">
        <v>3</v>
      </c>
      <c r="AJ4382">
        <v>26</v>
      </c>
      <c r="AL4382" s="1">
        <v>20220300000000</v>
      </c>
      <c r="AN4382">
        <v>2022</v>
      </c>
    </row>
    <row r="4383" spans="1:40" x14ac:dyDescent="0.35">
      <c r="A4383" t="s">
        <v>13</v>
      </c>
      <c r="B4383" t="s">
        <v>14</v>
      </c>
      <c r="C4383" t="s">
        <v>15</v>
      </c>
      <c r="D4383" t="s">
        <v>144</v>
      </c>
      <c r="E4383" t="s">
        <v>145</v>
      </c>
      <c r="F4383" t="s">
        <v>18</v>
      </c>
      <c r="G4383">
        <v>501296</v>
      </c>
      <c r="H4383">
        <v>-7.16</v>
      </c>
      <c r="I4383">
        <v>1</v>
      </c>
      <c r="J4383">
        <v>113.48</v>
      </c>
      <c r="M4383" t="s">
        <v>19</v>
      </c>
      <c r="N4383">
        <v>29</v>
      </c>
      <c r="Q4383" t="s">
        <v>57</v>
      </c>
      <c r="R4383" t="s">
        <v>58</v>
      </c>
      <c r="S4383" t="s">
        <v>25</v>
      </c>
      <c r="T4383">
        <v>261</v>
      </c>
      <c r="U4383" s="1">
        <v>202203000000</v>
      </c>
      <c r="W4383">
        <v>30</v>
      </c>
      <c r="X4383" t="s">
        <v>25</v>
      </c>
      <c r="Y4383">
        <v>2082</v>
      </c>
      <c r="Z4383" t="s">
        <v>59</v>
      </c>
      <c r="AA4383">
        <v>15</v>
      </c>
      <c r="AB4383">
        <v>30</v>
      </c>
      <c r="AD4383">
        <v>2</v>
      </c>
      <c r="AF4383">
        <v>59</v>
      </c>
      <c r="AH4383">
        <v>3</v>
      </c>
      <c r="AJ4383">
        <v>26</v>
      </c>
      <c r="AL4383" s="1">
        <v>20220300000000</v>
      </c>
      <c r="AN4383">
        <v>2022</v>
      </c>
    </row>
    <row r="4384" spans="1:40" x14ac:dyDescent="0.35">
      <c r="A4384" t="s">
        <v>13</v>
      </c>
      <c r="B4384" t="s">
        <v>14</v>
      </c>
      <c r="C4384" t="s">
        <v>15</v>
      </c>
      <c r="D4384" t="s">
        <v>144</v>
      </c>
      <c r="E4384" t="s">
        <v>145</v>
      </c>
      <c r="F4384" t="s">
        <v>18</v>
      </c>
      <c r="G4384">
        <v>501296</v>
      </c>
      <c r="H4384">
        <v>-7.16</v>
      </c>
      <c r="I4384">
        <v>1</v>
      </c>
      <c r="J4384">
        <v>113.48</v>
      </c>
      <c r="M4384" t="s">
        <v>19</v>
      </c>
      <c r="N4384">
        <v>29</v>
      </c>
      <c r="Q4384" t="s">
        <v>57</v>
      </c>
      <c r="R4384" t="s">
        <v>58</v>
      </c>
      <c r="S4384" t="s">
        <v>25</v>
      </c>
      <c r="T4384">
        <v>261</v>
      </c>
      <c r="U4384" s="1">
        <v>202203000000</v>
      </c>
      <c r="W4384">
        <v>30</v>
      </c>
      <c r="X4384" t="s">
        <v>25</v>
      </c>
      <c r="Y4384">
        <v>2082</v>
      </c>
      <c r="Z4384" t="s">
        <v>60</v>
      </c>
      <c r="AA4384">
        <v>17.261691750000001</v>
      </c>
      <c r="AB4384">
        <v>30</v>
      </c>
      <c r="AD4384">
        <v>2</v>
      </c>
      <c r="AF4384">
        <v>59</v>
      </c>
      <c r="AH4384">
        <v>3</v>
      </c>
      <c r="AJ4384">
        <v>26</v>
      </c>
      <c r="AL4384" s="1">
        <v>20220300000000</v>
      </c>
      <c r="AN4384">
        <v>2022</v>
      </c>
    </row>
    <row r="4385" spans="1:40" x14ac:dyDescent="0.35">
      <c r="A4385" t="s">
        <v>13</v>
      </c>
      <c r="B4385" t="s">
        <v>14</v>
      </c>
      <c r="C4385" t="s">
        <v>15</v>
      </c>
      <c r="D4385" t="s">
        <v>144</v>
      </c>
      <c r="E4385" t="s">
        <v>145</v>
      </c>
      <c r="F4385" t="s">
        <v>18</v>
      </c>
      <c r="G4385">
        <v>501296</v>
      </c>
      <c r="H4385">
        <v>-7.16</v>
      </c>
      <c r="I4385">
        <v>1</v>
      </c>
      <c r="J4385">
        <v>113.48</v>
      </c>
      <c r="M4385" t="s">
        <v>19</v>
      </c>
      <c r="N4385">
        <v>29</v>
      </c>
      <c r="Q4385" t="s">
        <v>57</v>
      </c>
      <c r="R4385" t="s">
        <v>58</v>
      </c>
      <c r="S4385" t="s">
        <v>25</v>
      </c>
      <c r="T4385">
        <v>261</v>
      </c>
      <c r="U4385" s="1">
        <v>202203000000</v>
      </c>
      <c r="W4385">
        <v>30</v>
      </c>
      <c r="X4385" t="s">
        <v>25</v>
      </c>
      <c r="Y4385">
        <v>2082</v>
      </c>
      <c r="Z4385" t="s">
        <v>61</v>
      </c>
      <c r="AA4385">
        <v>27.78</v>
      </c>
      <c r="AB4385">
        <v>30</v>
      </c>
      <c r="AD4385">
        <v>2</v>
      </c>
      <c r="AF4385">
        <v>59</v>
      </c>
      <c r="AH4385">
        <v>3</v>
      </c>
      <c r="AJ4385">
        <v>26</v>
      </c>
      <c r="AL4385" s="1">
        <v>20220300000000</v>
      </c>
      <c r="AN4385">
        <v>2022</v>
      </c>
    </row>
    <row r="4386" spans="1:40" x14ac:dyDescent="0.35">
      <c r="A4386" t="s">
        <v>13</v>
      </c>
      <c r="B4386" t="s">
        <v>14</v>
      </c>
      <c r="C4386" t="s">
        <v>15</v>
      </c>
      <c r="D4386" t="s">
        <v>144</v>
      </c>
      <c r="E4386" t="s">
        <v>145</v>
      </c>
      <c r="F4386" t="s">
        <v>18</v>
      </c>
      <c r="G4386">
        <v>501296</v>
      </c>
      <c r="H4386">
        <v>-7.16</v>
      </c>
      <c r="I4386">
        <v>1</v>
      </c>
      <c r="J4386">
        <v>113.48</v>
      </c>
      <c r="M4386" t="s">
        <v>19</v>
      </c>
      <c r="N4386">
        <v>29</v>
      </c>
      <c r="Q4386" t="s">
        <v>57</v>
      </c>
      <c r="R4386" t="s">
        <v>58</v>
      </c>
      <c r="S4386" t="s">
        <v>25</v>
      </c>
      <c r="T4386">
        <v>261</v>
      </c>
      <c r="U4386" s="1">
        <v>202203000000</v>
      </c>
      <c r="W4386">
        <v>30</v>
      </c>
      <c r="X4386" t="s">
        <v>25</v>
      </c>
      <c r="Y4386">
        <v>2082</v>
      </c>
      <c r="Z4386" t="s">
        <v>62</v>
      </c>
      <c r="AA4386">
        <v>7.7166666599999996</v>
      </c>
      <c r="AB4386">
        <v>30</v>
      </c>
      <c r="AD4386">
        <v>2</v>
      </c>
      <c r="AF4386">
        <v>59</v>
      </c>
      <c r="AH4386">
        <v>3</v>
      </c>
      <c r="AJ4386">
        <v>26</v>
      </c>
      <c r="AL4386" s="1">
        <v>20220300000000</v>
      </c>
      <c r="AN4386">
        <v>2022</v>
      </c>
    </row>
    <row r="4387" spans="1:40" x14ac:dyDescent="0.35">
      <c r="A4387" t="s">
        <v>13</v>
      </c>
      <c r="B4387" t="s">
        <v>14</v>
      </c>
      <c r="C4387" t="s">
        <v>15</v>
      </c>
      <c r="D4387" t="s">
        <v>144</v>
      </c>
      <c r="E4387" t="s">
        <v>145</v>
      </c>
      <c r="F4387" t="s">
        <v>18</v>
      </c>
      <c r="G4387">
        <v>501296</v>
      </c>
      <c r="H4387">
        <v>-7.16</v>
      </c>
      <c r="I4387">
        <v>1</v>
      </c>
      <c r="J4387">
        <v>113.48</v>
      </c>
      <c r="M4387" t="s">
        <v>19</v>
      </c>
      <c r="N4387">
        <v>29</v>
      </c>
      <c r="Q4387" t="s">
        <v>57</v>
      </c>
      <c r="R4387" t="s">
        <v>58</v>
      </c>
      <c r="S4387" t="s">
        <v>25</v>
      </c>
      <c r="T4387">
        <v>261</v>
      </c>
      <c r="U4387" s="1">
        <v>202203000000</v>
      </c>
      <c r="W4387">
        <v>36</v>
      </c>
      <c r="X4387" t="s">
        <v>25</v>
      </c>
      <c r="Y4387">
        <v>2083</v>
      </c>
      <c r="Z4387" t="s">
        <v>59</v>
      </c>
      <c r="AA4387">
        <v>5</v>
      </c>
      <c r="AB4387">
        <v>30</v>
      </c>
      <c r="AD4387">
        <v>2</v>
      </c>
      <c r="AF4387">
        <v>59</v>
      </c>
      <c r="AH4387">
        <v>3</v>
      </c>
      <c r="AJ4387">
        <v>26</v>
      </c>
      <c r="AL4387" s="1">
        <v>20220300000000</v>
      </c>
      <c r="AN4387">
        <v>2022</v>
      </c>
    </row>
    <row r="4388" spans="1:40" x14ac:dyDescent="0.35">
      <c r="A4388" t="s">
        <v>13</v>
      </c>
      <c r="B4388" t="s">
        <v>14</v>
      </c>
      <c r="C4388" t="s">
        <v>15</v>
      </c>
      <c r="D4388" t="s">
        <v>144</v>
      </c>
      <c r="E4388" t="s">
        <v>145</v>
      </c>
      <c r="F4388" t="s">
        <v>18</v>
      </c>
      <c r="G4388">
        <v>501296</v>
      </c>
      <c r="H4388">
        <v>-7.16</v>
      </c>
      <c r="I4388">
        <v>1</v>
      </c>
      <c r="J4388">
        <v>113.48</v>
      </c>
      <c r="M4388" t="s">
        <v>19</v>
      </c>
      <c r="N4388">
        <v>29</v>
      </c>
      <c r="Q4388" t="s">
        <v>57</v>
      </c>
      <c r="R4388" t="s">
        <v>58</v>
      </c>
      <c r="S4388" t="s">
        <v>25</v>
      </c>
      <c r="T4388">
        <v>261</v>
      </c>
      <c r="U4388" s="1">
        <v>202203000000</v>
      </c>
      <c r="W4388">
        <v>36</v>
      </c>
      <c r="X4388" t="s">
        <v>25</v>
      </c>
      <c r="Y4388">
        <v>2083</v>
      </c>
      <c r="Z4388" t="s">
        <v>60</v>
      </c>
      <c r="AA4388">
        <v>5.7538972499999996</v>
      </c>
      <c r="AB4388">
        <v>30</v>
      </c>
      <c r="AD4388">
        <v>2</v>
      </c>
      <c r="AF4388">
        <v>59</v>
      </c>
      <c r="AH4388">
        <v>3</v>
      </c>
      <c r="AJ4388">
        <v>26</v>
      </c>
      <c r="AL4388" s="1">
        <v>20220300000000</v>
      </c>
      <c r="AN4388">
        <v>2022</v>
      </c>
    </row>
    <row r="4389" spans="1:40" x14ac:dyDescent="0.35">
      <c r="A4389" t="s">
        <v>13</v>
      </c>
      <c r="B4389" t="s">
        <v>14</v>
      </c>
      <c r="C4389" t="s">
        <v>15</v>
      </c>
      <c r="D4389" t="s">
        <v>144</v>
      </c>
      <c r="E4389" t="s">
        <v>145</v>
      </c>
      <c r="F4389" t="s">
        <v>18</v>
      </c>
      <c r="G4389">
        <v>501296</v>
      </c>
      <c r="H4389">
        <v>-7.16</v>
      </c>
      <c r="I4389">
        <v>1</v>
      </c>
      <c r="J4389">
        <v>113.48</v>
      </c>
      <c r="M4389" t="s">
        <v>19</v>
      </c>
      <c r="N4389">
        <v>29</v>
      </c>
      <c r="Q4389" t="s">
        <v>57</v>
      </c>
      <c r="R4389" t="s">
        <v>58</v>
      </c>
      <c r="S4389" t="s">
        <v>25</v>
      </c>
      <c r="T4389">
        <v>261</v>
      </c>
      <c r="U4389" s="1">
        <v>202203000000</v>
      </c>
      <c r="W4389">
        <v>36</v>
      </c>
      <c r="X4389" t="s">
        <v>25</v>
      </c>
      <c r="Y4389">
        <v>2083</v>
      </c>
      <c r="Z4389" t="s">
        <v>61</v>
      </c>
      <c r="AA4389">
        <v>9.26</v>
      </c>
      <c r="AB4389">
        <v>30</v>
      </c>
      <c r="AD4389">
        <v>2</v>
      </c>
      <c r="AF4389">
        <v>59</v>
      </c>
      <c r="AH4389">
        <v>3</v>
      </c>
      <c r="AJ4389">
        <v>26</v>
      </c>
      <c r="AL4389" s="1">
        <v>20220300000000</v>
      </c>
      <c r="AN4389">
        <v>2022</v>
      </c>
    </row>
    <row r="4390" spans="1:40" x14ac:dyDescent="0.35">
      <c r="A4390" t="s">
        <v>13</v>
      </c>
      <c r="B4390" t="s">
        <v>14</v>
      </c>
      <c r="C4390" t="s">
        <v>15</v>
      </c>
      <c r="D4390" t="s">
        <v>144</v>
      </c>
      <c r="E4390" t="s">
        <v>145</v>
      </c>
      <c r="F4390" t="s">
        <v>18</v>
      </c>
      <c r="G4390">
        <v>501296</v>
      </c>
      <c r="H4390">
        <v>-7.16</v>
      </c>
      <c r="I4390">
        <v>1</v>
      </c>
      <c r="J4390">
        <v>113.48</v>
      </c>
      <c r="M4390" t="s">
        <v>19</v>
      </c>
      <c r="N4390">
        <v>29</v>
      </c>
      <c r="Q4390" t="s">
        <v>57</v>
      </c>
      <c r="R4390" t="s">
        <v>58</v>
      </c>
      <c r="S4390" t="s">
        <v>25</v>
      </c>
      <c r="T4390">
        <v>261</v>
      </c>
      <c r="U4390" s="1">
        <v>202203000000</v>
      </c>
      <c r="W4390">
        <v>36</v>
      </c>
      <c r="X4390" t="s">
        <v>25</v>
      </c>
      <c r="Y4390">
        <v>2083</v>
      </c>
      <c r="Z4390" t="s">
        <v>62</v>
      </c>
      <c r="AA4390">
        <v>2.57222222</v>
      </c>
      <c r="AB4390">
        <v>30</v>
      </c>
      <c r="AD4390">
        <v>2</v>
      </c>
      <c r="AF4390">
        <v>59</v>
      </c>
      <c r="AH4390">
        <v>3</v>
      </c>
      <c r="AJ4390">
        <v>26</v>
      </c>
      <c r="AL4390" s="1">
        <v>20220300000000</v>
      </c>
      <c r="AN4390">
        <v>2022</v>
      </c>
    </row>
    <row r="4391" spans="1:40" x14ac:dyDescent="0.35">
      <c r="A4391" t="s">
        <v>13</v>
      </c>
      <c r="B4391" t="s">
        <v>14</v>
      </c>
      <c r="C4391" t="s">
        <v>15</v>
      </c>
      <c r="D4391" t="s">
        <v>144</v>
      </c>
      <c r="E4391" t="s">
        <v>145</v>
      </c>
      <c r="F4391" t="s">
        <v>18</v>
      </c>
      <c r="G4391">
        <v>501296</v>
      </c>
      <c r="H4391">
        <v>-7.16</v>
      </c>
      <c r="I4391">
        <v>1</v>
      </c>
      <c r="J4391">
        <v>113.48</v>
      </c>
      <c r="M4391" t="s">
        <v>19</v>
      </c>
      <c r="N4391">
        <v>29</v>
      </c>
      <c r="Q4391" t="s">
        <v>57</v>
      </c>
      <c r="R4391" t="s">
        <v>58</v>
      </c>
      <c r="S4391" t="s">
        <v>25</v>
      </c>
      <c r="T4391">
        <v>261</v>
      </c>
      <c r="U4391" s="1">
        <v>202203000000</v>
      </c>
      <c r="W4391">
        <v>42</v>
      </c>
      <c r="X4391" t="s">
        <v>25</v>
      </c>
      <c r="Y4391">
        <v>2084</v>
      </c>
      <c r="Z4391" t="s">
        <v>59</v>
      </c>
      <c r="AA4391">
        <v>5</v>
      </c>
      <c r="AB4391">
        <v>30</v>
      </c>
      <c r="AD4391">
        <v>2</v>
      </c>
      <c r="AF4391">
        <v>59</v>
      </c>
      <c r="AH4391">
        <v>3</v>
      </c>
      <c r="AJ4391">
        <v>26</v>
      </c>
      <c r="AL4391" s="1">
        <v>20220300000000</v>
      </c>
      <c r="AN4391">
        <v>2022</v>
      </c>
    </row>
    <row r="4392" spans="1:40" x14ac:dyDescent="0.35">
      <c r="A4392" t="s">
        <v>13</v>
      </c>
      <c r="B4392" t="s">
        <v>14</v>
      </c>
      <c r="C4392" t="s">
        <v>15</v>
      </c>
      <c r="D4392" t="s">
        <v>144</v>
      </c>
      <c r="E4392" t="s">
        <v>145</v>
      </c>
      <c r="F4392" t="s">
        <v>18</v>
      </c>
      <c r="G4392">
        <v>501296</v>
      </c>
      <c r="H4392">
        <v>-7.16</v>
      </c>
      <c r="I4392">
        <v>1</v>
      </c>
      <c r="J4392">
        <v>113.48</v>
      </c>
      <c r="M4392" t="s">
        <v>19</v>
      </c>
      <c r="N4392">
        <v>29</v>
      </c>
      <c r="Q4392" t="s">
        <v>57</v>
      </c>
      <c r="R4392" t="s">
        <v>58</v>
      </c>
      <c r="S4392" t="s">
        <v>25</v>
      </c>
      <c r="T4392">
        <v>261</v>
      </c>
      <c r="U4392" s="1">
        <v>202203000000</v>
      </c>
      <c r="W4392">
        <v>42</v>
      </c>
      <c r="X4392" t="s">
        <v>25</v>
      </c>
      <c r="Y4392">
        <v>2084</v>
      </c>
      <c r="Z4392" t="s">
        <v>60</v>
      </c>
      <c r="AA4392">
        <v>5.7538972499999996</v>
      </c>
      <c r="AB4392">
        <v>30</v>
      </c>
      <c r="AD4392">
        <v>2</v>
      </c>
      <c r="AF4392">
        <v>59</v>
      </c>
      <c r="AH4392">
        <v>3</v>
      </c>
      <c r="AJ4392">
        <v>26</v>
      </c>
      <c r="AL4392" s="1">
        <v>20220300000000</v>
      </c>
      <c r="AN4392">
        <v>2022</v>
      </c>
    </row>
    <row r="4393" spans="1:40" x14ac:dyDescent="0.35">
      <c r="A4393" t="s">
        <v>13</v>
      </c>
      <c r="B4393" t="s">
        <v>14</v>
      </c>
      <c r="C4393" t="s">
        <v>15</v>
      </c>
      <c r="D4393" t="s">
        <v>144</v>
      </c>
      <c r="E4393" t="s">
        <v>145</v>
      </c>
      <c r="F4393" t="s">
        <v>18</v>
      </c>
      <c r="G4393">
        <v>501296</v>
      </c>
      <c r="H4393">
        <v>-7.16</v>
      </c>
      <c r="I4393">
        <v>1</v>
      </c>
      <c r="J4393">
        <v>113.48</v>
      </c>
      <c r="M4393" t="s">
        <v>19</v>
      </c>
      <c r="N4393">
        <v>29</v>
      </c>
      <c r="Q4393" t="s">
        <v>57</v>
      </c>
      <c r="R4393" t="s">
        <v>58</v>
      </c>
      <c r="S4393" t="s">
        <v>25</v>
      </c>
      <c r="T4393">
        <v>261</v>
      </c>
      <c r="U4393" s="1">
        <v>202203000000</v>
      </c>
      <c r="W4393">
        <v>42</v>
      </c>
      <c r="X4393" t="s">
        <v>25</v>
      </c>
      <c r="Y4393">
        <v>2084</v>
      </c>
      <c r="Z4393" t="s">
        <v>61</v>
      </c>
      <c r="AA4393">
        <v>9.26</v>
      </c>
      <c r="AB4393">
        <v>30</v>
      </c>
      <c r="AD4393">
        <v>2</v>
      </c>
      <c r="AF4393">
        <v>59</v>
      </c>
      <c r="AH4393">
        <v>3</v>
      </c>
      <c r="AJ4393">
        <v>26</v>
      </c>
      <c r="AL4393" s="1">
        <v>20220300000000</v>
      </c>
      <c r="AN4393">
        <v>2022</v>
      </c>
    </row>
    <row r="4394" spans="1:40" x14ac:dyDescent="0.35">
      <c r="A4394" t="s">
        <v>13</v>
      </c>
      <c r="B4394" t="s">
        <v>14</v>
      </c>
      <c r="C4394" t="s">
        <v>15</v>
      </c>
      <c r="D4394" t="s">
        <v>144</v>
      </c>
      <c r="E4394" t="s">
        <v>145</v>
      </c>
      <c r="F4394" t="s">
        <v>18</v>
      </c>
      <c r="G4394">
        <v>501296</v>
      </c>
      <c r="H4394">
        <v>-7.16</v>
      </c>
      <c r="I4394">
        <v>1</v>
      </c>
      <c r="J4394">
        <v>113.48</v>
      </c>
      <c r="M4394" t="s">
        <v>19</v>
      </c>
      <c r="N4394">
        <v>29</v>
      </c>
      <c r="Q4394" t="s">
        <v>57</v>
      </c>
      <c r="R4394" t="s">
        <v>58</v>
      </c>
      <c r="S4394" t="s">
        <v>25</v>
      </c>
      <c r="T4394">
        <v>261</v>
      </c>
      <c r="U4394" s="1">
        <v>202203000000</v>
      </c>
      <c r="W4394">
        <v>42</v>
      </c>
      <c r="X4394" t="s">
        <v>25</v>
      </c>
      <c r="Y4394">
        <v>2084</v>
      </c>
      <c r="Z4394" t="s">
        <v>62</v>
      </c>
      <c r="AA4394">
        <v>2.57222222</v>
      </c>
      <c r="AB4394">
        <v>30</v>
      </c>
      <c r="AD4394">
        <v>2</v>
      </c>
      <c r="AF4394">
        <v>59</v>
      </c>
      <c r="AH4394">
        <v>3</v>
      </c>
      <c r="AJ4394">
        <v>26</v>
      </c>
      <c r="AL4394" s="1">
        <v>20220300000000</v>
      </c>
      <c r="AN4394">
        <v>2022</v>
      </c>
    </row>
    <row r="4395" spans="1:40" x14ac:dyDescent="0.35">
      <c r="A4395" t="s">
        <v>13</v>
      </c>
      <c r="B4395" t="s">
        <v>14</v>
      </c>
      <c r="C4395" t="s">
        <v>15</v>
      </c>
      <c r="D4395" t="s">
        <v>144</v>
      </c>
      <c r="E4395" t="s">
        <v>145</v>
      </c>
      <c r="F4395" t="s">
        <v>18</v>
      </c>
      <c r="G4395">
        <v>501296</v>
      </c>
      <c r="H4395">
        <v>-7.16</v>
      </c>
      <c r="I4395">
        <v>1</v>
      </c>
      <c r="J4395">
        <v>113.48</v>
      </c>
      <c r="M4395" t="s">
        <v>19</v>
      </c>
      <c r="N4395">
        <v>29</v>
      </c>
      <c r="Q4395" t="s">
        <v>57</v>
      </c>
      <c r="R4395" t="s">
        <v>58</v>
      </c>
      <c r="S4395" t="s">
        <v>25</v>
      </c>
      <c r="T4395">
        <v>261</v>
      </c>
      <c r="U4395" s="1">
        <v>202204000000</v>
      </c>
      <c r="W4395">
        <v>48</v>
      </c>
      <c r="X4395" t="s">
        <v>25</v>
      </c>
      <c r="Y4395">
        <v>2085</v>
      </c>
      <c r="Z4395" t="s">
        <v>59</v>
      </c>
      <c r="AA4395">
        <v>2</v>
      </c>
      <c r="AB4395">
        <v>30</v>
      </c>
      <c r="AD4395">
        <v>2</v>
      </c>
      <c r="AF4395">
        <v>59</v>
      </c>
      <c r="AH4395">
        <v>3</v>
      </c>
      <c r="AJ4395">
        <v>26</v>
      </c>
      <c r="AL4395" s="1">
        <v>20220300000000</v>
      </c>
      <c r="AN4395">
        <v>2022</v>
      </c>
    </row>
    <row r="4396" spans="1:40" x14ac:dyDescent="0.35">
      <c r="A4396" t="s">
        <v>13</v>
      </c>
      <c r="B4396" t="s">
        <v>14</v>
      </c>
      <c r="C4396" t="s">
        <v>15</v>
      </c>
      <c r="D4396" t="s">
        <v>144</v>
      </c>
      <c r="E4396" t="s">
        <v>145</v>
      </c>
      <c r="F4396" t="s">
        <v>18</v>
      </c>
      <c r="G4396">
        <v>501296</v>
      </c>
      <c r="H4396">
        <v>-7.16</v>
      </c>
      <c r="I4396">
        <v>1</v>
      </c>
      <c r="J4396">
        <v>113.48</v>
      </c>
      <c r="M4396" t="s">
        <v>19</v>
      </c>
      <c r="N4396">
        <v>29</v>
      </c>
      <c r="Q4396" t="s">
        <v>57</v>
      </c>
      <c r="R4396" t="s">
        <v>58</v>
      </c>
      <c r="S4396" t="s">
        <v>25</v>
      </c>
      <c r="T4396">
        <v>261</v>
      </c>
      <c r="U4396" s="1">
        <v>202204000000</v>
      </c>
      <c r="W4396">
        <v>48</v>
      </c>
      <c r="X4396" t="s">
        <v>25</v>
      </c>
      <c r="Y4396">
        <v>2085</v>
      </c>
      <c r="Z4396" t="s">
        <v>60</v>
      </c>
      <c r="AA4396">
        <v>2.3015588999999999</v>
      </c>
      <c r="AB4396">
        <v>30</v>
      </c>
      <c r="AD4396">
        <v>2</v>
      </c>
      <c r="AF4396">
        <v>59</v>
      </c>
      <c r="AH4396">
        <v>3</v>
      </c>
      <c r="AJ4396">
        <v>26</v>
      </c>
      <c r="AL4396" s="1">
        <v>20220300000000</v>
      </c>
      <c r="AN4396">
        <v>2022</v>
      </c>
    </row>
    <row r="4397" spans="1:40" x14ac:dyDescent="0.35">
      <c r="A4397" t="s">
        <v>13</v>
      </c>
      <c r="B4397" t="s">
        <v>14</v>
      </c>
      <c r="C4397" t="s">
        <v>15</v>
      </c>
      <c r="D4397" t="s">
        <v>144</v>
      </c>
      <c r="E4397" t="s">
        <v>145</v>
      </c>
      <c r="F4397" t="s">
        <v>18</v>
      </c>
      <c r="G4397">
        <v>501296</v>
      </c>
      <c r="H4397">
        <v>-7.16</v>
      </c>
      <c r="I4397">
        <v>1</v>
      </c>
      <c r="J4397">
        <v>113.48</v>
      </c>
      <c r="M4397" t="s">
        <v>19</v>
      </c>
      <c r="N4397">
        <v>29</v>
      </c>
      <c r="Q4397" t="s">
        <v>57</v>
      </c>
      <c r="R4397" t="s">
        <v>58</v>
      </c>
      <c r="S4397" t="s">
        <v>25</v>
      </c>
      <c r="T4397">
        <v>261</v>
      </c>
      <c r="U4397" s="1">
        <v>202204000000</v>
      </c>
      <c r="W4397">
        <v>48</v>
      </c>
      <c r="X4397" t="s">
        <v>25</v>
      </c>
      <c r="Y4397">
        <v>2085</v>
      </c>
      <c r="Z4397" t="s">
        <v>61</v>
      </c>
      <c r="AA4397">
        <v>3.7040000000000002</v>
      </c>
      <c r="AB4397">
        <v>30</v>
      </c>
      <c r="AD4397">
        <v>2</v>
      </c>
      <c r="AF4397">
        <v>59</v>
      </c>
      <c r="AH4397">
        <v>3</v>
      </c>
      <c r="AJ4397">
        <v>26</v>
      </c>
      <c r="AL4397" s="1">
        <v>20220300000000</v>
      </c>
      <c r="AN4397">
        <v>2022</v>
      </c>
    </row>
    <row r="4398" spans="1:40" x14ac:dyDescent="0.35">
      <c r="A4398" t="s">
        <v>13</v>
      </c>
      <c r="B4398" t="s">
        <v>14</v>
      </c>
      <c r="C4398" t="s">
        <v>15</v>
      </c>
      <c r="D4398" t="s">
        <v>144</v>
      </c>
      <c r="E4398" t="s">
        <v>145</v>
      </c>
      <c r="F4398" t="s">
        <v>18</v>
      </c>
      <c r="G4398">
        <v>501296</v>
      </c>
      <c r="H4398">
        <v>-7.16</v>
      </c>
      <c r="I4398">
        <v>1</v>
      </c>
      <c r="J4398">
        <v>113.48</v>
      </c>
      <c r="M4398" t="s">
        <v>19</v>
      </c>
      <c r="N4398">
        <v>29</v>
      </c>
      <c r="Q4398" t="s">
        <v>57</v>
      </c>
      <c r="R4398" t="s">
        <v>58</v>
      </c>
      <c r="S4398" t="s">
        <v>25</v>
      </c>
      <c r="T4398">
        <v>261</v>
      </c>
      <c r="U4398" s="1">
        <v>202204000000</v>
      </c>
      <c r="W4398">
        <v>48</v>
      </c>
      <c r="X4398" t="s">
        <v>25</v>
      </c>
      <c r="Y4398">
        <v>2085</v>
      </c>
      <c r="Z4398" t="s">
        <v>62</v>
      </c>
      <c r="AA4398">
        <v>1.028888888</v>
      </c>
      <c r="AB4398">
        <v>30</v>
      </c>
      <c r="AD4398">
        <v>2</v>
      </c>
      <c r="AF4398">
        <v>59</v>
      </c>
      <c r="AH4398">
        <v>3</v>
      </c>
      <c r="AJ4398">
        <v>26</v>
      </c>
      <c r="AL4398" s="1">
        <v>20220300000000</v>
      </c>
      <c r="AN4398">
        <v>2022</v>
      </c>
    </row>
    <row r="4399" spans="1:40" x14ac:dyDescent="0.35">
      <c r="A4399" t="s">
        <v>13</v>
      </c>
      <c r="B4399" t="s">
        <v>14</v>
      </c>
      <c r="C4399" t="s">
        <v>15</v>
      </c>
      <c r="D4399" t="s">
        <v>144</v>
      </c>
      <c r="E4399" t="s">
        <v>145</v>
      </c>
      <c r="F4399" t="s">
        <v>18</v>
      </c>
      <c r="G4399">
        <v>501296</v>
      </c>
      <c r="H4399">
        <v>-7.16</v>
      </c>
      <c r="I4399">
        <v>1</v>
      </c>
      <c r="J4399">
        <v>113.48</v>
      </c>
      <c r="M4399" t="s">
        <v>19</v>
      </c>
      <c r="N4399">
        <v>29</v>
      </c>
      <c r="Q4399" t="s">
        <v>57</v>
      </c>
      <c r="R4399" t="s">
        <v>58</v>
      </c>
      <c r="S4399" t="s">
        <v>25</v>
      </c>
      <c r="T4399">
        <v>261</v>
      </c>
      <c r="U4399" s="1">
        <v>202204000000</v>
      </c>
      <c r="W4399">
        <v>54</v>
      </c>
      <c r="X4399" t="s">
        <v>25</v>
      </c>
      <c r="Y4399">
        <v>2086</v>
      </c>
      <c r="Z4399" t="s">
        <v>59</v>
      </c>
      <c r="AA4399">
        <v>15</v>
      </c>
      <c r="AB4399">
        <v>30</v>
      </c>
      <c r="AD4399">
        <v>2</v>
      </c>
      <c r="AF4399">
        <v>59</v>
      </c>
      <c r="AH4399">
        <v>3</v>
      </c>
      <c r="AJ4399">
        <v>26</v>
      </c>
      <c r="AL4399" s="1">
        <v>20220300000000</v>
      </c>
      <c r="AN4399">
        <v>2022</v>
      </c>
    </row>
    <row r="4400" spans="1:40" x14ac:dyDescent="0.35">
      <c r="A4400" t="s">
        <v>13</v>
      </c>
      <c r="B4400" t="s">
        <v>14</v>
      </c>
      <c r="C4400" t="s">
        <v>15</v>
      </c>
      <c r="D4400" t="s">
        <v>144</v>
      </c>
      <c r="E4400" t="s">
        <v>145</v>
      </c>
      <c r="F4400" t="s">
        <v>18</v>
      </c>
      <c r="G4400">
        <v>501296</v>
      </c>
      <c r="H4400">
        <v>-7.16</v>
      </c>
      <c r="I4400">
        <v>1</v>
      </c>
      <c r="J4400">
        <v>113.48</v>
      </c>
      <c r="M4400" t="s">
        <v>19</v>
      </c>
      <c r="N4400">
        <v>29</v>
      </c>
      <c r="Q4400" t="s">
        <v>57</v>
      </c>
      <c r="R4400" t="s">
        <v>58</v>
      </c>
      <c r="S4400" t="s">
        <v>25</v>
      </c>
      <c r="T4400">
        <v>261</v>
      </c>
      <c r="U4400" s="1">
        <v>202204000000</v>
      </c>
      <c r="W4400">
        <v>54</v>
      </c>
      <c r="X4400" t="s">
        <v>25</v>
      </c>
      <c r="Y4400">
        <v>2086</v>
      </c>
      <c r="Z4400" t="s">
        <v>60</v>
      </c>
      <c r="AA4400">
        <v>17.261691750000001</v>
      </c>
      <c r="AB4400">
        <v>30</v>
      </c>
      <c r="AD4400">
        <v>2</v>
      </c>
      <c r="AF4400">
        <v>59</v>
      </c>
      <c r="AH4400">
        <v>3</v>
      </c>
      <c r="AJ4400">
        <v>26</v>
      </c>
      <c r="AL4400" s="1">
        <v>20220300000000</v>
      </c>
      <c r="AN4400">
        <v>2022</v>
      </c>
    </row>
    <row r="4401" spans="1:40" x14ac:dyDescent="0.35">
      <c r="A4401" t="s">
        <v>13</v>
      </c>
      <c r="B4401" t="s">
        <v>14</v>
      </c>
      <c r="C4401" t="s">
        <v>15</v>
      </c>
      <c r="D4401" t="s">
        <v>144</v>
      </c>
      <c r="E4401" t="s">
        <v>145</v>
      </c>
      <c r="F4401" t="s">
        <v>18</v>
      </c>
      <c r="G4401">
        <v>501296</v>
      </c>
      <c r="H4401">
        <v>-7.16</v>
      </c>
      <c r="I4401">
        <v>1</v>
      </c>
      <c r="J4401">
        <v>113.48</v>
      </c>
      <c r="M4401" t="s">
        <v>19</v>
      </c>
      <c r="N4401">
        <v>29</v>
      </c>
      <c r="Q4401" t="s">
        <v>57</v>
      </c>
      <c r="R4401" t="s">
        <v>58</v>
      </c>
      <c r="S4401" t="s">
        <v>25</v>
      </c>
      <c r="T4401">
        <v>261</v>
      </c>
      <c r="U4401" s="1">
        <v>202204000000</v>
      </c>
      <c r="W4401">
        <v>54</v>
      </c>
      <c r="X4401" t="s">
        <v>25</v>
      </c>
      <c r="Y4401">
        <v>2086</v>
      </c>
      <c r="Z4401" t="s">
        <v>61</v>
      </c>
      <c r="AA4401">
        <v>27.78</v>
      </c>
      <c r="AB4401">
        <v>30</v>
      </c>
      <c r="AD4401">
        <v>2</v>
      </c>
      <c r="AF4401">
        <v>59</v>
      </c>
      <c r="AH4401">
        <v>3</v>
      </c>
      <c r="AJ4401">
        <v>26</v>
      </c>
      <c r="AL4401" s="1">
        <v>20220300000000</v>
      </c>
      <c r="AN4401">
        <v>2022</v>
      </c>
    </row>
    <row r="4402" spans="1:40" x14ac:dyDescent="0.35">
      <c r="A4402" t="s">
        <v>13</v>
      </c>
      <c r="B4402" t="s">
        <v>14</v>
      </c>
      <c r="C4402" t="s">
        <v>15</v>
      </c>
      <c r="D4402" t="s">
        <v>144</v>
      </c>
      <c r="E4402" t="s">
        <v>145</v>
      </c>
      <c r="F4402" t="s">
        <v>18</v>
      </c>
      <c r="G4402">
        <v>501296</v>
      </c>
      <c r="H4402">
        <v>-7.16</v>
      </c>
      <c r="I4402">
        <v>1</v>
      </c>
      <c r="J4402">
        <v>113.48</v>
      </c>
      <c r="M4402" t="s">
        <v>19</v>
      </c>
      <c r="N4402">
        <v>29</v>
      </c>
      <c r="Q4402" t="s">
        <v>57</v>
      </c>
      <c r="R4402" t="s">
        <v>58</v>
      </c>
      <c r="S4402" t="s">
        <v>25</v>
      </c>
      <c r="T4402">
        <v>261</v>
      </c>
      <c r="U4402" s="1">
        <v>202204000000</v>
      </c>
      <c r="W4402">
        <v>54</v>
      </c>
      <c r="X4402" t="s">
        <v>25</v>
      </c>
      <c r="Y4402">
        <v>2086</v>
      </c>
      <c r="Z4402" t="s">
        <v>62</v>
      </c>
      <c r="AA4402">
        <v>7.7166666599999996</v>
      </c>
      <c r="AB4402">
        <v>30</v>
      </c>
      <c r="AD4402">
        <v>2</v>
      </c>
      <c r="AF4402">
        <v>59</v>
      </c>
      <c r="AH4402">
        <v>3</v>
      </c>
      <c r="AJ4402">
        <v>26</v>
      </c>
      <c r="AL4402" s="1">
        <v>20220300000000</v>
      </c>
      <c r="AN4402">
        <v>2022</v>
      </c>
    </row>
    <row r="4403" spans="1:40" x14ac:dyDescent="0.35">
      <c r="A4403" t="s">
        <v>13</v>
      </c>
      <c r="B4403" t="s">
        <v>14</v>
      </c>
      <c r="C4403" t="s">
        <v>15</v>
      </c>
      <c r="D4403" t="s">
        <v>144</v>
      </c>
      <c r="E4403" t="s">
        <v>145</v>
      </c>
      <c r="F4403" t="s">
        <v>18</v>
      </c>
      <c r="G4403">
        <v>501296</v>
      </c>
      <c r="H4403">
        <v>-7.16</v>
      </c>
      <c r="I4403">
        <v>1</v>
      </c>
      <c r="J4403">
        <v>113.48</v>
      </c>
      <c r="M4403" t="s">
        <v>19</v>
      </c>
      <c r="N4403">
        <v>29</v>
      </c>
      <c r="Q4403" t="s">
        <v>57</v>
      </c>
      <c r="R4403" t="s">
        <v>58</v>
      </c>
      <c r="S4403" t="s">
        <v>25</v>
      </c>
      <c r="T4403">
        <v>261</v>
      </c>
      <c r="U4403" s="1">
        <v>202204000000</v>
      </c>
      <c r="W4403">
        <v>60</v>
      </c>
      <c r="X4403" t="s">
        <v>25</v>
      </c>
      <c r="Y4403">
        <v>2087</v>
      </c>
      <c r="Z4403" t="s">
        <v>59</v>
      </c>
      <c r="AA4403">
        <v>2</v>
      </c>
      <c r="AB4403">
        <v>30</v>
      </c>
      <c r="AD4403">
        <v>2</v>
      </c>
      <c r="AF4403">
        <v>59</v>
      </c>
      <c r="AH4403">
        <v>3</v>
      </c>
      <c r="AJ4403">
        <v>26</v>
      </c>
      <c r="AL4403" s="1">
        <v>20220300000000</v>
      </c>
      <c r="AN4403">
        <v>2022</v>
      </c>
    </row>
    <row r="4404" spans="1:40" x14ac:dyDescent="0.35">
      <c r="A4404" t="s">
        <v>13</v>
      </c>
      <c r="B4404" t="s">
        <v>14</v>
      </c>
      <c r="C4404" t="s">
        <v>15</v>
      </c>
      <c r="D4404" t="s">
        <v>144</v>
      </c>
      <c r="E4404" t="s">
        <v>145</v>
      </c>
      <c r="F4404" t="s">
        <v>18</v>
      </c>
      <c r="G4404">
        <v>501296</v>
      </c>
      <c r="H4404">
        <v>-7.16</v>
      </c>
      <c r="I4404">
        <v>1</v>
      </c>
      <c r="J4404">
        <v>113.48</v>
      </c>
      <c r="M4404" t="s">
        <v>19</v>
      </c>
      <c r="N4404">
        <v>29</v>
      </c>
      <c r="Q4404" t="s">
        <v>57</v>
      </c>
      <c r="R4404" t="s">
        <v>58</v>
      </c>
      <c r="S4404" t="s">
        <v>25</v>
      </c>
      <c r="T4404">
        <v>261</v>
      </c>
      <c r="U4404" s="1">
        <v>202204000000</v>
      </c>
      <c r="W4404">
        <v>60</v>
      </c>
      <c r="X4404" t="s">
        <v>25</v>
      </c>
      <c r="Y4404">
        <v>2087</v>
      </c>
      <c r="Z4404" t="s">
        <v>60</v>
      </c>
      <c r="AA4404">
        <v>2.3015588999999999</v>
      </c>
      <c r="AB4404">
        <v>30</v>
      </c>
      <c r="AD4404">
        <v>2</v>
      </c>
      <c r="AF4404">
        <v>59</v>
      </c>
      <c r="AH4404">
        <v>3</v>
      </c>
      <c r="AJ4404">
        <v>26</v>
      </c>
      <c r="AL4404" s="1">
        <v>20220300000000</v>
      </c>
      <c r="AN4404">
        <v>2022</v>
      </c>
    </row>
    <row r="4405" spans="1:40" x14ac:dyDescent="0.35">
      <c r="A4405" t="s">
        <v>13</v>
      </c>
      <c r="B4405" t="s">
        <v>14</v>
      </c>
      <c r="C4405" t="s">
        <v>15</v>
      </c>
      <c r="D4405" t="s">
        <v>144</v>
      </c>
      <c r="E4405" t="s">
        <v>145</v>
      </c>
      <c r="F4405" t="s">
        <v>18</v>
      </c>
      <c r="G4405">
        <v>501296</v>
      </c>
      <c r="H4405">
        <v>-7.16</v>
      </c>
      <c r="I4405">
        <v>1</v>
      </c>
      <c r="J4405">
        <v>113.48</v>
      </c>
      <c r="M4405" t="s">
        <v>19</v>
      </c>
      <c r="N4405">
        <v>29</v>
      </c>
      <c r="Q4405" t="s">
        <v>57</v>
      </c>
      <c r="R4405" t="s">
        <v>58</v>
      </c>
      <c r="S4405" t="s">
        <v>25</v>
      </c>
      <c r="T4405">
        <v>261</v>
      </c>
      <c r="U4405" s="1">
        <v>202204000000</v>
      </c>
      <c r="W4405">
        <v>60</v>
      </c>
      <c r="X4405" t="s">
        <v>25</v>
      </c>
      <c r="Y4405">
        <v>2087</v>
      </c>
      <c r="Z4405" t="s">
        <v>61</v>
      </c>
      <c r="AA4405">
        <v>3.7040000000000002</v>
      </c>
      <c r="AB4405">
        <v>30</v>
      </c>
      <c r="AD4405">
        <v>2</v>
      </c>
      <c r="AF4405">
        <v>59</v>
      </c>
      <c r="AH4405">
        <v>3</v>
      </c>
      <c r="AJ4405">
        <v>26</v>
      </c>
      <c r="AL4405" s="1">
        <v>20220300000000</v>
      </c>
      <c r="AN4405">
        <v>2022</v>
      </c>
    </row>
    <row r="4406" spans="1:40" x14ac:dyDescent="0.35">
      <c r="A4406" t="s">
        <v>13</v>
      </c>
      <c r="B4406" t="s">
        <v>14</v>
      </c>
      <c r="C4406" t="s">
        <v>15</v>
      </c>
      <c r="D4406" t="s">
        <v>144</v>
      </c>
      <c r="E4406" t="s">
        <v>145</v>
      </c>
      <c r="F4406" t="s">
        <v>18</v>
      </c>
      <c r="G4406">
        <v>501296</v>
      </c>
      <c r="H4406">
        <v>-7.16</v>
      </c>
      <c r="I4406">
        <v>1</v>
      </c>
      <c r="J4406">
        <v>113.48</v>
      </c>
      <c r="M4406" t="s">
        <v>19</v>
      </c>
      <c r="N4406">
        <v>29</v>
      </c>
      <c r="Q4406" t="s">
        <v>57</v>
      </c>
      <c r="R4406" t="s">
        <v>58</v>
      </c>
      <c r="S4406" t="s">
        <v>25</v>
      </c>
      <c r="T4406">
        <v>261</v>
      </c>
      <c r="U4406" s="1">
        <v>202204000000</v>
      </c>
      <c r="W4406">
        <v>60</v>
      </c>
      <c r="X4406" t="s">
        <v>25</v>
      </c>
      <c r="Y4406">
        <v>2087</v>
      </c>
      <c r="Z4406" t="s">
        <v>62</v>
      </c>
      <c r="AA4406">
        <v>1.028888888</v>
      </c>
      <c r="AB4406">
        <v>30</v>
      </c>
      <c r="AD4406">
        <v>2</v>
      </c>
      <c r="AF4406">
        <v>59</v>
      </c>
      <c r="AH4406">
        <v>3</v>
      </c>
      <c r="AJ4406">
        <v>26</v>
      </c>
      <c r="AL4406" s="1">
        <v>20220300000000</v>
      </c>
      <c r="AN4406">
        <v>2022</v>
      </c>
    </row>
    <row r="4407" spans="1:40" x14ac:dyDescent="0.35">
      <c r="A4407" t="s">
        <v>13</v>
      </c>
      <c r="B4407" t="s">
        <v>14</v>
      </c>
      <c r="C4407" t="s">
        <v>15</v>
      </c>
      <c r="D4407" t="s">
        <v>144</v>
      </c>
      <c r="E4407" t="s">
        <v>145</v>
      </c>
      <c r="F4407" t="s">
        <v>18</v>
      </c>
      <c r="G4407">
        <v>501296</v>
      </c>
      <c r="H4407">
        <v>-7.16</v>
      </c>
      <c r="I4407">
        <v>1</v>
      </c>
      <c r="J4407">
        <v>113.48</v>
      </c>
      <c r="M4407" t="s">
        <v>19</v>
      </c>
      <c r="N4407">
        <v>29</v>
      </c>
      <c r="Q4407" t="s">
        <v>57</v>
      </c>
      <c r="R4407" t="s">
        <v>58</v>
      </c>
      <c r="S4407" t="s">
        <v>25</v>
      </c>
      <c r="T4407">
        <v>261</v>
      </c>
      <c r="U4407" s="1">
        <v>202204000000</v>
      </c>
      <c r="W4407">
        <v>66</v>
      </c>
      <c r="X4407" t="s">
        <v>25</v>
      </c>
      <c r="Y4407">
        <v>2088</v>
      </c>
      <c r="Z4407" t="s">
        <v>59</v>
      </c>
      <c r="AA4407">
        <v>5</v>
      </c>
      <c r="AB4407">
        <v>30</v>
      </c>
      <c r="AD4407">
        <v>2</v>
      </c>
      <c r="AF4407">
        <v>59</v>
      </c>
      <c r="AH4407">
        <v>3</v>
      </c>
      <c r="AJ4407">
        <v>26</v>
      </c>
      <c r="AL4407" s="1">
        <v>20220300000000</v>
      </c>
      <c r="AN4407">
        <v>2022</v>
      </c>
    </row>
    <row r="4408" spans="1:40" x14ac:dyDescent="0.35">
      <c r="A4408" t="s">
        <v>13</v>
      </c>
      <c r="B4408" t="s">
        <v>14</v>
      </c>
      <c r="C4408" t="s">
        <v>15</v>
      </c>
      <c r="D4408" t="s">
        <v>144</v>
      </c>
      <c r="E4408" t="s">
        <v>145</v>
      </c>
      <c r="F4408" t="s">
        <v>18</v>
      </c>
      <c r="G4408">
        <v>501296</v>
      </c>
      <c r="H4408">
        <v>-7.16</v>
      </c>
      <c r="I4408">
        <v>1</v>
      </c>
      <c r="J4408">
        <v>113.48</v>
      </c>
      <c r="M4408" t="s">
        <v>19</v>
      </c>
      <c r="N4408">
        <v>29</v>
      </c>
      <c r="Q4408" t="s">
        <v>57</v>
      </c>
      <c r="R4408" t="s">
        <v>58</v>
      </c>
      <c r="S4408" t="s">
        <v>25</v>
      </c>
      <c r="T4408">
        <v>261</v>
      </c>
      <c r="U4408" s="1">
        <v>202204000000</v>
      </c>
      <c r="W4408">
        <v>66</v>
      </c>
      <c r="X4408" t="s">
        <v>25</v>
      </c>
      <c r="Y4408">
        <v>2088</v>
      </c>
      <c r="Z4408" t="s">
        <v>60</v>
      </c>
      <c r="AA4408">
        <v>5.7538972499999996</v>
      </c>
      <c r="AB4408">
        <v>30</v>
      </c>
      <c r="AD4408">
        <v>2</v>
      </c>
      <c r="AF4408">
        <v>59</v>
      </c>
      <c r="AH4408">
        <v>3</v>
      </c>
      <c r="AJ4408">
        <v>26</v>
      </c>
      <c r="AL4408" s="1">
        <v>20220300000000</v>
      </c>
      <c r="AN4408">
        <v>2022</v>
      </c>
    </row>
    <row r="4409" spans="1:40" x14ac:dyDescent="0.35">
      <c r="A4409" t="s">
        <v>13</v>
      </c>
      <c r="B4409" t="s">
        <v>14</v>
      </c>
      <c r="C4409" t="s">
        <v>15</v>
      </c>
      <c r="D4409" t="s">
        <v>144</v>
      </c>
      <c r="E4409" t="s">
        <v>145</v>
      </c>
      <c r="F4409" t="s">
        <v>18</v>
      </c>
      <c r="G4409">
        <v>501296</v>
      </c>
      <c r="H4409">
        <v>-7.16</v>
      </c>
      <c r="I4409">
        <v>1</v>
      </c>
      <c r="J4409">
        <v>113.48</v>
      </c>
      <c r="M4409" t="s">
        <v>19</v>
      </c>
      <c r="N4409">
        <v>29</v>
      </c>
      <c r="Q4409" t="s">
        <v>57</v>
      </c>
      <c r="R4409" t="s">
        <v>58</v>
      </c>
      <c r="S4409" t="s">
        <v>25</v>
      </c>
      <c r="T4409">
        <v>261</v>
      </c>
      <c r="U4409" s="1">
        <v>202204000000</v>
      </c>
      <c r="W4409">
        <v>66</v>
      </c>
      <c r="X4409" t="s">
        <v>25</v>
      </c>
      <c r="Y4409">
        <v>2088</v>
      </c>
      <c r="Z4409" t="s">
        <v>61</v>
      </c>
      <c r="AA4409">
        <v>9.26</v>
      </c>
      <c r="AB4409">
        <v>30</v>
      </c>
      <c r="AD4409">
        <v>2</v>
      </c>
      <c r="AF4409">
        <v>59</v>
      </c>
      <c r="AH4409">
        <v>3</v>
      </c>
      <c r="AJ4409">
        <v>26</v>
      </c>
      <c r="AL4409" s="1">
        <v>20220300000000</v>
      </c>
      <c r="AN4409">
        <v>2022</v>
      </c>
    </row>
    <row r="4410" spans="1:40" x14ac:dyDescent="0.35">
      <c r="A4410" t="s">
        <v>13</v>
      </c>
      <c r="B4410" t="s">
        <v>14</v>
      </c>
      <c r="C4410" t="s">
        <v>15</v>
      </c>
      <c r="D4410" t="s">
        <v>144</v>
      </c>
      <c r="E4410" t="s">
        <v>145</v>
      </c>
      <c r="F4410" t="s">
        <v>18</v>
      </c>
      <c r="G4410">
        <v>501296</v>
      </c>
      <c r="H4410">
        <v>-7.16</v>
      </c>
      <c r="I4410">
        <v>1</v>
      </c>
      <c r="J4410">
        <v>113.48</v>
      </c>
      <c r="M4410" t="s">
        <v>19</v>
      </c>
      <c r="N4410">
        <v>29</v>
      </c>
      <c r="Q4410" t="s">
        <v>57</v>
      </c>
      <c r="R4410" t="s">
        <v>58</v>
      </c>
      <c r="S4410" t="s">
        <v>25</v>
      </c>
      <c r="T4410">
        <v>261</v>
      </c>
      <c r="U4410" s="1">
        <v>202204000000</v>
      </c>
      <c r="W4410">
        <v>66</v>
      </c>
      <c r="X4410" t="s">
        <v>25</v>
      </c>
      <c r="Y4410">
        <v>2088</v>
      </c>
      <c r="Z4410" t="s">
        <v>62</v>
      </c>
      <c r="AA4410">
        <v>2.57222222</v>
      </c>
      <c r="AB4410">
        <v>30</v>
      </c>
      <c r="AD4410">
        <v>2</v>
      </c>
      <c r="AF4410">
        <v>59</v>
      </c>
      <c r="AH4410">
        <v>3</v>
      </c>
      <c r="AJ4410">
        <v>26</v>
      </c>
      <c r="AL4410" s="1">
        <v>20220300000000</v>
      </c>
      <c r="AN4410">
        <v>2022</v>
      </c>
    </row>
    <row r="4411" spans="1:40" x14ac:dyDescent="0.35">
      <c r="A4411" t="s">
        <v>13</v>
      </c>
      <c r="B4411" t="s">
        <v>14</v>
      </c>
      <c r="C4411" t="s">
        <v>15</v>
      </c>
      <c r="D4411" t="s">
        <v>147</v>
      </c>
      <c r="E4411" t="s">
        <v>148</v>
      </c>
      <c r="F4411" t="s">
        <v>18</v>
      </c>
      <c r="G4411">
        <v>501299</v>
      </c>
      <c r="H4411">
        <v>-7.8715440000000001</v>
      </c>
      <c r="I4411">
        <v>1</v>
      </c>
      <c r="J4411">
        <v>111.463165</v>
      </c>
      <c r="M4411" t="s">
        <v>19</v>
      </c>
      <c r="N4411">
        <v>30</v>
      </c>
      <c r="O4411" t="s">
        <v>20</v>
      </c>
      <c r="P4411" t="s">
        <v>148</v>
      </c>
      <c r="AB4411">
        <v>30</v>
      </c>
      <c r="AD4411">
        <v>2</v>
      </c>
      <c r="AF4411">
        <v>59</v>
      </c>
      <c r="AH4411">
        <v>3</v>
      </c>
      <c r="AJ4411">
        <v>26</v>
      </c>
      <c r="AL4411" s="1">
        <v>20220300000000</v>
      </c>
      <c r="AN4411">
        <v>2022</v>
      </c>
    </row>
    <row r="4412" spans="1:40" x14ac:dyDescent="0.35">
      <c r="A4412" t="s">
        <v>13</v>
      </c>
      <c r="B4412" t="s">
        <v>14</v>
      </c>
      <c r="C4412" t="s">
        <v>15</v>
      </c>
      <c r="D4412" t="s">
        <v>147</v>
      </c>
      <c r="E4412" t="s">
        <v>148</v>
      </c>
      <c r="F4412" t="s">
        <v>18</v>
      </c>
      <c r="G4412">
        <v>501299</v>
      </c>
      <c r="H4412">
        <v>-7.8715440000000001</v>
      </c>
      <c r="I4412">
        <v>1</v>
      </c>
      <c r="J4412">
        <v>111.463165</v>
      </c>
      <c r="M4412" t="s">
        <v>19</v>
      </c>
      <c r="N4412">
        <v>30</v>
      </c>
      <c r="O4412" t="s">
        <v>21</v>
      </c>
      <c r="P4412" t="s">
        <v>149</v>
      </c>
      <c r="AB4412">
        <v>30</v>
      </c>
      <c r="AD4412">
        <v>2</v>
      </c>
      <c r="AF4412">
        <v>59</v>
      </c>
      <c r="AH4412">
        <v>3</v>
      </c>
      <c r="AJ4412">
        <v>26</v>
      </c>
      <c r="AL4412" s="1">
        <v>20220300000000</v>
      </c>
      <c r="AN4412">
        <v>2022</v>
      </c>
    </row>
    <row r="4413" spans="1:40" x14ac:dyDescent="0.35">
      <c r="A4413" t="s">
        <v>13</v>
      </c>
      <c r="B4413" t="s">
        <v>14</v>
      </c>
      <c r="C4413" t="s">
        <v>15</v>
      </c>
      <c r="D4413" t="s">
        <v>147</v>
      </c>
      <c r="E4413" t="s">
        <v>148</v>
      </c>
      <c r="F4413" t="s">
        <v>18</v>
      </c>
      <c r="G4413">
        <v>501299</v>
      </c>
      <c r="H4413">
        <v>-7.8715440000000001</v>
      </c>
      <c r="I4413">
        <v>1</v>
      </c>
      <c r="J4413">
        <v>111.463165</v>
      </c>
      <c r="M4413" t="s">
        <v>19</v>
      </c>
      <c r="N4413">
        <v>30</v>
      </c>
      <c r="Q4413" t="s">
        <v>23</v>
      </c>
      <c r="R4413" t="s">
        <v>24</v>
      </c>
      <c r="S4413" t="s">
        <v>25</v>
      </c>
      <c r="T4413">
        <v>262</v>
      </c>
      <c r="U4413" s="1">
        <v>202203000000</v>
      </c>
      <c r="W4413">
        <v>0</v>
      </c>
      <c r="X4413" t="s">
        <v>25</v>
      </c>
      <c r="Y4413">
        <v>2089</v>
      </c>
      <c r="Z4413" t="s">
        <v>26</v>
      </c>
      <c r="AA4413">
        <v>90</v>
      </c>
      <c r="AB4413">
        <v>30</v>
      </c>
      <c r="AD4413">
        <v>2</v>
      </c>
      <c r="AF4413">
        <v>59</v>
      </c>
      <c r="AH4413">
        <v>3</v>
      </c>
      <c r="AJ4413">
        <v>26</v>
      </c>
      <c r="AL4413" s="1">
        <v>20220300000000</v>
      </c>
      <c r="AN4413">
        <v>2022</v>
      </c>
    </row>
    <row r="4414" spans="1:40" x14ac:dyDescent="0.35">
      <c r="A4414" t="s">
        <v>13</v>
      </c>
      <c r="B4414" t="s">
        <v>14</v>
      </c>
      <c r="C4414" t="s">
        <v>15</v>
      </c>
      <c r="D4414" t="s">
        <v>147</v>
      </c>
      <c r="E4414" t="s">
        <v>148</v>
      </c>
      <c r="F4414" t="s">
        <v>18</v>
      </c>
      <c r="G4414">
        <v>501299</v>
      </c>
      <c r="H4414">
        <v>-7.8715440000000001</v>
      </c>
      <c r="I4414">
        <v>1</v>
      </c>
      <c r="J4414">
        <v>111.463165</v>
      </c>
      <c r="M4414" t="s">
        <v>19</v>
      </c>
      <c r="N4414">
        <v>30</v>
      </c>
      <c r="Q4414" t="s">
        <v>23</v>
      </c>
      <c r="R4414" t="s">
        <v>24</v>
      </c>
      <c r="S4414" t="s">
        <v>25</v>
      </c>
      <c r="T4414">
        <v>262</v>
      </c>
      <c r="U4414" s="1">
        <v>202203000000</v>
      </c>
      <c r="W4414">
        <v>6</v>
      </c>
      <c r="X4414" t="s">
        <v>25</v>
      </c>
      <c r="Y4414">
        <v>2090</v>
      </c>
      <c r="Z4414" t="s">
        <v>26</v>
      </c>
      <c r="AA4414">
        <v>70</v>
      </c>
      <c r="AB4414">
        <v>30</v>
      </c>
      <c r="AD4414">
        <v>2</v>
      </c>
      <c r="AF4414">
        <v>59</v>
      </c>
      <c r="AH4414">
        <v>3</v>
      </c>
      <c r="AJ4414">
        <v>26</v>
      </c>
      <c r="AL4414" s="1">
        <v>20220300000000</v>
      </c>
      <c r="AN4414">
        <v>2022</v>
      </c>
    </row>
    <row r="4415" spans="1:40" x14ac:dyDescent="0.35">
      <c r="A4415" t="s">
        <v>13</v>
      </c>
      <c r="B4415" t="s">
        <v>14</v>
      </c>
      <c r="C4415" t="s">
        <v>15</v>
      </c>
      <c r="D4415" t="s">
        <v>147</v>
      </c>
      <c r="E4415" t="s">
        <v>148</v>
      </c>
      <c r="F4415" t="s">
        <v>18</v>
      </c>
      <c r="G4415">
        <v>501299</v>
      </c>
      <c r="H4415">
        <v>-7.8715440000000001</v>
      </c>
      <c r="I4415">
        <v>1</v>
      </c>
      <c r="J4415">
        <v>111.463165</v>
      </c>
      <c r="M4415" t="s">
        <v>19</v>
      </c>
      <c r="N4415">
        <v>30</v>
      </c>
      <c r="Q4415" t="s">
        <v>23</v>
      </c>
      <c r="R4415" t="s">
        <v>24</v>
      </c>
      <c r="S4415" t="s">
        <v>25</v>
      </c>
      <c r="T4415">
        <v>262</v>
      </c>
      <c r="U4415" s="1">
        <v>202203000000</v>
      </c>
      <c r="W4415">
        <v>12</v>
      </c>
      <c r="X4415" t="s">
        <v>25</v>
      </c>
      <c r="Y4415">
        <v>2091</v>
      </c>
      <c r="Z4415" t="s">
        <v>26</v>
      </c>
      <c r="AA4415">
        <v>90</v>
      </c>
      <c r="AB4415">
        <v>30</v>
      </c>
      <c r="AD4415">
        <v>2</v>
      </c>
      <c r="AF4415">
        <v>59</v>
      </c>
      <c r="AH4415">
        <v>3</v>
      </c>
      <c r="AJ4415">
        <v>26</v>
      </c>
      <c r="AL4415" s="1">
        <v>20220300000000</v>
      </c>
      <c r="AN4415">
        <v>2022</v>
      </c>
    </row>
    <row r="4416" spans="1:40" x14ac:dyDescent="0.35">
      <c r="A4416" t="s">
        <v>13</v>
      </c>
      <c r="B4416" t="s">
        <v>14</v>
      </c>
      <c r="C4416" t="s">
        <v>15</v>
      </c>
      <c r="D4416" t="s">
        <v>147</v>
      </c>
      <c r="E4416" t="s">
        <v>148</v>
      </c>
      <c r="F4416" t="s">
        <v>18</v>
      </c>
      <c r="G4416">
        <v>501299</v>
      </c>
      <c r="H4416">
        <v>-7.8715440000000001</v>
      </c>
      <c r="I4416">
        <v>1</v>
      </c>
      <c r="J4416">
        <v>111.463165</v>
      </c>
      <c r="M4416" t="s">
        <v>19</v>
      </c>
      <c r="N4416">
        <v>30</v>
      </c>
      <c r="Q4416" t="s">
        <v>23</v>
      </c>
      <c r="R4416" t="s">
        <v>24</v>
      </c>
      <c r="S4416" t="s">
        <v>25</v>
      </c>
      <c r="T4416">
        <v>262</v>
      </c>
      <c r="U4416" s="1">
        <v>202203000000</v>
      </c>
      <c r="W4416">
        <v>18</v>
      </c>
      <c r="X4416" t="s">
        <v>25</v>
      </c>
      <c r="Y4416">
        <v>2092</v>
      </c>
      <c r="Z4416" t="s">
        <v>26</v>
      </c>
      <c r="AA4416">
        <v>90</v>
      </c>
      <c r="AB4416">
        <v>30</v>
      </c>
      <c r="AD4416">
        <v>2</v>
      </c>
      <c r="AF4416">
        <v>59</v>
      </c>
      <c r="AH4416">
        <v>3</v>
      </c>
      <c r="AJ4416">
        <v>26</v>
      </c>
      <c r="AL4416" s="1">
        <v>20220300000000</v>
      </c>
      <c r="AN4416">
        <v>2022</v>
      </c>
    </row>
    <row r="4417" spans="1:40" x14ac:dyDescent="0.35">
      <c r="A4417" t="s">
        <v>13</v>
      </c>
      <c r="B4417" t="s">
        <v>14</v>
      </c>
      <c r="C4417" t="s">
        <v>15</v>
      </c>
      <c r="D4417" t="s">
        <v>147</v>
      </c>
      <c r="E4417" t="s">
        <v>148</v>
      </c>
      <c r="F4417" t="s">
        <v>18</v>
      </c>
      <c r="G4417">
        <v>501299</v>
      </c>
      <c r="H4417">
        <v>-7.8715440000000001</v>
      </c>
      <c r="I4417">
        <v>1</v>
      </c>
      <c r="J4417">
        <v>111.463165</v>
      </c>
      <c r="M4417" t="s">
        <v>19</v>
      </c>
      <c r="N4417">
        <v>30</v>
      </c>
      <c r="Q4417" t="s">
        <v>23</v>
      </c>
      <c r="R4417" t="s">
        <v>24</v>
      </c>
      <c r="S4417" t="s">
        <v>25</v>
      </c>
      <c r="T4417">
        <v>262</v>
      </c>
      <c r="U4417" s="1">
        <v>202203000000</v>
      </c>
      <c r="W4417">
        <v>24</v>
      </c>
      <c r="X4417" t="s">
        <v>25</v>
      </c>
      <c r="Y4417">
        <v>2093</v>
      </c>
      <c r="Z4417" t="s">
        <v>26</v>
      </c>
      <c r="AA4417">
        <v>90</v>
      </c>
      <c r="AB4417">
        <v>30</v>
      </c>
      <c r="AD4417">
        <v>2</v>
      </c>
      <c r="AF4417">
        <v>59</v>
      </c>
      <c r="AH4417">
        <v>3</v>
      </c>
      <c r="AJ4417">
        <v>26</v>
      </c>
      <c r="AL4417" s="1">
        <v>20220300000000</v>
      </c>
      <c r="AN4417">
        <v>2022</v>
      </c>
    </row>
    <row r="4418" spans="1:40" x14ac:dyDescent="0.35">
      <c r="A4418" t="s">
        <v>13</v>
      </c>
      <c r="B4418" t="s">
        <v>14</v>
      </c>
      <c r="C4418" t="s">
        <v>15</v>
      </c>
      <c r="D4418" t="s">
        <v>147</v>
      </c>
      <c r="E4418" t="s">
        <v>148</v>
      </c>
      <c r="F4418" t="s">
        <v>18</v>
      </c>
      <c r="G4418">
        <v>501299</v>
      </c>
      <c r="H4418">
        <v>-7.8715440000000001</v>
      </c>
      <c r="I4418">
        <v>1</v>
      </c>
      <c r="J4418">
        <v>111.463165</v>
      </c>
      <c r="M4418" t="s">
        <v>19</v>
      </c>
      <c r="N4418">
        <v>30</v>
      </c>
      <c r="Q4418" t="s">
        <v>23</v>
      </c>
      <c r="R4418" t="s">
        <v>24</v>
      </c>
      <c r="S4418" t="s">
        <v>25</v>
      </c>
      <c r="T4418">
        <v>262</v>
      </c>
      <c r="U4418" s="1">
        <v>202203000000</v>
      </c>
      <c r="W4418">
        <v>30</v>
      </c>
      <c r="X4418" t="s">
        <v>25</v>
      </c>
      <c r="Y4418">
        <v>2094</v>
      </c>
      <c r="Z4418" t="s">
        <v>26</v>
      </c>
      <c r="AA4418">
        <v>65</v>
      </c>
      <c r="AB4418">
        <v>30</v>
      </c>
      <c r="AD4418">
        <v>2</v>
      </c>
      <c r="AF4418">
        <v>59</v>
      </c>
      <c r="AH4418">
        <v>3</v>
      </c>
      <c r="AJ4418">
        <v>26</v>
      </c>
      <c r="AL4418" s="1">
        <v>20220300000000</v>
      </c>
      <c r="AN4418">
        <v>2022</v>
      </c>
    </row>
    <row r="4419" spans="1:40" x14ac:dyDescent="0.35">
      <c r="A4419" t="s">
        <v>13</v>
      </c>
      <c r="B4419" t="s">
        <v>14</v>
      </c>
      <c r="C4419" t="s">
        <v>15</v>
      </c>
      <c r="D4419" t="s">
        <v>147</v>
      </c>
      <c r="E4419" t="s">
        <v>148</v>
      </c>
      <c r="F4419" t="s">
        <v>18</v>
      </c>
      <c r="G4419">
        <v>501299</v>
      </c>
      <c r="H4419">
        <v>-7.8715440000000001</v>
      </c>
      <c r="I4419">
        <v>1</v>
      </c>
      <c r="J4419">
        <v>111.463165</v>
      </c>
      <c r="M4419" t="s">
        <v>19</v>
      </c>
      <c r="N4419">
        <v>30</v>
      </c>
      <c r="Q4419" t="s">
        <v>23</v>
      </c>
      <c r="R4419" t="s">
        <v>24</v>
      </c>
      <c r="S4419" t="s">
        <v>25</v>
      </c>
      <c r="T4419">
        <v>262</v>
      </c>
      <c r="U4419" s="1">
        <v>202203000000</v>
      </c>
      <c r="W4419">
        <v>36</v>
      </c>
      <c r="X4419" t="s">
        <v>25</v>
      </c>
      <c r="Y4419">
        <v>2095</v>
      </c>
      <c r="Z4419" t="s">
        <v>26</v>
      </c>
      <c r="AA4419">
        <v>90</v>
      </c>
      <c r="AB4419">
        <v>30</v>
      </c>
      <c r="AD4419">
        <v>2</v>
      </c>
      <c r="AF4419">
        <v>59</v>
      </c>
      <c r="AH4419">
        <v>3</v>
      </c>
      <c r="AJ4419">
        <v>26</v>
      </c>
      <c r="AL4419" s="1">
        <v>20220300000000</v>
      </c>
      <c r="AN4419">
        <v>2022</v>
      </c>
    </row>
    <row r="4420" spans="1:40" x14ac:dyDescent="0.35">
      <c r="A4420" t="s">
        <v>13</v>
      </c>
      <c r="B4420" t="s">
        <v>14</v>
      </c>
      <c r="C4420" t="s">
        <v>15</v>
      </c>
      <c r="D4420" t="s">
        <v>147</v>
      </c>
      <c r="E4420" t="s">
        <v>148</v>
      </c>
      <c r="F4420" t="s">
        <v>18</v>
      </c>
      <c r="G4420">
        <v>501299</v>
      </c>
      <c r="H4420">
        <v>-7.8715440000000001</v>
      </c>
      <c r="I4420">
        <v>1</v>
      </c>
      <c r="J4420">
        <v>111.463165</v>
      </c>
      <c r="M4420" t="s">
        <v>19</v>
      </c>
      <c r="N4420">
        <v>30</v>
      </c>
      <c r="Q4420" t="s">
        <v>23</v>
      </c>
      <c r="R4420" t="s">
        <v>24</v>
      </c>
      <c r="S4420" t="s">
        <v>25</v>
      </c>
      <c r="T4420">
        <v>262</v>
      </c>
      <c r="U4420" s="1">
        <v>202203000000</v>
      </c>
      <c r="W4420">
        <v>42</v>
      </c>
      <c r="X4420" t="s">
        <v>25</v>
      </c>
      <c r="Y4420">
        <v>2096</v>
      </c>
      <c r="Z4420" t="s">
        <v>26</v>
      </c>
      <c r="AA4420">
        <v>95</v>
      </c>
      <c r="AB4420">
        <v>30</v>
      </c>
      <c r="AD4420">
        <v>2</v>
      </c>
      <c r="AF4420">
        <v>59</v>
      </c>
      <c r="AH4420">
        <v>3</v>
      </c>
      <c r="AJ4420">
        <v>26</v>
      </c>
      <c r="AL4420" s="1">
        <v>20220300000000</v>
      </c>
      <c r="AN4420">
        <v>2022</v>
      </c>
    </row>
    <row r="4421" spans="1:40" x14ac:dyDescent="0.35">
      <c r="A4421" t="s">
        <v>13</v>
      </c>
      <c r="B4421" t="s">
        <v>14</v>
      </c>
      <c r="C4421" t="s">
        <v>15</v>
      </c>
      <c r="D4421" t="s">
        <v>147</v>
      </c>
      <c r="E4421" t="s">
        <v>148</v>
      </c>
      <c r="F4421" t="s">
        <v>18</v>
      </c>
      <c r="G4421">
        <v>501299</v>
      </c>
      <c r="H4421">
        <v>-7.8715440000000001</v>
      </c>
      <c r="I4421">
        <v>1</v>
      </c>
      <c r="J4421">
        <v>111.463165</v>
      </c>
      <c r="M4421" t="s">
        <v>19</v>
      </c>
      <c r="N4421">
        <v>30</v>
      </c>
      <c r="Q4421" t="s">
        <v>23</v>
      </c>
      <c r="R4421" t="s">
        <v>24</v>
      </c>
      <c r="S4421" t="s">
        <v>25</v>
      </c>
      <c r="T4421">
        <v>262</v>
      </c>
      <c r="U4421" s="1">
        <v>202204000000</v>
      </c>
      <c r="W4421">
        <v>48</v>
      </c>
      <c r="X4421" t="s">
        <v>25</v>
      </c>
      <c r="Y4421">
        <v>2097</v>
      </c>
      <c r="Z4421" t="s">
        <v>26</v>
      </c>
      <c r="AA4421">
        <v>85</v>
      </c>
      <c r="AB4421">
        <v>30</v>
      </c>
      <c r="AD4421">
        <v>2</v>
      </c>
      <c r="AF4421">
        <v>59</v>
      </c>
      <c r="AH4421">
        <v>3</v>
      </c>
      <c r="AJ4421">
        <v>26</v>
      </c>
      <c r="AL4421" s="1">
        <v>20220300000000</v>
      </c>
      <c r="AN4421">
        <v>2022</v>
      </c>
    </row>
    <row r="4422" spans="1:40" x14ac:dyDescent="0.35">
      <c r="A4422" t="s">
        <v>13</v>
      </c>
      <c r="B4422" t="s">
        <v>14</v>
      </c>
      <c r="C4422" t="s">
        <v>15</v>
      </c>
      <c r="D4422" t="s">
        <v>147</v>
      </c>
      <c r="E4422" t="s">
        <v>148</v>
      </c>
      <c r="F4422" t="s">
        <v>18</v>
      </c>
      <c r="G4422">
        <v>501299</v>
      </c>
      <c r="H4422">
        <v>-7.8715440000000001</v>
      </c>
      <c r="I4422">
        <v>1</v>
      </c>
      <c r="J4422">
        <v>111.463165</v>
      </c>
      <c r="M4422" t="s">
        <v>19</v>
      </c>
      <c r="N4422">
        <v>30</v>
      </c>
      <c r="Q4422" t="s">
        <v>23</v>
      </c>
      <c r="R4422" t="s">
        <v>24</v>
      </c>
      <c r="S4422" t="s">
        <v>25</v>
      </c>
      <c r="T4422">
        <v>262</v>
      </c>
      <c r="U4422" s="1">
        <v>202204000000</v>
      </c>
      <c r="W4422">
        <v>54</v>
      </c>
      <c r="X4422" t="s">
        <v>25</v>
      </c>
      <c r="Y4422">
        <v>2098</v>
      </c>
      <c r="Z4422" t="s">
        <v>26</v>
      </c>
      <c r="AA4422">
        <v>65</v>
      </c>
      <c r="AB4422">
        <v>30</v>
      </c>
      <c r="AD4422">
        <v>2</v>
      </c>
      <c r="AF4422">
        <v>59</v>
      </c>
      <c r="AH4422">
        <v>3</v>
      </c>
      <c r="AJ4422">
        <v>26</v>
      </c>
      <c r="AL4422" s="1">
        <v>20220300000000</v>
      </c>
      <c r="AN4422">
        <v>2022</v>
      </c>
    </row>
    <row r="4423" spans="1:40" x14ac:dyDescent="0.35">
      <c r="A4423" t="s">
        <v>13</v>
      </c>
      <c r="B4423" t="s">
        <v>14</v>
      </c>
      <c r="C4423" t="s">
        <v>15</v>
      </c>
      <c r="D4423" t="s">
        <v>147</v>
      </c>
      <c r="E4423" t="s">
        <v>148</v>
      </c>
      <c r="F4423" t="s">
        <v>18</v>
      </c>
      <c r="G4423">
        <v>501299</v>
      </c>
      <c r="H4423">
        <v>-7.8715440000000001</v>
      </c>
      <c r="I4423">
        <v>1</v>
      </c>
      <c r="J4423">
        <v>111.463165</v>
      </c>
      <c r="M4423" t="s">
        <v>19</v>
      </c>
      <c r="N4423">
        <v>30</v>
      </c>
      <c r="Q4423" t="s">
        <v>23</v>
      </c>
      <c r="R4423" t="s">
        <v>24</v>
      </c>
      <c r="S4423" t="s">
        <v>25</v>
      </c>
      <c r="T4423">
        <v>262</v>
      </c>
      <c r="U4423" s="1">
        <v>202204000000</v>
      </c>
      <c r="W4423">
        <v>60</v>
      </c>
      <c r="X4423" t="s">
        <v>25</v>
      </c>
      <c r="Y4423">
        <v>2099</v>
      </c>
      <c r="Z4423" t="s">
        <v>26</v>
      </c>
      <c r="AA4423">
        <v>95</v>
      </c>
      <c r="AB4423">
        <v>30</v>
      </c>
      <c r="AD4423">
        <v>2</v>
      </c>
      <c r="AF4423">
        <v>59</v>
      </c>
      <c r="AH4423">
        <v>3</v>
      </c>
      <c r="AJ4423">
        <v>26</v>
      </c>
      <c r="AL4423" s="1">
        <v>20220300000000</v>
      </c>
      <c r="AN4423">
        <v>2022</v>
      </c>
    </row>
    <row r="4424" spans="1:40" x14ac:dyDescent="0.35">
      <c r="A4424" t="s">
        <v>13</v>
      </c>
      <c r="B4424" t="s">
        <v>14</v>
      </c>
      <c r="C4424" t="s">
        <v>15</v>
      </c>
      <c r="D4424" t="s">
        <v>147</v>
      </c>
      <c r="E4424" t="s">
        <v>148</v>
      </c>
      <c r="F4424" t="s">
        <v>18</v>
      </c>
      <c r="G4424">
        <v>501299</v>
      </c>
      <c r="H4424">
        <v>-7.8715440000000001</v>
      </c>
      <c r="I4424">
        <v>1</v>
      </c>
      <c r="J4424">
        <v>111.463165</v>
      </c>
      <c r="M4424" t="s">
        <v>19</v>
      </c>
      <c r="N4424">
        <v>30</v>
      </c>
      <c r="Q4424" t="s">
        <v>23</v>
      </c>
      <c r="R4424" t="s">
        <v>24</v>
      </c>
      <c r="S4424" t="s">
        <v>25</v>
      </c>
      <c r="T4424">
        <v>262</v>
      </c>
      <c r="U4424" s="1">
        <v>202204000000</v>
      </c>
      <c r="W4424">
        <v>66</v>
      </c>
      <c r="X4424" t="s">
        <v>25</v>
      </c>
      <c r="Y4424">
        <v>2100</v>
      </c>
      <c r="Z4424" t="s">
        <v>26</v>
      </c>
      <c r="AA4424">
        <v>100</v>
      </c>
      <c r="AB4424">
        <v>30</v>
      </c>
      <c r="AD4424">
        <v>2</v>
      </c>
      <c r="AF4424">
        <v>59</v>
      </c>
      <c r="AH4424">
        <v>3</v>
      </c>
      <c r="AJ4424">
        <v>26</v>
      </c>
      <c r="AL4424" s="1">
        <v>20220300000000</v>
      </c>
      <c r="AN4424">
        <v>2022</v>
      </c>
    </row>
    <row r="4425" spans="1:40" x14ac:dyDescent="0.35">
      <c r="A4425" t="s">
        <v>13</v>
      </c>
      <c r="B4425" t="s">
        <v>14</v>
      </c>
      <c r="C4425" t="s">
        <v>15</v>
      </c>
      <c r="D4425" t="s">
        <v>147</v>
      </c>
      <c r="E4425" t="s">
        <v>148</v>
      </c>
      <c r="F4425" t="s">
        <v>18</v>
      </c>
      <c r="G4425">
        <v>501299</v>
      </c>
      <c r="H4425">
        <v>-7.8715440000000001</v>
      </c>
      <c r="I4425">
        <v>1</v>
      </c>
      <c r="J4425">
        <v>111.463165</v>
      </c>
      <c r="M4425" t="s">
        <v>19</v>
      </c>
      <c r="N4425">
        <v>30</v>
      </c>
      <c r="Q4425" t="s">
        <v>27</v>
      </c>
      <c r="R4425" t="s">
        <v>28</v>
      </c>
      <c r="S4425" t="s">
        <v>29</v>
      </c>
      <c r="T4425">
        <v>263</v>
      </c>
      <c r="U4425" s="1">
        <v>202203000000</v>
      </c>
      <c r="V4425">
        <v>20220330</v>
      </c>
      <c r="X4425" t="s">
        <v>29</v>
      </c>
      <c r="Y4425">
        <v>2101</v>
      </c>
      <c r="Z4425" t="s">
        <v>26</v>
      </c>
      <c r="AA4425">
        <v>95</v>
      </c>
      <c r="AB4425">
        <v>30</v>
      </c>
      <c r="AD4425">
        <v>2</v>
      </c>
      <c r="AF4425">
        <v>59</v>
      </c>
      <c r="AH4425">
        <v>3</v>
      </c>
      <c r="AJ4425">
        <v>26</v>
      </c>
      <c r="AL4425" s="1">
        <v>20220300000000</v>
      </c>
      <c r="AN4425">
        <v>2022</v>
      </c>
    </row>
    <row r="4426" spans="1:40" x14ac:dyDescent="0.35">
      <c r="A4426" t="s">
        <v>13</v>
      </c>
      <c r="B4426" t="s">
        <v>14</v>
      </c>
      <c r="C4426" t="s">
        <v>15</v>
      </c>
      <c r="D4426" t="s">
        <v>147</v>
      </c>
      <c r="E4426" t="s">
        <v>148</v>
      </c>
      <c r="F4426" t="s">
        <v>18</v>
      </c>
      <c r="G4426">
        <v>501299</v>
      </c>
      <c r="H4426">
        <v>-7.8715440000000001</v>
      </c>
      <c r="I4426">
        <v>1</v>
      </c>
      <c r="J4426">
        <v>111.463165</v>
      </c>
      <c r="M4426" t="s">
        <v>19</v>
      </c>
      <c r="N4426">
        <v>30</v>
      </c>
      <c r="Q4426" t="s">
        <v>27</v>
      </c>
      <c r="R4426" t="s">
        <v>28</v>
      </c>
      <c r="S4426" t="s">
        <v>29</v>
      </c>
      <c r="T4426">
        <v>263</v>
      </c>
      <c r="U4426" s="1">
        <v>202203000000</v>
      </c>
      <c r="V4426">
        <v>20220331</v>
      </c>
      <c r="X4426" t="s">
        <v>29</v>
      </c>
      <c r="Y4426">
        <v>2102</v>
      </c>
      <c r="Z4426" t="s">
        <v>26</v>
      </c>
      <c r="AA4426">
        <v>95</v>
      </c>
      <c r="AB4426">
        <v>30</v>
      </c>
      <c r="AD4426">
        <v>2</v>
      </c>
      <c r="AF4426">
        <v>59</v>
      </c>
      <c r="AH4426">
        <v>3</v>
      </c>
      <c r="AJ4426">
        <v>26</v>
      </c>
      <c r="AL4426" s="1">
        <v>20220300000000</v>
      </c>
      <c r="AN4426">
        <v>2022</v>
      </c>
    </row>
    <row r="4427" spans="1:40" x14ac:dyDescent="0.35">
      <c r="A4427" t="s">
        <v>13</v>
      </c>
      <c r="B4427" t="s">
        <v>14</v>
      </c>
      <c r="C4427" t="s">
        <v>15</v>
      </c>
      <c r="D4427" t="s">
        <v>147</v>
      </c>
      <c r="E4427" t="s">
        <v>148</v>
      </c>
      <c r="F4427" t="s">
        <v>18</v>
      </c>
      <c r="G4427">
        <v>501299</v>
      </c>
      <c r="H4427">
        <v>-7.8715440000000001</v>
      </c>
      <c r="I4427">
        <v>1</v>
      </c>
      <c r="J4427">
        <v>111.463165</v>
      </c>
      <c r="M4427" t="s">
        <v>19</v>
      </c>
      <c r="N4427">
        <v>30</v>
      </c>
      <c r="Q4427" t="s">
        <v>27</v>
      </c>
      <c r="R4427" t="s">
        <v>28</v>
      </c>
      <c r="S4427" t="s">
        <v>29</v>
      </c>
      <c r="T4427">
        <v>263</v>
      </c>
      <c r="U4427" s="1">
        <v>202204000000</v>
      </c>
      <c r="V4427">
        <v>20220401</v>
      </c>
      <c r="X4427" t="s">
        <v>29</v>
      </c>
      <c r="Y4427">
        <v>2103</v>
      </c>
      <c r="Z4427" t="s">
        <v>26</v>
      </c>
      <c r="AA4427">
        <v>95</v>
      </c>
      <c r="AB4427">
        <v>30</v>
      </c>
      <c r="AD4427">
        <v>2</v>
      </c>
      <c r="AF4427">
        <v>59</v>
      </c>
      <c r="AH4427">
        <v>3</v>
      </c>
      <c r="AJ4427">
        <v>26</v>
      </c>
      <c r="AL4427" s="1">
        <v>20220300000000</v>
      </c>
      <c r="AN4427">
        <v>2022</v>
      </c>
    </row>
    <row r="4428" spans="1:40" x14ac:dyDescent="0.35">
      <c r="A4428" t="s">
        <v>13</v>
      </c>
      <c r="B4428" t="s">
        <v>14</v>
      </c>
      <c r="C4428" t="s">
        <v>15</v>
      </c>
      <c r="D4428" t="s">
        <v>147</v>
      </c>
      <c r="E4428" t="s">
        <v>148</v>
      </c>
      <c r="F4428" t="s">
        <v>18</v>
      </c>
      <c r="G4428">
        <v>501299</v>
      </c>
      <c r="H4428">
        <v>-7.8715440000000001</v>
      </c>
      <c r="I4428">
        <v>1</v>
      </c>
      <c r="J4428">
        <v>111.463165</v>
      </c>
      <c r="M4428" t="s">
        <v>19</v>
      </c>
      <c r="N4428">
        <v>30</v>
      </c>
      <c r="Q4428" t="s">
        <v>30</v>
      </c>
      <c r="R4428" t="s">
        <v>31</v>
      </c>
      <c r="S4428" t="s">
        <v>29</v>
      </c>
      <c r="T4428">
        <v>264</v>
      </c>
      <c r="U4428" s="1">
        <v>202203000000</v>
      </c>
      <c r="V4428">
        <v>20220330</v>
      </c>
      <c r="X4428" t="s">
        <v>29</v>
      </c>
      <c r="Y4428">
        <v>2104</v>
      </c>
      <c r="Z4428" t="s">
        <v>32</v>
      </c>
      <c r="AA4428">
        <v>32</v>
      </c>
      <c r="AB4428">
        <v>30</v>
      </c>
      <c r="AD4428">
        <v>2</v>
      </c>
      <c r="AF4428">
        <v>59</v>
      </c>
      <c r="AH4428">
        <v>3</v>
      </c>
      <c r="AJ4428">
        <v>26</v>
      </c>
      <c r="AL4428" s="1">
        <v>20220300000000</v>
      </c>
      <c r="AN4428">
        <v>2022</v>
      </c>
    </row>
    <row r="4429" spans="1:40" x14ac:dyDescent="0.35">
      <c r="A4429" t="s">
        <v>13</v>
      </c>
      <c r="B4429" t="s">
        <v>14</v>
      </c>
      <c r="C4429" t="s">
        <v>15</v>
      </c>
      <c r="D4429" t="s">
        <v>147</v>
      </c>
      <c r="E4429" t="s">
        <v>148</v>
      </c>
      <c r="F4429" t="s">
        <v>18</v>
      </c>
      <c r="G4429">
        <v>501299</v>
      </c>
      <c r="H4429">
        <v>-7.8715440000000001</v>
      </c>
      <c r="I4429">
        <v>1</v>
      </c>
      <c r="J4429">
        <v>111.463165</v>
      </c>
      <c r="M4429" t="s">
        <v>19</v>
      </c>
      <c r="N4429">
        <v>30</v>
      </c>
      <c r="Q4429" t="s">
        <v>30</v>
      </c>
      <c r="R4429" t="s">
        <v>31</v>
      </c>
      <c r="S4429" t="s">
        <v>29</v>
      </c>
      <c r="T4429">
        <v>264</v>
      </c>
      <c r="U4429" s="1">
        <v>202203000000</v>
      </c>
      <c r="V4429">
        <v>20220330</v>
      </c>
      <c r="X4429" t="s">
        <v>29</v>
      </c>
      <c r="Y4429">
        <v>2104</v>
      </c>
      <c r="Z4429" t="s">
        <v>33</v>
      </c>
      <c r="AA4429">
        <v>89.6</v>
      </c>
      <c r="AB4429">
        <v>30</v>
      </c>
      <c r="AD4429">
        <v>2</v>
      </c>
      <c r="AF4429">
        <v>59</v>
      </c>
      <c r="AH4429">
        <v>3</v>
      </c>
      <c r="AJ4429">
        <v>26</v>
      </c>
      <c r="AL4429" s="1">
        <v>20220300000000</v>
      </c>
      <c r="AN4429">
        <v>2022</v>
      </c>
    </row>
    <row r="4430" spans="1:40" x14ac:dyDescent="0.35">
      <c r="A4430" t="s">
        <v>13</v>
      </c>
      <c r="B4430" t="s">
        <v>14</v>
      </c>
      <c r="C4430" t="s">
        <v>15</v>
      </c>
      <c r="D4430" t="s">
        <v>147</v>
      </c>
      <c r="E4430" t="s">
        <v>148</v>
      </c>
      <c r="F4430" t="s">
        <v>18</v>
      </c>
      <c r="G4430">
        <v>501299</v>
      </c>
      <c r="H4430">
        <v>-7.8715440000000001</v>
      </c>
      <c r="I4430">
        <v>1</v>
      </c>
      <c r="J4430">
        <v>111.463165</v>
      </c>
      <c r="M4430" t="s">
        <v>19</v>
      </c>
      <c r="N4430">
        <v>30</v>
      </c>
      <c r="Q4430" t="s">
        <v>30</v>
      </c>
      <c r="R4430" t="s">
        <v>31</v>
      </c>
      <c r="S4430" t="s">
        <v>29</v>
      </c>
      <c r="T4430">
        <v>264</v>
      </c>
      <c r="U4430" s="1">
        <v>202203000000</v>
      </c>
      <c r="V4430">
        <v>20220331</v>
      </c>
      <c r="X4430" t="s">
        <v>29</v>
      </c>
      <c r="Y4430">
        <v>2105</v>
      </c>
      <c r="Z4430" t="s">
        <v>32</v>
      </c>
      <c r="AA4430">
        <v>31</v>
      </c>
      <c r="AB4430">
        <v>30</v>
      </c>
      <c r="AD4430">
        <v>2</v>
      </c>
      <c r="AF4430">
        <v>59</v>
      </c>
      <c r="AH4430">
        <v>3</v>
      </c>
      <c r="AJ4430">
        <v>26</v>
      </c>
      <c r="AL4430" s="1">
        <v>20220300000000</v>
      </c>
      <c r="AN4430">
        <v>2022</v>
      </c>
    </row>
    <row r="4431" spans="1:40" x14ac:dyDescent="0.35">
      <c r="A4431" t="s">
        <v>13</v>
      </c>
      <c r="B4431" t="s">
        <v>14</v>
      </c>
      <c r="C4431" t="s">
        <v>15</v>
      </c>
      <c r="D4431" t="s">
        <v>147</v>
      </c>
      <c r="E4431" t="s">
        <v>148</v>
      </c>
      <c r="F4431" t="s">
        <v>18</v>
      </c>
      <c r="G4431">
        <v>501299</v>
      </c>
      <c r="H4431">
        <v>-7.8715440000000001</v>
      </c>
      <c r="I4431">
        <v>1</v>
      </c>
      <c r="J4431">
        <v>111.463165</v>
      </c>
      <c r="M4431" t="s">
        <v>19</v>
      </c>
      <c r="N4431">
        <v>30</v>
      </c>
      <c r="Q4431" t="s">
        <v>30</v>
      </c>
      <c r="R4431" t="s">
        <v>31</v>
      </c>
      <c r="S4431" t="s">
        <v>29</v>
      </c>
      <c r="T4431">
        <v>264</v>
      </c>
      <c r="U4431" s="1">
        <v>202203000000</v>
      </c>
      <c r="V4431">
        <v>20220331</v>
      </c>
      <c r="X4431" t="s">
        <v>29</v>
      </c>
      <c r="Y4431">
        <v>2105</v>
      </c>
      <c r="Z4431" t="s">
        <v>33</v>
      </c>
      <c r="AA4431">
        <v>87.8</v>
      </c>
      <c r="AB4431">
        <v>30</v>
      </c>
      <c r="AD4431">
        <v>2</v>
      </c>
      <c r="AF4431">
        <v>59</v>
      </c>
      <c r="AH4431">
        <v>3</v>
      </c>
      <c r="AJ4431">
        <v>26</v>
      </c>
      <c r="AL4431" s="1">
        <v>20220300000000</v>
      </c>
      <c r="AN4431">
        <v>2022</v>
      </c>
    </row>
    <row r="4432" spans="1:40" x14ac:dyDescent="0.35">
      <c r="A4432" t="s">
        <v>13</v>
      </c>
      <c r="B4432" t="s">
        <v>14</v>
      </c>
      <c r="C4432" t="s">
        <v>15</v>
      </c>
      <c r="D4432" t="s">
        <v>147</v>
      </c>
      <c r="E4432" t="s">
        <v>148</v>
      </c>
      <c r="F4432" t="s">
        <v>18</v>
      </c>
      <c r="G4432">
        <v>501299</v>
      </c>
      <c r="H4432">
        <v>-7.8715440000000001</v>
      </c>
      <c r="I4432">
        <v>1</v>
      </c>
      <c r="J4432">
        <v>111.463165</v>
      </c>
      <c r="M4432" t="s">
        <v>19</v>
      </c>
      <c r="N4432">
        <v>30</v>
      </c>
      <c r="Q4432" t="s">
        <v>30</v>
      </c>
      <c r="R4432" t="s">
        <v>31</v>
      </c>
      <c r="S4432" t="s">
        <v>29</v>
      </c>
      <c r="T4432">
        <v>264</v>
      </c>
      <c r="U4432" s="1">
        <v>202204000000</v>
      </c>
      <c r="V4432">
        <v>20220401</v>
      </c>
      <c r="X4432" t="s">
        <v>29</v>
      </c>
      <c r="Y4432">
        <v>2106</v>
      </c>
      <c r="Z4432" t="s">
        <v>32</v>
      </c>
      <c r="AA4432">
        <v>31</v>
      </c>
      <c r="AB4432">
        <v>30</v>
      </c>
      <c r="AD4432">
        <v>2</v>
      </c>
      <c r="AF4432">
        <v>59</v>
      </c>
      <c r="AH4432">
        <v>3</v>
      </c>
      <c r="AJ4432">
        <v>26</v>
      </c>
      <c r="AL4432" s="1">
        <v>20220300000000</v>
      </c>
      <c r="AN4432">
        <v>2022</v>
      </c>
    </row>
    <row r="4433" spans="1:40" x14ac:dyDescent="0.35">
      <c r="A4433" t="s">
        <v>13</v>
      </c>
      <c r="B4433" t="s">
        <v>14</v>
      </c>
      <c r="C4433" t="s">
        <v>15</v>
      </c>
      <c r="D4433" t="s">
        <v>147</v>
      </c>
      <c r="E4433" t="s">
        <v>148</v>
      </c>
      <c r="F4433" t="s">
        <v>18</v>
      </c>
      <c r="G4433">
        <v>501299</v>
      </c>
      <c r="H4433">
        <v>-7.8715440000000001</v>
      </c>
      <c r="I4433">
        <v>1</v>
      </c>
      <c r="J4433">
        <v>111.463165</v>
      </c>
      <c r="M4433" t="s">
        <v>19</v>
      </c>
      <c r="N4433">
        <v>30</v>
      </c>
      <c r="Q4433" t="s">
        <v>30</v>
      </c>
      <c r="R4433" t="s">
        <v>31</v>
      </c>
      <c r="S4433" t="s">
        <v>29</v>
      </c>
      <c r="T4433">
        <v>264</v>
      </c>
      <c r="U4433" s="1">
        <v>202204000000</v>
      </c>
      <c r="V4433">
        <v>20220401</v>
      </c>
      <c r="X4433" t="s">
        <v>29</v>
      </c>
      <c r="Y4433">
        <v>2106</v>
      </c>
      <c r="Z4433" t="s">
        <v>33</v>
      </c>
      <c r="AA4433">
        <v>87.8</v>
      </c>
      <c r="AB4433">
        <v>30</v>
      </c>
      <c r="AD4433">
        <v>2</v>
      </c>
      <c r="AF4433">
        <v>59</v>
      </c>
      <c r="AH4433">
        <v>3</v>
      </c>
      <c r="AJ4433">
        <v>26</v>
      </c>
      <c r="AL4433" s="1">
        <v>20220300000000</v>
      </c>
      <c r="AN4433">
        <v>2022</v>
      </c>
    </row>
    <row r="4434" spans="1:40" x14ac:dyDescent="0.35">
      <c r="A4434" t="s">
        <v>13</v>
      </c>
      <c r="B4434" t="s">
        <v>14</v>
      </c>
      <c r="C4434" t="s">
        <v>15</v>
      </c>
      <c r="D4434" t="s">
        <v>147</v>
      </c>
      <c r="E4434" t="s">
        <v>148</v>
      </c>
      <c r="F4434" t="s">
        <v>18</v>
      </c>
      <c r="G4434">
        <v>501299</v>
      </c>
      <c r="H4434">
        <v>-7.8715440000000001</v>
      </c>
      <c r="I4434">
        <v>1</v>
      </c>
      <c r="J4434">
        <v>111.463165</v>
      </c>
      <c r="M4434" t="s">
        <v>19</v>
      </c>
      <c r="N4434">
        <v>30</v>
      </c>
      <c r="Q4434" t="s">
        <v>34</v>
      </c>
      <c r="R4434" t="s">
        <v>35</v>
      </c>
      <c r="S4434" t="s">
        <v>29</v>
      </c>
      <c r="T4434">
        <v>265</v>
      </c>
      <c r="U4434" s="1">
        <v>202203000000</v>
      </c>
      <c r="V4434">
        <v>20220330</v>
      </c>
      <c r="X4434" t="s">
        <v>29</v>
      </c>
      <c r="Y4434">
        <v>2107</v>
      </c>
      <c r="Z4434" t="s">
        <v>26</v>
      </c>
      <c r="AA4434">
        <v>70</v>
      </c>
      <c r="AB4434">
        <v>30</v>
      </c>
      <c r="AD4434">
        <v>2</v>
      </c>
      <c r="AF4434">
        <v>59</v>
      </c>
      <c r="AH4434">
        <v>3</v>
      </c>
      <c r="AJ4434">
        <v>26</v>
      </c>
      <c r="AL4434" s="1">
        <v>20220300000000</v>
      </c>
      <c r="AN4434">
        <v>2022</v>
      </c>
    </row>
    <row r="4435" spans="1:40" x14ac:dyDescent="0.35">
      <c r="A4435" t="s">
        <v>13</v>
      </c>
      <c r="B4435" t="s">
        <v>14</v>
      </c>
      <c r="C4435" t="s">
        <v>15</v>
      </c>
      <c r="D4435" t="s">
        <v>147</v>
      </c>
      <c r="E4435" t="s">
        <v>148</v>
      </c>
      <c r="F4435" t="s">
        <v>18</v>
      </c>
      <c r="G4435">
        <v>501299</v>
      </c>
      <c r="H4435">
        <v>-7.8715440000000001</v>
      </c>
      <c r="I4435">
        <v>1</v>
      </c>
      <c r="J4435">
        <v>111.463165</v>
      </c>
      <c r="M4435" t="s">
        <v>19</v>
      </c>
      <c r="N4435">
        <v>30</v>
      </c>
      <c r="Q4435" t="s">
        <v>34</v>
      </c>
      <c r="R4435" t="s">
        <v>35</v>
      </c>
      <c r="S4435" t="s">
        <v>29</v>
      </c>
      <c r="T4435">
        <v>265</v>
      </c>
      <c r="U4435" s="1">
        <v>202203000000</v>
      </c>
      <c r="V4435">
        <v>20220331</v>
      </c>
      <c r="X4435" t="s">
        <v>29</v>
      </c>
      <c r="Y4435">
        <v>2108</v>
      </c>
      <c r="Z4435" t="s">
        <v>26</v>
      </c>
      <c r="AA4435">
        <v>65</v>
      </c>
      <c r="AB4435">
        <v>30</v>
      </c>
      <c r="AD4435">
        <v>2</v>
      </c>
      <c r="AF4435">
        <v>59</v>
      </c>
      <c r="AH4435">
        <v>3</v>
      </c>
      <c r="AJ4435">
        <v>26</v>
      </c>
      <c r="AL4435" s="1">
        <v>20220300000000</v>
      </c>
      <c r="AN4435">
        <v>2022</v>
      </c>
    </row>
    <row r="4436" spans="1:40" x14ac:dyDescent="0.35">
      <c r="A4436" t="s">
        <v>13</v>
      </c>
      <c r="B4436" t="s">
        <v>14</v>
      </c>
      <c r="C4436" t="s">
        <v>15</v>
      </c>
      <c r="D4436" t="s">
        <v>147</v>
      </c>
      <c r="E4436" t="s">
        <v>148</v>
      </c>
      <c r="F4436" t="s">
        <v>18</v>
      </c>
      <c r="G4436">
        <v>501299</v>
      </c>
      <c r="H4436">
        <v>-7.8715440000000001</v>
      </c>
      <c r="I4436">
        <v>1</v>
      </c>
      <c r="J4436">
        <v>111.463165</v>
      </c>
      <c r="M4436" t="s">
        <v>19</v>
      </c>
      <c r="N4436">
        <v>30</v>
      </c>
      <c r="Q4436" t="s">
        <v>34</v>
      </c>
      <c r="R4436" t="s">
        <v>35</v>
      </c>
      <c r="S4436" t="s">
        <v>29</v>
      </c>
      <c r="T4436">
        <v>265</v>
      </c>
      <c r="U4436" s="1">
        <v>202204000000</v>
      </c>
      <c r="V4436">
        <v>20220401</v>
      </c>
      <c r="X4436" t="s">
        <v>29</v>
      </c>
      <c r="Y4436">
        <v>2109</v>
      </c>
      <c r="Z4436" t="s">
        <v>26</v>
      </c>
      <c r="AA4436">
        <v>65</v>
      </c>
      <c r="AB4436">
        <v>30</v>
      </c>
      <c r="AD4436">
        <v>2</v>
      </c>
      <c r="AF4436">
        <v>59</v>
      </c>
      <c r="AH4436">
        <v>3</v>
      </c>
      <c r="AJ4436">
        <v>26</v>
      </c>
      <c r="AL4436" s="1">
        <v>20220300000000</v>
      </c>
      <c r="AN4436">
        <v>2022</v>
      </c>
    </row>
    <row r="4437" spans="1:40" x14ac:dyDescent="0.35">
      <c r="A4437" t="s">
        <v>13</v>
      </c>
      <c r="B4437" t="s">
        <v>14</v>
      </c>
      <c r="C4437" t="s">
        <v>15</v>
      </c>
      <c r="D4437" t="s">
        <v>147</v>
      </c>
      <c r="E4437" t="s">
        <v>148</v>
      </c>
      <c r="F4437" t="s">
        <v>18</v>
      </c>
      <c r="G4437">
        <v>501299</v>
      </c>
      <c r="H4437">
        <v>-7.8715440000000001</v>
      </c>
      <c r="I4437">
        <v>1</v>
      </c>
      <c r="J4437">
        <v>111.463165</v>
      </c>
      <c r="M4437" t="s">
        <v>19</v>
      </c>
      <c r="N4437">
        <v>30</v>
      </c>
      <c r="Q4437" t="s">
        <v>36</v>
      </c>
      <c r="R4437" t="s">
        <v>37</v>
      </c>
      <c r="S4437" t="s">
        <v>29</v>
      </c>
      <c r="T4437">
        <v>266</v>
      </c>
      <c r="U4437" s="1">
        <v>202203000000</v>
      </c>
      <c r="V4437">
        <v>20220330</v>
      </c>
      <c r="X4437" t="s">
        <v>29</v>
      </c>
      <c r="Y4437">
        <v>2110</v>
      </c>
      <c r="Z4437" t="s">
        <v>32</v>
      </c>
      <c r="AA4437">
        <v>22</v>
      </c>
      <c r="AB4437">
        <v>30</v>
      </c>
      <c r="AD4437">
        <v>2</v>
      </c>
      <c r="AF4437">
        <v>59</v>
      </c>
      <c r="AH4437">
        <v>3</v>
      </c>
      <c r="AJ4437">
        <v>26</v>
      </c>
      <c r="AL4437" s="1">
        <v>20220300000000</v>
      </c>
      <c r="AN4437">
        <v>2022</v>
      </c>
    </row>
    <row r="4438" spans="1:40" x14ac:dyDescent="0.35">
      <c r="A4438" t="s">
        <v>13</v>
      </c>
      <c r="B4438" t="s">
        <v>14</v>
      </c>
      <c r="C4438" t="s">
        <v>15</v>
      </c>
      <c r="D4438" t="s">
        <v>147</v>
      </c>
      <c r="E4438" t="s">
        <v>148</v>
      </c>
      <c r="F4438" t="s">
        <v>18</v>
      </c>
      <c r="G4438">
        <v>501299</v>
      </c>
      <c r="H4438">
        <v>-7.8715440000000001</v>
      </c>
      <c r="I4438">
        <v>1</v>
      </c>
      <c r="J4438">
        <v>111.463165</v>
      </c>
      <c r="M4438" t="s">
        <v>19</v>
      </c>
      <c r="N4438">
        <v>30</v>
      </c>
      <c r="Q4438" t="s">
        <v>36</v>
      </c>
      <c r="R4438" t="s">
        <v>37</v>
      </c>
      <c r="S4438" t="s">
        <v>29</v>
      </c>
      <c r="T4438">
        <v>266</v>
      </c>
      <c r="U4438" s="1">
        <v>202203000000</v>
      </c>
      <c r="V4438">
        <v>20220330</v>
      </c>
      <c r="X4438" t="s">
        <v>29</v>
      </c>
      <c r="Y4438">
        <v>2110</v>
      </c>
      <c r="Z4438" t="s">
        <v>33</v>
      </c>
      <c r="AA4438">
        <v>71.599999999999994</v>
      </c>
      <c r="AB4438">
        <v>30</v>
      </c>
      <c r="AD4438">
        <v>2</v>
      </c>
      <c r="AF4438">
        <v>59</v>
      </c>
      <c r="AH4438">
        <v>3</v>
      </c>
      <c r="AJ4438">
        <v>26</v>
      </c>
      <c r="AL4438" s="1">
        <v>20220300000000</v>
      </c>
      <c r="AN4438">
        <v>2022</v>
      </c>
    </row>
    <row r="4439" spans="1:40" x14ac:dyDescent="0.35">
      <c r="A4439" t="s">
        <v>13</v>
      </c>
      <c r="B4439" t="s">
        <v>14</v>
      </c>
      <c r="C4439" t="s">
        <v>15</v>
      </c>
      <c r="D4439" t="s">
        <v>147</v>
      </c>
      <c r="E4439" t="s">
        <v>148</v>
      </c>
      <c r="F4439" t="s">
        <v>18</v>
      </c>
      <c r="G4439">
        <v>501299</v>
      </c>
      <c r="H4439">
        <v>-7.8715440000000001</v>
      </c>
      <c r="I4439">
        <v>1</v>
      </c>
      <c r="J4439">
        <v>111.463165</v>
      </c>
      <c r="M4439" t="s">
        <v>19</v>
      </c>
      <c r="N4439">
        <v>30</v>
      </c>
      <c r="Q4439" t="s">
        <v>36</v>
      </c>
      <c r="R4439" t="s">
        <v>37</v>
      </c>
      <c r="S4439" t="s">
        <v>29</v>
      </c>
      <c r="T4439">
        <v>266</v>
      </c>
      <c r="U4439" s="1">
        <v>202203000000</v>
      </c>
      <c r="V4439">
        <v>20220331</v>
      </c>
      <c r="X4439" t="s">
        <v>29</v>
      </c>
      <c r="Y4439">
        <v>2111</v>
      </c>
      <c r="Z4439" t="s">
        <v>32</v>
      </c>
      <c r="AA4439">
        <v>22</v>
      </c>
      <c r="AB4439">
        <v>30</v>
      </c>
      <c r="AD4439">
        <v>2</v>
      </c>
      <c r="AF4439">
        <v>59</v>
      </c>
      <c r="AH4439">
        <v>3</v>
      </c>
      <c r="AJ4439">
        <v>26</v>
      </c>
      <c r="AL4439" s="1">
        <v>20220300000000</v>
      </c>
      <c r="AN4439">
        <v>2022</v>
      </c>
    </row>
    <row r="4440" spans="1:40" x14ac:dyDescent="0.35">
      <c r="A4440" t="s">
        <v>13</v>
      </c>
      <c r="B4440" t="s">
        <v>14</v>
      </c>
      <c r="C4440" t="s">
        <v>15</v>
      </c>
      <c r="D4440" t="s">
        <v>147</v>
      </c>
      <c r="E4440" t="s">
        <v>148</v>
      </c>
      <c r="F4440" t="s">
        <v>18</v>
      </c>
      <c r="G4440">
        <v>501299</v>
      </c>
      <c r="H4440">
        <v>-7.8715440000000001</v>
      </c>
      <c r="I4440">
        <v>1</v>
      </c>
      <c r="J4440">
        <v>111.463165</v>
      </c>
      <c r="M4440" t="s">
        <v>19</v>
      </c>
      <c r="N4440">
        <v>30</v>
      </c>
      <c r="Q4440" t="s">
        <v>36</v>
      </c>
      <c r="R4440" t="s">
        <v>37</v>
      </c>
      <c r="S4440" t="s">
        <v>29</v>
      </c>
      <c r="T4440">
        <v>266</v>
      </c>
      <c r="U4440" s="1">
        <v>202203000000</v>
      </c>
      <c r="V4440">
        <v>20220331</v>
      </c>
      <c r="X4440" t="s">
        <v>29</v>
      </c>
      <c r="Y4440">
        <v>2111</v>
      </c>
      <c r="Z4440" t="s">
        <v>33</v>
      </c>
      <c r="AA4440">
        <v>71.599999999999994</v>
      </c>
      <c r="AB4440">
        <v>30</v>
      </c>
      <c r="AD4440">
        <v>2</v>
      </c>
      <c r="AF4440">
        <v>59</v>
      </c>
      <c r="AH4440">
        <v>3</v>
      </c>
      <c r="AJ4440">
        <v>26</v>
      </c>
      <c r="AL4440" s="1">
        <v>20220300000000</v>
      </c>
      <c r="AN4440">
        <v>2022</v>
      </c>
    </row>
    <row r="4441" spans="1:40" x14ac:dyDescent="0.35">
      <c r="A4441" t="s">
        <v>13</v>
      </c>
      <c r="B4441" t="s">
        <v>14</v>
      </c>
      <c r="C4441" t="s">
        <v>15</v>
      </c>
      <c r="D4441" t="s">
        <v>147</v>
      </c>
      <c r="E4441" t="s">
        <v>148</v>
      </c>
      <c r="F4441" t="s">
        <v>18</v>
      </c>
      <c r="G4441">
        <v>501299</v>
      </c>
      <c r="H4441">
        <v>-7.8715440000000001</v>
      </c>
      <c r="I4441">
        <v>1</v>
      </c>
      <c r="J4441">
        <v>111.463165</v>
      </c>
      <c r="M4441" t="s">
        <v>19</v>
      </c>
      <c r="N4441">
        <v>30</v>
      </c>
      <c r="Q4441" t="s">
        <v>36</v>
      </c>
      <c r="R4441" t="s">
        <v>37</v>
      </c>
      <c r="S4441" t="s">
        <v>29</v>
      </c>
      <c r="T4441">
        <v>266</v>
      </c>
      <c r="U4441" s="1">
        <v>202204000000</v>
      </c>
      <c r="V4441">
        <v>20220401</v>
      </c>
      <c r="X4441" t="s">
        <v>29</v>
      </c>
      <c r="Y4441">
        <v>2112</v>
      </c>
      <c r="Z4441" t="s">
        <v>32</v>
      </c>
      <c r="AA4441">
        <v>23</v>
      </c>
      <c r="AB4441">
        <v>30</v>
      </c>
      <c r="AD4441">
        <v>2</v>
      </c>
      <c r="AF4441">
        <v>59</v>
      </c>
      <c r="AH4441">
        <v>3</v>
      </c>
      <c r="AJ4441">
        <v>26</v>
      </c>
      <c r="AL4441" s="1">
        <v>20220300000000</v>
      </c>
      <c r="AN4441">
        <v>2022</v>
      </c>
    </row>
    <row r="4442" spans="1:40" x14ac:dyDescent="0.35">
      <c r="A4442" t="s">
        <v>13</v>
      </c>
      <c r="B4442" t="s">
        <v>14</v>
      </c>
      <c r="C4442" t="s">
        <v>15</v>
      </c>
      <c r="D4442" t="s">
        <v>147</v>
      </c>
      <c r="E4442" t="s">
        <v>148</v>
      </c>
      <c r="F4442" t="s">
        <v>18</v>
      </c>
      <c r="G4442">
        <v>501299</v>
      </c>
      <c r="H4442">
        <v>-7.8715440000000001</v>
      </c>
      <c r="I4442">
        <v>1</v>
      </c>
      <c r="J4442">
        <v>111.463165</v>
      </c>
      <c r="M4442" t="s">
        <v>19</v>
      </c>
      <c r="N4442">
        <v>30</v>
      </c>
      <c r="Q4442" t="s">
        <v>36</v>
      </c>
      <c r="R4442" t="s">
        <v>37</v>
      </c>
      <c r="S4442" t="s">
        <v>29</v>
      </c>
      <c r="T4442">
        <v>266</v>
      </c>
      <c r="U4442" s="1">
        <v>202204000000</v>
      </c>
      <c r="V4442">
        <v>20220401</v>
      </c>
      <c r="X4442" t="s">
        <v>29</v>
      </c>
      <c r="Y4442">
        <v>2112</v>
      </c>
      <c r="Z4442" t="s">
        <v>33</v>
      </c>
      <c r="AA4442">
        <v>73.400000000000006</v>
      </c>
      <c r="AB4442">
        <v>30</v>
      </c>
      <c r="AD4442">
        <v>2</v>
      </c>
      <c r="AF4442">
        <v>59</v>
      </c>
      <c r="AH4442">
        <v>3</v>
      </c>
      <c r="AJ4442">
        <v>26</v>
      </c>
      <c r="AL4442" s="1">
        <v>20220300000000</v>
      </c>
      <c r="AN4442">
        <v>2022</v>
      </c>
    </row>
    <row r="4443" spans="1:40" x14ac:dyDescent="0.35">
      <c r="A4443" t="s">
        <v>13</v>
      </c>
      <c r="B4443" t="s">
        <v>14</v>
      </c>
      <c r="C4443" t="s">
        <v>15</v>
      </c>
      <c r="D4443" t="s">
        <v>147</v>
      </c>
      <c r="E4443" t="s">
        <v>148</v>
      </c>
      <c r="F4443" t="s">
        <v>18</v>
      </c>
      <c r="G4443">
        <v>501299</v>
      </c>
      <c r="H4443">
        <v>-7.8715440000000001</v>
      </c>
      <c r="I4443">
        <v>1</v>
      </c>
      <c r="J4443">
        <v>111.463165</v>
      </c>
      <c r="M4443" t="s">
        <v>19</v>
      </c>
      <c r="N4443">
        <v>30</v>
      </c>
      <c r="Q4443" t="s">
        <v>38</v>
      </c>
      <c r="R4443" t="s">
        <v>39</v>
      </c>
      <c r="S4443" t="s">
        <v>25</v>
      </c>
      <c r="T4443">
        <v>267</v>
      </c>
      <c r="U4443" s="1">
        <v>202203000000</v>
      </c>
      <c r="W4443">
        <v>0</v>
      </c>
      <c r="X4443" t="s">
        <v>25</v>
      </c>
      <c r="Y4443">
        <v>2113</v>
      </c>
      <c r="Z4443" t="s">
        <v>32</v>
      </c>
      <c r="AA4443">
        <v>25</v>
      </c>
      <c r="AB4443">
        <v>30</v>
      </c>
      <c r="AD4443">
        <v>2</v>
      </c>
      <c r="AF4443">
        <v>59</v>
      </c>
      <c r="AH4443">
        <v>3</v>
      </c>
      <c r="AJ4443">
        <v>26</v>
      </c>
      <c r="AL4443" s="1">
        <v>20220300000000</v>
      </c>
      <c r="AN4443">
        <v>2022</v>
      </c>
    </row>
    <row r="4444" spans="1:40" x14ac:dyDescent="0.35">
      <c r="A4444" t="s">
        <v>13</v>
      </c>
      <c r="B4444" t="s">
        <v>14</v>
      </c>
      <c r="C4444" t="s">
        <v>15</v>
      </c>
      <c r="D4444" t="s">
        <v>147</v>
      </c>
      <c r="E4444" t="s">
        <v>148</v>
      </c>
      <c r="F4444" t="s">
        <v>18</v>
      </c>
      <c r="G4444">
        <v>501299</v>
      </c>
      <c r="H4444">
        <v>-7.8715440000000001</v>
      </c>
      <c r="I4444">
        <v>1</v>
      </c>
      <c r="J4444">
        <v>111.463165</v>
      </c>
      <c r="M4444" t="s">
        <v>19</v>
      </c>
      <c r="N4444">
        <v>30</v>
      </c>
      <c r="Q4444" t="s">
        <v>38</v>
      </c>
      <c r="R4444" t="s">
        <v>39</v>
      </c>
      <c r="S4444" t="s">
        <v>25</v>
      </c>
      <c r="T4444">
        <v>267</v>
      </c>
      <c r="U4444" s="1">
        <v>202203000000</v>
      </c>
      <c r="W4444">
        <v>0</v>
      </c>
      <c r="X4444" t="s">
        <v>25</v>
      </c>
      <c r="Y4444">
        <v>2113</v>
      </c>
      <c r="Z4444" t="s">
        <v>33</v>
      </c>
      <c r="AA4444">
        <v>77</v>
      </c>
      <c r="AB4444">
        <v>30</v>
      </c>
      <c r="AD4444">
        <v>2</v>
      </c>
      <c r="AF4444">
        <v>59</v>
      </c>
      <c r="AH4444">
        <v>3</v>
      </c>
      <c r="AJ4444">
        <v>26</v>
      </c>
      <c r="AL4444" s="1">
        <v>20220300000000</v>
      </c>
      <c r="AN4444">
        <v>2022</v>
      </c>
    </row>
    <row r="4445" spans="1:40" x14ac:dyDescent="0.35">
      <c r="A4445" t="s">
        <v>13</v>
      </c>
      <c r="B4445" t="s">
        <v>14</v>
      </c>
      <c r="C4445" t="s">
        <v>15</v>
      </c>
      <c r="D4445" t="s">
        <v>147</v>
      </c>
      <c r="E4445" t="s">
        <v>148</v>
      </c>
      <c r="F4445" t="s">
        <v>18</v>
      </c>
      <c r="G4445">
        <v>501299</v>
      </c>
      <c r="H4445">
        <v>-7.8715440000000001</v>
      </c>
      <c r="I4445">
        <v>1</v>
      </c>
      <c r="J4445">
        <v>111.463165</v>
      </c>
      <c r="M4445" t="s">
        <v>19</v>
      </c>
      <c r="N4445">
        <v>30</v>
      </c>
      <c r="Q4445" t="s">
        <v>38</v>
      </c>
      <c r="R4445" t="s">
        <v>39</v>
      </c>
      <c r="S4445" t="s">
        <v>25</v>
      </c>
      <c r="T4445">
        <v>267</v>
      </c>
      <c r="U4445" s="1">
        <v>202203000000</v>
      </c>
      <c r="W4445">
        <v>6</v>
      </c>
      <c r="X4445" t="s">
        <v>25</v>
      </c>
      <c r="Y4445">
        <v>2114</v>
      </c>
      <c r="Z4445" t="s">
        <v>32</v>
      </c>
      <c r="AA4445">
        <v>32</v>
      </c>
      <c r="AB4445">
        <v>30</v>
      </c>
      <c r="AD4445">
        <v>2</v>
      </c>
      <c r="AF4445">
        <v>59</v>
      </c>
      <c r="AH4445">
        <v>3</v>
      </c>
      <c r="AJ4445">
        <v>26</v>
      </c>
      <c r="AL4445" s="1">
        <v>20220300000000</v>
      </c>
      <c r="AN4445">
        <v>2022</v>
      </c>
    </row>
    <row r="4446" spans="1:40" x14ac:dyDescent="0.35">
      <c r="A4446" t="s">
        <v>13</v>
      </c>
      <c r="B4446" t="s">
        <v>14</v>
      </c>
      <c r="C4446" t="s">
        <v>15</v>
      </c>
      <c r="D4446" t="s">
        <v>147</v>
      </c>
      <c r="E4446" t="s">
        <v>148</v>
      </c>
      <c r="F4446" t="s">
        <v>18</v>
      </c>
      <c r="G4446">
        <v>501299</v>
      </c>
      <c r="H4446">
        <v>-7.8715440000000001</v>
      </c>
      <c r="I4446">
        <v>1</v>
      </c>
      <c r="J4446">
        <v>111.463165</v>
      </c>
      <c r="M4446" t="s">
        <v>19</v>
      </c>
      <c r="N4446">
        <v>30</v>
      </c>
      <c r="Q4446" t="s">
        <v>38</v>
      </c>
      <c r="R4446" t="s">
        <v>39</v>
      </c>
      <c r="S4446" t="s">
        <v>25</v>
      </c>
      <c r="T4446">
        <v>267</v>
      </c>
      <c r="U4446" s="1">
        <v>202203000000</v>
      </c>
      <c r="W4446">
        <v>6</v>
      </c>
      <c r="X4446" t="s">
        <v>25</v>
      </c>
      <c r="Y4446">
        <v>2114</v>
      </c>
      <c r="Z4446" t="s">
        <v>33</v>
      </c>
      <c r="AA4446">
        <v>89.6</v>
      </c>
      <c r="AB4446">
        <v>30</v>
      </c>
      <c r="AD4446">
        <v>2</v>
      </c>
      <c r="AF4446">
        <v>59</v>
      </c>
      <c r="AH4446">
        <v>3</v>
      </c>
      <c r="AJ4446">
        <v>26</v>
      </c>
      <c r="AL4446" s="1">
        <v>20220300000000</v>
      </c>
      <c r="AN4446">
        <v>2022</v>
      </c>
    </row>
    <row r="4447" spans="1:40" x14ac:dyDescent="0.35">
      <c r="A4447" t="s">
        <v>13</v>
      </c>
      <c r="B4447" t="s">
        <v>14</v>
      </c>
      <c r="C4447" t="s">
        <v>15</v>
      </c>
      <c r="D4447" t="s">
        <v>147</v>
      </c>
      <c r="E4447" t="s">
        <v>148</v>
      </c>
      <c r="F4447" t="s">
        <v>18</v>
      </c>
      <c r="G4447">
        <v>501299</v>
      </c>
      <c r="H4447">
        <v>-7.8715440000000001</v>
      </c>
      <c r="I4447">
        <v>1</v>
      </c>
      <c r="J4447">
        <v>111.463165</v>
      </c>
      <c r="M4447" t="s">
        <v>19</v>
      </c>
      <c r="N4447">
        <v>30</v>
      </c>
      <c r="Q4447" t="s">
        <v>38</v>
      </c>
      <c r="R4447" t="s">
        <v>39</v>
      </c>
      <c r="S4447" t="s">
        <v>25</v>
      </c>
      <c r="T4447">
        <v>267</v>
      </c>
      <c r="U4447" s="1">
        <v>202203000000</v>
      </c>
      <c r="W4447">
        <v>12</v>
      </c>
      <c r="X4447" t="s">
        <v>25</v>
      </c>
      <c r="Y4447">
        <v>2115</v>
      </c>
      <c r="Z4447" t="s">
        <v>32</v>
      </c>
      <c r="AA4447">
        <v>25</v>
      </c>
      <c r="AB4447">
        <v>30</v>
      </c>
      <c r="AD4447">
        <v>2</v>
      </c>
      <c r="AF4447">
        <v>59</v>
      </c>
      <c r="AH4447">
        <v>3</v>
      </c>
      <c r="AJ4447">
        <v>26</v>
      </c>
      <c r="AL4447" s="1">
        <v>20220300000000</v>
      </c>
      <c r="AN4447">
        <v>2022</v>
      </c>
    </row>
    <row r="4448" spans="1:40" x14ac:dyDescent="0.35">
      <c r="A4448" t="s">
        <v>13</v>
      </c>
      <c r="B4448" t="s">
        <v>14</v>
      </c>
      <c r="C4448" t="s">
        <v>15</v>
      </c>
      <c r="D4448" t="s">
        <v>147</v>
      </c>
      <c r="E4448" t="s">
        <v>148</v>
      </c>
      <c r="F4448" t="s">
        <v>18</v>
      </c>
      <c r="G4448">
        <v>501299</v>
      </c>
      <c r="H4448">
        <v>-7.8715440000000001</v>
      </c>
      <c r="I4448">
        <v>1</v>
      </c>
      <c r="J4448">
        <v>111.463165</v>
      </c>
      <c r="M4448" t="s">
        <v>19</v>
      </c>
      <c r="N4448">
        <v>30</v>
      </c>
      <c r="Q4448" t="s">
        <v>38</v>
      </c>
      <c r="R4448" t="s">
        <v>39</v>
      </c>
      <c r="S4448" t="s">
        <v>25</v>
      </c>
      <c r="T4448">
        <v>267</v>
      </c>
      <c r="U4448" s="1">
        <v>202203000000</v>
      </c>
      <c r="W4448">
        <v>12</v>
      </c>
      <c r="X4448" t="s">
        <v>25</v>
      </c>
      <c r="Y4448">
        <v>2115</v>
      </c>
      <c r="Z4448" t="s">
        <v>33</v>
      </c>
      <c r="AA4448">
        <v>77</v>
      </c>
      <c r="AB4448">
        <v>30</v>
      </c>
      <c r="AD4448">
        <v>2</v>
      </c>
      <c r="AF4448">
        <v>59</v>
      </c>
      <c r="AH4448">
        <v>3</v>
      </c>
      <c r="AJ4448">
        <v>26</v>
      </c>
      <c r="AL4448" s="1">
        <v>20220300000000</v>
      </c>
      <c r="AN4448">
        <v>2022</v>
      </c>
    </row>
    <row r="4449" spans="1:40" x14ac:dyDescent="0.35">
      <c r="A4449" t="s">
        <v>13</v>
      </c>
      <c r="B4449" t="s">
        <v>14</v>
      </c>
      <c r="C4449" t="s">
        <v>15</v>
      </c>
      <c r="D4449" t="s">
        <v>147</v>
      </c>
      <c r="E4449" t="s">
        <v>148</v>
      </c>
      <c r="F4449" t="s">
        <v>18</v>
      </c>
      <c r="G4449">
        <v>501299</v>
      </c>
      <c r="H4449">
        <v>-7.8715440000000001</v>
      </c>
      <c r="I4449">
        <v>1</v>
      </c>
      <c r="J4449">
        <v>111.463165</v>
      </c>
      <c r="M4449" t="s">
        <v>19</v>
      </c>
      <c r="N4449">
        <v>30</v>
      </c>
      <c r="Q4449" t="s">
        <v>38</v>
      </c>
      <c r="R4449" t="s">
        <v>39</v>
      </c>
      <c r="S4449" t="s">
        <v>25</v>
      </c>
      <c r="T4449">
        <v>267</v>
      </c>
      <c r="U4449" s="1">
        <v>202203000000</v>
      </c>
      <c r="W4449">
        <v>18</v>
      </c>
      <c r="X4449" t="s">
        <v>25</v>
      </c>
      <c r="Y4449">
        <v>2116</v>
      </c>
      <c r="Z4449" t="s">
        <v>32</v>
      </c>
      <c r="AA4449">
        <v>25</v>
      </c>
      <c r="AB4449">
        <v>30</v>
      </c>
      <c r="AD4449">
        <v>2</v>
      </c>
      <c r="AF4449">
        <v>59</v>
      </c>
      <c r="AH4449">
        <v>3</v>
      </c>
      <c r="AJ4449">
        <v>26</v>
      </c>
      <c r="AL4449" s="1">
        <v>20220300000000</v>
      </c>
      <c r="AN4449">
        <v>2022</v>
      </c>
    </row>
    <row r="4450" spans="1:40" x14ac:dyDescent="0.35">
      <c r="A4450" t="s">
        <v>13</v>
      </c>
      <c r="B4450" t="s">
        <v>14</v>
      </c>
      <c r="C4450" t="s">
        <v>15</v>
      </c>
      <c r="D4450" t="s">
        <v>147</v>
      </c>
      <c r="E4450" t="s">
        <v>148</v>
      </c>
      <c r="F4450" t="s">
        <v>18</v>
      </c>
      <c r="G4450">
        <v>501299</v>
      </c>
      <c r="H4450">
        <v>-7.8715440000000001</v>
      </c>
      <c r="I4450">
        <v>1</v>
      </c>
      <c r="J4450">
        <v>111.463165</v>
      </c>
      <c r="M4450" t="s">
        <v>19</v>
      </c>
      <c r="N4450">
        <v>30</v>
      </c>
      <c r="Q4450" t="s">
        <v>38</v>
      </c>
      <c r="R4450" t="s">
        <v>39</v>
      </c>
      <c r="S4450" t="s">
        <v>25</v>
      </c>
      <c r="T4450">
        <v>267</v>
      </c>
      <c r="U4450" s="1">
        <v>202203000000</v>
      </c>
      <c r="W4450">
        <v>18</v>
      </c>
      <c r="X4450" t="s">
        <v>25</v>
      </c>
      <c r="Y4450">
        <v>2116</v>
      </c>
      <c r="Z4450" t="s">
        <v>33</v>
      </c>
      <c r="AA4450">
        <v>77</v>
      </c>
      <c r="AB4450">
        <v>30</v>
      </c>
      <c r="AD4450">
        <v>2</v>
      </c>
      <c r="AF4450">
        <v>59</v>
      </c>
      <c r="AH4450">
        <v>3</v>
      </c>
      <c r="AJ4450">
        <v>26</v>
      </c>
      <c r="AL4450" s="1">
        <v>20220300000000</v>
      </c>
      <c r="AN4450">
        <v>2022</v>
      </c>
    </row>
    <row r="4451" spans="1:40" x14ac:dyDescent="0.35">
      <c r="A4451" t="s">
        <v>13</v>
      </c>
      <c r="B4451" t="s">
        <v>14</v>
      </c>
      <c r="C4451" t="s">
        <v>15</v>
      </c>
      <c r="D4451" t="s">
        <v>147</v>
      </c>
      <c r="E4451" t="s">
        <v>148</v>
      </c>
      <c r="F4451" t="s">
        <v>18</v>
      </c>
      <c r="G4451">
        <v>501299</v>
      </c>
      <c r="H4451">
        <v>-7.8715440000000001</v>
      </c>
      <c r="I4451">
        <v>1</v>
      </c>
      <c r="J4451">
        <v>111.463165</v>
      </c>
      <c r="M4451" t="s">
        <v>19</v>
      </c>
      <c r="N4451">
        <v>30</v>
      </c>
      <c r="Q4451" t="s">
        <v>38</v>
      </c>
      <c r="R4451" t="s">
        <v>39</v>
      </c>
      <c r="S4451" t="s">
        <v>25</v>
      </c>
      <c r="T4451">
        <v>267</v>
      </c>
      <c r="U4451" s="1">
        <v>202203000000</v>
      </c>
      <c r="W4451">
        <v>24</v>
      </c>
      <c r="X4451" t="s">
        <v>25</v>
      </c>
      <c r="Y4451">
        <v>2117</v>
      </c>
      <c r="Z4451" t="s">
        <v>32</v>
      </c>
      <c r="AA4451">
        <v>26</v>
      </c>
      <c r="AB4451">
        <v>30</v>
      </c>
      <c r="AD4451">
        <v>2</v>
      </c>
      <c r="AF4451">
        <v>59</v>
      </c>
      <c r="AH4451">
        <v>3</v>
      </c>
      <c r="AJ4451">
        <v>26</v>
      </c>
      <c r="AL4451" s="1">
        <v>20220300000000</v>
      </c>
      <c r="AN4451">
        <v>2022</v>
      </c>
    </row>
    <row r="4452" spans="1:40" x14ac:dyDescent="0.35">
      <c r="A4452" t="s">
        <v>13</v>
      </c>
      <c r="B4452" t="s">
        <v>14</v>
      </c>
      <c r="C4452" t="s">
        <v>15</v>
      </c>
      <c r="D4452" t="s">
        <v>147</v>
      </c>
      <c r="E4452" t="s">
        <v>148</v>
      </c>
      <c r="F4452" t="s">
        <v>18</v>
      </c>
      <c r="G4452">
        <v>501299</v>
      </c>
      <c r="H4452">
        <v>-7.8715440000000001</v>
      </c>
      <c r="I4452">
        <v>1</v>
      </c>
      <c r="J4452">
        <v>111.463165</v>
      </c>
      <c r="M4452" t="s">
        <v>19</v>
      </c>
      <c r="N4452">
        <v>30</v>
      </c>
      <c r="Q4452" t="s">
        <v>38</v>
      </c>
      <c r="R4452" t="s">
        <v>39</v>
      </c>
      <c r="S4452" t="s">
        <v>25</v>
      </c>
      <c r="T4452">
        <v>267</v>
      </c>
      <c r="U4452" s="1">
        <v>202203000000</v>
      </c>
      <c r="W4452">
        <v>24</v>
      </c>
      <c r="X4452" t="s">
        <v>25</v>
      </c>
      <c r="Y4452">
        <v>2117</v>
      </c>
      <c r="Z4452" t="s">
        <v>33</v>
      </c>
      <c r="AA4452">
        <v>78.8</v>
      </c>
      <c r="AB4452">
        <v>30</v>
      </c>
      <c r="AD4452">
        <v>2</v>
      </c>
      <c r="AF4452">
        <v>59</v>
      </c>
      <c r="AH4452">
        <v>3</v>
      </c>
      <c r="AJ4452">
        <v>26</v>
      </c>
      <c r="AL4452" s="1">
        <v>20220300000000</v>
      </c>
      <c r="AN4452">
        <v>2022</v>
      </c>
    </row>
    <row r="4453" spans="1:40" x14ac:dyDescent="0.35">
      <c r="A4453" t="s">
        <v>13</v>
      </c>
      <c r="B4453" t="s">
        <v>14</v>
      </c>
      <c r="C4453" t="s">
        <v>15</v>
      </c>
      <c r="D4453" t="s">
        <v>147</v>
      </c>
      <c r="E4453" t="s">
        <v>148</v>
      </c>
      <c r="F4453" t="s">
        <v>18</v>
      </c>
      <c r="G4453">
        <v>501299</v>
      </c>
      <c r="H4453">
        <v>-7.8715440000000001</v>
      </c>
      <c r="I4453">
        <v>1</v>
      </c>
      <c r="J4453">
        <v>111.463165</v>
      </c>
      <c r="M4453" t="s">
        <v>19</v>
      </c>
      <c r="N4453">
        <v>30</v>
      </c>
      <c r="Q4453" t="s">
        <v>38</v>
      </c>
      <c r="R4453" t="s">
        <v>39</v>
      </c>
      <c r="S4453" t="s">
        <v>25</v>
      </c>
      <c r="T4453">
        <v>267</v>
      </c>
      <c r="U4453" s="1">
        <v>202203000000</v>
      </c>
      <c r="W4453">
        <v>30</v>
      </c>
      <c r="X4453" t="s">
        <v>25</v>
      </c>
      <c r="Y4453">
        <v>2118</v>
      </c>
      <c r="Z4453" t="s">
        <v>32</v>
      </c>
      <c r="AA4453">
        <v>31</v>
      </c>
      <c r="AB4453">
        <v>30</v>
      </c>
      <c r="AD4453">
        <v>2</v>
      </c>
      <c r="AF4453">
        <v>59</v>
      </c>
      <c r="AH4453">
        <v>3</v>
      </c>
      <c r="AJ4453">
        <v>26</v>
      </c>
      <c r="AL4453" s="1">
        <v>20220300000000</v>
      </c>
      <c r="AN4453">
        <v>2022</v>
      </c>
    </row>
    <row r="4454" spans="1:40" x14ac:dyDescent="0.35">
      <c r="A4454" t="s">
        <v>13</v>
      </c>
      <c r="B4454" t="s">
        <v>14</v>
      </c>
      <c r="C4454" t="s">
        <v>15</v>
      </c>
      <c r="D4454" t="s">
        <v>147</v>
      </c>
      <c r="E4454" t="s">
        <v>148</v>
      </c>
      <c r="F4454" t="s">
        <v>18</v>
      </c>
      <c r="G4454">
        <v>501299</v>
      </c>
      <c r="H4454">
        <v>-7.8715440000000001</v>
      </c>
      <c r="I4454">
        <v>1</v>
      </c>
      <c r="J4454">
        <v>111.463165</v>
      </c>
      <c r="M4454" t="s">
        <v>19</v>
      </c>
      <c r="N4454">
        <v>30</v>
      </c>
      <c r="Q4454" t="s">
        <v>38</v>
      </c>
      <c r="R4454" t="s">
        <v>39</v>
      </c>
      <c r="S4454" t="s">
        <v>25</v>
      </c>
      <c r="T4454">
        <v>267</v>
      </c>
      <c r="U4454" s="1">
        <v>202203000000</v>
      </c>
      <c r="W4454">
        <v>30</v>
      </c>
      <c r="X4454" t="s">
        <v>25</v>
      </c>
      <c r="Y4454">
        <v>2118</v>
      </c>
      <c r="Z4454" t="s">
        <v>33</v>
      </c>
      <c r="AA4454">
        <v>87.8</v>
      </c>
      <c r="AB4454">
        <v>30</v>
      </c>
      <c r="AD4454">
        <v>2</v>
      </c>
      <c r="AF4454">
        <v>59</v>
      </c>
      <c r="AH4454">
        <v>3</v>
      </c>
      <c r="AJ4454">
        <v>26</v>
      </c>
      <c r="AL4454" s="1">
        <v>20220300000000</v>
      </c>
      <c r="AN4454">
        <v>2022</v>
      </c>
    </row>
    <row r="4455" spans="1:40" x14ac:dyDescent="0.35">
      <c r="A4455" t="s">
        <v>13</v>
      </c>
      <c r="B4455" t="s">
        <v>14</v>
      </c>
      <c r="C4455" t="s">
        <v>15</v>
      </c>
      <c r="D4455" t="s">
        <v>147</v>
      </c>
      <c r="E4455" t="s">
        <v>148</v>
      </c>
      <c r="F4455" t="s">
        <v>18</v>
      </c>
      <c r="G4455">
        <v>501299</v>
      </c>
      <c r="H4455">
        <v>-7.8715440000000001</v>
      </c>
      <c r="I4455">
        <v>1</v>
      </c>
      <c r="J4455">
        <v>111.463165</v>
      </c>
      <c r="M4455" t="s">
        <v>19</v>
      </c>
      <c r="N4455">
        <v>30</v>
      </c>
      <c r="Q4455" t="s">
        <v>38</v>
      </c>
      <c r="R4455" t="s">
        <v>39</v>
      </c>
      <c r="S4455" t="s">
        <v>25</v>
      </c>
      <c r="T4455">
        <v>267</v>
      </c>
      <c r="U4455" s="1">
        <v>202203000000</v>
      </c>
      <c r="W4455">
        <v>36</v>
      </c>
      <c r="X4455" t="s">
        <v>25</v>
      </c>
      <c r="Y4455">
        <v>2119</v>
      </c>
      <c r="Z4455" t="s">
        <v>32</v>
      </c>
      <c r="AA4455">
        <v>25</v>
      </c>
      <c r="AB4455">
        <v>30</v>
      </c>
      <c r="AD4455">
        <v>2</v>
      </c>
      <c r="AF4455">
        <v>59</v>
      </c>
      <c r="AH4455">
        <v>3</v>
      </c>
      <c r="AJ4455">
        <v>26</v>
      </c>
      <c r="AL4455" s="1">
        <v>20220300000000</v>
      </c>
      <c r="AN4455">
        <v>2022</v>
      </c>
    </row>
    <row r="4456" spans="1:40" x14ac:dyDescent="0.35">
      <c r="A4456" t="s">
        <v>13</v>
      </c>
      <c r="B4456" t="s">
        <v>14</v>
      </c>
      <c r="C4456" t="s">
        <v>15</v>
      </c>
      <c r="D4456" t="s">
        <v>147</v>
      </c>
      <c r="E4456" t="s">
        <v>148</v>
      </c>
      <c r="F4456" t="s">
        <v>18</v>
      </c>
      <c r="G4456">
        <v>501299</v>
      </c>
      <c r="H4456">
        <v>-7.8715440000000001</v>
      </c>
      <c r="I4456">
        <v>1</v>
      </c>
      <c r="J4456">
        <v>111.463165</v>
      </c>
      <c r="M4456" t="s">
        <v>19</v>
      </c>
      <c r="N4456">
        <v>30</v>
      </c>
      <c r="Q4456" t="s">
        <v>38</v>
      </c>
      <c r="R4456" t="s">
        <v>39</v>
      </c>
      <c r="S4456" t="s">
        <v>25</v>
      </c>
      <c r="T4456">
        <v>267</v>
      </c>
      <c r="U4456" s="1">
        <v>202203000000</v>
      </c>
      <c r="W4456">
        <v>36</v>
      </c>
      <c r="X4456" t="s">
        <v>25</v>
      </c>
      <c r="Y4456">
        <v>2119</v>
      </c>
      <c r="Z4456" t="s">
        <v>33</v>
      </c>
      <c r="AA4456">
        <v>77</v>
      </c>
      <c r="AB4456">
        <v>30</v>
      </c>
      <c r="AD4456">
        <v>2</v>
      </c>
      <c r="AF4456">
        <v>59</v>
      </c>
      <c r="AH4456">
        <v>3</v>
      </c>
      <c r="AJ4456">
        <v>26</v>
      </c>
      <c r="AL4456" s="1">
        <v>20220300000000</v>
      </c>
      <c r="AN4456">
        <v>2022</v>
      </c>
    </row>
    <row r="4457" spans="1:40" x14ac:dyDescent="0.35">
      <c r="A4457" t="s">
        <v>13</v>
      </c>
      <c r="B4457" t="s">
        <v>14</v>
      </c>
      <c r="C4457" t="s">
        <v>15</v>
      </c>
      <c r="D4457" t="s">
        <v>147</v>
      </c>
      <c r="E4457" t="s">
        <v>148</v>
      </c>
      <c r="F4457" t="s">
        <v>18</v>
      </c>
      <c r="G4457">
        <v>501299</v>
      </c>
      <c r="H4457">
        <v>-7.8715440000000001</v>
      </c>
      <c r="I4457">
        <v>1</v>
      </c>
      <c r="J4457">
        <v>111.463165</v>
      </c>
      <c r="M4457" t="s">
        <v>19</v>
      </c>
      <c r="N4457">
        <v>30</v>
      </c>
      <c r="Q4457" t="s">
        <v>38</v>
      </c>
      <c r="R4457" t="s">
        <v>39</v>
      </c>
      <c r="S4457" t="s">
        <v>25</v>
      </c>
      <c r="T4457">
        <v>267</v>
      </c>
      <c r="U4457" s="1">
        <v>202203000000</v>
      </c>
      <c r="W4457">
        <v>42</v>
      </c>
      <c r="X4457" t="s">
        <v>25</v>
      </c>
      <c r="Y4457">
        <v>2120</v>
      </c>
      <c r="Z4457" t="s">
        <v>32</v>
      </c>
      <c r="AA4457">
        <v>23</v>
      </c>
      <c r="AB4457">
        <v>30</v>
      </c>
      <c r="AD4457">
        <v>2</v>
      </c>
      <c r="AF4457">
        <v>59</v>
      </c>
      <c r="AH4457">
        <v>3</v>
      </c>
      <c r="AJ4457">
        <v>26</v>
      </c>
      <c r="AL4457" s="1">
        <v>20220300000000</v>
      </c>
      <c r="AN4457">
        <v>2022</v>
      </c>
    </row>
    <row r="4458" spans="1:40" x14ac:dyDescent="0.35">
      <c r="A4458" t="s">
        <v>13</v>
      </c>
      <c r="B4458" t="s">
        <v>14</v>
      </c>
      <c r="C4458" t="s">
        <v>15</v>
      </c>
      <c r="D4458" t="s">
        <v>147</v>
      </c>
      <c r="E4458" t="s">
        <v>148</v>
      </c>
      <c r="F4458" t="s">
        <v>18</v>
      </c>
      <c r="G4458">
        <v>501299</v>
      </c>
      <c r="H4458">
        <v>-7.8715440000000001</v>
      </c>
      <c r="I4458">
        <v>1</v>
      </c>
      <c r="J4458">
        <v>111.463165</v>
      </c>
      <c r="M4458" t="s">
        <v>19</v>
      </c>
      <c r="N4458">
        <v>30</v>
      </c>
      <c r="Q4458" t="s">
        <v>38</v>
      </c>
      <c r="R4458" t="s">
        <v>39</v>
      </c>
      <c r="S4458" t="s">
        <v>25</v>
      </c>
      <c r="T4458">
        <v>267</v>
      </c>
      <c r="U4458" s="1">
        <v>202203000000</v>
      </c>
      <c r="W4458">
        <v>42</v>
      </c>
      <c r="X4458" t="s">
        <v>25</v>
      </c>
      <c r="Y4458">
        <v>2120</v>
      </c>
      <c r="Z4458" t="s">
        <v>33</v>
      </c>
      <c r="AA4458">
        <v>73.400000000000006</v>
      </c>
      <c r="AB4458">
        <v>30</v>
      </c>
      <c r="AD4458">
        <v>2</v>
      </c>
      <c r="AF4458">
        <v>59</v>
      </c>
      <c r="AH4458">
        <v>3</v>
      </c>
      <c r="AJ4458">
        <v>26</v>
      </c>
      <c r="AL4458" s="1">
        <v>20220300000000</v>
      </c>
      <c r="AN4458">
        <v>2022</v>
      </c>
    </row>
    <row r="4459" spans="1:40" x14ac:dyDescent="0.35">
      <c r="A4459" t="s">
        <v>13</v>
      </c>
      <c r="B4459" t="s">
        <v>14</v>
      </c>
      <c r="C4459" t="s">
        <v>15</v>
      </c>
      <c r="D4459" t="s">
        <v>147</v>
      </c>
      <c r="E4459" t="s">
        <v>148</v>
      </c>
      <c r="F4459" t="s">
        <v>18</v>
      </c>
      <c r="G4459">
        <v>501299</v>
      </c>
      <c r="H4459">
        <v>-7.8715440000000001</v>
      </c>
      <c r="I4459">
        <v>1</v>
      </c>
      <c r="J4459">
        <v>111.463165</v>
      </c>
      <c r="M4459" t="s">
        <v>19</v>
      </c>
      <c r="N4459">
        <v>30</v>
      </c>
      <c r="Q4459" t="s">
        <v>38</v>
      </c>
      <c r="R4459" t="s">
        <v>39</v>
      </c>
      <c r="S4459" t="s">
        <v>25</v>
      </c>
      <c r="T4459">
        <v>267</v>
      </c>
      <c r="U4459" s="1">
        <v>202204000000</v>
      </c>
      <c r="W4459">
        <v>48</v>
      </c>
      <c r="X4459" t="s">
        <v>25</v>
      </c>
      <c r="Y4459">
        <v>2121</v>
      </c>
      <c r="Z4459" t="s">
        <v>32</v>
      </c>
      <c r="AA4459">
        <v>25</v>
      </c>
      <c r="AB4459">
        <v>30</v>
      </c>
      <c r="AD4459">
        <v>2</v>
      </c>
      <c r="AF4459">
        <v>59</v>
      </c>
      <c r="AH4459">
        <v>3</v>
      </c>
      <c r="AJ4459">
        <v>26</v>
      </c>
      <c r="AL4459" s="1">
        <v>20220300000000</v>
      </c>
      <c r="AN4459">
        <v>2022</v>
      </c>
    </row>
    <row r="4460" spans="1:40" x14ac:dyDescent="0.35">
      <c r="A4460" t="s">
        <v>13</v>
      </c>
      <c r="B4460" t="s">
        <v>14</v>
      </c>
      <c r="C4460" t="s">
        <v>15</v>
      </c>
      <c r="D4460" t="s">
        <v>147</v>
      </c>
      <c r="E4460" t="s">
        <v>148</v>
      </c>
      <c r="F4460" t="s">
        <v>18</v>
      </c>
      <c r="G4460">
        <v>501299</v>
      </c>
      <c r="H4460">
        <v>-7.8715440000000001</v>
      </c>
      <c r="I4460">
        <v>1</v>
      </c>
      <c r="J4460">
        <v>111.463165</v>
      </c>
      <c r="M4460" t="s">
        <v>19</v>
      </c>
      <c r="N4460">
        <v>30</v>
      </c>
      <c r="Q4460" t="s">
        <v>38</v>
      </c>
      <c r="R4460" t="s">
        <v>39</v>
      </c>
      <c r="S4460" t="s">
        <v>25</v>
      </c>
      <c r="T4460">
        <v>267</v>
      </c>
      <c r="U4460" s="1">
        <v>202204000000</v>
      </c>
      <c r="W4460">
        <v>48</v>
      </c>
      <c r="X4460" t="s">
        <v>25</v>
      </c>
      <c r="Y4460">
        <v>2121</v>
      </c>
      <c r="Z4460" t="s">
        <v>33</v>
      </c>
      <c r="AA4460">
        <v>77</v>
      </c>
      <c r="AB4460">
        <v>30</v>
      </c>
      <c r="AD4460">
        <v>2</v>
      </c>
      <c r="AF4460">
        <v>59</v>
      </c>
      <c r="AH4460">
        <v>3</v>
      </c>
      <c r="AJ4460">
        <v>26</v>
      </c>
      <c r="AL4460" s="1">
        <v>20220300000000</v>
      </c>
      <c r="AN4460">
        <v>2022</v>
      </c>
    </row>
    <row r="4461" spans="1:40" x14ac:dyDescent="0.35">
      <c r="A4461" t="s">
        <v>13</v>
      </c>
      <c r="B4461" t="s">
        <v>14</v>
      </c>
      <c r="C4461" t="s">
        <v>15</v>
      </c>
      <c r="D4461" t="s">
        <v>147</v>
      </c>
      <c r="E4461" t="s">
        <v>148</v>
      </c>
      <c r="F4461" t="s">
        <v>18</v>
      </c>
      <c r="G4461">
        <v>501299</v>
      </c>
      <c r="H4461">
        <v>-7.8715440000000001</v>
      </c>
      <c r="I4461">
        <v>1</v>
      </c>
      <c r="J4461">
        <v>111.463165</v>
      </c>
      <c r="M4461" t="s">
        <v>19</v>
      </c>
      <c r="N4461">
        <v>30</v>
      </c>
      <c r="Q4461" t="s">
        <v>38</v>
      </c>
      <c r="R4461" t="s">
        <v>39</v>
      </c>
      <c r="S4461" t="s">
        <v>25</v>
      </c>
      <c r="T4461">
        <v>267</v>
      </c>
      <c r="U4461" s="1">
        <v>202204000000</v>
      </c>
      <c r="W4461">
        <v>54</v>
      </c>
      <c r="X4461" t="s">
        <v>25</v>
      </c>
      <c r="Y4461">
        <v>2122</v>
      </c>
      <c r="Z4461" t="s">
        <v>32</v>
      </c>
      <c r="AA4461">
        <v>31</v>
      </c>
      <c r="AB4461">
        <v>30</v>
      </c>
      <c r="AD4461">
        <v>2</v>
      </c>
      <c r="AF4461">
        <v>59</v>
      </c>
      <c r="AH4461">
        <v>3</v>
      </c>
      <c r="AJ4461">
        <v>26</v>
      </c>
      <c r="AL4461" s="1">
        <v>20220300000000</v>
      </c>
      <c r="AN4461">
        <v>2022</v>
      </c>
    </row>
    <row r="4462" spans="1:40" x14ac:dyDescent="0.35">
      <c r="A4462" t="s">
        <v>13</v>
      </c>
      <c r="B4462" t="s">
        <v>14</v>
      </c>
      <c r="C4462" t="s">
        <v>15</v>
      </c>
      <c r="D4462" t="s">
        <v>147</v>
      </c>
      <c r="E4462" t="s">
        <v>148</v>
      </c>
      <c r="F4462" t="s">
        <v>18</v>
      </c>
      <c r="G4462">
        <v>501299</v>
      </c>
      <c r="H4462">
        <v>-7.8715440000000001</v>
      </c>
      <c r="I4462">
        <v>1</v>
      </c>
      <c r="J4462">
        <v>111.463165</v>
      </c>
      <c r="M4462" t="s">
        <v>19</v>
      </c>
      <c r="N4462">
        <v>30</v>
      </c>
      <c r="Q4462" t="s">
        <v>38</v>
      </c>
      <c r="R4462" t="s">
        <v>39</v>
      </c>
      <c r="S4462" t="s">
        <v>25</v>
      </c>
      <c r="T4462">
        <v>267</v>
      </c>
      <c r="U4462" s="1">
        <v>202204000000</v>
      </c>
      <c r="W4462">
        <v>54</v>
      </c>
      <c r="X4462" t="s">
        <v>25</v>
      </c>
      <c r="Y4462">
        <v>2122</v>
      </c>
      <c r="Z4462" t="s">
        <v>33</v>
      </c>
      <c r="AA4462">
        <v>87.8</v>
      </c>
      <c r="AB4462">
        <v>30</v>
      </c>
      <c r="AD4462">
        <v>2</v>
      </c>
      <c r="AF4462">
        <v>59</v>
      </c>
      <c r="AH4462">
        <v>3</v>
      </c>
      <c r="AJ4462">
        <v>26</v>
      </c>
      <c r="AL4462" s="1">
        <v>20220300000000</v>
      </c>
      <c r="AN4462">
        <v>2022</v>
      </c>
    </row>
    <row r="4463" spans="1:40" x14ac:dyDescent="0.35">
      <c r="A4463" t="s">
        <v>13</v>
      </c>
      <c r="B4463" t="s">
        <v>14</v>
      </c>
      <c r="C4463" t="s">
        <v>15</v>
      </c>
      <c r="D4463" t="s">
        <v>147</v>
      </c>
      <c r="E4463" t="s">
        <v>148</v>
      </c>
      <c r="F4463" t="s">
        <v>18</v>
      </c>
      <c r="G4463">
        <v>501299</v>
      </c>
      <c r="H4463">
        <v>-7.8715440000000001</v>
      </c>
      <c r="I4463">
        <v>1</v>
      </c>
      <c r="J4463">
        <v>111.463165</v>
      </c>
      <c r="M4463" t="s">
        <v>19</v>
      </c>
      <c r="N4463">
        <v>30</v>
      </c>
      <c r="Q4463" t="s">
        <v>38</v>
      </c>
      <c r="R4463" t="s">
        <v>39</v>
      </c>
      <c r="S4463" t="s">
        <v>25</v>
      </c>
      <c r="T4463">
        <v>267</v>
      </c>
      <c r="U4463" s="1">
        <v>202204000000</v>
      </c>
      <c r="W4463">
        <v>60</v>
      </c>
      <c r="X4463" t="s">
        <v>25</v>
      </c>
      <c r="Y4463">
        <v>2123</v>
      </c>
      <c r="Z4463" t="s">
        <v>32</v>
      </c>
      <c r="AA4463">
        <v>25</v>
      </c>
      <c r="AB4463">
        <v>30</v>
      </c>
      <c r="AD4463">
        <v>2</v>
      </c>
      <c r="AF4463">
        <v>59</v>
      </c>
      <c r="AH4463">
        <v>3</v>
      </c>
      <c r="AJ4463">
        <v>26</v>
      </c>
      <c r="AL4463" s="1">
        <v>20220300000000</v>
      </c>
      <c r="AN4463">
        <v>2022</v>
      </c>
    </row>
    <row r="4464" spans="1:40" x14ac:dyDescent="0.35">
      <c r="A4464" t="s">
        <v>13</v>
      </c>
      <c r="B4464" t="s">
        <v>14</v>
      </c>
      <c r="C4464" t="s">
        <v>15</v>
      </c>
      <c r="D4464" t="s">
        <v>147</v>
      </c>
      <c r="E4464" t="s">
        <v>148</v>
      </c>
      <c r="F4464" t="s">
        <v>18</v>
      </c>
      <c r="G4464">
        <v>501299</v>
      </c>
      <c r="H4464">
        <v>-7.8715440000000001</v>
      </c>
      <c r="I4464">
        <v>1</v>
      </c>
      <c r="J4464">
        <v>111.463165</v>
      </c>
      <c r="M4464" t="s">
        <v>19</v>
      </c>
      <c r="N4464">
        <v>30</v>
      </c>
      <c r="Q4464" t="s">
        <v>38</v>
      </c>
      <c r="R4464" t="s">
        <v>39</v>
      </c>
      <c r="S4464" t="s">
        <v>25</v>
      </c>
      <c r="T4464">
        <v>267</v>
      </c>
      <c r="U4464" s="1">
        <v>202204000000</v>
      </c>
      <c r="W4464">
        <v>60</v>
      </c>
      <c r="X4464" t="s">
        <v>25</v>
      </c>
      <c r="Y4464">
        <v>2123</v>
      </c>
      <c r="Z4464" t="s">
        <v>33</v>
      </c>
      <c r="AA4464">
        <v>77</v>
      </c>
      <c r="AB4464">
        <v>30</v>
      </c>
      <c r="AD4464">
        <v>2</v>
      </c>
      <c r="AF4464">
        <v>59</v>
      </c>
      <c r="AH4464">
        <v>3</v>
      </c>
      <c r="AJ4464">
        <v>26</v>
      </c>
      <c r="AL4464" s="1">
        <v>20220300000000</v>
      </c>
      <c r="AN4464">
        <v>2022</v>
      </c>
    </row>
    <row r="4465" spans="1:40" x14ac:dyDescent="0.35">
      <c r="A4465" t="s">
        <v>13</v>
      </c>
      <c r="B4465" t="s">
        <v>14</v>
      </c>
      <c r="C4465" t="s">
        <v>15</v>
      </c>
      <c r="D4465" t="s">
        <v>147</v>
      </c>
      <c r="E4465" t="s">
        <v>148</v>
      </c>
      <c r="F4465" t="s">
        <v>18</v>
      </c>
      <c r="G4465">
        <v>501299</v>
      </c>
      <c r="H4465">
        <v>-7.8715440000000001</v>
      </c>
      <c r="I4465">
        <v>1</v>
      </c>
      <c r="J4465">
        <v>111.463165</v>
      </c>
      <c r="M4465" t="s">
        <v>19</v>
      </c>
      <c r="N4465">
        <v>30</v>
      </c>
      <c r="Q4465" t="s">
        <v>38</v>
      </c>
      <c r="R4465" t="s">
        <v>39</v>
      </c>
      <c r="S4465" t="s">
        <v>25</v>
      </c>
      <c r="T4465">
        <v>267</v>
      </c>
      <c r="U4465" s="1">
        <v>202204000000</v>
      </c>
      <c r="W4465">
        <v>66</v>
      </c>
      <c r="X4465" t="s">
        <v>25</v>
      </c>
      <c r="Y4465">
        <v>2124</v>
      </c>
      <c r="Z4465" t="s">
        <v>32</v>
      </c>
      <c r="AA4465">
        <v>24</v>
      </c>
      <c r="AB4465">
        <v>30</v>
      </c>
      <c r="AD4465">
        <v>2</v>
      </c>
      <c r="AF4465">
        <v>59</v>
      </c>
      <c r="AH4465">
        <v>3</v>
      </c>
      <c r="AJ4465">
        <v>26</v>
      </c>
      <c r="AL4465" s="1">
        <v>20220300000000</v>
      </c>
      <c r="AN4465">
        <v>2022</v>
      </c>
    </row>
    <row r="4466" spans="1:40" x14ac:dyDescent="0.35">
      <c r="A4466" t="s">
        <v>13</v>
      </c>
      <c r="B4466" t="s">
        <v>14</v>
      </c>
      <c r="C4466" t="s">
        <v>15</v>
      </c>
      <c r="D4466" t="s">
        <v>147</v>
      </c>
      <c r="E4466" t="s">
        <v>148</v>
      </c>
      <c r="F4466" t="s">
        <v>18</v>
      </c>
      <c r="G4466">
        <v>501299</v>
      </c>
      <c r="H4466">
        <v>-7.8715440000000001</v>
      </c>
      <c r="I4466">
        <v>1</v>
      </c>
      <c r="J4466">
        <v>111.463165</v>
      </c>
      <c r="M4466" t="s">
        <v>19</v>
      </c>
      <c r="N4466">
        <v>30</v>
      </c>
      <c r="Q4466" t="s">
        <v>38</v>
      </c>
      <c r="R4466" t="s">
        <v>39</v>
      </c>
      <c r="S4466" t="s">
        <v>25</v>
      </c>
      <c r="T4466">
        <v>267</v>
      </c>
      <c r="U4466" s="1">
        <v>202204000000</v>
      </c>
      <c r="W4466">
        <v>66</v>
      </c>
      <c r="X4466" t="s">
        <v>25</v>
      </c>
      <c r="Y4466">
        <v>2124</v>
      </c>
      <c r="Z4466" t="s">
        <v>33</v>
      </c>
      <c r="AA4466">
        <v>75.2</v>
      </c>
      <c r="AB4466">
        <v>30</v>
      </c>
      <c r="AD4466">
        <v>2</v>
      </c>
      <c r="AF4466">
        <v>59</v>
      </c>
      <c r="AH4466">
        <v>3</v>
      </c>
      <c r="AJ4466">
        <v>26</v>
      </c>
      <c r="AL4466" s="1">
        <v>20220300000000</v>
      </c>
      <c r="AN4466">
        <v>2022</v>
      </c>
    </row>
    <row r="4467" spans="1:40" x14ac:dyDescent="0.35">
      <c r="A4467" t="s">
        <v>13</v>
      </c>
      <c r="B4467" t="s">
        <v>14</v>
      </c>
      <c r="C4467" t="s">
        <v>15</v>
      </c>
      <c r="D4467" t="s">
        <v>147</v>
      </c>
      <c r="E4467" t="s">
        <v>148</v>
      </c>
      <c r="F4467" t="s">
        <v>18</v>
      </c>
      <c r="G4467">
        <v>501299</v>
      </c>
      <c r="H4467">
        <v>-7.8715440000000001</v>
      </c>
      <c r="I4467">
        <v>1</v>
      </c>
      <c r="J4467">
        <v>111.463165</v>
      </c>
      <c r="M4467" t="s">
        <v>19</v>
      </c>
      <c r="N4467">
        <v>30</v>
      </c>
      <c r="Q4467" t="s">
        <v>40</v>
      </c>
      <c r="R4467" t="s">
        <v>41</v>
      </c>
      <c r="S4467" t="s">
        <v>25</v>
      </c>
      <c r="T4467">
        <v>268</v>
      </c>
      <c r="U4467" s="1">
        <v>202203000000</v>
      </c>
      <c r="W4467">
        <v>0</v>
      </c>
      <c r="X4467" t="s">
        <v>25</v>
      </c>
      <c r="Y4467">
        <v>2125</v>
      </c>
      <c r="Z4467" t="s">
        <v>42</v>
      </c>
      <c r="AA4467">
        <v>1</v>
      </c>
      <c r="AB4467">
        <v>30</v>
      </c>
      <c r="AD4467">
        <v>2</v>
      </c>
      <c r="AF4467">
        <v>59</v>
      </c>
      <c r="AH4467">
        <v>3</v>
      </c>
      <c r="AJ4467">
        <v>26</v>
      </c>
      <c r="AL4467" s="1">
        <v>20220300000000</v>
      </c>
      <c r="AN4467">
        <v>2022</v>
      </c>
    </row>
    <row r="4468" spans="1:40" x14ac:dyDescent="0.35">
      <c r="A4468" t="s">
        <v>13</v>
      </c>
      <c r="B4468" t="s">
        <v>14</v>
      </c>
      <c r="C4468" t="s">
        <v>15</v>
      </c>
      <c r="D4468" t="s">
        <v>147</v>
      </c>
      <c r="E4468" t="s">
        <v>148</v>
      </c>
      <c r="F4468" t="s">
        <v>18</v>
      </c>
      <c r="G4468">
        <v>501299</v>
      </c>
      <c r="H4468">
        <v>-7.8715440000000001</v>
      </c>
      <c r="I4468">
        <v>1</v>
      </c>
      <c r="J4468">
        <v>111.463165</v>
      </c>
      <c r="M4468" t="s">
        <v>19</v>
      </c>
      <c r="N4468">
        <v>30</v>
      </c>
      <c r="Q4468" t="s">
        <v>40</v>
      </c>
      <c r="R4468" t="s">
        <v>41</v>
      </c>
      <c r="S4468" t="s">
        <v>25</v>
      </c>
      <c r="T4468">
        <v>268</v>
      </c>
      <c r="U4468" s="1">
        <v>202203000000</v>
      </c>
      <c r="W4468">
        <v>6</v>
      </c>
      <c r="X4468" t="s">
        <v>25</v>
      </c>
      <c r="Y4468">
        <v>2126</v>
      </c>
      <c r="Z4468" t="s">
        <v>42</v>
      </c>
      <c r="AA4468">
        <v>60</v>
      </c>
      <c r="AB4468">
        <v>30</v>
      </c>
      <c r="AD4468">
        <v>2</v>
      </c>
      <c r="AF4468">
        <v>59</v>
      </c>
      <c r="AH4468">
        <v>3</v>
      </c>
      <c r="AJ4468">
        <v>26</v>
      </c>
      <c r="AL4468" s="1">
        <v>20220300000000</v>
      </c>
      <c r="AN4468">
        <v>2022</v>
      </c>
    </row>
    <row r="4469" spans="1:40" x14ac:dyDescent="0.35">
      <c r="A4469" t="s">
        <v>13</v>
      </c>
      <c r="B4469" t="s">
        <v>14</v>
      </c>
      <c r="C4469" t="s">
        <v>15</v>
      </c>
      <c r="D4469" t="s">
        <v>147</v>
      </c>
      <c r="E4469" t="s">
        <v>148</v>
      </c>
      <c r="F4469" t="s">
        <v>18</v>
      </c>
      <c r="G4469">
        <v>501299</v>
      </c>
      <c r="H4469">
        <v>-7.8715440000000001</v>
      </c>
      <c r="I4469">
        <v>1</v>
      </c>
      <c r="J4469">
        <v>111.463165</v>
      </c>
      <c r="M4469" t="s">
        <v>19</v>
      </c>
      <c r="N4469">
        <v>30</v>
      </c>
      <c r="Q4469" t="s">
        <v>40</v>
      </c>
      <c r="R4469" t="s">
        <v>41</v>
      </c>
      <c r="S4469" t="s">
        <v>25</v>
      </c>
      <c r="T4469">
        <v>268</v>
      </c>
      <c r="U4469" s="1">
        <v>202203000000</v>
      </c>
      <c r="W4469">
        <v>12</v>
      </c>
      <c r="X4469" t="s">
        <v>25</v>
      </c>
      <c r="Y4469">
        <v>2127</v>
      </c>
      <c r="Z4469" t="s">
        <v>42</v>
      </c>
      <c r="AA4469">
        <v>95</v>
      </c>
      <c r="AB4469">
        <v>30</v>
      </c>
      <c r="AD4469">
        <v>2</v>
      </c>
      <c r="AF4469">
        <v>59</v>
      </c>
      <c r="AH4469">
        <v>3</v>
      </c>
      <c r="AJ4469">
        <v>26</v>
      </c>
      <c r="AL4469" s="1">
        <v>20220300000000</v>
      </c>
      <c r="AN4469">
        <v>2022</v>
      </c>
    </row>
    <row r="4470" spans="1:40" x14ac:dyDescent="0.35">
      <c r="A4470" t="s">
        <v>13</v>
      </c>
      <c r="B4470" t="s">
        <v>14</v>
      </c>
      <c r="C4470" t="s">
        <v>15</v>
      </c>
      <c r="D4470" t="s">
        <v>147</v>
      </c>
      <c r="E4470" t="s">
        <v>148</v>
      </c>
      <c r="F4470" t="s">
        <v>18</v>
      </c>
      <c r="G4470">
        <v>501299</v>
      </c>
      <c r="H4470">
        <v>-7.8715440000000001</v>
      </c>
      <c r="I4470">
        <v>1</v>
      </c>
      <c r="J4470">
        <v>111.463165</v>
      </c>
      <c r="M4470" t="s">
        <v>19</v>
      </c>
      <c r="N4470">
        <v>30</v>
      </c>
      <c r="Q4470" t="s">
        <v>40</v>
      </c>
      <c r="R4470" t="s">
        <v>41</v>
      </c>
      <c r="S4470" t="s">
        <v>25</v>
      </c>
      <c r="T4470">
        <v>268</v>
      </c>
      <c r="U4470" s="1">
        <v>202203000000</v>
      </c>
      <c r="W4470">
        <v>18</v>
      </c>
      <c r="X4470" t="s">
        <v>25</v>
      </c>
      <c r="Y4470">
        <v>2128</v>
      </c>
      <c r="Z4470" t="s">
        <v>42</v>
      </c>
      <c r="AA4470">
        <v>1</v>
      </c>
      <c r="AB4470">
        <v>30</v>
      </c>
      <c r="AD4470">
        <v>2</v>
      </c>
      <c r="AF4470">
        <v>59</v>
      </c>
      <c r="AH4470">
        <v>3</v>
      </c>
      <c r="AJ4470">
        <v>26</v>
      </c>
      <c r="AL4470" s="1">
        <v>20220300000000</v>
      </c>
      <c r="AN4470">
        <v>2022</v>
      </c>
    </row>
    <row r="4471" spans="1:40" x14ac:dyDescent="0.35">
      <c r="A4471" t="s">
        <v>13</v>
      </c>
      <c r="B4471" t="s">
        <v>14</v>
      </c>
      <c r="C4471" t="s">
        <v>15</v>
      </c>
      <c r="D4471" t="s">
        <v>147</v>
      </c>
      <c r="E4471" t="s">
        <v>148</v>
      </c>
      <c r="F4471" t="s">
        <v>18</v>
      </c>
      <c r="G4471">
        <v>501299</v>
      </c>
      <c r="H4471">
        <v>-7.8715440000000001</v>
      </c>
      <c r="I4471">
        <v>1</v>
      </c>
      <c r="J4471">
        <v>111.463165</v>
      </c>
      <c r="M4471" t="s">
        <v>19</v>
      </c>
      <c r="N4471">
        <v>30</v>
      </c>
      <c r="Q4471" t="s">
        <v>40</v>
      </c>
      <c r="R4471" t="s">
        <v>41</v>
      </c>
      <c r="S4471" t="s">
        <v>25</v>
      </c>
      <c r="T4471">
        <v>268</v>
      </c>
      <c r="U4471" s="1">
        <v>202203000000</v>
      </c>
      <c r="W4471">
        <v>24</v>
      </c>
      <c r="X4471" t="s">
        <v>25</v>
      </c>
      <c r="Y4471">
        <v>2129</v>
      </c>
      <c r="Z4471" t="s">
        <v>42</v>
      </c>
      <c r="AA4471">
        <v>1</v>
      </c>
      <c r="AB4471">
        <v>30</v>
      </c>
      <c r="AD4471">
        <v>2</v>
      </c>
      <c r="AF4471">
        <v>59</v>
      </c>
      <c r="AH4471">
        <v>3</v>
      </c>
      <c r="AJ4471">
        <v>26</v>
      </c>
      <c r="AL4471" s="1">
        <v>20220300000000</v>
      </c>
      <c r="AN4471">
        <v>2022</v>
      </c>
    </row>
    <row r="4472" spans="1:40" x14ac:dyDescent="0.35">
      <c r="A4472" t="s">
        <v>13</v>
      </c>
      <c r="B4472" t="s">
        <v>14</v>
      </c>
      <c r="C4472" t="s">
        <v>15</v>
      </c>
      <c r="D4472" t="s">
        <v>147</v>
      </c>
      <c r="E4472" t="s">
        <v>148</v>
      </c>
      <c r="F4472" t="s">
        <v>18</v>
      </c>
      <c r="G4472">
        <v>501299</v>
      </c>
      <c r="H4472">
        <v>-7.8715440000000001</v>
      </c>
      <c r="I4472">
        <v>1</v>
      </c>
      <c r="J4472">
        <v>111.463165</v>
      </c>
      <c r="M4472" t="s">
        <v>19</v>
      </c>
      <c r="N4472">
        <v>30</v>
      </c>
      <c r="Q4472" t="s">
        <v>40</v>
      </c>
      <c r="R4472" t="s">
        <v>41</v>
      </c>
      <c r="S4472" t="s">
        <v>25</v>
      </c>
      <c r="T4472">
        <v>268</v>
      </c>
      <c r="U4472" s="1">
        <v>202203000000</v>
      </c>
      <c r="W4472">
        <v>30</v>
      </c>
      <c r="X4472" t="s">
        <v>25</v>
      </c>
      <c r="Y4472">
        <v>2130</v>
      </c>
      <c r="Z4472" t="s">
        <v>42</v>
      </c>
      <c r="AA4472">
        <v>95</v>
      </c>
      <c r="AB4472">
        <v>30</v>
      </c>
      <c r="AD4472">
        <v>2</v>
      </c>
      <c r="AF4472">
        <v>59</v>
      </c>
      <c r="AH4472">
        <v>3</v>
      </c>
      <c r="AJ4472">
        <v>26</v>
      </c>
      <c r="AL4472" s="1">
        <v>20220300000000</v>
      </c>
      <c r="AN4472">
        <v>2022</v>
      </c>
    </row>
    <row r="4473" spans="1:40" x14ac:dyDescent="0.35">
      <c r="A4473" t="s">
        <v>13</v>
      </c>
      <c r="B4473" t="s">
        <v>14</v>
      </c>
      <c r="C4473" t="s">
        <v>15</v>
      </c>
      <c r="D4473" t="s">
        <v>147</v>
      </c>
      <c r="E4473" t="s">
        <v>148</v>
      </c>
      <c r="F4473" t="s">
        <v>18</v>
      </c>
      <c r="G4473">
        <v>501299</v>
      </c>
      <c r="H4473">
        <v>-7.8715440000000001</v>
      </c>
      <c r="I4473">
        <v>1</v>
      </c>
      <c r="J4473">
        <v>111.463165</v>
      </c>
      <c r="M4473" t="s">
        <v>19</v>
      </c>
      <c r="N4473">
        <v>30</v>
      </c>
      <c r="Q4473" t="s">
        <v>40</v>
      </c>
      <c r="R4473" t="s">
        <v>41</v>
      </c>
      <c r="S4473" t="s">
        <v>25</v>
      </c>
      <c r="T4473">
        <v>268</v>
      </c>
      <c r="U4473" s="1">
        <v>202203000000</v>
      </c>
      <c r="W4473">
        <v>36</v>
      </c>
      <c r="X4473" t="s">
        <v>25</v>
      </c>
      <c r="Y4473">
        <v>2131</v>
      </c>
      <c r="Z4473" t="s">
        <v>42</v>
      </c>
      <c r="AA4473">
        <v>1</v>
      </c>
      <c r="AB4473">
        <v>30</v>
      </c>
      <c r="AD4473">
        <v>2</v>
      </c>
      <c r="AF4473">
        <v>59</v>
      </c>
      <c r="AH4473">
        <v>3</v>
      </c>
      <c r="AJ4473">
        <v>26</v>
      </c>
      <c r="AL4473" s="1">
        <v>20220300000000</v>
      </c>
      <c r="AN4473">
        <v>2022</v>
      </c>
    </row>
    <row r="4474" spans="1:40" x14ac:dyDescent="0.35">
      <c r="A4474" t="s">
        <v>13</v>
      </c>
      <c r="B4474" t="s">
        <v>14</v>
      </c>
      <c r="C4474" t="s">
        <v>15</v>
      </c>
      <c r="D4474" t="s">
        <v>147</v>
      </c>
      <c r="E4474" t="s">
        <v>148</v>
      </c>
      <c r="F4474" t="s">
        <v>18</v>
      </c>
      <c r="G4474">
        <v>501299</v>
      </c>
      <c r="H4474">
        <v>-7.8715440000000001</v>
      </c>
      <c r="I4474">
        <v>1</v>
      </c>
      <c r="J4474">
        <v>111.463165</v>
      </c>
      <c r="M4474" t="s">
        <v>19</v>
      </c>
      <c r="N4474">
        <v>30</v>
      </c>
      <c r="Q4474" t="s">
        <v>40</v>
      </c>
      <c r="R4474" t="s">
        <v>41</v>
      </c>
      <c r="S4474" t="s">
        <v>25</v>
      </c>
      <c r="T4474">
        <v>268</v>
      </c>
      <c r="U4474" s="1">
        <v>202203000000</v>
      </c>
      <c r="W4474">
        <v>42</v>
      </c>
      <c r="X4474" t="s">
        <v>25</v>
      </c>
      <c r="Y4474">
        <v>2132</v>
      </c>
      <c r="Z4474" t="s">
        <v>42</v>
      </c>
      <c r="AA4474">
        <v>1</v>
      </c>
      <c r="AB4474">
        <v>30</v>
      </c>
      <c r="AD4474">
        <v>2</v>
      </c>
      <c r="AF4474">
        <v>59</v>
      </c>
      <c r="AH4474">
        <v>3</v>
      </c>
      <c r="AJ4474">
        <v>26</v>
      </c>
      <c r="AL4474" s="1">
        <v>20220300000000</v>
      </c>
      <c r="AN4474">
        <v>2022</v>
      </c>
    </row>
    <row r="4475" spans="1:40" x14ac:dyDescent="0.35">
      <c r="A4475" t="s">
        <v>13</v>
      </c>
      <c r="B4475" t="s">
        <v>14</v>
      </c>
      <c r="C4475" t="s">
        <v>15</v>
      </c>
      <c r="D4475" t="s">
        <v>147</v>
      </c>
      <c r="E4475" t="s">
        <v>148</v>
      </c>
      <c r="F4475" t="s">
        <v>18</v>
      </c>
      <c r="G4475">
        <v>501299</v>
      </c>
      <c r="H4475">
        <v>-7.8715440000000001</v>
      </c>
      <c r="I4475">
        <v>1</v>
      </c>
      <c r="J4475">
        <v>111.463165</v>
      </c>
      <c r="M4475" t="s">
        <v>19</v>
      </c>
      <c r="N4475">
        <v>30</v>
      </c>
      <c r="Q4475" t="s">
        <v>40</v>
      </c>
      <c r="R4475" t="s">
        <v>41</v>
      </c>
      <c r="S4475" t="s">
        <v>25</v>
      </c>
      <c r="T4475">
        <v>268</v>
      </c>
      <c r="U4475" s="1">
        <v>202204000000</v>
      </c>
      <c r="W4475">
        <v>48</v>
      </c>
      <c r="X4475" t="s">
        <v>25</v>
      </c>
      <c r="Y4475">
        <v>2133</v>
      </c>
      <c r="Z4475" t="s">
        <v>42</v>
      </c>
      <c r="AA4475">
        <v>1</v>
      </c>
      <c r="AB4475">
        <v>30</v>
      </c>
      <c r="AD4475">
        <v>2</v>
      </c>
      <c r="AF4475">
        <v>59</v>
      </c>
      <c r="AH4475">
        <v>3</v>
      </c>
      <c r="AJ4475">
        <v>26</v>
      </c>
      <c r="AL4475" s="1">
        <v>20220300000000</v>
      </c>
      <c r="AN4475">
        <v>2022</v>
      </c>
    </row>
    <row r="4476" spans="1:40" x14ac:dyDescent="0.35">
      <c r="A4476" t="s">
        <v>13</v>
      </c>
      <c r="B4476" t="s">
        <v>14</v>
      </c>
      <c r="C4476" t="s">
        <v>15</v>
      </c>
      <c r="D4476" t="s">
        <v>147</v>
      </c>
      <c r="E4476" t="s">
        <v>148</v>
      </c>
      <c r="F4476" t="s">
        <v>18</v>
      </c>
      <c r="G4476">
        <v>501299</v>
      </c>
      <c r="H4476">
        <v>-7.8715440000000001</v>
      </c>
      <c r="I4476">
        <v>1</v>
      </c>
      <c r="J4476">
        <v>111.463165</v>
      </c>
      <c r="M4476" t="s">
        <v>19</v>
      </c>
      <c r="N4476">
        <v>30</v>
      </c>
      <c r="Q4476" t="s">
        <v>40</v>
      </c>
      <c r="R4476" t="s">
        <v>41</v>
      </c>
      <c r="S4476" t="s">
        <v>25</v>
      </c>
      <c r="T4476">
        <v>268</v>
      </c>
      <c r="U4476" s="1">
        <v>202204000000</v>
      </c>
      <c r="W4476">
        <v>54</v>
      </c>
      <c r="X4476" t="s">
        <v>25</v>
      </c>
      <c r="Y4476">
        <v>2134</v>
      </c>
      <c r="Z4476" t="s">
        <v>42</v>
      </c>
      <c r="AA4476">
        <v>95</v>
      </c>
      <c r="AB4476">
        <v>30</v>
      </c>
      <c r="AD4476">
        <v>2</v>
      </c>
      <c r="AF4476">
        <v>59</v>
      </c>
      <c r="AH4476">
        <v>3</v>
      </c>
      <c r="AJ4476">
        <v>26</v>
      </c>
      <c r="AL4476" s="1">
        <v>20220300000000</v>
      </c>
      <c r="AN4476">
        <v>2022</v>
      </c>
    </row>
    <row r="4477" spans="1:40" x14ac:dyDescent="0.35">
      <c r="A4477" t="s">
        <v>13</v>
      </c>
      <c r="B4477" t="s">
        <v>14</v>
      </c>
      <c r="C4477" t="s">
        <v>15</v>
      </c>
      <c r="D4477" t="s">
        <v>147</v>
      </c>
      <c r="E4477" t="s">
        <v>148</v>
      </c>
      <c r="F4477" t="s">
        <v>18</v>
      </c>
      <c r="G4477">
        <v>501299</v>
      </c>
      <c r="H4477">
        <v>-7.8715440000000001</v>
      </c>
      <c r="I4477">
        <v>1</v>
      </c>
      <c r="J4477">
        <v>111.463165</v>
      </c>
      <c r="M4477" t="s">
        <v>19</v>
      </c>
      <c r="N4477">
        <v>30</v>
      </c>
      <c r="Q4477" t="s">
        <v>40</v>
      </c>
      <c r="R4477" t="s">
        <v>41</v>
      </c>
      <c r="S4477" t="s">
        <v>25</v>
      </c>
      <c r="T4477">
        <v>268</v>
      </c>
      <c r="U4477" s="1">
        <v>202204000000</v>
      </c>
      <c r="W4477">
        <v>60</v>
      </c>
      <c r="X4477" t="s">
        <v>25</v>
      </c>
      <c r="Y4477">
        <v>2135</v>
      </c>
      <c r="Z4477" t="s">
        <v>42</v>
      </c>
      <c r="AA4477">
        <v>3</v>
      </c>
      <c r="AB4477">
        <v>30</v>
      </c>
      <c r="AD4477">
        <v>2</v>
      </c>
      <c r="AF4477">
        <v>59</v>
      </c>
      <c r="AH4477">
        <v>3</v>
      </c>
      <c r="AJ4477">
        <v>26</v>
      </c>
      <c r="AL4477" s="1">
        <v>20220300000000</v>
      </c>
      <c r="AN4477">
        <v>2022</v>
      </c>
    </row>
    <row r="4478" spans="1:40" x14ac:dyDescent="0.35">
      <c r="A4478" t="s">
        <v>13</v>
      </c>
      <c r="B4478" t="s">
        <v>14</v>
      </c>
      <c r="C4478" t="s">
        <v>15</v>
      </c>
      <c r="D4478" t="s">
        <v>147</v>
      </c>
      <c r="E4478" t="s">
        <v>148</v>
      </c>
      <c r="F4478" t="s">
        <v>18</v>
      </c>
      <c r="G4478">
        <v>501299</v>
      </c>
      <c r="H4478">
        <v>-7.8715440000000001</v>
      </c>
      <c r="I4478">
        <v>1</v>
      </c>
      <c r="J4478">
        <v>111.463165</v>
      </c>
      <c r="M4478" t="s">
        <v>19</v>
      </c>
      <c r="N4478">
        <v>30</v>
      </c>
      <c r="Q4478" t="s">
        <v>40</v>
      </c>
      <c r="R4478" t="s">
        <v>41</v>
      </c>
      <c r="S4478" t="s">
        <v>25</v>
      </c>
      <c r="T4478">
        <v>268</v>
      </c>
      <c r="U4478" s="1">
        <v>202204000000</v>
      </c>
      <c r="W4478">
        <v>66</v>
      </c>
      <c r="X4478" t="s">
        <v>25</v>
      </c>
      <c r="Y4478">
        <v>2136</v>
      </c>
      <c r="Z4478" t="s">
        <v>42</v>
      </c>
      <c r="AA4478">
        <v>3</v>
      </c>
      <c r="AB4478">
        <v>30</v>
      </c>
      <c r="AD4478">
        <v>2</v>
      </c>
      <c r="AF4478">
        <v>59</v>
      </c>
      <c r="AH4478">
        <v>3</v>
      </c>
      <c r="AJ4478">
        <v>26</v>
      </c>
      <c r="AL4478" s="1">
        <v>20220300000000</v>
      </c>
      <c r="AN4478">
        <v>2022</v>
      </c>
    </row>
    <row r="4479" spans="1:40" x14ac:dyDescent="0.35">
      <c r="A4479" t="s">
        <v>13</v>
      </c>
      <c r="B4479" t="s">
        <v>14</v>
      </c>
      <c r="C4479" t="s">
        <v>15</v>
      </c>
      <c r="D4479" t="s">
        <v>147</v>
      </c>
      <c r="E4479" t="s">
        <v>148</v>
      </c>
      <c r="F4479" t="s">
        <v>18</v>
      </c>
      <c r="G4479">
        <v>501299</v>
      </c>
      <c r="H4479">
        <v>-7.8715440000000001</v>
      </c>
      <c r="I4479">
        <v>1</v>
      </c>
      <c r="J4479">
        <v>111.463165</v>
      </c>
      <c r="M4479" t="s">
        <v>19</v>
      </c>
      <c r="N4479">
        <v>30</v>
      </c>
      <c r="Q4479" t="s">
        <v>43</v>
      </c>
      <c r="R4479" t="s">
        <v>44</v>
      </c>
      <c r="S4479" t="s">
        <v>25</v>
      </c>
      <c r="T4479">
        <v>269</v>
      </c>
      <c r="U4479" s="1">
        <v>202203000000</v>
      </c>
      <c r="W4479">
        <v>0</v>
      </c>
      <c r="X4479" t="s">
        <v>25</v>
      </c>
      <c r="Y4479">
        <v>2137</v>
      </c>
      <c r="Z4479" t="s">
        <v>45</v>
      </c>
      <c r="AA4479">
        <v>112.5</v>
      </c>
      <c r="AB4479">
        <v>30</v>
      </c>
      <c r="AD4479">
        <v>2</v>
      </c>
      <c r="AF4479">
        <v>59</v>
      </c>
      <c r="AH4479">
        <v>3</v>
      </c>
      <c r="AJ4479">
        <v>26</v>
      </c>
      <c r="AL4479" s="1">
        <v>20220300000000</v>
      </c>
      <c r="AN4479">
        <v>2022</v>
      </c>
    </row>
    <row r="4480" spans="1:40" x14ac:dyDescent="0.35">
      <c r="A4480" t="s">
        <v>13</v>
      </c>
      <c r="B4480" t="s">
        <v>14</v>
      </c>
      <c r="C4480" t="s">
        <v>15</v>
      </c>
      <c r="D4480" t="s">
        <v>147</v>
      </c>
      <c r="E4480" t="s">
        <v>148</v>
      </c>
      <c r="F4480" t="s">
        <v>18</v>
      </c>
      <c r="G4480">
        <v>501299</v>
      </c>
      <c r="H4480">
        <v>-7.8715440000000001</v>
      </c>
      <c r="I4480">
        <v>1</v>
      </c>
      <c r="J4480">
        <v>111.463165</v>
      </c>
      <c r="M4480" t="s">
        <v>19</v>
      </c>
      <c r="N4480">
        <v>30</v>
      </c>
      <c r="Q4480" t="s">
        <v>43</v>
      </c>
      <c r="R4480" t="s">
        <v>44</v>
      </c>
      <c r="S4480" t="s">
        <v>25</v>
      </c>
      <c r="T4480">
        <v>269</v>
      </c>
      <c r="U4480" s="1">
        <v>202203000000</v>
      </c>
      <c r="W4480">
        <v>0</v>
      </c>
      <c r="X4480" t="s">
        <v>25</v>
      </c>
      <c r="Y4480">
        <v>2137</v>
      </c>
      <c r="Z4480" t="s">
        <v>46</v>
      </c>
      <c r="AA4480" t="s">
        <v>68</v>
      </c>
      <c r="AB4480">
        <v>30</v>
      </c>
      <c r="AD4480">
        <v>2</v>
      </c>
      <c r="AF4480">
        <v>59</v>
      </c>
      <c r="AH4480">
        <v>3</v>
      </c>
      <c r="AJ4480">
        <v>26</v>
      </c>
      <c r="AL4480" s="1">
        <v>20220300000000</v>
      </c>
      <c r="AN4480">
        <v>2022</v>
      </c>
    </row>
    <row r="4481" spans="1:40" x14ac:dyDescent="0.35">
      <c r="A4481" t="s">
        <v>13</v>
      </c>
      <c r="B4481" t="s">
        <v>14</v>
      </c>
      <c r="C4481" t="s">
        <v>15</v>
      </c>
      <c r="D4481" t="s">
        <v>147</v>
      </c>
      <c r="E4481" t="s">
        <v>148</v>
      </c>
      <c r="F4481" t="s">
        <v>18</v>
      </c>
      <c r="G4481">
        <v>501299</v>
      </c>
      <c r="H4481">
        <v>-7.8715440000000001</v>
      </c>
      <c r="I4481">
        <v>1</v>
      </c>
      <c r="J4481">
        <v>111.463165</v>
      </c>
      <c r="M4481" t="s">
        <v>19</v>
      </c>
      <c r="N4481">
        <v>30</v>
      </c>
      <c r="Q4481" t="s">
        <v>43</v>
      </c>
      <c r="R4481" t="s">
        <v>44</v>
      </c>
      <c r="S4481" t="s">
        <v>25</v>
      </c>
      <c r="T4481">
        <v>269</v>
      </c>
      <c r="U4481" s="1">
        <v>202203000000</v>
      </c>
      <c r="W4481">
        <v>0</v>
      </c>
      <c r="X4481" t="s">
        <v>25</v>
      </c>
      <c r="Y4481">
        <v>2137</v>
      </c>
      <c r="Z4481" t="s">
        <v>48</v>
      </c>
      <c r="AA4481">
        <v>11230</v>
      </c>
      <c r="AB4481">
        <v>30</v>
      </c>
      <c r="AD4481">
        <v>2</v>
      </c>
      <c r="AF4481">
        <v>59</v>
      </c>
      <c r="AH4481">
        <v>3</v>
      </c>
      <c r="AJ4481">
        <v>26</v>
      </c>
      <c r="AL4481" s="1">
        <v>20220300000000</v>
      </c>
      <c r="AN4481">
        <v>2022</v>
      </c>
    </row>
    <row r="4482" spans="1:40" x14ac:dyDescent="0.35">
      <c r="A4482" t="s">
        <v>13</v>
      </c>
      <c r="B4482" t="s">
        <v>14</v>
      </c>
      <c r="C4482" t="s">
        <v>15</v>
      </c>
      <c r="D4482" t="s">
        <v>147</v>
      </c>
      <c r="E4482" t="s">
        <v>148</v>
      </c>
      <c r="F4482" t="s">
        <v>18</v>
      </c>
      <c r="G4482">
        <v>501299</v>
      </c>
      <c r="H4482">
        <v>-7.8715440000000001</v>
      </c>
      <c r="I4482">
        <v>1</v>
      </c>
      <c r="J4482">
        <v>111.463165</v>
      </c>
      <c r="M4482" t="s">
        <v>19</v>
      </c>
      <c r="N4482">
        <v>30</v>
      </c>
      <c r="Q4482" t="s">
        <v>43</v>
      </c>
      <c r="R4482" t="s">
        <v>44</v>
      </c>
      <c r="S4482" t="s">
        <v>25</v>
      </c>
      <c r="T4482">
        <v>269</v>
      </c>
      <c r="U4482" s="1">
        <v>202203000000</v>
      </c>
      <c r="W4482">
        <v>6</v>
      </c>
      <c r="X4482" t="s">
        <v>25</v>
      </c>
      <c r="Y4482">
        <v>2138</v>
      </c>
      <c r="Z4482" t="s">
        <v>45</v>
      </c>
      <c r="AA4482">
        <v>337.5</v>
      </c>
      <c r="AB4482">
        <v>30</v>
      </c>
      <c r="AD4482">
        <v>2</v>
      </c>
      <c r="AF4482">
        <v>59</v>
      </c>
      <c r="AH4482">
        <v>3</v>
      </c>
      <c r="AJ4482">
        <v>26</v>
      </c>
      <c r="AL4482" s="1">
        <v>20220300000000</v>
      </c>
      <c r="AN4482">
        <v>2022</v>
      </c>
    </row>
    <row r="4483" spans="1:40" x14ac:dyDescent="0.35">
      <c r="A4483" t="s">
        <v>13</v>
      </c>
      <c r="B4483" t="s">
        <v>14</v>
      </c>
      <c r="C4483" t="s">
        <v>15</v>
      </c>
      <c r="D4483" t="s">
        <v>147</v>
      </c>
      <c r="E4483" t="s">
        <v>148</v>
      </c>
      <c r="F4483" t="s">
        <v>18</v>
      </c>
      <c r="G4483">
        <v>501299</v>
      </c>
      <c r="H4483">
        <v>-7.8715440000000001</v>
      </c>
      <c r="I4483">
        <v>1</v>
      </c>
      <c r="J4483">
        <v>111.463165</v>
      </c>
      <c r="M4483" t="s">
        <v>19</v>
      </c>
      <c r="N4483">
        <v>30</v>
      </c>
      <c r="Q4483" t="s">
        <v>43</v>
      </c>
      <c r="R4483" t="s">
        <v>44</v>
      </c>
      <c r="S4483" t="s">
        <v>25</v>
      </c>
      <c r="T4483">
        <v>269</v>
      </c>
      <c r="U4483" s="1">
        <v>202203000000</v>
      </c>
      <c r="W4483">
        <v>6</v>
      </c>
      <c r="X4483" t="s">
        <v>25</v>
      </c>
      <c r="Y4483">
        <v>2138</v>
      </c>
      <c r="Z4483" t="s">
        <v>46</v>
      </c>
      <c r="AA4483" t="s">
        <v>49</v>
      </c>
      <c r="AB4483">
        <v>30</v>
      </c>
      <c r="AD4483">
        <v>2</v>
      </c>
      <c r="AF4483">
        <v>59</v>
      </c>
      <c r="AH4483">
        <v>3</v>
      </c>
      <c r="AJ4483">
        <v>26</v>
      </c>
      <c r="AL4483" s="1">
        <v>20220300000000</v>
      </c>
      <c r="AN4483">
        <v>2022</v>
      </c>
    </row>
    <row r="4484" spans="1:40" x14ac:dyDescent="0.35">
      <c r="A4484" t="s">
        <v>13</v>
      </c>
      <c r="B4484" t="s">
        <v>14</v>
      </c>
      <c r="C4484" t="s">
        <v>15</v>
      </c>
      <c r="D4484" t="s">
        <v>147</v>
      </c>
      <c r="E4484" t="s">
        <v>148</v>
      </c>
      <c r="F4484" t="s">
        <v>18</v>
      </c>
      <c r="G4484">
        <v>501299</v>
      </c>
      <c r="H4484">
        <v>-7.8715440000000001</v>
      </c>
      <c r="I4484">
        <v>1</v>
      </c>
      <c r="J4484">
        <v>111.463165</v>
      </c>
      <c r="M4484" t="s">
        <v>19</v>
      </c>
      <c r="N4484">
        <v>30</v>
      </c>
      <c r="Q4484" t="s">
        <v>43</v>
      </c>
      <c r="R4484" t="s">
        <v>44</v>
      </c>
      <c r="S4484" t="s">
        <v>25</v>
      </c>
      <c r="T4484">
        <v>269</v>
      </c>
      <c r="U4484" s="1">
        <v>202203000000</v>
      </c>
      <c r="W4484">
        <v>6</v>
      </c>
      <c r="X4484" t="s">
        <v>25</v>
      </c>
      <c r="Y4484">
        <v>2138</v>
      </c>
      <c r="Z4484" t="s">
        <v>48</v>
      </c>
      <c r="AA4484">
        <v>33730</v>
      </c>
      <c r="AB4484">
        <v>30</v>
      </c>
      <c r="AD4484">
        <v>2</v>
      </c>
      <c r="AF4484">
        <v>59</v>
      </c>
      <c r="AH4484">
        <v>3</v>
      </c>
      <c r="AJ4484">
        <v>26</v>
      </c>
      <c r="AL4484" s="1">
        <v>20220300000000</v>
      </c>
      <c r="AN4484">
        <v>2022</v>
      </c>
    </row>
    <row r="4485" spans="1:40" x14ac:dyDescent="0.35">
      <c r="A4485" t="s">
        <v>13</v>
      </c>
      <c r="B4485" t="s">
        <v>14</v>
      </c>
      <c r="C4485" t="s">
        <v>15</v>
      </c>
      <c r="D4485" t="s">
        <v>147</v>
      </c>
      <c r="E4485" t="s">
        <v>148</v>
      </c>
      <c r="F4485" t="s">
        <v>18</v>
      </c>
      <c r="G4485">
        <v>501299</v>
      </c>
      <c r="H4485">
        <v>-7.8715440000000001</v>
      </c>
      <c r="I4485">
        <v>1</v>
      </c>
      <c r="J4485">
        <v>111.463165</v>
      </c>
      <c r="M4485" t="s">
        <v>19</v>
      </c>
      <c r="N4485">
        <v>30</v>
      </c>
      <c r="Q4485" t="s">
        <v>43</v>
      </c>
      <c r="R4485" t="s">
        <v>44</v>
      </c>
      <c r="S4485" t="s">
        <v>25</v>
      </c>
      <c r="T4485">
        <v>269</v>
      </c>
      <c r="U4485" s="1">
        <v>202203000000</v>
      </c>
      <c r="W4485">
        <v>12</v>
      </c>
      <c r="X4485" t="s">
        <v>25</v>
      </c>
      <c r="Y4485">
        <v>2139</v>
      </c>
      <c r="Z4485" t="s">
        <v>45</v>
      </c>
      <c r="AA4485">
        <v>45</v>
      </c>
      <c r="AB4485">
        <v>30</v>
      </c>
      <c r="AD4485">
        <v>2</v>
      </c>
      <c r="AF4485">
        <v>59</v>
      </c>
      <c r="AH4485">
        <v>3</v>
      </c>
      <c r="AJ4485">
        <v>26</v>
      </c>
      <c r="AL4485" s="1">
        <v>20220300000000</v>
      </c>
      <c r="AN4485">
        <v>2022</v>
      </c>
    </row>
    <row r="4486" spans="1:40" x14ac:dyDescent="0.35">
      <c r="A4486" t="s">
        <v>13</v>
      </c>
      <c r="B4486" t="s">
        <v>14</v>
      </c>
      <c r="C4486" t="s">
        <v>15</v>
      </c>
      <c r="D4486" t="s">
        <v>147</v>
      </c>
      <c r="E4486" t="s">
        <v>148</v>
      </c>
      <c r="F4486" t="s">
        <v>18</v>
      </c>
      <c r="G4486">
        <v>501299</v>
      </c>
      <c r="H4486">
        <v>-7.8715440000000001</v>
      </c>
      <c r="I4486">
        <v>1</v>
      </c>
      <c r="J4486">
        <v>111.463165</v>
      </c>
      <c r="M4486" t="s">
        <v>19</v>
      </c>
      <c r="N4486">
        <v>30</v>
      </c>
      <c r="Q4486" t="s">
        <v>43</v>
      </c>
      <c r="R4486" t="s">
        <v>44</v>
      </c>
      <c r="S4486" t="s">
        <v>25</v>
      </c>
      <c r="T4486">
        <v>269</v>
      </c>
      <c r="U4486" s="1">
        <v>202203000000</v>
      </c>
      <c r="W4486">
        <v>12</v>
      </c>
      <c r="X4486" t="s">
        <v>25</v>
      </c>
      <c r="Y4486">
        <v>2139</v>
      </c>
      <c r="Z4486" t="s">
        <v>46</v>
      </c>
      <c r="AA4486" t="s">
        <v>67</v>
      </c>
      <c r="AB4486">
        <v>30</v>
      </c>
      <c r="AD4486">
        <v>2</v>
      </c>
      <c r="AF4486">
        <v>59</v>
      </c>
      <c r="AH4486">
        <v>3</v>
      </c>
      <c r="AJ4486">
        <v>26</v>
      </c>
      <c r="AL4486" s="1">
        <v>20220300000000</v>
      </c>
      <c r="AN4486">
        <v>2022</v>
      </c>
    </row>
    <row r="4487" spans="1:40" x14ac:dyDescent="0.35">
      <c r="A4487" t="s">
        <v>13</v>
      </c>
      <c r="B4487" t="s">
        <v>14</v>
      </c>
      <c r="C4487" t="s">
        <v>15</v>
      </c>
      <c r="D4487" t="s">
        <v>147</v>
      </c>
      <c r="E4487" t="s">
        <v>148</v>
      </c>
      <c r="F4487" t="s">
        <v>18</v>
      </c>
      <c r="G4487">
        <v>501299</v>
      </c>
      <c r="H4487">
        <v>-7.8715440000000001</v>
      </c>
      <c r="I4487">
        <v>1</v>
      </c>
      <c r="J4487">
        <v>111.463165</v>
      </c>
      <c r="M4487" t="s">
        <v>19</v>
      </c>
      <c r="N4487">
        <v>30</v>
      </c>
      <c r="Q4487" t="s">
        <v>43</v>
      </c>
      <c r="R4487" t="s">
        <v>44</v>
      </c>
      <c r="S4487" t="s">
        <v>25</v>
      </c>
      <c r="T4487">
        <v>269</v>
      </c>
      <c r="U4487" s="1">
        <v>202203000000</v>
      </c>
      <c r="W4487">
        <v>12</v>
      </c>
      <c r="X4487" t="s">
        <v>25</v>
      </c>
      <c r="Y4487">
        <v>2139</v>
      </c>
      <c r="Z4487" t="s">
        <v>48</v>
      </c>
      <c r="AA4487">
        <v>4500</v>
      </c>
      <c r="AB4487">
        <v>30</v>
      </c>
      <c r="AD4487">
        <v>2</v>
      </c>
      <c r="AF4487">
        <v>59</v>
      </c>
      <c r="AH4487">
        <v>3</v>
      </c>
      <c r="AJ4487">
        <v>26</v>
      </c>
      <c r="AL4487" s="1">
        <v>20220300000000</v>
      </c>
      <c r="AN4487">
        <v>2022</v>
      </c>
    </row>
    <row r="4488" spans="1:40" x14ac:dyDescent="0.35">
      <c r="A4488" t="s">
        <v>13</v>
      </c>
      <c r="B4488" t="s">
        <v>14</v>
      </c>
      <c r="C4488" t="s">
        <v>15</v>
      </c>
      <c r="D4488" t="s">
        <v>147</v>
      </c>
      <c r="E4488" t="s">
        <v>148</v>
      </c>
      <c r="F4488" t="s">
        <v>18</v>
      </c>
      <c r="G4488">
        <v>501299</v>
      </c>
      <c r="H4488">
        <v>-7.8715440000000001</v>
      </c>
      <c r="I4488">
        <v>1</v>
      </c>
      <c r="J4488">
        <v>111.463165</v>
      </c>
      <c r="M4488" t="s">
        <v>19</v>
      </c>
      <c r="N4488">
        <v>30</v>
      </c>
      <c r="Q4488" t="s">
        <v>43</v>
      </c>
      <c r="R4488" t="s">
        <v>44</v>
      </c>
      <c r="S4488" t="s">
        <v>25</v>
      </c>
      <c r="T4488">
        <v>269</v>
      </c>
      <c r="U4488" s="1">
        <v>202203000000</v>
      </c>
      <c r="W4488">
        <v>18</v>
      </c>
      <c r="X4488" t="s">
        <v>25</v>
      </c>
      <c r="Y4488">
        <v>2140</v>
      </c>
      <c r="Z4488" t="s">
        <v>45</v>
      </c>
      <c r="AA4488">
        <v>0</v>
      </c>
      <c r="AB4488">
        <v>30</v>
      </c>
      <c r="AD4488">
        <v>2</v>
      </c>
      <c r="AF4488">
        <v>59</v>
      </c>
      <c r="AH4488">
        <v>3</v>
      </c>
      <c r="AJ4488">
        <v>26</v>
      </c>
      <c r="AL4488" s="1">
        <v>20220300000000</v>
      </c>
      <c r="AN4488">
        <v>2022</v>
      </c>
    </row>
    <row r="4489" spans="1:40" x14ac:dyDescent="0.35">
      <c r="A4489" t="s">
        <v>13</v>
      </c>
      <c r="B4489" t="s">
        <v>14</v>
      </c>
      <c r="C4489" t="s">
        <v>15</v>
      </c>
      <c r="D4489" t="s">
        <v>147</v>
      </c>
      <c r="E4489" t="s">
        <v>148</v>
      </c>
      <c r="F4489" t="s">
        <v>18</v>
      </c>
      <c r="G4489">
        <v>501299</v>
      </c>
      <c r="H4489">
        <v>-7.8715440000000001</v>
      </c>
      <c r="I4489">
        <v>1</v>
      </c>
      <c r="J4489">
        <v>111.463165</v>
      </c>
      <c r="M4489" t="s">
        <v>19</v>
      </c>
      <c r="N4489">
        <v>30</v>
      </c>
      <c r="Q4489" t="s">
        <v>43</v>
      </c>
      <c r="R4489" t="s">
        <v>44</v>
      </c>
      <c r="S4489" t="s">
        <v>25</v>
      </c>
      <c r="T4489">
        <v>269</v>
      </c>
      <c r="U4489" s="1">
        <v>202203000000</v>
      </c>
      <c r="W4489">
        <v>18</v>
      </c>
      <c r="X4489" t="s">
        <v>25</v>
      </c>
      <c r="Y4489">
        <v>2140</v>
      </c>
      <c r="Z4489" t="s">
        <v>46</v>
      </c>
      <c r="AA4489" t="s">
        <v>51</v>
      </c>
      <c r="AB4489">
        <v>30</v>
      </c>
      <c r="AD4489">
        <v>2</v>
      </c>
      <c r="AF4489">
        <v>59</v>
      </c>
      <c r="AH4489">
        <v>3</v>
      </c>
      <c r="AJ4489">
        <v>26</v>
      </c>
      <c r="AL4489" s="1">
        <v>20220300000000</v>
      </c>
      <c r="AN4489">
        <v>2022</v>
      </c>
    </row>
    <row r="4490" spans="1:40" x14ac:dyDescent="0.35">
      <c r="A4490" t="s">
        <v>13</v>
      </c>
      <c r="B4490" t="s">
        <v>14</v>
      </c>
      <c r="C4490" t="s">
        <v>15</v>
      </c>
      <c r="D4490" t="s">
        <v>147</v>
      </c>
      <c r="E4490" t="s">
        <v>148</v>
      </c>
      <c r="F4490" t="s">
        <v>18</v>
      </c>
      <c r="G4490">
        <v>501299</v>
      </c>
      <c r="H4490">
        <v>-7.8715440000000001</v>
      </c>
      <c r="I4490">
        <v>1</v>
      </c>
      <c r="J4490">
        <v>111.463165</v>
      </c>
      <c r="M4490" t="s">
        <v>19</v>
      </c>
      <c r="N4490">
        <v>30</v>
      </c>
      <c r="Q4490" t="s">
        <v>43</v>
      </c>
      <c r="R4490" t="s">
        <v>44</v>
      </c>
      <c r="S4490" t="s">
        <v>25</v>
      </c>
      <c r="T4490">
        <v>269</v>
      </c>
      <c r="U4490" s="1">
        <v>202203000000</v>
      </c>
      <c r="W4490">
        <v>18</v>
      </c>
      <c r="X4490" t="s">
        <v>25</v>
      </c>
      <c r="Y4490">
        <v>2140</v>
      </c>
      <c r="Z4490" t="s">
        <v>48</v>
      </c>
      <c r="AA4490">
        <v>0</v>
      </c>
      <c r="AB4490">
        <v>30</v>
      </c>
      <c r="AD4490">
        <v>2</v>
      </c>
      <c r="AF4490">
        <v>59</v>
      </c>
      <c r="AH4490">
        <v>3</v>
      </c>
      <c r="AJ4490">
        <v>26</v>
      </c>
      <c r="AL4490" s="1">
        <v>20220300000000</v>
      </c>
      <c r="AN4490">
        <v>2022</v>
      </c>
    </row>
    <row r="4491" spans="1:40" x14ac:dyDescent="0.35">
      <c r="A4491" t="s">
        <v>13</v>
      </c>
      <c r="B4491" t="s">
        <v>14</v>
      </c>
      <c r="C4491" t="s">
        <v>15</v>
      </c>
      <c r="D4491" t="s">
        <v>147</v>
      </c>
      <c r="E4491" t="s">
        <v>148</v>
      </c>
      <c r="F4491" t="s">
        <v>18</v>
      </c>
      <c r="G4491">
        <v>501299</v>
      </c>
      <c r="H4491">
        <v>-7.8715440000000001</v>
      </c>
      <c r="I4491">
        <v>1</v>
      </c>
      <c r="J4491">
        <v>111.463165</v>
      </c>
      <c r="M4491" t="s">
        <v>19</v>
      </c>
      <c r="N4491">
        <v>30</v>
      </c>
      <c r="Q4491" t="s">
        <v>43</v>
      </c>
      <c r="R4491" t="s">
        <v>44</v>
      </c>
      <c r="S4491" t="s">
        <v>25</v>
      </c>
      <c r="T4491">
        <v>269</v>
      </c>
      <c r="U4491" s="1">
        <v>202203000000</v>
      </c>
      <c r="W4491">
        <v>24</v>
      </c>
      <c r="X4491" t="s">
        <v>25</v>
      </c>
      <c r="Y4491">
        <v>2141</v>
      </c>
      <c r="Z4491" t="s">
        <v>45</v>
      </c>
      <c r="AA4491">
        <v>135</v>
      </c>
      <c r="AB4491">
        <v>30</v>
      </c>
      <c r="AD4491">
        <v>2</v>
      </c>
      <c r="AF4491">
        <v>59</v>
      </c>
      <c r="AH4491">
        <v>3</v>
      </c>
      <c r="AJ4491">
        <v>26</v>
      </c>
      <c r="AL4491" s="1">
        <v>20220300000000</v>
      </c>
      <c r="AN4491">
        <v>2022</v>
      </c>
    </row>
    <row r="4492" spans="1:40" x14ac:dyDescent="0.35">
      <c r="A4492" t="s">
        <v>13</v>
      </c>
      <c r="B4492" t="s">
        <v>14</v>
      </c>
      <c r="C4492" t="s">
        <v>15</v>
      </c>
      <c r="D4492" t="s">
        <v>147</v>
      </c>
      <c r="E4492" t="s">
        <v>148</v>
      </c>
      <c r="F4492" t="s">
        <v>18</v>
      </c>
      <c r="G4492">
        <v>501299</v>
      </c>
      <c r="H4492">
        <v>-7.8715440000000001</v>
      </c>
      <c r="I4492">
        <v>1</v>
      </c>
      <c r="J4492">
        <v>111.463165</v>
      </c>
      <c r="M4492" t="s">
        <v>19</v>
      </c>
      <c r="N4492">
        <v>30</v>
      </c>
      <c r="Q4492" t="s">
        <v>43</v>
      </c>
      <c r="R4492" t="s">
        <v>44</v>
      </c>
      <c r="S4492" t="s">
        <v>25</v>
      </c>
      <c r="T4492">
        <v>269</v>
      </c>
      <c r="U4492" s="1">
        <v>202203000000</v>
      </c>
      <c r="W4492">
        <v>24</v>
      </c>
      <c r="X4492" t="s">
        <v>25</v>
      </c>
      <c r="Y4492">
        <v>2141</v>
      </c>
      <c r="Z4492" t="s">
        <v>46</v>
      </c>
      <c r="AA4492" t="s">
        <v>52</v>
      </c>
      <c r="AB4492">
        <v>30</v>
      </c>
      <c r="AD4492">
        <v>2</v>
      </c>
      <c r="AF4492">
        <v>59</v>
      </c>
      <c r="AH4492">
        <v>3</v>
      </c>
      <c r="AJ4492">
        <v>26</v>
      </c>
      <c r="AL4492" s="1">
        <v>20220300000000</v>
      </c>
      <c r="AN4492">
        <v>2022</v>
      </c>
    </row>
    <row r="4493" spans="1:40" x14ac:dyDescent="0.35">
      <c r="A4493" t="s">
        <v>13</v>
      </c>
      <c r="B4493" t="s">
        <v>14</v>
      </c>
      <c r="C4493" t="s">
        <v>15</v>
      </c>
      <c r="D4493" t="s">
        <v>147</v>
      </c>
      <c r="E4493" t="s">
        <v>148</v>
      </c>
      <c r="F4493" t="s">
        <v>18</v>
      </c>
      <c r="G4493">
        <v>501299</v>
      </c>
      <c r="H4493">
        <v>-7.8715440000000001</v>
      </c>
      <c r="I4493">
        <v>1</v>
      </c>
      <c r="J4493">
        <v>111.463165</v>
      </c>
      <c r="M4493" t="s">
        <v>19</v>
      </c>
      <c r="N4493">
        <v>30</v>
      </c>
      <c r="Q4493" t="s">
        <v>43</v>
      </c>
      <c r="R4493" t="s">
        <v>44</v>
      </c>
      <c r="S4493" t="s">
        <v>25</v>
      </c>
      <c r="T4493">
        <v>269</v>
      </c>
      <c r="U4493" s="1">
        <v>202203000000</v>
      </c>
      <c r="W4493">
        <v>24</v>
      </c>
      <c r="X4493" t="s">
        <v>25</v>
      </c>
      <c r="Y4493">
        <v>2141</v>
      </c>
      <c r="Z4493" t="s">
        <v>48</v>
      </c>
      <c r="AA4493">
        <v>13500</v>
      </c>
      <c r="AB4493">
        <v>30</v>
      </c>
      <c r="AD4493">
        <v>2</v>
      </c>
      <c r="AF4493">
        <v>59</v>
      </c>
      <c r="AH4493">
        <v>3</v>
      </c>
      <c r="AJ4493">
        <v>26</v>
      </c>
      <c r="AL4493" s="1">
        <v>20220300000000</v>
      </c>
      <c r="AN4493">
        <v>2022</v>
      </c>
    </row>
    <row r="4494" spans="1:40" x14ac:dyDescent="0.35">
      <c r="A4494" t="s">
        <v>13</v>
      </c>
      <c r="B4494" t="s">
        <v>14</v>
      </c>
      <c r="C4494" t="s">
        <v>15</v>
      </c>
      <c r="D4494" t="s">
        <v>147</v>
      </c>
      <c r="E4494" t="s">
        <v>148</v>
      </c>
      <c r="F4494" t="s">
        <v>18</v>
      </c>
      <c r="G4494">
        <v>501299</v>
      </c>
      <c r="H4494">
        <v>-7.8715440000000001</v>
      </c>
      <c r="I4494">
        <v>1</v>
      </c>
      <c r="J4494">
        <v>111.463165</v>
      </c>
      <c r="M4494" t="s">
        <v>19</v>
      </c>
      <c r="N4494">
        <v>30</v>
      </c>
      <c r="Q4494" t="s">
        <v>43</v>
      </c>
      <c r="R4494" t="s">
        <v>44</v>
      </c>
      <c r="S4494" t="s">
        <v>25</v>
      </c>
      <c r="T4494">
        <v>269</v>
      </c>
      <c r="U4494" s="1">
        <v>202203000000</v>
      </c>
      <c r="W4494">
        <v>30</v>
      </c>
      <c r="X4494" t="s">
        <v>25</v>
      </c>
      <c r="Y4494">
        <v>2142</v>
      </c>
      <c r="Z4494" t="s">
        <v>45</v>
      </c>
      <c r="AA4494">
        <v>135</v>
      </c>
      <c r="AB4494">
        <v>30</v>
      </c>
      <c r="AD4494">
        <v>2</v>
      </c>
      <c r="AF4494">
        <v>59</v>
      </c>
      <c r="AH4494">
        <v>3</v>
      </c>
      <c r="AJ4494">
        <v>26</v>
      </c>
      <c r="AL4494" s="1">
        <v>20220300000000</v>
      </c>
      <c r="AN4494">
        <v>2022</v>
      </c>
    </row>
    <row r="4495" spans="1:40" x14ac:dyDescent="0.35">
      <c r="A4495" t="s">
        <v>13</v>
      </c>
      <c r="B4495" t="s">
        <v>14</v>
      </c>
      <c r="C4495" t="s">
        <v>15</v>
      </c>
      <c r="D4495" t="s">
        <v>147</v>
      </c>
      <c r="E4495" t="s">
        <v>148</v>
      </c>
      <c r="F4495" t="s">
        <v>18</v>
      </c>
      <c r="G4495">
        <v>501299</v>
      </c>
      <c r="H4495">
        <v>-7.8715440000000001</v>
      </c>
      <c r="I4495">
        <v>1</v>
      </c>
      <c r="J4495">
        <v>111.463165</v>
      </c>
      <c r="M4495" t="s">
        <v>19</v>
      </c>
      <c r="N4495">
        <v>30</v>
      </c>
      <c r="Q4495" t="s">
        <v>43</v>
      </c>
      <c r="R4495" t="s">
        <v>44</v>
      </c>
      <c r="S4495" t="s">
        <v>25</v>
      </c>
      <c r="T4495">
        <v>269</v>
      </c>
      <c r="U4495" s="1">
        <v>202203000000</v>
      </c>
      <c r="W4495">
        <v>30</v>
      </c>
      <c r="X4495" t="s">
        <v>25</v>
      </c>
      <c r="Y4495">
        <v>2142</v>
      </c>
      <c r="Z4495" t="s">
        <v>46</v>
      </c>
      <c r="AA4495" t="s">
        <v>52</v>
      </c>
      <c r="AB4495">
        <v>30</v>
      </c>
      <c r="AD4495">
        <v>2</v>
      </c>
      <c r="AF4495">
        <v>59</v>
      </c>
      <c r="AH4495">
        <v>3</v>
      </c>
      <c r="AJ4495">
        <v>26</v>
      </c>
      <c r="AL4495" s="1">
        <v>20220300000000</v>
      </c>
      <c r="AN4495">
        <v>2022</v>
      </c>
    </row>
    <row r="4496" spans="1:40" x14ac:dyDescent="0.35">
      <c r="A4496" t="s">
        <v>13</v>
      </c>
      <c r="B4496" t="s">
        <v>14</v>
      </c>
      <c r="C4496" t="s">
        <v>15</v>
      </c>
      <c r="D4496" t="s">
        <v>147</v>
      </c>
      <c r="E4496" t="s">
        <v>148</v>
      </c>
      <c r="F4496" t="s">
        <v>18</v>
      </c>
      <c r="G4496">
        <v>501299</v>
      </c>
      <c r="H4496">
        <v>-7.8715440000000001</v>
      </c>
      <c r="I4496">
        <v>1</v>
      </c>
      <c r="J4496">
        <v>111.463165</v>
      </c>
      <c r="M4496" t="s">
        <v>19</v>
      </c>
      <c r="N4496">
        <v>30</v>
      </c>
      <c r="Q4496" t="s">
        <v>43</v>
      </c>
      <c r="R4496" t="s">
        <v>44</v>
      </c>
      <c r="S4496" t="s">
        <v>25</v>
      </c>
      <c r="T4496">
        <v>269</v>
      </c>
      <c r="U4496" s="1">
        <v>202203000000</v>
      </c>
      <c r="W4496">
        <v>30</v>
      </c>
      <c r="X4496" t="s">
        <v>25</v>
      </c>
      <c r="Y4496">
        <v>2142</v>
      </c>
      <c r="Z4496" t="s">
        <v>48</v>
      </c>
      <c r="AA4496">
        <v>13500</v>
      </c>
      <c r="AB4496">
        <v>30</v>
      </c>
      <c r="AD4496">
        <v>2</v>
      </c>
      <c r="AF4496">
        <v>59</v>
      </c>
      <c r="AH4496">
        <v>3</v>
      </c>
      <c r="AJ4496">
        <v>26</v>
      </c>
      <c r="AL4496" s="1">
        <v>20220300000000</v>
      </c>
      <c r="AN4496">
        <v>2022</v>
      </c>
    </row>
    <row r="4497" spans="1:40" x14ac:dyDescent="0.35">
      <c r="A4497" t="s">
        <v>13</v>
      </c>
      <c r="B4497" t="s">
        <v>14</v>
      </c>
      <c r="C4497" t="s">
        <v>15</v>
      </c>
      <c r="D4497" t="s">
        <v>147</v>
      </c>
      <c r="E4497" t="s">
        <v>148</v>
      </c>
      <c r="F4497" t="s">
        <v>18</v>
      </c>
      <c r="G4497">
        <v>501299</v>
      </c>
      <c r="H4497">
        <v>-7.8715440000000001</v>
      </c>
      <c r="I4497">
        <v>1</v>
      </c>
      <c r="J4497">
        <v>111.463165</v>
      </c>
      <c r="M4497" t="s">
        <v>19</v>
      </c>
      <c r="N4497">
        <v>30</v>
      </c>
      <c r="Q4497" t="s">
        <v>43</v>
      </c>
      <c r="R4497" t="s">
        <v>44</v>
      </c>
      <c r="S4497" t="s">
        <v>25</v>
      </c>
      <c r="T4497">
        <v>269</v>
      </c>
      <c r="U4497" s="1">
        <v>202203000000</v>
      </c>
      <c r="W4497">
        <v>36</v>
      </c>
      <c r="X4497" t="s">
        <v>25</v>
      </c>
      <c r="Y4497">
        <v>2143</v>
      </c>
      <c r="Z4497" t="s">
        <v>45</v>
      </c>
      <c r="AA4497">
        <v>202.5</v>
      </c>
      <c r="AB4497">
        <v>30</v>
      </c>
      <c r="AD4497">
        <v>2</v>
      </c>
      <c r="AF4497">
        <v>59</v>
      </c>
      <c r="AH4497">
        <v>3</v>
      </c>
      <c r="AJ4497">
        <v>26</v>
      </c>
      <c r="AL4497" s="1">
        <v>20220300000000</v>
      </c>
      <c r="AN4497">
        <v>2022</v>
      </c>
    </row>
    <row r="4498" spans="1:40" x14ac:dyDescent="0.35">
      <c r="A4498" t="s">
        <v>13</v>
      </c>
      <c r="B4498" t="s">
        <v>14</v>
      </c>
      <c r="C4498" t="s">
        <v>15</v>
      </c>
      <c r="D4498" t="s">
        <v>147</v>
      </c>
      <c r="E4498" t="s">
        <v>148</v>
      </c>
      <c r="F4498" t="s">
        <v>18</v>
      </c>
      <c r="G4498">
        <v>501299</v>
      </c>
      <c r="H4498">
        <v>-7.8715440000000001</v>
      </c>
      <c r="I4498">
        <v>1</v>
      </c>
      <c r="J4498">
        <v>111.463165</v>
      </c>
      <c r="M4498" t="s">
        <v>19</v>
      </c>
      <c r="N4498">
        <v>30</v>
      </c>
      <c r="Q4498" t="s">
        <v>43</v>
      </c>
      <c r="R4498" t="s">
        <v>44</v>
      </c>
      <c r="S4498" t="s">
        <v>25</v>
      </c>
      <c r="T4498">
        <v>269</v>
      </c>
      <c r="U4498" s="1">
        <v>202203000000</v>
      </c>
      <c r="W4498">
        <v>36</v>
      </c>
      <c r="X4498" t="s">
        <v>25</v>
      </c>
      <c r="Y4498">
        <v>2143</v>
      </c>
      <c r="Z4498" t="s">
        <v>46</v>
      </c>
      <c r="AA4498" t="s">
        <v>54</v>
      </c>
      <c r="AB4498">
        <v>30</v>
      </c>
      <c r="AD4498">
        <v>2</v>
      </c>
      <c r="AF4498">
        <v>59</v>
      </c>
      <c r="AH4498">
        <v>3</v>
      </c>
      <c r="AJ4498">
        <v>26</v>
      </c>
      <c r="AL4498" s="1">
        <v>20220300000000</v>
      </c>
      <c r="AN4498">
        <v>2022</v>
      </c>
    </row>
    <row r="4499" spans="1:40" x14ac:dyDescent="0.35">
      <c r="A4499" t="s">
        <v>13</v>
      </c>
      <c r="B4499" t="s">
        <v>14</v>
      </c>
      <c r="C4499" t="s">
        <v>15</v>
      </c>
      <c r="D4499" t="s">
        <v>147</v>
      </c>
      <c r="E4499" t="s">
        <v>148</v>
      </c>
      <c r="F4499" t="s">
        <v>18</v>
      </c>
      <c r="G4499">
        <v>501299</v>
      </c>
      <c r="H4499">
        <v>-7.8715440000000001</v>
      </c>
      <c r="I4499">
        <v>1</v>
      </c>
      <c r="J4499">
        <v>111.463165</v>
      </c>
      <c r="M4499" t="s">
        <v>19</v>
      </c>
      <c r="N4499">
        <v>30</v>
      </c>
      <c r="Q4499" t="s">
        <v>43</v>
      </c>
      <c r="R4499" t="s">
        <v>44</v>
      </c>
      <c r="S4499" t="s">
        <v>25</v>
      </c>
      <c r="T4499">
        <v>269</v>
      </c>
      <c r="U4499" s="1">
        <v>202203000000</v>
      </c>
      <c r="W4499">
        <v>36</v>
      </c>
      <c r="X4499" t="s">
        <v>25</v>
      </c>
      <c r="Y4499">
        <v>2143</v>
      </c>
      <c r="Z4499" t="s">
        <v>48</v>
      </c>
      <c r="AA4499">
        <v>20230</v>
      </c>
      <c r="AB4499">
        <v>30</v>
      </c>
      <c r="AD4499">
        <v>2</v>
      </c>
      <c r="AF4499">
        <v>59</v>
      </c>
      <c r="AH4499">
        <v>3</v>
      </c>
      <c r="AJ4499">
        <v>26</v>
      </c>
      <c r="AL4499" s="1">
        <v>20220300000000</v>
      </c>
      <c r="AN4499">
        <v>2022</v>
      </c>
    </row>
    <row r="4500" spans="1:40" x14ac:dyDescent="0.35">
      <c r="A4500" t="s">
        <v>13</v>
      </c>
      <c r="B4500" t="s">
        <v>14</v>
      </c>
      <c r="C4500" t="s">
        <v>15</v>
      </c>
      <c r="D4500" t="s">
        <v>147</v>
      </c>
      <c r="E4500" t="s">
        <v>148</v>
      </c>
      <c r="F4500" t="s">
        <v>18</v>
      </c>
      <c r="G4500">
        <v>501299</v>
      </c>
      <c r="H4500">
        <v>-7.8715440000000001</v>
      </c>
      <c r="I4500">
        <v>1</v>
      </c>
      <c r="J4500">
        <v>111.463165</v>
      </c>
      <c r="M4500" t="s">
        <v>19</v>
      </c>
      <c r="N4500">
        <v>30</v>
      </c>
      <c r="Q4500" t="s">
        <v>43</v>
      </c>
      <c r="R4500" t="s">
        <v>44</v>
      </c>
      <c r="S4500" t="s">
        <v>25</v>
      </c>
      <c r="T4500">
        <v>269</v>
      </c>
      <c r="U4500" s="1">
        <v>202203000000</v>
      </c>
      <c r="W4500">
        <v>42</v>
      </c>
      <c r="X4500" t="s">
        <v>25</v>
      </c>
      <c r="Y4500">
        <v>2144</v>
      </c>
      <c r="Z4500" t="s">
        <v>45</v>
      </c>
      <c r="AA4500">
        <v>157.5</v>
      </c>
      <c r="AB4500">
        <v>30</v>
      </c>
      <c r="AD4500">
        <v>2</v>
      </c>
      <c r="AF4500">
        <v>59</v>
      </c>
      <c r="AH4500">
        <v>3</v>
      </c>
      <c r="AJ4500">
        <v>26</v>
      </c>
      <c r="AL4500" s="1">
        <v>20220300000000</v>
      </c>
      <c r="AN4500">
        <v>2022</v>
      </c>
    </row>
    <row r="4501" spans="1:40" x14ac:dyDescent="0.35">
      <c r="A4501" t="s">
        <v>13</v>
      </c>
      <c r="B4501" t="s">
        <v>14</v>
      </c>
      <c r="C4501" t="s">
        <v>15</v>
      </c>
      <c r="D4501" t="s">
        <v>147</v>
      </c>
      <c r="E4501" t="s">
        <v>148</v>
      </c>
      <c r="F4501" t="s">
        <v>18</v>
      </c>
      <c r="G4501">
        <v>501299</v>
      </c>
      <c r="H4501">
        <v>-7.8715440000000001</v>
      </c>
      <c r="I4501">
        <v>1</v>
      </c>
      <c r="J4501">
        <v>111.463165</v>
      </c>
      <c r="M4501" t="s">
        <v>19</v>
      </c>
      <c r="N4501">
        <v>30</v>
      </c>
      <c r="Q4501" t="s">
        <v>43</v>
      </c>
      <c r="R4501" t="s">
        <v>44</v>
      </c>
      <c r="S4501" t="s">
        <v>25</v>
      </c>
      <c r="T4501">
        <v>269</v>
      </c>
      <c r="U4501" s="1">
        <v>202203000000</v>
      </c>
      <c r="W4501">
        <v>42</v>
      </c>
      <c r="X4501" t="s">
        <v>25</v>
      </c>
      <c r="Y4501">
        <v>2144</v>
      </c>
      <c r="Z4501" t="s">
        <v>46</v>
      </c>
      <c r="AA4501" t="s">
        <v>79</v>
      </c>
      <c r="AB4501">
        <v>30</v>
      </c>
      <c r="AD4501">
        <v>2</v>
      </c>
      <c r="AF4501">
        <v>59</v>
      </c>
      <c r="AH4501">
        <v>3</v>
      </c>
      <c r="AJ4501">
        <v>26</v>
      </c>
      <c r="AL4501" s="1">
        <v>20220300000000</v>
      </c>
      <c r="AN4501">
        <v>2022</v>
      </c>
    </row>
    <row r="4502" spans="1:40" x14ac:dyDescent="0.35">
      <c r="A4502" t="s">
        <v>13</v>
      </c>
      <c r="B4502" t="s">
        <v>14</v>
      </c>
      <c r="C4502" t="s">
        <v>15</v>
      </c>
      <c r="D4502" t="s">
        <v>147</v>
      </c>
      <c r="E4502" t="s">
        <v>148</v>
      </c>
      <c r="F4502" t="s">
        <v>18</v>
      </c>
      <c r="G4502">
        <v>501299</v>
      </c>
      <c r="H4502">
        <v>-7.8715440000000001</v>
      </c>
      <c r="I4502">
        <v>1</v>
      </c>
      <c r="J4502">
        <v>111.463165</v>
      </c>
      <c r="M4502" t="s">
        <v>19</v>
      </c>
      <c r="N4502">
        <v>30</v>
      </c>
      <c r="Q4502" t="s">
        <v>43</v>
      </c>
      <c r="R4502" t="s">
        <v>44</v>
      </c>
      <c r="S4502" t="s">
        <v>25</v>
      </c>
      <c r="T4502">
        <v>269</v>
      </c>
      <c r="U4502" s="1">
        <v>202203000000</v>
      </c>
      <c r="W4502">
        <v>42</v>
      </c>
      <c r="X4502" t="s">
        <v>25</v>
      </c>
      <c r="Y4502">
        <v>2144</v>
      </c>
      <c r="Z4502" t="s">
        <v>48</v>
      </c>
      <c r="AA4502">
        <v>15730</v>
      </c>
      <c r="AB4502">
        <v>30</v>
      </c>
      <c r="AD4502">
        <v>2</v>
      </c>
      <c r="AF4502">
        <v>59</v>
      </c>
      <c r="AH4502">
        <v>3</v>
      </c>
      <c r="AJ4502">
        <v>26</v>
      </c>
      <c r="AL4502" s="1">
        <v>20220300000000</v>
      </c>
      <c r="AN4502">
        <v>2022</v>
      </c>
    </row>
    <row r="4503" spans="1:40" x14ac:dyDescent="0.35">
      <c r="A4503" t="s">
        <v>13</v>
      </c>
      <c r="B4503" t="s">
        <v>14</v>
      </c>
      <c r="C4503" t="s">
        <v>15</v>
      </c>
      <c r="D4503" t="s">
        <v>147</v>
      </c>
      <c r="E4503" t="s">
        <v>148</v>
      </c>
      <c r="F4503" t="s">
        <v>18</v>
      </c>
      <c r="G4503">
        <v>501299</v>
      </c>
      <c r="H4503">
        <v>-7.8715440000000001</v>
      </c>
      <c r="I4503">
        <v>1</v>
      </c>
      <c r="J4503">
        <v>111.463165</v>
      </c>
      <c r="M4503" t="s">
        <v>19</v>
      </c>
      <c r="N4503">
        <v>30</v>
      </c>
      <c r="Q4503" t="s">
        <v>43</v>
      </c>
      <c r="R4503" t="s">
        <v>44</v>
      </c>
      <c r="S4503" t="s">
        <v>25</v>
      </c>
      <c r="T4503">
        <v>269</v>
      </c>
      <c r="U4503" s="1">
        <v>202204000000</v>
      </c>
      <c r="W4503">
        <v>48</v>
      </c>
      <c r="X4503" t="s">
        <v>25</v>
      </c>
      <c r="Y4503">
        <v>2145</v>
      </c>
      <c r="Z4503" t="s">
        <v>45</v>
      </c>
      <c r="AA4503">
        <v>247.5</v>
      </c>
      <c r="AB4503">
        <v>30</v>
      </c>
      <c r="AD4503">
        <v>2</v>
      </c>
      <c r="AF4503">
        <v>59</v>
      </c>
      <c r="AH4503">
        <v>3</v>
      </c>
      <c r="AJ4503">
        <v>26</v>
      </c>
      <c r="AL4503" s="1">
        <v>20220300000000</v>
      </c>
      <c r="AN4503">
        <v>2022</v>
      </c>
    </row>
    <row r="4504" spans="1:40" x14ac:dyDescent="0.35">
      <c r="A4504" t="s">
        <v>13</v>
      </c>
      <c r="B4504" t="s">
        <v>14</v>
      </c>
      <c r="C4504" t="s">
        <v>15</v>
      </c>
      <c r="D4504" t="s">
        <v>147</v>
      </c>
      <c r="E4504" t="s">
        <v>148</v>
      </c>
      <c r="F4504" t="s">
        <v>18</v>
      </c>
      <c r="G4504">
        <v>501299</v>
      </c>
      <c r="H4504">
        <v>-7.8715440000000001</v>
      </c>
      <c r="I4504">
        <v>1</v>
      </c>
      <c r="J4504">
        <v>111.463165</v>
      </c>
      <c r="M4504" t="s">
        <v>19</v>
      </c>
      <c r="N4504">
        <v>30</v>
      </c>
      <c r="Q4504" t="s">
        <v>43</v>
      </c>
      <c r="R4504" t="s">
        <v>44</v>
      </c>
      <c r="S4504" t="s">
        <v>25</v>
      </c>
      <c r="T4504">
        <v>269</v>
      </c>
      <c r="U4504" s="1">
        <v>202204000000</v>
      </c>
      <c r="W4504">
        <v>48</v>
      </c>
      <c r="X4504" t="s">
        <v>25</v>
      </c>
      <c r="Y4504">
        <v>2145</v>
      </c>
      <c r="Z4504" t="s">
        <v>46</v>
      </c>
      <c r="AA4504" t="s">
        <v>56</v>
      </c>
      <c r="AB4504">
        <v>30</v>
      </c>
      <c r="AD4504">
        <v>2</v>
      </c>
      <c r="AF4504">
        <v>59</v>
      </c>
      <c r="AH4504">
        <v>3</v>
      </c>
      <c r="AJ4504">
        <v>26</v>
      </c>
      <c r="AL4504" s="1">
        <v>20220300000000</v>
      </c>
      <c r="AN4504">
        <v>2022</v>
      </c>
    </row>
    <row r="4505" spans="1:40" x14ac:dyDescent="0.35">
      <c r="A4505" t="s">
        <v>13</v>
      </c>
      <c r="B4505" t="s">
        <v>14</v>
      </c>
      <c r="C4505" t="s">
        <v>15</v>
      </c>
      <c r="D4505" t="s">
        <v>147</v>
      </c>
      <c r="E4505" t="s">
        <v>148</v>
      </c>
      <c r="F4505" t="s">
        <v>18</v>
      </c>
      <c r="G4505">
        <v>501299</v>
      </c>
      <c r="H4505">
        <v>-7.8715440000000001</v>
      </c>
      <c r="I4505">
        <v>1</v>
      </c>
      <c r="J4505">
        <v>111.463165</v>
      </c>
      <c r="M4505" t="s">
        <v>19</v>
      </c>
      <c r="N4505">
        <v>30</v>
      </c>
      <c r="Q4505" t="s">
        <v>43</v>
      </c>
      <c r="R4505" t="s">
        <v>44</v>
      </c>
      <c r="S4505" t="s">
        <v>25</v>
      </c>
      <c r="T4505">
        <v>269</v>
      </c>
      <c r="U4505" s="1">
        <v>202204000000</v>
      </c>
      <c r="W4505">
        <v>48</v>
      </c>
      <c r="X4505" t="s">
        <v>25</v>
      </c>
      <c r="Y4505">
        <v>2145</v>
      </c>
      <c r="Z4505" t="s">
        <v>48</v>
      </c>
      <c r="AA4505">
        <v>24730</v>
      </c>
      <c r="AB4505">
        <v>30</v>
      </c>
      <c r="AD4505">
        <v>2</v>
      </c>
      <c r="AF4505">
        <v>59</v>
      </c>
      <c r="AH4505">
        <v>3</v>
      </c>
      <c r="AJ4505">
        <v>26</v>
      </c>
      <c r="AL4505" s="1">
        <v>20220300000000</v>
      </c>
      <c r="AN4505">
        <v>2022</v>
      </c>
    </row>
    <row r="4506" spans="1:40" x14ac:dyDescent="0.35">
      <c r="A4506" t="s">
        <v>13</v>
      </c>
      <c r="B4506" t="s">
        <v>14</v>
      </c>
      <c r="C4506" t="s">
        <v>15</v>
      </c>
      <c r="D4506" t="s">
        <v>147</v>
      </c>
      <c r="E4506" t="s">
        <v>148</v>
      </c>
      <c r="F4506" t="s">
        <v>18</v>
      </c>
      <c r="G4506">
        <v>501299</v>
      </c>
      <c r="H4506">
        <v>-7.8715440000000001</v>
      </c>
      <c r="I4506">
        <v>1</v>
      </c>
      <c r="J4506">
        <v>111.463165</v>
      </c>
      <c r="M4506" t="s">
        <v>19</v>
      </c>
      <c r="N4506">
        <v>30</v>
      </c>
      <c r="Q4506" t="s">
        <v>43</v>
      </c>
      <c r="R4506" t="s">
        <v>44</v>
      </c>
      <c r="S4506" t="s">
        <v>25</v>
      </c>
      <c r="T4506">
        <v>269</v>
      </c>
      <c r="U4506" s="1">
        <v>202204000000</v>
      </c>
      <c r="W4506">
        <v>54</v>
      </c>
      <c r="X4506" t="s">
        <v>25</v>
      </c>
      <c r="Y4506">
        <v>2146</v>
      </c>
      <c r="Z4506" t="s">
        <v>45</v>
      </c>
      <c r="AA4506">
        <v>292.5</v>
      </c>
      <c r="AB4506">
        <v>30</v>
      </c>
      <c r="AD4506">
        <v>2</v>
      </c>
      <c r="AF4506">
        <v>59</v>
      </c>
      <c r="AH4506">
        <v>3</v>
      </c>
      <c r="AJ4506">
        <v>26</v>
      </c>
      <c r="AL4506" s="1">
        <v>20220300000000</v>
      </c>
      <c r="AN4506">
        <v>2022</v>
      </c>
    </row>
    <row r="4507" spans="1:40" x14ac:dyDescent="0.35">
      <c r="A4507" t="s">
        <v>13</v>
      </c>
      <c r="B4507" t="s">
        <v>14</v>
      </c>
      <c r="C4507" t="s">
        <v>15</v>
      </c>
      <c r="D4507" t="s">
        <v>147</v>
      </c>
      <c r="E4507" t="s">
        <v>148</v>
      </c>
      <c r="F4507" t="s">
        <v>18</v>
      </c>
      <c r="G4507">
        <v>501299</v>
      </c>
      <c r="H4507">
        <v>-7.8715440000000001</v>
      </c>
      <c r="I4507">
        <v>1</v>
      </c>
      <c r="J4507">
        <v>111.463165</v>
      </c>
      <c r="M4507" t="s">
        <v>19</v>
      </c>
      <c r="N4507">
        <v>30</v>
      </c>
      <c r="Q4507" t="s">
        <v>43</v>
      </c>
      <c r="R4507" t="s">
        <v>44</v>
      </c>
      <c r="S4507" t="s">
        <v>25</v>
      </c>
      <c r="T4507">
        <v>269</v>
      </c>
      <c r="U4507" s="1">
        <v>202204000000</v>
      </c>
      <c r="W4507">
        <v>54</v>
      </c>
      <c r="X4507" t="s">
        <v>25</v>
      </c>
      <c r="Y4507">
        <v>2146</v>
      </c>
      <c r="Z4507" t="s">
        <v>46</v>
      </c>
      <c r="AA4507" t="s">
        <v>55</v>
      </c>
      <c r="AB4507">
        <v>30</v>
      </c>
      <c r="AD4507">
        <v>2</v>
      </c>
      <c r="AF4507">
        <v>59</v>
      </c>
      <c r="AH4507">
        <v>3</v>
      </c>
      <c r="AJ4507">
        <v>26</v>
      </c>
      <c r="AL4507" s="1">
        <v>20220300000000</v>
      </c>
      <c r="AN4507">
        <v>2022</v>
      </c>
    </row>
    <row r="4508" spans="1:40" x14ac:dyDescent="0.35">
      <c r="A4508" t="s">
        <v>13</v>
      </c>
      <c r="B4508" t="s">
        <v>14</v>
      </c>
      <c r="C4508" t="s">
        <v>15</v>
      </c>
      <c r="D4508" t="s">
        <v>147</v>
      </c>
      <c r="E4508" t="s">
        <v>148</v>
      </c>
      <c r="F4508" t="s">
        <v>18</v>
      </c>
      <c r="G4508">
        <v>501299</v>
      </c>
      <c r="H4508">
        <v>-7.8715440000000001</v>
      </c>
      <c r="I4508">
        <v>1</v>
      </c>
      <c r="J4508">
        <v>111.463165</v>
      </c>
      <c r="M4508" t="s">
        <v>19</v>
      </c>
      <c r="N4508">
        <v>30</v>
      </c>
      <c r="Q4508" t="s">
        <v>43</v>
      </c>
      <c r="R4508" t="s">
        <v>44</v>
      </c>
      <c r="S4508" t="s">
        <v>25</v>
      </c>
      <c r="T4508">
        <v>269</v>
      </c>
      <c r="U4508" s="1">
        <v>202204000000</v>
      </c>
      <c r="W4508">
        <v>54</v>
      </c>
      <c r="X4508" t="s">
        <v>25</v>
      </c>
      <c r="Y4508">
        <v>2146</v>
      </c>
      <c r="Z4508" t="s">
        <v>48</v>
      </c>
      <c r="AA4508">
        <v>29230</v>
      </c>
      <c r="AB4508">
        <v>30</v>
      </c>
      <c r="AD4508">
        <v>2</v>
      </c>
      <c r="AF4508">
        <v>59</v>
      </c>
      <c r="AH4508">
        <v>3</v>
      </c>
      <c r="AJ4508">
        <v>26</v>
      </c>
      <c r="AL4508" s="1">
        <v>20220300000000</v>
      </c>
      <c r="AN4508">
        <v>2022</v>
      </c>
    </row>
    <row r="4509" spans="1:40" x14ac:dyDescent="0.35">
      <c r="A4509" t="s">
        <v>13</v>
      </c>
      <c r="B4509" t="s">
        <v>14</v>
      </c>
      <c r="C4509" t="s">
        <v>15</v>
      </c>
      <c r="D4509" t="s">
        <v>147</v>
      </c>
      <c r="E4509" t="s">
        <v>148</v>
      </c>
      <c r="F4509" t="s">
        <v>18</v>
      </c>
      <c r="G4509">
        <v>501299</v>
      </c>
      <c r="H4509">
        <v>-7.8715440000000001</v>
      </c>
      <c r="I4509">
        <v>1</v>
      </c>
      <c r="J4509">
        <v>111.463165</v>
      </c>
      <c r="M4509" t="s">
        <v>19</v>
      </c>
      <c r="N4509">
        <v>30</v>
      </c>
      <c r="Q4509" t="s">
        <v>43</v>
      </c>
      <c r="R4509" t="s">
        <v>44</v>
      </c>
      <c r="S4509" t="s">
        <v>25</v>
      </c>
      <c r="T4509">
        <v>269</v>
      </c>
      <c r="U4509" s="1">
        <v>202204000000</v>
      </c>
      <c r="W4509">
        <v>60</v>
      </c>
      <c r="X4509" t="s">
        <v>25</v>
      </c>
      <c r="Y4509">
        <v>2147</v>
      </c>
      <c r="Z4509" t="s">
        <v>45</v>
      </c>
      <c r="AA4509">
        <v>0</v>
      </c>
      <c r="AB4509">
        <v>30</v>
      </c>
      <c r="AD4509">
        <v>2</v>
      </c>
      <c r="AF4509">
        <v>59</v>
      </c>
      <c r="AH4509">
        <v>3</v>
      </c>
      <c r="AJ4509">
        <v>26</v>
      </c>
      <c r="AL4509" s="1">
        <v>20220300000000</v>
      </c>
      <c r="AN4509">
        <v>2022</v>
      </c>
    </row>
    <row r="4510" spans="1:40" x14ac:dyDescent="0.35">
      <c r="A4510" t="s">
        <v>13</v>
      </c>
      <c r="B4510" t="s">
        <v>14</v>
      </c>
      <c r="C4510" t="s">
        <v>15</v>
      </c>
      <c r="D4510" t="s">
        <v>147</v>
      </c>
      <c r="E4510" t="s">
        <v>148</v>
      </c>
      <c r="F4510" t="s">
        <v>18</v>
      </c>
      <c r="G4510">
        <v>501299</v>
      </c>
      <c r="H4510">
        <v>-7.8715440000000001</v>
      </c>
      <c r="I4510">
        <v>1</v>
      </c>
      <c r="J4510">
        <v>111.463165</v>
      </c>
      <c r="M4510" t="s">
        <v>19</v>
      </c>
      <c r="N4510">
        <v>30</v>
      </c>
      <c r="Q4510" t="s">
        <v>43</v>
      </c>
      <c r="R4510" t="s">
        <v>44</v>
      </c>
      <c r="S4510" t="s">
        <v>25</v>
      </c>
      <c r="T4510">
        <v>269</v>
      </c>
      <c r="U4510" s="1">
        <v>202204000000</v>
      </c>
      <c r="W4510">
        <v>60</v>
      </c>
      <c r="X4510" t="s">
        <v>25</v>
      </c>
      <c r="Y4510">
        <v>2147</v>
      </c>
      <c r="Z4510" t="s">
        <v>46</v>
      </c>
      <c r="AA4510" t="s">
        <v>51</v>
      </c>
      <c r="AB4510">
        <v>30</v>
      </c>
      <c r="AD4510">
        <v>2</v>
      </c>
      <c r="AF4510">
        <v>59</v>
      </c>
      <c r="AH4510">
        <v>3</v>
      </c>
      <c r="AJ4510">
        <v>26</v>
      </c>
      <c r="AL4510" s="1">
        <v>20220300000000</v>
      </c>
      <c r="AN4510">
        <v>2022</v>
      </c>
    </row>
    <row r="4511" spans="1:40" x14ac:dyDescent="0.35">
      <c r="A4511" t="s">
        <v>13</v>
      </c>
      <c r="B4511" t="s">
        <v>14</v>
      </c>
      <c r="C4511" t="s">
        <v>15</v>
      </c>
      <c r="D4511" t="s">
        <v>147</v>
      </c>
      <c r="E4511" t="s">
        <v>148</v>
      </c>
      <c r="F4511" t="s">
        <v>18</v>
      </c>
      <c r="G4511">
        <v>501299</v>
      </c>
      <c r="H4511">
        <v>-7.8715440000000001</v>
      </c>
      <c r="I4511">
        <v>1</v>
      </c>
      <c r="J4511">
        <v>111.463165</v>
      </c>
      <c r="M4511" t="s">
        <v>19</v>
      </c>
      <c r="N4511">
        <v>30</v>
      </c>
      <c r="Q4511" t="s">
        <v>43</v>
      </c>
      <c r="R4511" t="s">
        <v>44</v>
      </c>
      <c r="S4511" t="s">
        <v>25</v>
      </c>
      <c r="T4511">
        <v>269</v>
      </c>
      <c r="U4511" s="1">
        <v>202204000000</v>
      </c>
      <c r="W4511">
        <v>60</v>
      </c>
      <c r="X4511" t="s">
        <v>25</v>
      </c>
      <c r="Y4511">
        <v>2147</v>
      </c>
      <c r="Z4511" t="s">
        <v>48</v>
      </c>
      <c r="AA4511">
        <v>0</v>
      </c>
      <c r="AB4511">
        <v>30</v>
      </c>
      <c r="AD4511">
        <v>2</v>
      </c>
      <c r="AF4511">
        <v>59</v>
      </c>
      <c r="AH4511">
        <v>3</v>
      </c>
      <c r="AJ4511">
        <v>26</v>
      </c>
      <c r="AL4511" s="1">
        <v>20220300000000</v>
      </c>
      <c r="AN4511">
        <v>2022</v>
      </c>
    </row>
    <row r="4512" spans="1:40" x14ac:dyDescent="0.35">
      <c r="A4512" t="s">
        <v>13</v>
      </c>
      <c r="B4512" t="s">
        <v>14</v>
      </c>
      <c r="C4512" t="s">
        <v>15</v>
      </c>
      <c r="D4512" t="s">
        <v>147</v>
      </c>
      <c r="E4512" t="s">
        <v>148</v>
      </c>
      <c r="F4512" t="s">
        <v>18</v>
      </c>
      <c r="G4512">
        <v>501299</v>
      </c>
      <c r="H4512">
        <v>-7.8715440000000001</v>
      </c>
      <c r="I4512">
        <v>1</v>
      </c>
      <c r="J4512">
        <v>111.463165</v>
      </c>
      <c r="M4512" t="s">
        <v>19</v>
      </c>
      <c r="N4512">
        <v>30</v>
      </c>
      <c r="Q4512" t="s">
        <v>43</v>
      </c>
      <c r="R4512" t="s">
        <v>44</v>
      </c>
      <c r="S4512" t="s">
        <v>25</v>
      </c>
      <c r="T4512">
        <v>269</v>
      </c>
      <c r="U4512" s="1">
        <v>202204000000</v>
      </c>
      <c r="W4512">
        <v>66</v>
      </c>
      <c r="X4512" t="s">
        <v>25</v>
      </c>
      <c r="Y4512">
        <v>2148</v>
      </c>
      <c r="Z4512" t="s">
        <v>45</v>
      </c>
      <c r="AA4512">
        <v>45</v>
      </c>
      <c r="AB4512">
        <v>30</v>
      </c>
      <c r="AD4512">
        <v>2</v>
      </c>
      <c r="AF4512">
        <v>59</v>
      </c>
      <c r="AH4512">
        <v>3</v>
      </c>
      <c r="AJ4512">
        <v>26</v>
      </c>
      <c r="AL4512" s="1">
        <v>20220300000000</v>
      </c>
      <c r="AN4512">
        <v>2022</v>
      </c>
    </row>
    <row r="4513" spans="1:40" x14ac:dyDescent="0.35">
      <c r="A4513" t="s">
        <v>13</v>
      </c>
      <c r="B4513" t="s">
        <v>14</v>
      </c>
      <c r="C4513" t="s">
        <v>15</v>
      </c>
      <c r="D4513" t="s">
        <v>147</v>
      </c>
      <c r="E4513" t="s">
        <v>148</v>
      </c>
      <c r="F4513" t="s">
        <v>18</v>
      </c>
      <c r="G4513">
        <v>501299</v>
      </c>
      <c r="H4513">
        <v>-7.8715440000000001</v>
      </c>
      <c r="I4513">
        <v>1</v>
      </c>
      <c r="J4513">
        <v>111.463165</v>
      </c>
      <c r="M4513" t="s">
        <v>19</v>
      </c>
      <c r="N4513">
        <v>30</v>
      </c>
      <c r="Q4513" t="s">
        <v>43</v>
      </c>
      <c r="R4513" t="s">
        <v>44</v>
      </c>
      <c r="S4513" t="s">
        <v>25</v>
      </c>
      <c r="T4513">
        <v>269</v>
      </c>
      <c r="U4513" s="1">
        <v>202204000000</v>
      </c>
      <c r="W4513">
        <v>66</v>
      </c>
      <c r="X4513" t="s">
        <v>25</v>
      </c>
      <c r="Y4513">
        <v>2148</v>
      </c>
      <c r="Z4513" t="s">
        <v>46</v>
      </c>
      <c r="AA4513" t="s">
        <v>67</v>
      </c>
      <c r="AB4513">
        <v>30</v>
      </c>
      <c r="AD4513">
        <v>2</v>
      </c>
      <c r="AF4513">
        <v>59</v>
      </c>
      <c r="AH4513">
        <v>3</v>
      </c>
      <c r="AJ4513">
        <v>26</v>
      </c>
      <c r="AL4513" s="1">
        <v>20220300000000</v>
      </c>
      <c r="AN4513">
        <v>2022</v>
      </c>
    </row>
    <row r="4514" spans="1:40" x14ac:dyDescent="0.35">
      <c r="A4514" t="s">
        <v>13</v>
      </c>
      <c r="B4514" t="s">
        <v>14</v>
      </c>
      <c r="C4514" t="s">
        <v>15</v>
      </c>
      <c r="D4514" t="s">
        <v>147</v>
      </c>
      <c r="E4514" t="s">
        <v>148</v>
      </c>
      <c r="F4514" t="s">
        <v>18</v>
      </c>
      <c r="G4514">
        <v>501299</v>
      </c>
      <c r="H4514">
        <v>-7.8715440000000001</v>
      </c>
      <c r="I4514">
        <v>1</v>
      </c>
      <c r="J4514">
        <v>111.463165</v>
      </c>
      <c r="M4514" t="s">
        <v>19</v>
      </c>
      <c r="N4514">
        <v>30</v>
      </c>
      <c r="Q4514" t="s">
        <v>43</v>
      </c>
      <c r="R4514" t="s">
        <v>44</v>
      </c>
      <c r="S4514" t="s">
        <v>25</v>
      </c>
      <c r="T4514">
        <v>269</v>
      </c>
      <c r="U4514" s="1">
        <v>202204000000</v>
      </c>
      <c r="W4514">
        <v>66</v>
      </c>
      <c r="X4514" t="s">
        <v>25</v>
      </c>
      <c r="Y4514">
        <v>2148</v>
      </c>
      <c r="Z4514" t="s">
        <v>48</v>
      </c>
      <c r="AA4514">
        <v>4500</v>
      </c>
      <c r="AB4514">
        <v>30</v>
      </c>
      <c r="AD4514">
        <v>2</v>
      </c>
      <c r="AF4514">
        <v>59</v>
      </c>
      <c r="AH4514">
        <v>3</v>
      </c>
      <c r="AJ4514">
        <v>26</v>
      </c>
      <c r="AL4514" s="1">
        <v>20220300000000</v>
      </c>
      <c r="AN4514">
        <v>2022</v>
      </c>
    </row>
    <row r="4515" spans="1:40" x14ac:dyDescent="0.35">
      <c r="A4515" t="s">
        <v>13</v>
      </c>
      <c r="B4515" t="s">
        <v>14</v>
      </c>
      <c r="C4515" t="s">
        <v>15</v>
      </c>
      <c r="D4515" t="s">
        <v>147</v>
      </c>
      <c r="E4515" t="s">
        <v>148</v>
      </c>
      <c r="F4515" t="s">
        <v>18</v>
      </c>
      <c r="G4515">
        <v>501299</v>
      </c>
      <c r="H4515">
        <v>-7.8715440000000001</v>
      </c>
      <c r="I4515">
        <v>1</v>
      </c>
      <c r="J4515">
        <v>111.463165</v>
      </c>
      <c r="M4515" t="s">
        <v>19</v>
      </c>
      <c r="N4515">
        <v>30</v>
      </c>
      <c r="Q4515" t="s">
        <v>57</v>
      </c>
      <c r="R4515" t="s">
        <v>58</v>
      </c>
      <c r="S4515" t="s">
        <v>25</v>
      </c>
      <c r="T4515">
        <v>270</v>
      </c>
      <c r="U4515" s="1">
        <v>202203000000</v>
      </c>
      <c r="W4515">
        <v>0</v>
      </c>
      <c r="X4515" t="s">
        <v>25</v>
      </c>
      <c r="Y4515">
        <v>2149</v>
      </c>
      <c r="Z4515" t="s">
        <v>59</v>
      </c>
      <c r="AA4515">
        <v>2</v>
      </c>
      <c r="AB4515">
        <v>30</v>
      </c>
      <c r="AD4515">
        <v>2</v>
      </c>
      <c r="AF4515">
        <v>59</v>
      </c>
      <c r="AH4515">
        <v>3</v>
      </c>
      <c r="AJ4515">
        <v>26</v>
      </c>
      <c r="AL4515" s="1">
        <v>20220300000000</v>
      </c>
      <c r="AN4515">
        <v>2022</v>
      </c>
    </row>
    <row r="4516" spans="1:40" x14ac:dyDescent="0.35">
      <c r="A4516" t="s">
        <v>13</v>
      </c>
      <c r="B4516" t="s">
        <v>14</v>
      </c>
      <c r="C4516" t="s">
        <v>15</v>
      </c>
      <c r="D4516" t="s">
        <v>147</v>
      </c>
      <c r="E4516" t="s">
        <v>148</v>
      </c>
      <c r="F4516" t="s">
        <v>18</v>
      </c>
      <c r="G4516">
        <v>501299</v>
      </c>
      <c r="H4516">
        <v>-7.8715440000000001</v>
      </c>
      <c r="I4516">
        <v>1</v>
      </c>
      <c r="J4516">
        <v>111.463165</v>
      </c>
      <c r="M4516" t="s">
        <v>19</v>
      </c>
      <c r="N4516">
        <v>30</v>
      </c>
      <c r="Q4516" t="s">
        <v>57</v>
      </c>
      <c r="R4516" t="s">
        <v>58</v>
      </c>
      <c r="S4516" t="s">
        <v>25</v>
      </c>
      <c r="T4516">
        <v>270</v>
      </c>
      <c r="U4516" s="1">
        <v>202203000000</v>
      </c>
      <c r="W4516">
        <v>0</v>
      </c>
      <c r="X4516" t="s">
        <v>25</v>
      </c>
      <c r="Y4516">
        <v>2149</v>
      </c>
      <c r="Z4516" t="s">
        <v>60</v>
      </c>
      <c r="AA4516">
        <v>2.3015588999999999</v>
      </c>
      <c r="AB4516">
        <v>30</v>
      </c>
      <c r="AD4516">
        <v>2</v>
      </c>
      <c r="AF4516">
        <v>59</v>
      </c>
      <c r="AH4516">
        <v>3</v>
      </c>
      <c r="AJ4516">
        <v>26</v>
      </c>
      <c r="AL4516" s="1">
        <v>20220300000000</v>
      </c>
      <c r="AN4516">
        <v>2022</v>
      </c>
    </row>
    <row r="4517" spans="1:40" x14ac:dyDescent="0.35">
      <c r="A4517" t="s">
        <v>13</v>
      </c>
      <c r="B4517" t="s">
        <v>14</v>
      </c>
      <c r="C4517" t="s">
        <v>15</v>
      </c>
      <c r="D4517" t="s">
        <v>147</v>
      </c>
      <c r="E4517" t="s">
        <v>148</v>
      </c>
      <c r="F4517" t="s">
        <v>18</v>
      </c>
      <c r="G4517">
        <v>501299</v>
      </c>
      <c r="H4517">
        <v>-7.8715440000000001</v>
      </c>
      <c r="I4517">
        <v>1</v>
      </c>
      <c r="J4517">
        <v>111.463165</v>
      </c>
      <c r="M4517" t="s">
        <v>19</v>
      </c>
      <c r="N4517">
        <v>30</v>
      </c>
      <c r="Q4517" t="s">
        <v>57</v>
      </c>
      <c r="R4517" t="s">
        <v>58</v>
      </c>
      <c r="S4517" t="s">
        <v>25</v>
      </c>
      <c r="T4517">
        <v>270</v>
      </c>
      <c r="U4517" s="1">
        <v>202203000000</v>
      </c>
      <c r="W4517">
        <v>0</v>
      </c>
      <c r="X4517" t="s">
        <v>25</v>
      </c>
      <c r="Y4517">
        <v>2149</v>
      </c>
      <c r="Z4517" t="s">
        <v>61</v>
      </c>
      <c r="AA4517">
        <v>3.7040000000000002</v>
      </c>
      <c r="AB4517">
        <v>30</v>
      </c>
      <c r="AD4517">
        <v>2</v>
      </c>
      <c r="AF4517">
        <v>59</v>
      </c>
      <c r="AH4517">
        <v>3</v>
      </c>
      <c r="AJ4517">
        <v>26</v>
      </c>
      <c r="AL4517" s="1">
        <v>20220300000000</v>
      </c>
      <c r="AN4517">
        <v>2022</v>
      </c>
    </row>
    <row r="4518" spans="1:40" x14ac:dyDescent="0.35">
      <c r="A4518" t="s">
        <v>13</v>
      </c>
      <c r="B4518" t="s">
        <v>14</v>
      </c>
      <c r="C4518" t="s">
        <v>15</v>
      </c>
      <c r="D4518" t="s">
        <v>147</v>
      </c>
      <c r="E4518" t="s">
        <v>148</v>
      </c>
      <c r="F4518" t="s">
        <v>18</v>
      </c>
      <c r="G4518">
        <v>501299</v>
      </c>
      <c r="H4518">
        <v>-7.8715440000000001</v>
      </c>
      <c r="I4518">
        <v>1</v>
      </c>
      <c r="J4518">
        <v>111.463165</v>
      </c>
      <c r="M4518" t="s">
        <v>19</v>
      </c>
      <c r="N4518">
        <v>30</v>
      </c>
      <c r="Q4518" t="s">
        <v>57</v>
      </c>
      <c r="R4518" t="s">
        <v>58</v>
      </c>
      <c r="S4518" t="s">
        <v>25</v>
      </c>
      <c r="T4518">
        <v>270</v>
      </c>
      <c r="U4518" s="1">
        <v>202203000000</v>
      </c>
      <c r="W4518">
        <v>0</v>
      </c>
      <c r="X4518" t="s">
        <v>25</v>
      </c>
      <c r="Y4518">
        <v>2149</v>
      </c>
      <c r="Z4518" t="s">
        <v>62</v>
      </c>
      <c r="AA4518">
        <v>1.028888888</v>
      </c>
      <c r="AB4518">
        <v>30</v>
      </c>
      <c r="AD4518">
        <v>2</v>
      </c>
      <c r="AF4518">
        <v>59</v>
      </c>
      <c r="AH4518">
        <v>3</v>
      </c>
      <c r="AJ4518">
        <v>26</v>
      </c>
      <c r="AL4518" s="1">
        <v>20220300000000</v>
      </c>
      <c r="AN4518">
        <v>2022</v>
      </c>
    </row>
    <row r="4519" spans="1:40" x14ac:dyDescent="0.35">
      <c r="A4519" t="s">
        <v>13</v>
      </c>
      <c r="B4519" t="s">
        <v>14</v>
      </c>
      <c r="C4519" t="s">
        <v>15</v>
      </c>
      <c r="D4519" t="s">
        <v>147</v>
      </c>
      <c r="E4519" t="s">
        <v>148</v>
      </c>
      <c r="F4519" t="s">
        <v>18</v>
      </c>
      <c r="G4519">
        <v>501299</v>
      </c>
      <c r="H4519">
        <v>-7.8715440000000001</v>
      </c>
      <c r="I4519">
        <v>1</v>
      </c>
      <c r="J4519">
        <v>111.463165</v>
      </c>
      <c r="M4519" t="s">
        <v>19</v>
      </c>
      <c r="N4519">
        <v>30</v>
      </c>
      <c r="Q4519" t="s">
        <v>57</v>
      </c>
      <c r="R4519" t="s">
        <v>58</v>
      </c>
      <c r="S4519" t="s">
        <v>25</v>
      </c>
      <c r="T4519">
        <v>270</v>
      </c>
      <c r="U4519" s="1">
        <v>202203000000</v>
      </c>
      <c r="W4519">
        <v>6</v>
      </c>
      <c r="X4519" t="s">
        <v>25</v>
      </c>
      <c r="Y4519">
        <v>2150</v>
      </c>
      <c r="Z4519" t="s">
        <v>59</v>
      </c>
      <c r="AA4519">
        <v>20</v>
      </c>
      <c r="AB4519">
        <v>30</v>
      </c>
      <c r="AD4519">
        <v>2</v>
      </c>
      <c r="AF4519">
        <v>59</v>
      </c>
      <c r="AH4519">
        <v>3</v>
      </c>
      <c r="AJ4519">
        <v>26</v>
      </c>
      <c r="AL4519" s="1">
        <v>20220300000000</v>
      </c>
      <c r="AN4519">
        <v>2022</v>
      </c>
    </row>
    <row r="4520" spans="1:40" x14ac:dyDescent="0.35">
      <c r="A4520" t="s">
        <v>13</v>
      </c>
      <c r="B4520" t="s">
        <v>14</v>
      </c>
      <c r="C4520" t="s">
        <v>15</v>
      </c>
      <c r="D4520" t="s">
        <v>147</v>
      </c>
      <c r="E4520" t="s">
        <v>148</v>
      </c>
      <c r="F4520" t="s">
        <v>18</v>
      </c>
      <c r="G4520">
        <v>501299</v>
      </c>
      <c r="H4520">
        <v>-7.8715440000000001</v>
      </c>
      <c r="I4520">
        <v>1</v>
      </c>
      <c r="J4520">
        <v>111.463165</v>
      </c>
      <c r="M4520" t="s">
        <v>19</v>
      </c>
      <c r="N4520">
        <v>30</v>
      </c>
      <c r="Q4520" t="s">
        <v>57</v>
      </c>
      <c r="R4520" t="s">
        <v>58</v>
      </c>
      <c r="S4520" t="s">
        <v>25</v>
      </c>
      <c r="T4520">
        <v>270</v>
      </c>
      <c r="U4520" s="1">
        <v>202203000000</v>
      </c>
      <c r="W4520">
        <v>6</v>
      </c>
      <c r="X4520" t="s">
        <v>25</v>
      </c>
      <c r="Y4520">
        <v>2150</v>
      </c>
      <c r="Z4520" t="s">
        <v>60</v>
      </c>
      <c r="AA4520">
        <v>23.015588999999999</v>
      </c>
      <c r="AB4520">
        <v>30</v>
      </c>
      <c r="AD4520">
        <v>2</v>
      </c>
      <c r="AF4520">
        <v>59</v>
      </c>
      <c r="AH4520">
        <v>3</v>
      </c>
      <c r="AJ4520">
        <v>26</v>
      </c>
      <c r="AL4520" s="1">
        <v>20220300000000</v>
      </c>
      <c r="AN4520">
        <v>2022</v>
      </c>
    </row>
    <row r="4521" spans="1:40" x14ac:dyDescent="0.35">
      <c r="A4521" t="s">
        <v>13</v>
      </c>
      <c r="B4521" t="s">
        <v>14</v>
      </c>
      <c r="C4521" t="s">
        <v>15</v>
      </c>
      <c r="D4521" t="s">
        <v>147</v>
      </c>
      <c r="E4521" t="s">
        <v>148</v>
      </c>
      <c r="F4521" t="s">
        <v>18</v>
      </c>
      <c r="G4521">
        <v>501299</v>
      </c>
      <c r="H4521">
        <v>-7.8715440000000001</v>
      </c>
      <c r="I4521">
        <v>1</v>
      </c>
      <c r="J4521">
        <v>111.463165</v>
      </c>
      <c r="M4521" t="s">
        <v>19</v>
      </c>
      <c r="N4521">
        <v>30</v>
      </c>
      <c r="Q4521" t="s">
        <v>57</v>
      </c>
      <c r="R4521" t="s">
        <v>58</v>
      </c>
      <c r="S4521" t="s">
        <v>25</v>
      </c>
      <c r="T4521">
        <v>270</v>
      </c>
      <c r="U4521" s="1">
        <v>202203000000</v>
      </c>
      <c r="W4521">
        <v>6</v>
      </c>
      <c r="X4521" t="s">
        <v>25</v>
      </c>
      <c r="Y4521">
        <v>2150</v>
      </c>
      <c r="Z4521" t="s">
        <v>61</v>
      </c>
      <c r="AA4521">
        <v>37.04</v>
      </c>
      <c r="AB4521">
        <v>30</v>
      </c>
      <c r="AD4521">
        <v>2</v>
      </c>
      <c r="AF4521">
        <v>59</v>
      </c>
      <c r="AH4521">
        <v>3</v>
      </c>
      <c r="AJ4521">
        <v>26</v>
      </c>
      <c r="AL4521" s="1">
        <v>20220300000000</v>
      </c>
      <c r="AN4521">
        <v>2022</v>
      </c>
    </row>
    <row r="4522" spans="1:40" x14ac:dyDescent="0.35">
      <c r="A4522" t="s">
        <v>13</v>
      </c>
      <c r="B4522" t="s">
        <v>14</v>
      </c>
      <c r="C4522" t="s">
        <v>15</v>
      </c>
      <c r="D4522" t="s">
        <v>147</v>
      </c>
      <c r="E4522" t="s">
        <v>148</v>
      </c>
      <c r="F4522" t="s">
        <v>18</v>
      </c>
      <c r="G4522">
        <v>501299</v>
      </c>
      <c r="H4522">
        <v>-7.8715440000000001</v>
      </c>
      <c r="I4522">
        <v>1</v>
      </c>
      <c r="J4522">
        <v>111.463165</v>
      </c>
      <c r="M4522" t="s">
        <v>19</v>
      </c>
      <c r="N4522">
        <v>30</v>
      </c>
      <c r="Q4522" t="s">
        <v>57</v>
      </c>
      <c r="R4522" t="s">
        <v>58</v>
      </c>
      <c r="S4522" t="s">
        <v>25</v>
      </c>
      <c r="T4522">
        <v>270</v>
      </c>
      <c r="U4522" s="1">
        <v>202203000000</v>
      </c>
      <c r="W4522">
        <v>6</v>
      </c>
      <c r="X4522" t="s">
        <v>25</v>
      </c>
      <c r="Y4522">
        <v>2150</v>
      </c>
      <c r="Z4522" t="s">
        <v>62</v>
      </c>
      <c r="AA4522">
        <v>10.28888888</v>
      </c>
      <c r="AB4522">
        <v>30</v>
      </c>
      <c r="AD4522">
        <v>2</v>
      </c>
      <c r="AF4522">
        <v>59</v>
      </c>
      <c r="AH4522">
        <v>3</v>
      </c>
      <c r="AJ4522">
        <v>26</v>
      </c>
      <c r="AL4522" s="1">
        <v>20220300000000</v>
      </c>
      <c r="AN4522">
        <v>2022</v>
      </c>
    </row>
    <row r="4523" spans="1:40" x14ac:dyDescent="0.35">
      <c r="A4523" t="s">
        <v>13</v>
      </c>
      <c r="B4523" t="s">
        <v>14</v>
      </c>
      <c r="C4523" t="s">
        <v>15</v>
      </c>
      <c r="D4523" t="s">
        <v>147</v>
      </c>
      <c r="E4523" t="s">
        <v>148</v>
      </c>
      <c r="F4523" t="s">
        <v>18</v>
      </c>
      <c r="G4523">
        <v>501299</v>
      </c>
      <c r="H4523">
        <v>-7.8715440000000001</v>
      </c>
      <c r="I4523">
        <v>1</v>
      </c>
      <c r="J4523">
        <v>111.463165</v>
      </c>
      <c r="M4523" t="s">
        <v>19</v>
      </c>
      <c r="N4523">
        <v>30</v>
      </c>
      <c r="Q4523" t="s">
        <v>57</v>
      </c>
      <c r="R4523" t="s">
        <v>58</v>
      </c>
      <c r="S4523" t="s">
        <v>25</v>
      </c>
      <c r="T4523">
        <v>270</v>
      </c>
      <c r="U4523" s="1">
        <v>202203000000</v>
      </c>
      <c r="W4523">
        <v>12</v>
      </c>
      <c r="X4523" t="s">
        <v>25</v>
      </c>
      <c r="Y4523">
        <v>2151</v>
      </c>
      <c r="Z4523" t="s">
        <v>59</v>
      </c>
      <c r="AA4523">
        <v>5</v>
      </c>
      <c r="AB4523">
        <v>30</v>
      </c>
      <c r="AD4523">
        <v>2</v>
      </c>
      <c r="AF4523">
        <v>59</v>
      </c>
      <c r="AH4523">
        <v>3</v>
      </c>
      <c r="AJ4523">
        <v>26</v>
      </c>
      <c r="AL4523" s="1">
        <v>20220300000000</v>
      </c>
      <c r="AN4523">
        <v>2022</v>
      </c>
    </row>
    <row r="4524" spans="1:40" x14ac:dyDescent="0.35">
      <c r="A4524" t="s">
        <v>13</v>
      </c>
      <c r="B4524" t="s">
        <v>14</v>
      </c>
      <c r="C4524" t="s">
        <v>15</v>
      </c>
      <c r="D4524" t="s">
        <v>147</v>
      </c>
      <c r="E4524" t="s">
        <v>148</v>
      </c>
      <c r="F4524" t="s">
        <v>18</v>
      </c>
      <c r="G4524">
        <v>501299</v>
      </c>
      <c r="H4524">
        <v>-7.8715440000000001</v>
      </c>
      <c r="I4524">
        <v>1</v>
      </c>
      <c r="J4524">
        <v>111.463165</v>
      </c>
      <c r="M4524" t="s">
        <v>19</v>
      </c>
      <c r="N4524">
        <v>30</v>
      </c>
      <c r="Q4524" t="s">
        <v>57</v>
      </c>
      <c r="R4524" t="s">
        <v>58</v>
      </c>
      <c r="S4524" t="s">
        <v>25</v>
      </c>
      <c r="T4524">
        <v>270</v>
      </c>
      <c r="U4524" s="1">
        <v>202203000000</v>
      </c>
      <c r="W4524">
        <v>12</v>
      </c>
      <c r="X4524" t="s">
        <v>25</v>
      </c>
      <c r="Y4524">
        <v>2151</v>
      </c>
      <c r="Z4524" t="s">
        <v>60</v>
      </c>
      <c r="AA4524">
        <v>5.7538972499999996</v>
      </c>
      <c r="AB4524">
        <v>30</v>
      </c>
      <c r="AD4524">
        <v>2</v>
      </c>
      <c r="AF4524">
        <v>59</v>
      </c>
      <c r="AH4524">
        <v>3</v>
      </c>
      <c r="AJ4524">
        <v>26</v>
      </c>
      <c r="AL4524" s="1">
        <v>20220300000000</v>
      </c>
      <c r="AN4524">
        <v>2022</v>
      </c>
    </row>
    <row r="4525" spans="1:40" x14ac:dyDescent="0.35">
      <c r="A4525" t="s">
        <v>13</v>
      </c>
      <c r="B4525" t="s">
        <v>14</v>
      </c>
      <c r="C4525" t="s">
        <v>15</v>
      </c>
      <c r="D4525" t="s">
        <v>147</v>
      </c>
      <c r="E4525" t="s">
        <v>148</v>
      </c>
      <c r="F4525" t="s">
        <v>18</v>
      </c>
      <c r="G4525">
        <v>501299</v>
      </c>
      <c r="H4525">
        <v>-7.8715440000000001</v>
      </c>
      <c r="I4525">
        <v>1</v>
      </c>
      <c r="J4525">
        <v>111.463165</v>
      </c>
      <c r="M4525" t="s">
        <v>19</v>
      </c>
      <c r="N4525">
        <v>30</v>
      </c>
      <c r="Q4525" t="s">
        <v>57</v>
      </c>
      <c r="R4525" t="s">
        <v>58</v>
      </c>
      <c r="S4525" t="s">
        <v>25</v>
      </c>
      <c r="T4525">
        <v>270</v>
      </c>
      <c r="U4525" s="1">
        <v>202203000000</v>
      </c>
      <c r="W4525">
        <v>12</v>
      </c>
      <c r="X4525" t="s">
        <v>25</v>
      </c>
      <c r="Y4525">
        <v>2151</v>
      </c>
      <c r="Z4525" t="s">
        <v>61</v>
      </c>
      <c r="AA4525">
        <v>9.26</v>
      </c>
      <c r="AB4525">
        <v>30</v>
      </c>
      <c r="AD4525">
        <v>2</v>
      </c>
      <c r="AF4525">
        <v>59</v>
      </c>
      <c r="AH4525">
        <v>3</v>
      </c>
      <c r="AJ4525">
        <v>26</v>
      </c>
      <c r="AL4525" s="1">
        <v>20220300000000</v>
      </c>
      <c r="AN4525">
        <v>2022</v>
      </c>
    </row>
    <row r="4526" spans="1:40" x14ac:dyDescent="0.35">
      <c r="A4526" t="s">
        <v>13</v>
      </c>
      <c r="B4526" t="s">
        <v>14</v>
      </c>
      <c r="C4526" t="s">
        <v>15</v>
      </c>
      <c r="D4526" t="s">
        <v>147</v>
      </c>
      <c r="E4526" t="s">
        <v>148</v>
      </c>
      <c r="F4526" t="s">
        <v>18</v>
      </c>
      <c r="G4526">
        <v>501299</v>
      </c>
      <c r="H4526">
        <v>-7.8715440000000001</v>
      </c>
      <c r="I4526">
        <v>1</v>
      </c>
      <c r="J4526">
        <v>111.463165</v>
      </c>
      <c r="M4526" t="s">
        <v>19</v>
      </c>
      <c r="N4526">
        <v>30</v>
      </c>
      <c r="Q4526" t="s">
        <v>57</v>
      </c>
      <c r="R4526" t="s">
        <v>58</v>
      </c>
      <c r="S4526" t="s">
        <v>25</v>
      </c>
      <c r="T4526">
        <v>270</v>
      </c>
      <c r="U4526" s="1">
        <v>202203000000</v>
      </c>
      <c r="W4526">
        <v>12</v>
      </c>
      <c r="X4526" t="s">
        <v>25</v>
      </c>
      <c r="Y4526">
        <v>2151</v>
      </c>
      <c r="Z4526" t="s">
        <v>62</v>
      </c>
      <c r="AA4526">
        <v>2.57222222</v>
      </c>
      <c r="AB4526">
        <v>30</v>
      </c>
      <c r="AD4526">
        <v>2</v>
      </c>
      <c r="AF4526">
        <v>59</v>
      </c>
      <c r="AH4526">
        <v>3</v>
      </c>
      <c r="AJ4526">
        <v>26</v>
      </c>
      <c r="AL4526" s="1">
        <v>20220300000000</v>
      </c>
      <c r="AN4526">
        <v>2022</v>
      </c>
    </row>
    <row r="4527" spans="1:40" x14ac:dyDescent="0.35">
      <c r="A4527" t="s">
        <v>13</v>
      </c>
      <c r="B4527" t="s">
        <v>14</v>
      </c>
      <c r="C4527" t="s">
        <v>15</v>
      </c>
      <c r="D4527" t="s">
        <v>147</v>
      </c>
      <c r="E4527" t="s">
        <v>148</v>
      </c>
      <c r="F4527" t="s">
        <v>18</v>
      </c>
      <c r="G4527">
        <v>501299</v>
      </c>
      <c r="H4527">
        <v>-7.8715440000000001</v>
      </c>
      <c r="I4527">
        <v>1</v>
      </c>
      <c r="J4527">
        <v>111.463165</v>
      </c>
      <c r="M4527" t="s">
        <v>19</v>
      </c>
      <c r="N4527">
        <v>30</v>
      </c>
      <c r="Q4527" t="s">
        <v>57</v>
      </c>
      <c r="R4527" t="s">
        <v>58</v>
      </c>
      <c r="S4527" t="s">
        <v>25</v>
      </c>
      <c r="T4527">
        <v>270</v>
      </c>
      <c r="U4527" s="1">
        <v>202203000000</v>
      </c>
      <c r="W4527">
        <v>18</v>
      </c>
      <c r="X4527" t="s">
        <v>25</v>
      </c>
      <c r="Y4527">
        <v>2152</v>
      </c>
      <c r="Z4527" t="s">
        <v>59</v>
      </c>
      <c r="AA4527">
        <v>0</v>
      </c>
      <c r="AB4527">
        <v>30</v>
      </c>
      <c r="AD4527">
        <v>2</v>
      </c>
      <c r="AF4527">
        <v>59</v>
      </c>
      <c r="AH4527">
        <v>3</v>
      </c>
      <c r="AJ4527">
        <v>26</v>
      </c>
      <c r="AL4527" s="1">
        <v>20220300000000</v>
      </c>
      <c r="AN4527">
        <v>2022</v>
      </c>
    </row>
    <row r="4528" spans="1:40" x14ac:dyDescent="0.35">
      <c r="A4528" t="s">
        <v>13</v>
      </c>
      <c r="B4528" t="s">
        <v>14</v>
      </c>
      <c r="C4528" t="s">
        <v>15</v>
      </c>
      <c r="D4528" t="s">
        <v>147</v>
      </c>
      <c r="E4528" t="s">
        <v>148</v>
      </c>
      <c r="F4528" t="s">
        <v>18</v>
      </c>
      <c r="G4528">
        <v>501299</v>
      </c>
      <c r="H4528">
        <v>-7.8715440000000001</v>
      </c>
      <c r="I4528">
        <v>1</v>
      </c>
      <c r="J4528">
        <v>111.463165</v>
      </c>
      <c r="M4528" t="s">
        <v>19</v>
      </c>
      <c r="N4528">
        <v>30</v>
      </c>
      <c r="Q4528" t="s">
        <v>57</v>
      </c>
      <c r="R4528" t="s">
        <v>58</v>
      </c>
      <c r="S4528" t="s">
        <v>25</v>
      </c>
      <c r="T4528">
        <v>270</v>
      </c>
      <c r="U4528" s="1">
        <v>202203000000</v>
      </c>
      <c r="W4528">
        <v>18</v>
      </c>
      <c r="X4528" t="s">
        <v>25</v>
      </c>
      <c r="Y4528">
        <v>2152</v>
      </c>
      <c r="Z4528" t="s">
        <v>60</v>
      </c>
      <c r="AA4528">
        <v>0</v>
      </c>
      <c r="AB4528">
        <v>30</v>
      </c>
      <c r="AD4528">
        <v>2</v>
      </c>
      <c r="AF4528">
        <v>59</v>
      </c>
      <c r="AH4528">
        <v>3</v>
      </c>
      <c r="AJ4528">
        <v>26</v>
      </c>
      <c r="AL4528" s="1">
        <v>20220300000000</v>
      </c>
      <c r="AN4528">
        <v>2022</v>
      </c>
    </row>
    <row r="4529" spans="1:40" x14ac:dyDescent="0.35">
      <c r="A4529" t="s">
        <v>13</v>
      </c>
      <c r="B4529" t="s">
        <v>14</v>
      </c>
      <c r="C4529" t="s">
        <v>15</v>
      </c>
      <c r="D4529" t="s">
        <v>147</v>
      </c>
      <c r="E4529" t="s">
        <v>148</v>
      </c>
      <c r="F4529" t="s">
        <v>18</v>
      </c>
      <c r="G4529">
        <v>501299</v>
      </c>
      <c r="H4529">
        <v>-7.8715440000000001</v>
      </c>
      <c r="I4529">
        <v>1</v>
      </c>
      <c r="J4529">
        <v>111.463165</v>
      </c>
      <c r="M4529" t="s">
        <v>19</v>
      </c>
      <c r="N4529">
        <v>30</v>
      </c>
      <c r="Q4529" t="s">
        <v>57</v>
      </c>
      <c r="R4529" t="s">
        <v>58</v>
      </c>
      <c r="S4529" t="s">
        <v>25</v>
      </c>
      <c r="T4529">
        <v>270</v>
      </c>
      <c r="U4529" s="1">
        <v>202203000000</v>
      </c>
      <c r="W4529">
        <v>18</v>
      </c>
      <c r="X4529" t="s">
        <v>25</v>
      </c>
      <c r="Y4529">
        <v>2152</v>
      </c>
      <c r="Z4529" t="s">
        <v>61</v>
      </c>
      <c r="AA4529">
        <v>0</v>
      </c>
      <c r="AB4529">
        <v>30</v>
      </c>
      <c r="AD4529">
        <v>2</v>
      </c>
      <c r="AF4529">
        <v>59</v>
      </c>
      <c r="AH4529">
        <v>3</v>
      </c>
      <c r="AJ4529">
        <v>26</v>
      </c>
      <c r="AL4529" s="1">
        <v>20220300000000</v>
      </c>
      <c r="AN4529">
        <v>2022</v>
      </c>
    </row>
    <row r="4530" spans="1:40" x14ac:dyDescent="0.35">
      <c r="A4530" t="s">
        <v>13</v>
      </c>
      <c r="B4530" t="s">
        <v>14</v>
      </c>
      <c r="C4530" t="s">
        <v>15</v>
      </c>
      <c r="D4530" t="s">
        <v>147</v>
      </c>
      <c r="E4530" t="s">
        <v>148</v>
      </c>
      <c r="F4530" t="s">
        <v>18</v>
      </c>
      <c r="G4530">
        <v>501299</v>
      </c>
      <c r="H4530">
        <v>-7.8715440000000001</v>
      </c>
      <c r="I4530">
        <v>1</v>
      </c>
      <c r="J4530">
        <v>111.463165</v>
      </c>
      <c r="M4530" t="s">
        <v>19</v>
      </c>
      <c r="N4530">
        <v>30</v>
      </c>
      <c r="Q4530" t="s">
        <v>57</v>
      </c>
      <c r="R4530" t="s">
        <v>58</v>
      </c>
      <c r="S4530" t="s">
        <v>25</v>
      </c>
      <c r="T4530">
        <v>270</v>
      </c>
      <c r="U4530" s="1">
        <v>202203000000</v>
      </c>
      <c r="W4530">
        <v>18</v>
      </c>
      <c r="X4530" t="s">
        <v>25</v>
      </c>
      <c r="Y4530">
        <v>2152</v>
      </c>
      <c r="Z4530" t="s">
        <v>62</v>
      </c>
      <c r="AA4530">
        <v>0</v>
      </c>
      <c r="AB4530">
        <v>30</v>
      </c>
      <c r="AD4530">
        <v>2</v>
      </c>
      <c r="AF4530">
        <v>59</v>
      </c>
      <c r="AH4530">
        <v>3</v>
      </c>
      <c r="AJ4530">
        <v>26</v>
      </c>
      <c r="AL4530" s="1">
        <v>20220300000000</v>
      </c>
      <c r="AN4530">
        <v>2022</v>
      </c>
    </row>
    <row r="4531" spans="1:40" x14ac:dyDescent="0.35">
      <c r="A4531" t="s">
        <v>13</v>
      </c>
      <c r="B4531" t="s">
        <v>14</v>
      </c>
      <c r="C4531" t="s">
        <v>15</v>
      </c>
      <c r="D4531" t="s">
        <v>147</v>
      </c>
      <c r="E4531" t="s">
        <v>148</v>
      </c>
      <c r="F4531" t="s">
        <v>18</v>
      </c>
      <c r="G4531">
        <v>501299</v>
      </c>
      <c r="H4531">
        <v>-7.8715440000000001</v>
      </c>
      <c r="I4531">
        <v>1</v>
      </c>
      <c r="J4531">
        <v>111.463165</v>
      </c>
      <c r="M4531" t="s">
        <v>19</v>
      </c>
      <c r="N4531">
        <v>30</v>
      </c>
      <c r="Q4531" t="s">
        <v>57</v>
      </c>
      <c r="R4531" t="s">
        <v>58</v>
      </c>
      <c r="S4531" t="s">
        <v>25</v>
      </c>
      <c r="T4531">
        <v>270</v>
      </c>
      <c r="U4531" s="1">
        <v>202203000000</v>
      </c>
      <c r="W4531">
        <v>24</v>
      </c>
      <c r="X4531" t="s">
        <v>25</v>
      </c>
      <c r="Y4531">
        <v>2153</v>
      </c>
      <c r="Z4531" t="s">
        <v>59</v>
      </c>
      <c r="AA4531">
        <v>5</v>
      </c>
      <c r="AB4531">
        <v>30</v>
      </c>
      <c r="AD4531">
        <v>2</v>
      </c>
      <c r="AF4531">
        <v>59</v>
      </c>
      <c r="AH4531">
        <v>3</v>
      </c>
      <c r="AJ4531">
        <v>26</v>
      </c>
      <c r="AL4531" s="1">
        <v>20220300000000</v>
      </c>
      <c r="AN4531">
        <v>2022</v>
      </c>
    </row>
    <row r="4532" spans="1:40" x14ac:dyDescent="0.35">
      <c r="A4532" t="s">
        <v>13</v>
      </c>
      <c r="B4532" t="s">
        <v>14</v>
      </c>
      <c r="C4532" t="s">
        <v>15</v>
      </c>
      <c r="D4532" t="s">
        <v>147</v>
      </c>
      <c r="E4532" t="s">
        <v>148</v>
      </c>
      <c r="F4532" t="s">
        <v>18</v>
      </c>
      <c r="G4532">
        <v>501299</v>
      </c>
      <c r="H4532">
        <v>-7.8715440000000001</v>
      </c>
      <c r="I4532">
        <v>1</v>
      </c>
      <c r="J4532">
        <v>111.463165</v>
      </c>
      <c r="M4532" t="s">
        <v>19</v>
      </c>
      <c r="N4532">
        <v>30</v>
      </c>
      <c r="Q4532" t="s">
        <v>57</v>
      </c>
      <c r="R4532" t="s">
        <v>58</v>
      </c>
      <c r="S4532" t="s">
        <v>25</v>
      </c>
      <c r="T4532">
        <v>270</v>
      </c>
      <c r="U4532" s="1">
        <v>202203000000</v>
      </c>
      <c r="W4532">
        <v>24</v>
      </c>
      <c r="X4532" t="s">
        <v>25</v>
      </c>
      <c r="Y4532">
        <v>2153</v>
      </c>
      <c r="Z4532" t="s">
        <v>60</v>
      </c>
      <c r="AA4532">
        <v>5.7538972499999996</v>
      </c>
      <c r="AB4532">
        <v>30</v>
      </c>
      <c r="AD4532">
        <v>2</v>
      </c>
      <c r="AF4532">
        <v>59</v>
      </c>
      <c r="AH4532">
        <v>3</v>
      </c>
      <c r="AJ4532">
        <v>26</v>
      </c>
      <c r="AL4532" s="1">
        <v>20220300000000</v>
      </c>
      <c r="AN4532">
        <v>2022</v>
      </c>
    </row>
    <row r="4533" spans="1:40" x14ac:dyDescent="0.35">
      <c r="A4533" t="s">
        <v>13</v>
      </c>
      <c r="B4533" t="s">
        <v>14</v>
      </c>
      <c r="C4533" t="s">
        <v>15</v>
      </c>
      <c r="D4533" t="s">
        <v>147</v>
      </c>
      <c r="E4533" t="s">
        <v>148</v>
      </c>
      <c r="F4533" t="s">
        <v>18</v>
      </c>
      <c r="G4533">
        <v>501299</v>
      </c>
      <c r="H4533">
        <v>-7.8715440000000001</v>
      </c>
      <c r="I4533">
        <v>1</v>
      </c>
      <c r="J4533">
        <v>111.463165</v>
      </c>
      <c r="M4533" t="s">
        <v>19</v>
      </c>
      <c r="N4533">
        <v>30</v>
      </c>
      <c r="Q4533" t="s">
        <v>57</v>
      </c>
      <c r="R4533" t="s">
        <v>58</v>
      </c>
      <c r="S4533" t="s">
        <v>25</v>
      </c>
      <c r="T4533">
        <v>270</v>
      </c>
      <c r="U4533" s="1">
        <v>202203000000</v>
      </c>
      <c r="W4533">
        <v>24</v>
      </c>
      <c r="X4533" t="s">
        <v>25</v>
      </c>
      <c r="Y4533">
        <v>2153</v>
      </c>
      <c r="Z4533" t="s">
        <v>61</v>
      </c>
      <c r="AA4533">
        <v>9.26</v>
      </c>
      <c r="AB4533">
        <v>30</v>
      </c>
      <c r="AD4533">
        <v>2</v>
      </c>
      <c r="AF4533">
        <v>59</v>
      </c>
      <c r="AH4533">
        <v>3</v>
      </c>
      <c r="AJ4533">
        <v>26</v>
      </c>
      <c r="AL4533" s="1">
        <v>20220300000000</v>
      </c>
      <c r="AN4533">
        <v>2022</v>
      </c>
    </row>
    <row r="4534" spans="1:40" x14ac:dyDescent="0.35">
      <c r="A4534" t="s">
        <v>13</v>
      </c>
      <c r="B4534" t="s">
        <v>14</v>
      </c>
      <c r="C4534" t="s">
        <v>15</v>
      </c>
      <c r="D4534" t="s">
        <v>147</v>
      </c>
      <c r="E4534" t="s">
        <v>148</v>
      </c>
      <c r="F4534" t="s">
        <v>18</v>
      </c>
      <c r="G4534">
        <v>501299</v>
      </c>
      <c r="H4534">
        <v>-7.8715440000000001</v>
      </c>
      <c r="I4534">
        <v>1</v>
      </c>
      <c r="J4534">
        <v>111.463165</v>
      </c>
      <c r="M4534" t="s">
        <v>19</v>
      </c>
      <c r="N4534">
        <v>30</v>
      </c>
      <c r="Q4534" t="s">
        <v>57</v>
      </c>
      <c r="R4534" t="s">
        <v>58</v>
      </c>
      <c r="S4534" t="s">
        <v>25</v>
      </c>
      <c r="T4534">
        <v>270</v>
      </c>
      <c r="U4534" s="1">
        <v>202203000000</v>
      </c>
      <c r="W4534">
        <v>24</v>
      </c>
      <c r="X4534" t="s">
        <v>25</v>
      </c>
      <c r="Y4534">
        <v>2153</v>
      </c>
      <c r="Z4534" t="s">
        <v>62</v>
      </c>
      <c r="AA4534">
        <v>2.57222222</v>
      </c>
      <c r="AB4534">
        <v>30</v>
      </c>
      <c r="AD4534">
        <v>2</v>
      </c>
      <c r="AF4534">
        <v>59</v>
      </c>
      <c r="AH4534">
        <v>3</v>
      </c>
      <c r="AJ4534">
        <v>26</v>
      </c>
      <c r="AL4534" s="1">
        <v>20220300000000</v>
      </c>
      <c r="AN4534">
        <v>2022</v>
      </c>
    </row>
    <row r="4535" spans="1:40" x14ac:dyDescent="0.35">
      <c r="A4535" t="s">
        <v>13</v>
      </c>
      <c r="B4535" t="s">
        <v>14</v>
      </c>
      <c r="C4535" t="s">
        <v>15</v>
      </c>
      <c r="D4535" t="s">
        <v>147</v>
      </c>
      <c r="E4535" t="s">
        <v>148</v>
      </c>
      <c r="F4535" t="s">
        <v>18</v>
      </c>
      <c r="G4535">
        <v>501299</v>
      </c>
      <c r="H4535">
        <v>-7.8715440000000001</v>
      </c>
      <c r="I4535">
        <v>1</v>
      </c>
      <c r="J4535">
        <v>111.463165</v>
      </c>
      <c r="M4535" t="s">
        <v>19</v>
      </c>
      <c r="N4535">
        <v>30</v>
      </c>
      <c r="Q4535" t="s">
        <v>57</v>
      </c>
      <c r="R4535" t="s">
        <v>58</v>
      </c>
      <c r="S4535" t="s">
        <v>25</v>
      </c>
      <c r="T4535">
        <v>270</v>
      </c>
      <c r="U4535" s="1">
        <v>202203000000</v>
      </c>
      <c r="W4535">
        <v>30</v>
      </c>
      <c r="X4535" t="s">
        <v>25</v>
      </c>
      <c r="Y4535">
        <v>2154</v>
      </c>
      <c r="Z4535" t="s">
        <v>59</v>
      </c>
      <c r="AA4535">
        <v>15</v>
      </c>
      <c r="AB4535">
        <v>30</v>
      </c>
      <c r="AD4535">
        <v>2</v>
      </c>
      <c r="AF4535">
        <v>59</v>
      </c>
      <c r="AH4535">
        <v>3</v>
      </c>
      <c r="AJ4535">
        <v>26</v>
      </c>
      <c r="AL4535" s="1">
        <v>20220300000000</v>
      </c>
      <c r="AN4535">
        <v>2022</v>
      </c>
    </row>
    <row r="4536" spans="1:40" x14ac:dyDescent="0.35">
      <c r="A4536" t="s">
        <v>13</v>
      </c>
      <c r="B4536" t="s">
        <v>14</v>
      </c>
      <c r="C4536" t="s">
        <v>15</v>
      </c>
      <c r="D4536" t="s">
        <v>147</v>
      </c>
      <c r="E4536" t="s">
        <v>148</v>
      </c>
      <c r="F4536" t="s">
        <v>18</v>
      </c>
      <c r="G4536">
        <v>501299</v>
      </c>
      <c r="H4536">
        <v>-7.8715440000000001</v>
      </c>
      <c r="I4536">
        <v>1</v>
      </c>
      <c r="J4536">
        <v>111.463165</v>
      </c>
      <c r="M4536" t="s">
        <v>19</v>
      </c>
      <c r="N4536">
        <v>30</v>
      </c>
      <c r="Q4536" t="s">
        <v>57</v>
      </c>
      <c r="R4536" t="s">
        <v>58</v>
      </c>
      <c r="S4536" t="s">
        <v>25</v>
      </c>
      <c r="T4536">
        <v>270</v>
      </c>
      <c r="U4536" s="1">
        <v>202203000000</v>
      </c>
      <c r="W4536">
        <v>30</v>
      </c>
      <c r="X4536" t="s">
        <v>25</v>
      </c>
      <c r="Y4536">
        <v>2154</v>
      </c>
      <c r="Z4536" t="s">
        <v>60</v>
      </c>
      <c r="AA4536">
        <v>17.261691750000001</v>
      </c>
      <c r="AB4536">
        <v>30</v>
      </c>
      <c r="AD4536">
        <v>2</v>
      </c>
      <c r="AF4536">
        <v>59</v>
      </c>
      <c r="AH4536">
        <v>3</v>
      </c>
      <c r="AJ4536">
        <v>26</v>
      </c>
      <c r="AL4536" s="1">
        <v>20220300000000</v>
      </c>
      <c r="AN4536">
        <v>2022</v>
      </c>
    </row>
    <row r="4537" spans="1:40" x14ac:dyDescent="0.35">
      <c r="A4537" t="s">
        <v>13</v>
      </c>
      <c r="B4537" t="s">
        <v>14</v>
      </c>
      <c r="C4537" t="s">
        <v>15</v>
      </c>
      <c r="D4537" t="s">
        <v>147</v>
      </c>
      <c r="E4537" t="s">
        <v>148</v>
      </c>
      <c r="F4537" t="s">
        <v>18</v>
      </c>
      <c r="G4537">
        <v>501299</v>
      </c>
      <c r="H4537">
        <v>-7.8715440000000001</v>
      </c>
      <c r="I4537">
        <v>1</v>
      </c>
      <c r="J4537">
        <v>111.463165</v>
      </c>
      <c r="M4537" t="s">
        <v>19</v>
      </c>
      <c r="N4537">
        <v>30</v>
      </c>
      <c r="Q4537" t="s">
        <v>57</v>
      </c>
      <c r="R4537" t="s">
        <v>58</v>
      </c>
      <c r="S4537" t="s">
        <v>25</v>
      </c>
      <c r="T4537">
        <v>270</v>
      </c>
      <c r="U4537" s="1">
        <v>202203000000</v>
      </c>
      <c r="W4537">
        <v>30</v>
      </c>
      <c r="X4537" t="s">
        <v>25</v>
      </c>
      <c r="Y4537">
        <v>2154</v>
      </c>
      <c r="Z4537" t="s">
        <v>61</v>
      </c>
      <c r="AA4537">
        <v>27.78</v>
      </c>
      <c r="AB4537">
        <v>30</v>
      </c>
      <c r="AD4537">
        <v>2</v>
      </c>
      <c r="AF4537">
        <v>59</v>
      </c>
      <c r="AH4537">
        <v>3</v>
      </c>
      <c r="AJ4537">
        <v>26</v>
      </c>
      <c r="AL4537" s="1">
        <v>20220300000000</v>
      </c>
      <c r="AN4537">
        <v>2022</v>
      </c>
    </row>
    <row r="4538" spans="1:40" x14ac:dyDescent="0.35">
      <c r="A4538" t="s">
        <v>13</v>
      </c>
      <c r="B4538" t="s">
        <v>14</v>
      </c>
      <c r="C4538" t="s">
        <v>15</v>
      </c>
      <c r="D4538" t="s">
        <v>147</v>
      </c>
      <c r="E4538" t="s">
        <v>148</v>
      </c>
      <c r="F4538" t="s">
        <v>18</v>
      </c>
      <c r="G4538">
        <v>501299</v>
      </c>
      <c r="H4538">
        <v>-7.8715440000000001</v>
      </c>
      <c r="I4538">
        <v>1</v>
      </c>
      <c r="J4538">
        <v>111.463165</v>
      </c>
      <c r="M4538" t="s">
        <v>19</v>
      </c>
      <c r="N4538">
        <v>30</v>
      </c>
      <c r="Q4538" t="s">
        <v>57</v>
      </c>
      <c r="R4538" t="s">
        <v>58</v>
      </c>
      <c r="S4538" t="s">
        <v>25</v>
      </c>
      <c r="T4538">
        <v>270</v>
      </c>
      <c r="U4538" s="1">
        <v>202203000000</v>
      </c>
      <c r="W4538">
        <v>30</v>
      </c>
      <c r="X4538" t="s">
        <v>25</v>
      </c>
      <c r="Y4538">
        <v>2154</v>
      </c>
      <c r="Z4538" t="s">
        <v>62</v>
      </c>
      <c r="AA4538">
        <v>7.7166666599999996</v>
      </c>
      <c r="AB4538">
        <v>30</v>
      </c>
      <c r="AD4538">
        <v>2</v>
      </c>
      <c r="AF4538">
        <v>59</v>
      </c>
      <c r="AH4538">
        <v>3</v>
      </c>
      <c r="AJ4538">
        <v>26</v>
      </c>
      <c r="AL4538" s="1">
        <v>20220300000000</v>
      </c>
      <c r="AN4538">
        <v>2022</v>
      </c>
    </row>
    <row r="4539" spans="1:40" x14ac:dyDescent="0.35">
      <c r="A4539" t="s">
        <v>13</v>
      </c>
      <c r="B4539" t="s">
        <v>14</v>
      </c>
      <c r="C4539" t="s">
        <v>15</v>
      </c>
      <c r="D4539" t="s">
        <v>147</v>
      </c>
      <c r="E4539" t="s">
        <v>148</v>
      </c>
      <c r="F4539" t="s">
        <v>18</v>
      </c>
      <c r="G4539">
        <v>501299</v>
      </c>
      <c r="H4539">
        <v>-7.8715440000000001</v>
      </c>
      <c r="I4539">
        <v>1</v>
      </c>
      <c r="J4539">
        <v>111.463165</v>
      </c>
      <c r="M4539" t="s">
        <v>19</v>
      </c>
      <c r="N4539">
        <v>30</v>
      </c>
      <c r="Q4539" t="s">
        <v>57</v>
      </c>
      <c r="R4539" t="s">
        <v>58</v>
      </c>
      <c r="S4539" t="s">
        <v>25</v>
      </c>
      <c r="T4539">
        <v>270</v>
      </c>
      <c r="U4539" s="1">
        <v>202203000000</v>
      </c>
      <c r="W4539">
        <v>36</v>
      </c>
      <c r="X4539" t="s">
        <v>25</v>
      </c>
      <c r="Y4539">
        <v>2155</v>
      </c>
      <c r="Z4539" t="s">
        <v>59</v>
      </c>
      <c r="AA4539">
        <v>5</v>
      </c>
      <c r="AB4539">
        <v>30</v>
      </c>
      <c r="AD4539">
        <v>2</v>
      </c>
      <c r="AF4539">
        <v>59</v>
      </c>
      <c r="AH4539">
        <v>3</v>
      </c>
      <c r="AJ4539">
        <v>26</v>
      </c>
      <c r="AL4539" s="1">
        <v>20220300000000</v>
      </c>
      <c r="AN4539">
        <v>2022</v>
      </c>
    </row>
    <row r="4540" spans="1:40" x14ac:dyDescent="0.35">
      <c r="A4540" t="s">
        <v>13</v>
      </c>
      <c r="B4540" t="s">
        <v>14</v>
      </c>
      <c r="C4540" t="s">
        <v>15</v>
      </c>
      <c r="D4540" t="s">
        <v>147</v>
      </c>
      <c r="E4540" t="s">
        <v>148</v>
      </c>
      <c r="F4540" t="s">
        <v>18</v>
      </c>
      <c r="G4540">
        <v>501299</v>
      </c>
      <c r="H4540">
        <v>-7.8715440000000001</v>
      </c>
      <c r="I4540">
        <v>1</v>
      </c>
      <c r="J4540">
        <v>111.463165</v>
      </c>
      <c r="M4540" t="s">
        <v>19</v>
      </c>
      <c r="N4540">
        <v>30</v>
      </c>
      <c r="Q4540" t="s">
        <v>57</v>
      </c>
      <c r="R4540" t="s">
        <v>58</v>
      </c>
      <c r="S4540" t="s">
        <v>25</v>
      </c>
      <c r="T4540">
        <v>270</v>
      </c>
      <c r="U4540" s="1">
        <v>202203000000</v>
      </c>
      <c r="W4540">
        <v>36</v>
      </c>
      <c r="X4540" t="s">
        <v>25</v>
      </c>
      <c r="Y4540">
        <v>2155</v>
      </c>
      <c r="Z4540" t="s">
        <v>60</v>
      </c>
      <c r="AA4540">
        <v>5.7538972499999996</v>
      </c>
      <c r="AB4540">
        <v>30</v>
      </c>
      <c r="AD4540">
        <v>2</v>
      </c>
      <c r="AF4540">
        <v>59</v>
      </c>
      <c r="AH4540">
        <v>3</v>
      </c>
      <c r="AJ4540">
        <v>26</v>
      </c>
      <c r="AL4540" s="1">
        <v>20220300000000</v>
      </c>
      <c r="AN4540">
        <v>2022</v>
      </c>
    </row>
    <row r="4541" spans="1:40" x14ac:dyDescent="0.35">
      <c r="A4541" t="s">
        <v>13</v>
      </c>
      <c r="B4541" t="s">
        <v>14</v>
      </c>
      <c r="C4541" t="s">
        <v>15</v>
      </c>
      <c r="D4541" t="s">
        <v>147</v>
      </c>
      <c r="E4541" t="s">
        <v>148</v>
      </c>
      <c r="F4541" t="s">
        <v>18</v>
      </c>
      <c r="G4541">
        <v>501299</v>
      </c>
      <c r="H4541">
        <v>-7.8715440000000001</v>
      </c>
      <c r="I4541">
        <v>1</v>
      </c>
      <c r="J4541">
        <v>111.463165</v>
      </c>
      <c r="M4541" t="s">
        <v>19</v>
      </c>
      <c r="N4541">
        <v>30</v>
      </c>
      <c r="Q4541" t="s">
        <v>57</v>
      </c>
      <c r="R4541" t="s">
        <v>58</v>
      </c>
      <c r="S4541" t="s">
        <v>25</v>
      </c>
      <c r="T4541">
        <v>270</v>
      </c>
      <c r="U4541" s="1">
        <v>202203000000</v>
      </c>
      <c r="W4541">
        <v>36</v>
      </c>
      <c r="X4541" t="s">
        <v>25</v>
      </c>
      <c r="Y4541">
        <v>2155</v>
      </c>
      <c r="Z4541" t="s">
        <v>61</v>
      </c>
      <c r="AA4541">
        <v>9.26</v>
      </c>
      <c r="AB4541">
        <v>30</v>
      </c>
      <c r="AD4541">
        <v>2</v>
      </c>
      <c r="AF4541">
        <v>59</v>
      </c>
      <c r="AH4541">
        <v>3</v>
      </c>
      <c r="AJ4541">
        <v>26</v>
      </c>
      <c r="AL4541" s="1">
        <v>20220300000000</v>
      </c>
      <c r="AN4541">
        <v>2022</v>
      </c>
    </row>
    <row r="4542" spans="1:40" x14ac:dyDescent="0.35">
      <c r="A4542" t="s">
        <v>13</v>
      </c>
      <c r="B4542" t="s">
        <v>14</v>
      </c>
      <c r="C4542" t="s">
        <v>15</v>
      </c>
      <c r="D4542" t="s">
        <v>147</v>
      </c>
      <c r="E4542" t="s">
        <v>148</v>
      </c>
      <c r="F4542" t="s">
        <v>18</v>
      </c>
      <c r="G4542">
        <v>501299</v>
      </c>
      <c r="H4542">
        <v>-7.8715440000000001</v>
      </c>
      <c r="I4542">
        <v>1</v>
      </c>
      <c r="J4542">
        <v>111.463165</v>
      </c>
      <c r="M4542" t="s">
        <v>19</v>
      </c>
      <c r="N4542">
        <v>30</v>
      </c>
      <c r="Q4542" t="s">
        <v>57</v>
      </c>
      <c r="R4542" t="s">
        <v>58</v>
      </c>
      <c r="S4542" t="s">
        <v>25</v>
      </c>
      <c r="T4542">
        <v>270</v>
      </c>
      <c r="U4542" s="1">
        <v>202203000000</v>
      </c>
      <c r="W4542">
        <v>36</v>
      </c>
      <c r="X4542" t="s">
        <v>25</v>
      </c>
      <c r="Y4542">
        <v>2155</v>
      </c>
      <c r="Z4542" t="s">
        <v>62</v>
      </c>
      <c r="AA4542">
        <v>2.57222222</v>
      </c>
      <c r="AB4542">
        <v>30</v>
      </c>
      <c r="AD4542">
        <v>2</v>
      </c>
      <c r="AF4542">
        <v>59</v>
      </c>
      <c r="AH4542">
        <v>3</v>
      </c>
      <c r="AJ4542">
        <v>26</v>
      </c>
      <c r="AL4542" s="1">
        <v>20220300000000</v>
      </c>
      <c r="AN4542">
        <v>2022</v>
      </c>
    </row>
    <row r="4543" spans="1:40" x14ac:dyDescent="0.35">
      <c r="A4543" t="s">
        <v>13</v>
      </c>
      <c r="B4543" t="s">
        <v>14</v>
      </c>
      <c r="C4543" t="s">
        <v>15</v>
      </c>
      <c r="D4543" t="s">
        <v>147</v>
      </c>
      <c r="E4543" t="s">
        <v>148</v>
      </c>
      <c r="F4543" t="s">
        <v>18</v>
      </c>
      <c r="G4543">
        <v>501299</v>
      </c>
      <c r="H4543">
        <v>-7.8715440000000001</v>
      </c>
      <c r="I4543">
        <v>1</v>
      </c>
      <c r="J4543">
        <v>111.463165</v>
      </c>
      <c r="M4543" t="s">
        <v>19</v>
      </c>
      <c r="N4543">
        <v>30</v>
      </c>
      <c r="Q4543" t="s">
        <v>57</v>
      </c>
      <c r="R4543" t="s">
        <v>58</v>
      </c>
      <c r="S4543" t="s">
        <v>25</v>
      </c>
      <c r="T4543">
        <v>270</v>
      </c>
      <c r="U4543" s="1">
        <v>202203000000</v>
      </c>
      <c r="W4543">
        <v>42</v>
      </c>
      <c r="X4543" t="s">
        <v>25</v>
      </c>
      <c r="Y4543">
        <v>2156</v>
      </c>
      <c r="Z4543" t="s">
        <v>59</v>
      </c>
      <c r="AA4543">
        <v>5</v>
      </c>
      <c r="AB4543">
        <v>30</v>
      </c>
      <c r="AD4543">
        <v>2</v>
      </c>
      <c r="AF4543">
        <v>59</v>
      </c>
      <c r="AH4543">
        <v>3</v>
      </c>
      <c r="AJ4543">
        <v>26</v>
      </c>
      <c r="AL4543" s="1">
        <v>20220300000000</v>
      </c>
      <c r="AN4543">
        <v>2022</v>
      </c>
    </row>
    <row r="4544" spans="1:40" x14ac:dyDescent="0.35">
      <c r="A4544" t="s">
        <v>13</v>
      </c>
      <c r="B4544" t="s">
        <v>14</v>
      </c>
      <c r="C4544" t="s">
        <v>15</v>
      </c>
      <c r="D4544" t="s">
        <v>147</v>
      </c>
      <c r="E4544" t="s">
        <v>148</v>
      </c>
      <c r="F4544" t="s">
        <v>18</v>
      </c>
      <c r="G4544">
        <v>501299</v>
      </c>
      <c r="H4544">
        <v>-7.8715440000000001</v>
      </c>
      <c r="I4544">
        <v>1</v>
      </c>
      <c r="J4544">
        <v>111.463165</v>
      </c>
      <c r="M4544" t="s">
        <v>19</v>
      </c>
      <c r="N4544">
        <v>30</v>
      </c>
      <c r="Q4544" t="s">
        <v>57</v>
      </c>
      <c r="R4544" t="s">
        <v>58</v>
      </c>
      <c r="S4544" t="s">
        <v>25</v>
      </c>
      <c r="T4544">
        <v>270</v>
      </c>
      <c r="U4544" s="1">
        <v>202203000000</v>
      </c>
      <c r="W4544">
        <v>42</v>
      </c>
      <c r="X4544" t="s">
        <v>25</v>
      </c>
      <c r="Y4544">
        <v>2156</v>
      </c>
      <c r="Z4544" t="s">
        <v>60</v>
      </c>
      <c r="AA4544">
        <v>5.7538972499999996</v>
      </c>
      <c r="AB4544">
        <v>30</v>
      </c>
      <c r="AD4544">
        <v>2</v>
      </c>
      <c r="AF4544">
        <v>59</v>
      </c>
      <c r="AH4544">
        <v>3</v>
      </c>
      <c r="AJ4544">
        <v>26</v>
      </c>
      <c r="AL4544" s="1">
        <v>20220300000000</v>
      </c>
      <c r="AN4544">
        <v>2022</v>
      </c>
    </row>
    <row r="4545" spans="1:40" x14ac:dyDescent="0.35">
      <c r="A4545" t="s">
        <v>13</v>
      </c>
      <c r="B4545" t="s">
        <v>14</v>
      </c>
      <c r="C4545" t="s">
        <v>15</v>
      </c>
      <c r="D4545" t="s">
        <v>147</v>
      </c>
      <c r="E4545" t="s">
        <v>148</v>
      </c>
      <c r="F4545" t="s">
        <v>18</v>
      </c>
      <c r="G4545">
        <v>501299</v>
      </c>
      <c r="H4545">
        <v>-7.8715440000000001</v>
      </c>
      <c r="I4545">
        <v>1</v>
      </c>
      <c r="J4545">
        <v>111.463165</v>
      </c>
      <c r="M4545" t="s">
        <v>19</v>
      </c>
      <c r="N4545">
        <v>30</v>
      </c>
      <c r="Q4545" t="s">
        <v>57</v>
      </c>
      <c r="R4545" t="s">
        <v>58</v>
      </c>
      <c r="S4545" t="s">
        <v>25</v>
      </c>
      <c r="T4545">
        <v>270</v>
      </c>
      <c r="U4545" s="1">
        <v>202203000000</v>
      </c>
      <c r="W4545">
        <v>42</v>
      </c>
      <c r="X4545" t="s">
        <v>25</v>
      </c>
      <c r="Y4545">
        <v>2156</v>
      </c>
      <c r="Z4545" t="s">
        <v>61</v>
      </c>
      <c r="AA4545">
        <v>9.26</v>
      </c>
      <c r="AB4545">
        <v>30</v>
      </c>
      <c r="AD4545">
        <v>2</v>
      </c>
      <c r="AF4545">
        <v>59</v>
      </c>
      <c r="AH4545">
        <v>3</v>
      </c>
      <c r="AJ4545">
        <v>26</v>
      </c>
      <c r="AL4545" s="1">
        <v>20220300000000</v>
      </c>
      <c r="AN4545">
        <v>2022</v>
      </c>
    </row>
    <row r="4546" spans="1:40" x14ac:dyDescent="0.35">
      <c r="A4546" t="s">
        <v>13</v>
      </c>
      <c r="B4546" t="s">
        <v>14</v>
      </c>
      <c r="C4546" t="s">
        <v>15</v>
      </c>
      <c r="D4546" t="s">
        <v>147</v>
      </c>
      <c r="E4546" t="s">
        <v>148</v>
      </c>
      <c r="F4546" t="s">
        <v>18</v>
      </c>
      <c r="G4546">
        <v>501299</v>
      </c>
      <c r="H4546">
        <v>-7.8715440000000001</v>
      </c>
      <c r="I4546">
        <v>1</v>
      </c>
      <c r="J4546">
        <v>111.463165</v>
      </c>
      <c r="M4546" t="s">
        <v>19</v>
      </c>
      <c r="N4546">
        <v>30</v>
      </c>
      <c r="Q4546" t="s">
        <v>57</v>
      </c>
      <c r="R4546" t="s">
        <v>58</v>
      </c>
      <c r="S4546" t="s">
        <v>25</v>
      </c>
      <c r="T4546">
        <v>270</v>
      </c>
      <c r="U4546" s="1">
        <v>202203000000</v>
      </c>
      <c r="W4546">
        <v>42</v>
      </c>
      <c r="X4546" t="s">
        <v>25</v>
      </c>
      <c r="Y4546">
        <v>2156</v>
      </c>
      <c r="Z4546" t="s">
        <v>62</v>
      </c>
      <c r="AA4546">
        <v>2.57222222</v>
      </c>
      <c r="AB4546">
        <v>30</v>
      </c>
      <c r="AD4546">
        <v>2</v>
      </c>
      <c r="AF4546">
        <v>59</v>
      </c>
      <c r="AH4546">
        <v>3</v>
      </c>
      <c r="AJ4546">
        <v>26</v>
      </c>
      <c r="AL4546" s="1">
        <v>20220300000000</v>
      </c>
      <c r="AN4546">
        <v>2022</v>
      </c>
    </row>
    <row r="4547" spans="1:40" x14ac:dyDescent="0.35">
      <c r="A4547" t="s">
        <v>13</v>
      </c>
      <c r="B4547" t="s">
        <v>14</v>
      </c>
      <c r="C4547" t="s">
        <v>15</v>
      </c>
      <c r="D4547" t="s">
        <v>147</v>
      </c>
      <c r="E4547" t="s">
        <v>148</v>
      </c>
      <c r="F4547" t="s">
        <v>18</v>
      </c>
      <c r="G4547">
        <v>501299</v>
      </c>
      <c r="H4547">
        <v>-7.8715440000000001</v>
      </c>
      <c r="I4547">
        <v>1</v>
      </c>
      <c r="J4547">
        <v>111.463165</v>
      </c>
      <c r="M4547" t="s">
        <v>19</v>
      </c>
      <c r="N4547">
        <v>30</v>
      </c>
      <c r="Q4547" t="s">
        <v>57</v>
      </c>
      <c r="R4547" t="s">
        <v>58</v>
      </c>
      <c r="S4547" t="s">
        <v>25</v>
      </c>
      <c r="T4547">
        <v>270</v>
      </c>
      <c r="U4547" s="1">
        <v>202204000000</v>
      </c>
      <c r="W4547">
        <v>48</v>
      </c>
      <c r="X4547" t="s">
        <v>25</v>
      </c>
      <c r="Y4547">
        <v>2157</v>
      </c>
      <c r="Z4547" t="s">
        <v>59</v>
      </c>
      <c r="AA4547">
        <v>2</v>
      </c>
      <c r="AB4547">
        <v>30</v>
      </c>
      <c r="AD4547">
        <v>2</v>
      </c>
      <c r="AF4547">
        <v>59</v>
      </c>
      <c r="AH4547">
        <v>3</v>
      </c>
      <c r="AJ4547">
        <v>26</v>
      </c>
      <c r="AL4547" s="1">
        <v>20220300000000</v>
      </c>
      <c r="AN4547">
        <v>2022</v>
      </c>
    </row>
    <row r="4548" spans="1:40" x14ac:dyDescent="0.35">
      <c r="A4548" t="s">
        <v>13</v>
      </c>
      <c r="B4548" t="s">
        <v>14</v>
      </c>
      <c r="C4548" t="s">
        <v>15</v>
      </c>
      <c r="D4548" t="s">
        <v>147</v>
      </c>
      <c r="E4548" t="s">
        <v>148</v>
      </c>
      <c r="F4548" t="s">
        <v>18</v>
      </c>
      <c r="G4548">
        <v>501299</v>
      </c>
      <c r="H4548">
        <v>-7.8715440000000001</v>
      </c>
      <c r="I4548">
        <v>1</v>
      </c>
      <c r="J4548">
        <v>111.463165</v>
      </c>
      <c r="M4548" t="s">
        <v>19</v>
      </c>
      <c r="N4548">
        <v>30</v>
      </c>
      <c r="Q4548" t="s">
        <v>57</v>
      </c>
      <c r="R4548" t="s">
        <v>58</v>
      </c>
      <c r="S4548" t="s">
        <v>25</v>
      </c>
      <c r="T4548">
        <v>270</v>
      </c>
      <c r="U4548" s="1">
        <v>202204000000</v>
      </c>
      <c r="W4548">
        <v>48</v>
      </c>
      <c r="X4548" t="s">
        <v>25</v>
      </c>
      <c r="Y4548">
        <v>2157</v>
      </c>
      <c r="Z4548" t="s">
        <v>60</v>
      </c>
      <c r="AA4548">
        <v>2.3015588999999999</v>
      </c>
      <c r="AB4548">
        <v>30</v>
      </c>
      <c r="AD4548">
        <v>2</v>
      </c>
      <c r="AF4548">
        <v>59</v>
      </c>
      <c r="AH4548">
        <v>3</v>
      </c>
      <c r="AJ4548">
        <v>26</v>
      </c>
      <c r="AL4548" s="1">
        <v>20220300000000</v>
      </c>
      <c r="AN4548">
        <v>2022</v>
      </c>
    </row>
    <row r="4549" spans="1:40" x14ac:dyDescent="0.35">
      <c r="A4549" t="s">
        <v>13</v>
      </c>
      <c r="B4549" t="s">
        <v>14</v>
      </c>
      <c r="C4549" t="s">
        <v>15</v>
      </c>
      <c r="D4549" t="s">
        <v>147</v>
      </c>
      <c r="E4549" t="s">
        <v>148</v>
      </c>
      <c r="F4549" t="s">
        <v>18</v>
      </c>
      <c r="G4549">
        <v>501299</v>
      </c>
      <c r="H4549">
        <v>-7.8715440000000001</v>
      </c>
      <c r="I4549">
        <v>1</v>
      </c>
      <c r="J4549">
        <v>111.463165</v>
      </c>
      <c r="M4549" t="s">
        <v>19</v>
      </c>
      <c r="N4549">
        <v>30</v>
      </c>
      <c r="Q4549" t="s">
        <v>57</v>
      </c>
      <c r="R4549" t="s">
        <v>58</v>
      </c>
      <c r="S4549" t="s">
        <v>25</v>
      </c>
      <c r="T4549">
        <v>270</v>
      </c>
      <c r="U4549" s="1">
        <v>202204000000</v>
      </c>
      <c r="W4549">
        <v>48</v>
      </c>
      <c r="X4549" t="s">
        <v>25</v>
      </c>
      <c r="Y4549">
        <v>2157</v>
      </c>
      <c r="Z4549" t="s">
        <v>61</v>
      </c>
      <c r="AA4549">
        <v>3.7040000000000002</v>
      </c>
      <c r="AB4549">
        <v>30</v>
      </c>
      <c r="AD4549">
        <v>2</v>
      </c>
      <c r="AF4549">
        <v>59</v>
      </c>
      <c r="AH4549">
        <v>3</v>
      </c>
      <c r="AJ4549">
        <v>26</v>
      </c>
      <c r="AL4549" s="1">
        <v>20220300000000</v>
      </c>
      <c r="AN4549">
        <v>2022</v>
      </c>
    </row>
    <row r="4550" spans="1:40" x14ac:dyDescent="0.35">
      <c r="A4550" t="s">
        <v>13</v>
      </c>
      <c r="B4550" t="s">
        <v>14</v>
      </c>
      <c r="C4550" t="s">
        <v>15</v>
      </c>
      <c r="D4550" t="s">
        <v>147</v>
      </c>
      <c r="E4550" t="s">
        <v>148</v>
      </c>
      <c r="F4550" t="s">
        <v>18</v>
      </c>
      <c r="G4550">
        <v>501299</v>
      </c>
      <c r="H4550">
        <v>-7.8715440000000001</v>
      </c>
      <c r="I4550">
        <v>1</v>
      </c>
      <c r="J4550">
        <v>111.463165</v>
      </c>
      <c r="M4550" t="s">
        <v>19</v>
      </c>
      <c r="N4550">
        <v>30</v>
      </c>
      <c r="Q4550" t="s">
        <v>57</v>
      </c>
      <c r="R4550" t="s">
        <v>58</v>
      </c>
      <c r="S4550" t="s">
        <v>25</v>
      </c>
      <c r="T4550">
        <v>270</v>
      </c>
      <c r="U4550" s="1">
        <v>202204000000</v>
      </c>
      <c r="W4550">
        <v>48</v>
      </c>
      <c r="X4550" t="s">
        <v>25</v>
      </c>
      <c r="Y4550">
        <v>2157</v>
      </c>
      <c r="Z4550" t="s">
        <v>62</v>
      </c>
      <c r="AA4550">
        <v>1.028888888</v>
      </c>
      <c r="AB4550">
        <v>30</v>
      </c>
      <c r="AD4550">
        <v>2</v>
      </c>
      <c r="AF4550">
        <v>59</v>
      </c>
      <c r="AH4550">
        <v>3</v>
      </c>
      <c r="AJ4550">
        <v>26</v>
      </c>
      <c r="AL4550" s="1">
        <v>20220300000000</v>
      </c>
      <c r="AN4550">
        <v>2022</v>
      </c>
    </row>
    <row r="4551" spans="1:40" x14ac:dyDescent="0.35">
      <c r="A4551" t="s">
        <v>13</v>
      </c>
      <c r="B4551" t="s">
        <v>14</v>
      </c>
      <c r="C4551" t="s">
        <v>15</v>
      </c>
      <c r="D4551" t="s">
        <v>147</v>
      </c>
      <c r="E4551" t="s">
        <v>148</v>
      </c>
      <c r="F4551" t="s">
        <v>18</v>
      </c>
      <c r="G4551">
        <v>501299</v>
      </c>
      <c r="H4551">
        <v>-7.8715440000000001</v>
      </c>
      <c r="I4551">
        <v>1</v>
      </c>
      <c r="J4551">
        <v>111.463165</v>
      </c>
      <c r="M4551" t="s">
        <v>19</v>
      </c>
      <c r="N4551">
        <v>30</v>
      </c>
      <c r="Q4551" t="s">
        <v>57</v>
      </c>
      <c r="R4551" t="s">
        <v>58</v>
      </c>
      <c r="S4551" t="s">
        <v>25</v>
      </c>
      <c r="T4551">
        <v>270</v>
      </c>
      <c r="U4551" s="1">
        <v>202204000000</v>
      </c>
      <c r="W4551">
        <v>54</v>
      </c>
      <c r="X4551" t="s">
        <v>25</v>
      </c>
      <c r="Y4551">
        <v>2158</v>
      </c>
      <c r="Z4551" t="s">
        <v>59</v>
      </c>
      <c r="AA4551">
        <v>15</v>
      </c>
      <c r="AB4551">
        <v>30</v>
      </c>
      <c r="AD4551">
        <v>2</v>
      </c>
      <c r="AF4551">
        <v>59</v>
      </c>
      <c r="AH4551">
        <v>3</v>
      </c>
      <c r="AJ4551">
        <v>26</v>
      </c>
      <c r="AL4551" s="1">
        <v>20220300000000</v>
      </c>
      <c r="AN4551">
        <v>2022</v>
      </c>
    </row>
    <row r="4552" spans="1:40" x14ac:dyDescent="0.35">
      <c r="A4552" t="s">
        <v>13</v>
      </c>
      <c r="B4552" t="s">
        <v>14</v>
      </c>
      <c r="C4552" t="s">
        <v>15</v>
      </c>
      <c r="D4552" t="s">
        <v>147</v>
      </c>
      <c r="E4552" t="s">
        <v>148</v>
      </c>
      <c r="F4552" t="s">
        <v>18</v>
      </c>
      <c r="G4552">
        <v>501299</v>
      </c>
      <c r="H4552">
        <v>-7.8715440000000001</v>
      </c>
      <c r="I4552">
        <v>1</v>
      </c>
      <c r="J4552">
        <v>111.463165</v>
      </c>
      <c r="M4552" t="s">
        <v>19</v>
      </c>
      <c r="N4552">
        <v>30</v>
      </c>
      <c r="Q4552" t="s">
        <v>57</v>
      </c>
      <c r="R4552" t="s">
        <v>58</v>
      </c>
      <c r="S4552" t="s">
        <v>25</v>
      </c>
      <c r="T4552">
        <v>270</v>
      </c>
      <c r="U4552" s="1">
        <v>202204000000</v>
      </c>
      <c r="W4552">
        <v>54</v>
      </c>
      <c r="X4552" t="s">
        <v>25</v>
      </c>
      <c r="Y4552">
        <v>2158</v>
      </c>
      <c r="Z4552" t="s">
        <v>60</v>
      </c>
      <c r="AA4552">
        <v>17.261691750000001</v>
      </c>
      <c r="AB4552">
        <v>30</v>
      </c>
      <c r="AD4552">
        <v>2</v>
      </c>
      <c r="AF4552">
        <v>59</v>
      </c>
      <c r="AH4552">
        <v>3</v>
      </c>
      <c r="AJ4552">
        <v>26</v>
      </c>
      <c r="AL4552" s="1">
        <v>20220300000000</v>
      </c>
      <c r="AN4552">
        <v>2022</v>
      </c>
    </row>
    <row r="4553" spans="1:40" x14ac:dyDescent="0.35">
      <c r="A4553" t="s">
        <v>13</v>
      </c>
      <c r="B4553" t="s">
        <v>14</v>
      </c>
      <c r="C4553" t="s">
        <v>15</v>
      </c>
      <c r="D4553" t="s">
        <v>147</v>
      </c>
      <c r="E4553" t="s">
        <v>148</v>
      </c>
      <c r="F4553" t="s">
        <v>18</v>
      </c>
      <c r="G4553">
        <v>501299</v>
      </c>
      <c r="H4553">
        <v>-7.8715440000000001</v>
      </c>
      <c r="I4553">
        <v>1</v>
      </c>
      <c r="J4553">
        <v>111.463165</v>
      </c>
      <c r="M4553" t="s">
        <v>19</v>
      </c>
      <c r="N4553">
        <v>30</v>
      </c>
      <c r="Q4553" t="s">
        <v>57</v>
      </c>
      <c r="R4553" t="s">
        <v>58</v>
      </c>
      <c r="S4553" t="s">
        <v>25</v>
      </c>
      <c r="T4553">
        <v>270</v>
      </c>
      <c r="U4553" s="1">
        <v>202204000000</v>
      </c>
      <c r="W4553">
        <v>54</v>
      </c>
      <c r="X4553" t="s">
        <v>25</v>
      </c>
      <c r="Y4553">
        <v>2158</v>
      </c>
      <c r="Z4553" t="s">
        <v>61</v>
      </c>
      <c r="AA4553">
        <v>27.78</v>
      </c>
      <c r="AB4553">
        <v>30</v>
      </c>
      <c r="AD4553">
        <v>2</v>
      </c>
      <c r="AF4553">
        <v>59</v>
      </c>
      <c r="AH4553">
        <v>3</v>
      </c>
      <c r="AJ4553">
        <v>26</v>
      </c>
      <c r="AL4553" s="1">
        <v>20220300000000</v>
      </c>
      <c r="AN4553">
        <v>2022</v>
      </c>
    </row>
    <row r="4554" spans="1:40" x14ac:dyDescent="0.35">
      <c r="A4554" t="s">
        <v>13</v>
      </c>
      <c r="B4554" t="s">
        <v>14</v>
      </c>
      <c r="C4554" t="s">
        <v>15</v>
      </c>
      <c r="D4554" t="s">
        <v>147</v>
      </c>
      <c r="E4554" t="s">
        <v>148</v>
      </c>
      <c r="F4554" t="s">
        <v>18</v>
      </c>
      <c r="G4554">
        <v>501299</v>
      </c>
      <c r="H4554">
        <v>-7.8715440000000001</v>
      </c>
      <c r="I4554">
        <v>1</v>
      </c>
      <c r="J4554">
        <v>111.463165</v>
      </c>
      <c r="M4554" t="s">
        <v>19</v>
      </c>
      <c r="N4554">
        <v>30</v>
      </c>
      <c r="Q4554" t="s">
        <v>57</v>
      </c>
      <c r="R4554" t="s">
        <v>58</v>
      </c>
      <c r="S4554" t="s">
        <v>25</v>
      </c>
      <c r="T4554">
        <v>270</v>
      </c>
      <c r="U4554" s="1">
        <v>202204000000</v>
      </c>
      <c r="W4554">
        <v>54</v>
      </c>
      <c r="X4554" t="s">
        <v>25</v>
      </c>
      <c r="Y4554">
        <v>2158</v>
      </c>
      <c r="Z4554" t="s">
        <v>62</v>
      </c>
      <c r="AA4554">
        <v>7.7166666599999996</v>
      </c>
      <c r="AB4554">
        <v>30</v>
      </c>
      <c r="AD4554">
        <v>2</v>
      </c>
      <c r="AF4554">
        <v>59</v>
      </c>
      <c r="AH4554">
        <v>3</v>
      </c>
      <c r="AJ4554">
        <v>26</v>
      </c>
      <c r="AL4554" s="1">
        <v>20220300000000</v>
      </c>
      <c r="AN4554">
        <v>2022</v>
      </c>
    </row>
    <row r="4555" spans="1:40" x14ac:dyDescent="0.35">
      <c r="A4555" t="s">
        <v>13</v>
      </c>
      <c r="B4555" t="s">
        <v>14</v>
      </c>
      <c r="C4555" t="s">
        <v>15</v>
      </c>
      <c r="D4555" t="s">
        <v>147</v>
      </c>
      <c r="E4555" t="s">
        <v>148</v>
      </c>
      <c r="F4555" t="s">
        <v>18</v>
      </c>
      <c r="G4555">
        <v>501299</v>
      </c>
      <c r="H4555">
        <v>-7.8715440000000001</v>
      </c>
      <c r="I4555">
        <v>1</v>
      </c>
      <c r="J4555">
        <v>111.463165</v>
      </c>
      <c r="M4555" t="s">
        <v>19</v>
      </c>
      <c r="N4555">
        <v>30</v>
      </c>
      <c r="Q4555" t="s">
        <v>57</v>
      </c>
      <c r="R4555" t="s">
        <v>58</v>
      </c>
      <c r="S4555" t="s">
        <v>25</v>
      </c>
      <c r="T4555">
        <v>270</v>
      </c>
      <c r="U4555" s="1">
        <v>202204000000</v>
      </c>
      <c r="W4555">
        <v>60</v>
      </c>
      <c r="X4555" t="s">
        <v>25</v>
      </c>
      <c r="Y4555">
        <v>2159</v>
      </c>
      <c r="Z4555" t="s">
        <v>59</v>
      </c>
      <c r="AA4555">
        <v>0</v>
      </c>
      <c r="AB4555">
        <v>30</v>
      </c>
      <c r="AD4555">
        <v>2</v>
      </c>
      <c r="AF4555">
        <v>59</v>
      </c>
      <c r="AH4555">
        <v>3</v>
      </c>
      <c r="AJ4555">
        <v>26</v>
      </c>
      <c r="AL4555" s="1">
        <v>20220300000000</v>
      </c>
      <c r="AN4555">
        <v>2022</v>
      </c>
    </row>
    <row r="4556" spans="1:40" x14ac:dyDescent="0.35">
      <c r="A4556" t="s">
        <v>13</v>
      </c>
      <c r="B4556" t="s">
        <v>14</v>
      </c>
      <c r="C4556" t="s">
        <v>15</v>
      </c>
      <c r="D4556" t="s">
        <v>147</v>
      </c>
      <c r="E4556" t="s">
        <v>148</v>
      </c>
      <c r="F4556" t="s">
        <v>18</v>
      </c>
      <c r="G4556">
        <v>501299</v>
      </c>
      <c r="H4556">
        <v>-7.8715440000000001</v>
      </c>
      <c r="I4556">
        <v>1</v>
      </c>
      <c r="J4556">
        <v>111.463165</v>
      </c>
      <c r="M4556" t="s">
        <v>19</v>
      </c>
      <c r="N4556">
        <v>30</v>
      </c>
      <c r="Q4556" t="s">
        <v>57</v>
      </c>
      <c r="R4556" t="s">
        <v>58</v>
      </c>
      <c r="S4556" t="s">
        <v>25</v>
      </c>
      <c r="T4556">
        <v>270</v>
      </c>
      <c r="U4556" s="1">
        <v>202204000000</v>
      </c>
      <c r="W4556">
        <v>60</v>
      </c>
      <c r="X4556" t="s">
        <v>25</v>
      </c>
      <c r="Y4556">
        <v>2159</v>
      </c>
      <c r="Z4556" t="s">
        <v>60</v>
      </c>
      <c r="AA4556">
        <v>0</v>
      </c>
      <c r="AB4556">
        <v>30</v>
      </c>
      <c r="AD4556">
        <v>2</v>
      </c>
      <c r="AF4556">
        <v>59</v>
      </c>
      <c r="AH4556">
        <v>3</v>
      </c>
      <c r="AJ4556">
        <v>26</v>
      </c>
      <c r="AL4556" s="1">
        <v>20220300000000</v>
      </c>
      <c r="AN4556">
        <v>2022</v>
      </c>
    </row>
    <row r="4557" spans="1:40" x14ac:dyDescent="0.35">
      <c r="A4557" t="s">
        <v>13</v>
      </c>
      <c r="B4557" t="s">
        <v>14</v>
      </c>
      <c r="C4557" t="s">
        <v>15</v>
      </c>
      <c r="D4557" t="s">
        <v>147</v>
      </c>
      <c r="E4557" t="s">
        <v>148</v>
      </c>
      <c r="F4557" t="s">
        <v>18</v>
      </c>
      <c r="G4557">
        <v>501299</v>
      </c>
      <c r="H4557">
        <v>-7.8715440000000001</v>
      </c>
      <c r="I4557">
        <v>1</v>
      </c>
      <c r="J4557">
        <v>111.463165</v>
      </c>
      <c r="M4557" t="s">
        <v>19</v>
      </c>
      <c r="N4557">
        <v>30</v>
      </c>
      <c r="Q4557" t="s">
        <v>57</v>
      </c>
      <c r="R4557" t="s">
        <v>58</v>
      </c>
      <c r="S4557" t="s">
        <v>25</v>
      </c>
      <c r="T4557">
        <v>270</v>
      </c>
      <c r="U4557" s="1">
        <v>202204000000</v>
      </c>
      <c r="W4557">
        <v>60</v>
      </c>
      <c r="X4557" t="s">
        <v>25</v>
      </c>
      <c r="Y4557">
        <v>2159</v>
      </c>
      <c r="Z4557" t="s">
        <v>61</v>
      </c>
      <c r="AA4557">
        <v>0</v>
      </c>
      <c r="AB4557">
        <v>30</v>
      </c>
      <c r="AD4557">
        <v>2</v>
      </c>
      <c r="AF4557">
        <v>59</v>
      </c>
      <c r="AH4557">
        <v>3</v>
      </c>
      <c r="AJ4557">
        <v>26</v>
      </c>
      <c r="AL4557" s="1">
        <v>20220300000000</v>
      </c>
      <c r="AN4557">
        <v>2022</v>
      </c>
    </row>
    <row r="4558" spans="1:40" x14ac:dyDescent="0.35">
      <c r="A4558" t="s">
        <v>13</v>
      </c>
      <c r="B4558" t="s">
        <v>14</v>
      </c>
      <c r="C4558" t="s">
        <v>15</v>
      </c>
      <c r="D4558" t="s">
        <v>147</v>
      </c>
      <c r="E4558" t="s">
        <v>148</v>
      </c>
      <c r="F4558" t="s">
        <v>18</v>
      </c>
      <c r="G4558">
        <v>501299</v>
      </c>
      <c r="H4558">
        <v>-7.8715440000000001</v>
      </c>
      <c r="I4558">
        <v>1</v>
      </c>
      <c r="J4558">
        <v>111.463165</v>
      </c>
      <c r="M4558" t="s">
        <v>19</v>
      </c>
      <c r="N4558">
        <v>30</v>
      </c>
      <c r="Q4558" t="s">
        <v>57</v>
      </c>
      <c r="R4558" t="s">
        <v>58</v>
      </c>
      <c r="S4558" t="s">
        <v>25</v>
      </c>
      <c r="T4558">
        <v>270</v>
      </c>
      <c r="U4558" s="1">
        <v>202204000000</v>
      </c>
      <c r="W4558">
        <v>60</v>
      </c>
      <c r="X4558" t="s">
        <v>25</v>
      </c>
      <c r="Y4558">
        <v>2159</v>
      </c>
      <c r="Z4558" t="s">
        <v>62</v>
      </c>
      <c r="AA4558">
        <v>0</v>
      </c>
      <c r="AB4558">
        <v>30</v>
      </c>
      <c r="AD4558">
        <v>2</v>
      </c>
      <c r="AF4558">
        <v>59</v>
      </c>
      <c r="AH4558">
        <v>3</v>
      </c>
      <c r="AJ4558">
        <v>26</v>
      </c>
      <c r="AL4558" s="1">
        <v>20220300000000</v>
      </c>
      <c r="AN4558">
        <v>2022</v>
      </c>
    </row>
    <row r="4559" spans="1:40" x14ac:dyDescent="0.35">
      <c r="A4559" t="s">
        <v>13</v>
      </c>
      <c r="B4559" t="s">
        <v>14</v>
      </c>
      <c r="C4559" t="s">
        <v>15</v>
      </c>
      <c r="D4559" t="s">
        <v>147</v>
      </c>
      <c r="E4559" t="s">
        <v>148</v>
      </c>
      <c r="F4559" t="s">
        <v>18</v>
      </c>
      <c r="G4559">
        <v>501299</v>
      </c>
      <c r="H4559">
        <v>-7.8715440000000001</v>
      </c>
      <c r="I4559">
        <v>1</v>
      </c>
      <c r="J4559">
        <v>111.463165</v>
      </c>
      <c r="M4559" t="s">
        <v>19</v>
      </c>
      <c r="N4559">
        <v>30</v>
      </c>
      <c r="Q4559" t="s">
        <v>57</v>
      </c>
      <c r="R4559" t="s">
        <v>58</v>
      </c>
      <c r="S4559" t="s">
        <v>25</v>
      </c>
      <c r="T4559">
        <v>270</v>
      </c>
      <c r="U4559" s="1">
        <v>202204000000</v>
      </c>
      <c r="W4559">
        <v>66</v>
      </c>
      <c r="X4559" t="s">
        <v>25</v>
      </c>
      <c r="Y4559">
        <v>2160</v>
      </c>
      <c r="Z4559" t="s">
        <v>59</v>
      </c>
      <c r="AA4559">
        <v>5</v>
      </c>
      <c r="AB4559">
        <v>30</v>
      </c>
      <c r="AD4559">
        <v>2</v>
      </c>
      <c r="AF4559">
        <v>59</v>
      </c>
      <c r="AH4559">
        <v>3</v>
      </c>
      <c r="AJ4559">
        <v>26</v>
      </c>
      <c r="AL4559" s="1">
        <v>20220300000000</v>
      </c>
      <c r="AN4559">
        <v>2022</v>
      </c>
    </row>
    <row r="4560" spans="1:40" x14ac:dyDescent="0.35">
      <c r="A4560" t="s">
        <v>13</v>
      </c>
      <c r="B4560" t="s">
        <v>14</v>
      </c>
      <c r="C4560" t="s">
        <v>15</v>
      </c>
      <c r="D4560" t="s">
        <v>147</v>
      </c>
      <c r="E4560" t="s">
        <v>148</v>
      </c>
      <c r="F4560" t="s">
        <v>18</v>
      </c>
      <c r="G4560">
        <v>501299</v>
      </c>
      <c r="H4560">
        <v>-7.8715440000000001</v>
      </c>
      <c r="I4560">
        <v>1</v>
      </c>
      <c r="J4560">
        <v>111.463165</v>
      </c>
      <c r="M4560" t="s">
        <v>19</v>
      </c>
      <c r="N4560">
        <v>30</v>
      </c>
      <c r="Q4560" t="s">
        <v>57</v>
      </c>
      <c r="R4560" t="s">
        <v>58</v>
      </c>
      <c r="S4560" t="s">
        <v>25</v>
      </c>
      <c r="T4560">
        <v>270</v>
      </c>
      <c r="U4560" s="1">
        <v>202204000000</v>
      </c>
      <c r="W4560">
        <v>66</v>
      </c>
      <c r="X4560" t="s">
        <v>25</v>
      </c>
      <c r="Y4560">
        <v>2160</v>
      </c>
      <c r="Z4560" t="s">
        <v>60</v>
      </c>
      <c r="AA4560">
        <v>5.7538972499999996</v>
      </c>
      <c r="AB4560">
        <v>30</v>
      </c>
      <c r="AD4560">
        <v>2</v>
      </c>
      <c r="AF4560">
        <v>59</v>
      </c>
      <c r="AH4560">
        <v>3</v>
      </c>
      <c r="AJ4560">
        <v>26</v>
      </c>
      <c r="AL4560" s="1">
        <v>20220300000000</v>
      </c>
      <c r="AN4560">
        <v>2022</v>
      </c>
    </row>
    <row r="4561" spans="1:40" x14ac:dyDescent="0.35">
      <c r="A4561" t="s">
        <v>13</v>
      </c>
      <c r="B4561" t="s">
        <v>14</v>
      </c>
      <c r="C4561" t="s">
        <v>15</v>
      </c>
      <c r="D4561" t="s">
        <v>147</v>
      </c>
      <c r="E4561" t="s">
        <v>148</v>
      </c>
      <c r="F4561" t="s">
        <v>18</v>
      </c>
      <c r="G4561">
        <v>501299</v>
      </c>
      <c r="H4561">
        <v>-7.8715440000000001</v>
      </c>
      <c r="I4561">
        <v>1</v>
      </c>
      <c r="J4561">
        <v>111.463165</v>
      </c>
      <c r="M4561" t="s">
        <v>19</v>
      </c>
      <c r="N4561">
        <v>30</v>
      </c>
      <c r="Q4561" t="s">
        <v>57</v>
      </c>
      <c r="R4561" t="s">
        <v>58</v>
      </c>
      <c r="S4561" t="s">
        <v>25</v>
      </c>
      <c r="T4561">
        <v>270</v>
      </c>
      <c r="U4561" s="1">
        <v>202204000000</v>
      </c>
      <c r="W4561">
        <v>66</v>
      </c>
      <c r="X4561" t="s">
        <v>25</v>
      </c>
      <c r="Y4561">
        <v>2160</v>
      </c>
      <c r="Z4561" t="s">
        <v>61</v>
      </c>
      <c r="AA4561">
        <v>9.26</v>
      </c>
      <c r="AB4561">
        <v>30</v>
      </c>
      <c r="AD4561">
        <v>2</v>
      </c>
      <c r="AF4561">
        <v>59</v>
      </c>
      <c r="AH4561">
        <v>3</v>
      </c>
      <c r="AJ4561">
        <v>26</v>
      </c>
      <c r="AL4561" s="1">
        <v>20220300000000</v>
      </c>
      <c r="AN4561">
        <v>2022</v>
      </c>
    </row>
    <row r="4562" spans="1:40" x14ac:dyDescent="0.35">
      <c r="A4562" t="s">
        <v>13</v>
      </c>
      <c r="B4562" t="s">
        <v>14</v>
      </c>
      <c r="C4562" t="s">
        <v>15</v>
      </c>
      <c r="D4562" t="s">
        <v>147</v>
      </c>
      <c r="E4562" t="s">
        <v>148</v>
      </c>
      <c r="F4562" t="s">
        <v>18</v>
      </c>
      <c r="G4562">
        <v>501299</v>
      </c>
      <c r="H4562">
        <v>-7.8715440000000001</v>
      </c>
      <c r="I4562">
        <v>1</v>
      </c>
      <c r="J4562">
        <v>111.463165</v>
      </c>
      <c r="M4562" t="s">
        <v>19</v>
      </c>
      <c r="N4562">
        <v>30</v>
      </c>
      <c r="Q4562" t="s">
        <v>57</v>
      </c>
      <c r="R4562" t="s">
        <v>58</v>
      </c>
      <c r="S4562" t="s">
        <v>25</v>
      </c>
      <c r="T4562">
        <v>270</v>
      </c>
      <c r="U4562" s="1">
        <v>202204000000</v>
      </c>
      <c r="W4562">
        <v>66</v>
      </c>
      <c r="X4562" t="s">
        <v>25</v>
      </c>
      <c r="Y4562">
        <v>2160</v>
      </c>
      <c r="Z4562" t="s">
        <v>62</v>
      </c>
      <c r="AA4562">
        <v>2.57222222</v>
      </c>
      <c r="AB4562">
        <v>30</v>
      </c>
      <c r="AD4562">
        <v>2</v>
      </c>
      <c r="AF4562">
        <v>59</v>
      </c>
      <c r="AH4562">
        <v>3</v>
      </c>
      <c r="AJ4562">
        <v>26</v>
      </c>
      <c r="AL4562" s="1">
        <v>20220300000000</v>
      </c>
      <c r="AN4562">
        <v>2022</v>
      </c>
    </row>
    <row r="4563" spans="1:40" x14ac:dyDescent="0.35">
      <c r="A4563" t="s">
        <v>13</v>
      </c>
      <c r="B4563" t="s">
        <v>14</v>
      </c>
      <c r="C4563" t="s">
        <v>15</v>
      </c>
      <c r="D4563" t="s">
        <v>150</v>
      </c>
      <c r="E4563" t="s">
        <v>151</v>
      </c>
      <c r="F4563" t="s">
        <v>18</v>
      </c>
      <c r="G4563">
        <v>501302</v>
      </c>
      <c r="H4563">
        <v>-7.1833333340000003</v>
      </c>
      <c r="I4563">
        <v>1</v>
      </c>
      <c r="J4563">
        <v>113.2167</v>
      </c>
      <c r="M4563" t="s">
        <v>19</v>
      </c>
      <c r="N4563">
        <v>31</v>
      </c>
      <c r="O4563" t="s">
        <v>20</v>
      </c>
      <c r="P4563" t="s">
        <v>151</v>
      </c>
      <c r="AB4563">
        <v>30</v>
      </c>
      <c r="AD4563">
        <v>2</v>
      </c>
      <c r="AF4563">
        <v>59</v>
      </c>
      <c r="AH4563">
        <v>3</v>
      </c>
      <c r="AJ4563">
        <v>26</v>
      </c>
      <c r="AL4563" s="1">
        <v>20220300000000</v>
      </c>
      <c r="AN4563">
        <v>2022</v>
      </c>
    </row>
    <row r="4564" spans="1:40" x14ac:dyDescent="0.35">
      <c r="A4564" t="s">
        <v>13</v>
      </c>
      <c r="B4564" t="s">
        <v>14</v>
      </c>
      <c r="C4564" t="s">
        <v>15</v>
      </c>
      <c r="D4564" t="s">
        <v>150</v>
      </c>
      <c r="E4564" t="s">
        <v>151</v>
      </c>
      <c r="F4564" t="s">
        <v>18</v>
      </c>
      <c r="G4564">
        <v>501302</v>
      </c>
      <c r="H4564">
        <v>-7.1833333340000003</v>
      </c>
      <c r="I4564">
        <v>1</v>
      </c>
      <c r="J4564">
        <v>113.2167</v>
      </c>
      <c r="M4564" t="s">
        <v>19</v>
      </c>
      <c r="N4564">
        <v>31</v>
      </c>
      <c r="O4564" t="s">
        <v>21</v>
      </c>
      <c r="P4564" t="s">
        <v>152</v>
      </c>
      <c r="AB4564">
        <v>30</v>
      </c>
      <c r="AD4564">
        <v>2</v>
      </c>
      <c r="AF4564">
        <v>59</v>
      </c>
      <c r="AH4564">
        <v>3</v>
      </c>
      <c r="AJ4564">
        <v>26</v>
      </c>
      <c r="AL4564" s="1">
        <v>20220300000000</v>
      </c>
      <c r="AN4564">
        <v>2022</v>
      </c>
    </row>
    <row r="4565" spans="1:40" x14ac:dyDescent="0.35">
      <c r="A4565" t="s">
        <v>13</v>
      </c>
      <c r="B4565" t="s">
        <v>14</v>
      </c>
      <c r="C4565" t="s">
        <v>15</v>
      </c>
      <c r="D4565" t="s">
        <v>150</v>
      </c>
      <c r="E4565" t="s">
        <v>151</v>
      </c>
      <c r="F4565" t="s">
        <v>18</v>
      </c>
      <c r="G4565">
        <v>501302</v>
      </c>
      <c r="H4565">
        <v>-7.1833333340000003</v>
      </c>
      <c r="I4565">
        <v>1</v>
      </c>
      <c r="J4565">
        <v>113.2167</v>
      </c>
      <c r="M4565" t="s">
        <v>19</v>
      </c>
      <c r="N4565">
        <v>31</v>
      </c>
      <c r="Q4565" t="s">
        <v>23</v>
      </c>
      <c r="R4565" t="s">
        <v>24</v>
      </c>
      <c r="S4565" t="s">
        <v>25</v>
      </c>
      <c r="T4565">
        <v>271</v>
      </c>
      <c r="U4565" s="1">
        <v>202203000000</v>
      </c>
      <c r="W4565">
        <v>0</v>
      </c>
      <c r="X4565" t="s">
        <v>25</v>
      </c>
      <c r="Y4565">
        <v>2161</v>
      </c>
      <c r="Z4565" t="s">
        <v>26</v>
      </c>
      <c r="AA4565">
        <v>95</v>
      </c>
      <c r="AB4565">
        <v>30</v>
      </c>
      <c r="AD4565">
        <v>2</v>
      </c>
      <c r="AF4565">
        <v>59</v>
      </c>
      <c r="AH4565">
        <v>3</v>
      </c>
      <c r="AJ4565">
        <v>26</v>
      </c>
      <c r="AL4565" s="1">
        <v>20220300000000</v>
      </c>
      <c r="AN4565">
        <v>2022</v>
      </c>
    </row>
    <row r="4566" spans="1:40" x14ac:dyDescent="0.35">
      <c r="A4566" t="s">
        <v>13</v>
      </c>
      <c r="B4566" t="s">
        <v>14</v>
      </c>
      <c r="C4566" t="s">
        <v>15</v>
      </c>
      <c r="D4566" t="s">
        <v>150</v>
      </c>
      <c r="E4566" t="s">
        <v>151</v>
      </c>
      <c r="F4566" t="s">
        <v>18</v>
      </c>
      <c r="G4566">
        <v>501302</v>
      </c>
      <c r="H4566">
        <v>-7.1833333340000003</v>
      </c>
      <c r="I4566">
        <v>1</v>
      </c>
      <c r="J4566">
        <v>113.2167</v>
      </c>
      <c r="M4566" t="s">
        <v>19</v>
      </c>
      <c r="N4566">
        <v>31</v>
      </c>
      <c r="Q4566" t="s">
        <v>23</v>
      </c>
      <c r="R4566" t="s">
        <v>24</v>
      </c>
      <c r="S4566" t="s">
        <v>25</v>
      </c>
      <c r="T4566">
        <v>271</v>
      </c>
      <c r="U4566" s="1">
        <v>202203000000</v>
      </c>
      <c r="W4566">
        <v>6</v>
      </c>
      <c r="X4566" t="s">
        <v>25</v>
      </c>
      <c r="Y4566">
        <v>2162</v>
      </c>
      <c r="Z4566" t="s">
        <v>26</v>
      </c>
      <c r="AA4566">
        <v>65</v>
      </c>
      <c r="AB4566">
        <v>30</v>
      </c>
      <c r="AD4566">
        <v>2</v>
      </c>
      <c r="AF4566">
        <v>59</v>
      </c>
      <c r="AH4566">
        <v>3</v>
      </c>
      <c r="AJ4566">
        <v>26</v>
      </c>
      <c r="AL4566" s="1">
        <v>20220300000000</v>
      </c>
      <c r="AN4566">
        <v>2022</v>
      </c>
    </row>
    <row r="4567" spans="1:40" x14ac:dyDescent="0.35">
      <c r="A4567" t="s">
        <v>13</v>
      </c>
      <c r="B4567" t="s">
        <v>14</v>
      </c>
      <c r="C4567" t="s">
        <v>15</v>
      </c>
      <c r="D4567" t="s">
        <v>150</v>
      </c>
      <c r="E4567" t="s">
        <v>151</v>
      </c>
      <c r="F4567" t="s">
        <v>18</v>
      </c>
      <c r="G4567">
        <v>501302</v>
      </c>
      <c r="H4567">
        <v>-7.1833333340000003</v>
      </c>
      <c r="I4567">
        <v>1</v>
      </c>
      <c r="J4567">
        <v>113.2167</v>
      </c>
      <c r="M4567" t="s">
        <v>19</v>
      </c>
      <c r="N4567">
        <v>31</v>
      </c>
      <c r="Q4567" t="s">
        <v>23</v>
      </c>
      <c r="R4567" t="s">
        <v>24</v>
      </c>
      <c r="S4567" t="s">
        <v>25</v>
      </c>
      <c r="T4567">
        <v>271</v>
      </c>
      <c r="U4567" s="1">
        <v>202203000000</v>
      </c>
      <c r="W4567">
        <v>12</v>
      </c>
      <c r="X4567" t="s">
        <v>25</v>
      </c>
      <c r="Y4567">
        <v>2163</v>
      </c>
      <c r="Z4567" t="s">
        <v>26</v>
      </c>
      <c r="AA4567">
        <v>85</v>
      </c>
      <c r="AB4567">
        <v>30</v>
      </c>
      <c r="AD4567">
        <v>2</v>
      </c>
      <c r="AF4567">
        <v>59</v>
      </c>
      <c r="AH4567">
        <v>3</v>
      </c>
      <c r="AJ4567">
        <v>26</v>
      </c>
      <c r="AL4567" s="1">
        <v>20220300000000</v>
      </c>
      <c r="AN4567">
        <v>2022</v>
      </c>
    </row>
    <row r="4568" spans="1:40" x14ac:dyDescent="0.35">
      <c r="A4568" t="s">
        <v>13</v>
      </c>
      <c r="B4568" t="s">
        <v>14</v>
      </c>
      <c r="C4568" t="s">
        <v>15</v>
      </c>
      <c r="D4568" t="s">
        <v>150</v>
      </c>
      <c r="E4568" t="s">
        <v>151</v>
      </c>
      <c r="F4568" t="s">
        <v>18</v>
      </c>
      <c r="G4568">
        <v>501302</v>
      </c>
      <c r="H4568">
        <v>-7.1833333340000003</v>
      </c>
      <c r="I4568">
        <v>1</v>
      </c>
      <c r="J4568">
        <v>113.2167</v>
      </c>
      <c r="M4568" t="s">
        <v>19</v>
      </c>
      <c r="N4568">
        <v>31</v>
      </c>
      <c r="Q4568" t="s">
        <v>23</v>
      </c>
      <c r="R4568" t="s">
        <v>24</v>
      </c>
      <c r="S4568" t="s">
        <v>25</v>
      </c>
      <c r="T4568">
        <v>271</v>
      </c>
      <c r="U4568" s="1">
        <v>202203000000</v>
      </c>
      <c r="W4568">
        <v>18</v>
      </c>
      <c r="X4568" t="s">
        <v>25</v>
      </c>
      <c r="Y4568">
        <v>2164</v>
      </c>
      <c r="Z4568" t="s">
        <v>26</v>
      </c>
      <c r="AA4568">
        <v>95</v>
      </c>
      <c r="AB4568">
        <v>30</v>
      </c>
      <c r="AD4568">
        <v>2</v>
      </c>
      <c r="AF4568">
        <v>59</v>
      </c>
      <c r="AH4568">
        <v>3</v>
      </c>
      <c r="AJ4568">
        <v>26</v>
      </c>
      <c r="AL4568" s="1">
        <v>20220300000000</v>
      </c>
      <c r="AN4568">
        <v>2022</v>
      </c>
    </row>
    <row r="4569" spans="1:40" x14ac:dyDescent="0.35">
      <c r="A4569" t="s">
        <v>13</v>
      </c>
      <c r="B4569" t="s">
        <v>14</v>
      </c>
      <c r="C4569" t="s">
        <v>15</v>
      </c>
      <c r="D4569" t="s">
        <v>150</v>
      </c>
      <c r="E4569" t="s">
        <v>151</v>
      </c>
      <c r="F4569" t="s">
        <v>18</v>
      </c>
      <c r="G4569">
        <v>501302</v>
      </c>
      <c r="H4569">
        <v>-7.1833333340000003</v>
      </c>
      <c r="I4569">
        <v>1</v>
      </c>
      <c r="J4569">
        <v>113.2167</v>
      </c>
      <c r="M4569" t="s">
        <v>19</v>
      </c>
      <c r="N4569">
        <v>31</v>
      </c>
      <c r="Q4569" t="s">
        <v>23</v>
      </c>
      <c r="R4569" t="s">
        <v>24</v>
      </c>
      <c r="S4569" t="s">
        <v>25</v>
      </c>
      <c r="T4569">
        <v>271</v>
      </c>
      <c r="U4569" s="1">
        <v>202203000000</v>
      </c>
      <c r="W4569">
        <v>24</v>
      </c>
      <c r="X4569" t="s">
        <v>25</v>
      </c>
      <c r="Y4569">
        <v>2165</v>
      </c>
      <c r="Z4569" t="s">
        <v>26</v>
      </c>
      <c r="AA4569">
        <v>90</v>
      </c>
      <c r="AB4569">
        <v>30</v>
      </c>
      <c r="AD4569">
        <v>2</v>
      </c>
      <c r="AF4569">
        <v>59</v>
      </c>
      <c r="AH4569">
        <v>3</v>
      </c>
      <c r="AJ4569">
        <v>26</v>
      </c>
      <c r="AL4569" s="1">
        <v>20220300000000</v>
      </c>
      <c r="AN4569">
        <v>2022</v>
      </c>
    </row>
    <row r="4570" spans="1:40" x14ac:dyDescent="0.35">
      <c r="A4570" t="s">
        <v>13</v>
      </c>
      <c r="B4570" t="s">
        <v>14</v>
      </c>
      <c r="C4570" t="s">
        <v>15</v>
      </c>
      <c r="D4570" t="s">
        <v>150</v>
      </c>
      <c r="E4570" t="s">
        <v>151</v>
      </c>
      <c r="F4570" t="s">
        <v>18</v>
      </c>
      <c r="G4570">
        <v>501302</v>
      </c>
      <c r="H4570">
        <v>-7.1833333340000003</v>
      </c>
      <c r="I4570">
        <v>1</v>
      </c>
      <c r="J4570">
        <v>113.2167</v>
      </c>
      <c r="M4570" t="s">
        <v>19</v>
      </c>
      <c r="N4570">
        <v>31</v>
      </c>
      <c r="Q4570" t="s">
        <v>23</v>
      </c>
      <c r="R4570" t="s">
        <v>24</v>
      </c>
      <c r="S4570" t="s">
        <v>25</v>
      </c>
      <c r="T4570">
        <v>271</v>
      </c>
      <c r="U4570" s="1">
        <v>202203000000</v>
      </c>
      <c r="W4570">
        <v>30</v>
      </c>
      <c r="X4570" t="s">
        <v>25</v>
      </c>
      <c r="Y4570">
        <v>2166</v>
      </c>
      <c r="Z4570" t="s">
        <v>26</v>
      </c>
      <c r="AA4570">
        <v>65</v>
      </c>
      <c r="AB4570">
        <v>30</v>
      </c>
      <c r="AD4570">
        <v>2</v>
      </c>
      <c r="AF4570">
        <v>59</v>
      </c>
      <c r="AH4570">
        <v>3</v>
      </c>
      <c r="AJ4570">
        <v>26</v>
      </c>
      <c r="AL4570" s="1">
        <v>20220300000000</v>
      </c>
      <c r="AN4570">
        <v>2022</v>
      </c>
    </row>
    <row r="4571" spans="1:40" x14ac:dyDescent="0.35">
      <c r="A4571" t="s">
        <v>13</v>
      </c>
      <c r="B4571" t="s">
        <v>14</v>
      </c>
      <c r="C4571" t="s">
        <v>15</v>
      </c>
      <c r="D4571" t="s">
        <v>150</v>
      </c>
      <c r="E4571" t="s">
        <v>151</v>
      </c>
      <c r="F4571" t="s">
        <v>18</v>
      </c>
      <c r="G4571">
        <v>501302</v>
      </c>
      <c r="H4571">
        <v>-7.1833333340000003</v>
      </c>
      <c r="I4571">
        <v>1</v>
      </c>
      <c r="J4571">
        <v>113.2167</v>
      </c>
      <c r="M4571" t="s">
        <v>19</v>
      </c>
      <c r="N4571">
        <v>31</v>
      </c>
      <c r="Q4571" t="s">
        <v>23</v>
      </c>
      <c r="R4571" t="s">
        <v>24</v>
      </c>
      <c r="S4571" t="s">
        <v>25</v>
      </c>
      <c r="T4571">
        <v>271</v>
      </c>
      <c r="U4571" s="1">
        <v>202203000000</v>
      </c>
      <c r="W4571">
        <v>36</v>
      </c>
      <c r="X4571" t="s">
        <v>25</v>
      </c>
      <c r="Y4571">
        <v>2167</v>
      </c>
      <c r="Z4571" t="s">
        <v>26</v>
      </c>
      <c r="AA4571">
        <v>85</v>
      </c>
      <c r="AB4571">
        <v>30</v>
      </c>
      <c r="AD4571">
        <v>2</v>
      </c>
      <c r="AF4571">
        <v>59</v>
      </c>
      <c r="AH4571">
        <v>3</v>
      </c>
      <c r="AJ4571">
        <v>26</v>
      </c>
      <c r="AL4571" s="1">
        <v>20220300000000</v>
      </c>
      <c r="AN4571">
        <v>2022</v>
      </c>
    </row>
    <row r="4572" spans="1:40" x14ac:dyDescent="0.35">
      <c r="A4572" t="s">
        <v>13</v>
      </c>
      <c r="B4572" t="s">
        <v>14</v>
      </c>
      <c r="C4572" t="s">
        <v>15</v>
      </c>
      <c r="D4572" t="s">
        <v>150</v>
      </c>
      <c r="E4572" t="s">
        <v>151</v>
      </c>
      <c r="F4572" t="s">
        <v>18</v>
      </c>
      <c r="G4572">
        <v>501302</v>
      </c>
      <c r="H4572">
        <v>-7.1833333340000003</v>
      </c>
      <c r="I4572">
        <v>1</v>
      </c>
      <c r="J4572">
        <v>113.2167</v>
      </c>
      <c r="M4572" t="s">
        <v>19</v>
      </c>
      <c r="N4572">
        <v>31</v>
      </c>
      <c r="Q4572" t="s">
        <v>23</v>
      </c>
      <c r="R4572" t="s">
        <v>24</v>
      </c>
      <c r="S4572" t="s">
        <v>25</v>
      </c>
      <c r="T4572">
        <v>271</v>
      </c>
      <c r="U4572" s="1">
        <v>202203000000</v>
      </c>
      <c r="W4572">
        <v>42</v>
      </c>
      <c r="X4572" t="s">
        <v>25</v>
      </c>
      <c r="Y4572">
        <v>2168</v>
      </c>
      <c r="Z4572" t="s">
        <v>26</v>
      </c>
      <c r="AA4572">
        <v>95</v>
      </c>
      <c r="AB4572">
        <v>30</v>
      </c>
      <c r="AD4572">
        <v>2</v>
      </c>
      <c r="AF4572">
        <v>59</v>
      </c>
      <c r="AH4572">
        <v>3</v>
      </c>
      <c r="AJ4572">
        <v>26</v>
      </c>
      <c r="AL4572" s="1">
        <v>20220300000000</v>
      </c>
      <c r="AN4572">
        <v>2022</v>
      </c>
    </row>
    <row r="4573" spans="1:40" x14ac:dyDescent="0.35">
      <c r="A4573" t="s">
        <v>13</v>
      </c>
      <c r="B4573" t="s">
        <v>14</v>
      </c>
      <c r="C4573" t="s">
        <v>15</v>
      </c>
      <c r="D4573" t="s">
        <v>150</v>
      </c>
      <c r="E4573" t="s">
        <v>151</v>
      </c>
      <c r="F4573" t="s">
        <v>18</v>
      </c>
      <c r="G4573">
        <v>501302</v>
      </c>
      <c r="H4573">
        <v>-7.1833333340000003</v>
      </c>
      <c r="I4573">
        <v>1</v>
      </c>
      <c r="J4573">
        <v>113.2167</v>
      </c>
      <c r="M4573" t="s">
        <v>19</v>
      </c>
      <c r="N4573">
        <v>31</v>
      </c>
      <c r="Q4573" t="s">
        <v>23</v>
      </c>
      <c r="R4573" t="s">
        <v>24</v>
      </c>
      <c r="S4573" t="s">
        <v>25</v>
      </c>
      <c r="T4573">
        <v>271</v>
      </c>
      <c r="U4573" s="1">
        <v>202204000000</v>
      </c>
      <c r="W4573">
        <v>48</v>
      </c>
      <c r="X4573" t="s">
        <v>25</v>
      </c>
      <c r="Y4573">
        <v>2169</v>
      </c>
      <c r="Z4573" t="s">
        <v>26</v>
      </c>
      <c r="AA4573">
        <v>90</v>
      </c>
      <c r="AB4573">
        <v>30</v>
      </c>
      <c r="AD4573">
        <v>2</v>
      </c>
      <c r="AF4573">
        <v>59</v>
      </c>
      <c r="AH4573">
        <v>3</v>
      </c>
      <c r="AJ4573">
        <v>26</v>
      </c>
      <c r="AL4573" s="1">
        <v>20220300000000</v>
      </c>
      <c r="AN4573">
        <v>2022</v>
      </c>
    </row>
    <row r="4574" spans="1:40" x14ac:dyDescent="0.35">
      <c r="A4574" t="s">
        <v>13</v>
      </c>
      <c r="B4574" t="s">
        <v>14</v>
      </c>
      <c r="C4574" t="s">
        <v>15</v>
      </c>
      <c r="D4574" t="s">
        <v>150</v>
      </c>
      <c r="E4574" t="s">
        <v>151</v>
      </c>
      <c r="F4574" t="s">
        <v>18</v>
      </c>
      <c r="G4574">
        <v>501302</v>
      </c>
      <c r="H4574">
        <v>-7.1833333340000003</v>
      </c>
      <c r="I4574">
        <v>1</v>
      </c>
      <c r="J4574">
        <v>113.2167</v>
      </c>
      <c r="M4574" t="s">
        <v>19</v>
      </c>
      <c r="N4574">
        <v>31</v>
      </c>
      <c r="Q4574" t="s">
        <v>23</v>
      </c>
      <c r="R4574" t="s">
        <v>24</v>
      </c>
      <c r="S4574" t="s">
        <v>25</v>
      </c>
      <c r="T4574">
        <v>271</v>
      </c>
      <c r="U4574" s="1">
        <v>202204000000</v>
      </c>
      <c r="W4574">
        <v>54</v>
      </c>
      <c r="X4574" t="s">
        <v>25</v>
      </c>
      <c r="Y4574">
        <v>2170</v>
      </c>
      <c r="Z4574" t="s">
        <v>26</v>
      </c>
      <c r="AA4574">
        <v>65</v>
      </c>
      <c r="AB4574">
        <v>30</v>
      </c>
      <c r="AD4574">
        <v>2</v>
      </c>
      <c r="AF4574">
        <v>59</v>
      </c>
      <c r="AH4574">
        <v>3</v>
      </c>
      <c r="AJ4574">
        <v>26</v>
      </c>
      <c r="AL4574" s="1">
        <v>20220300000000</v>
      </c>
      <c r="AN4574">
        <v>2022</v>
      </c>
    </row>
    <row r="4575" spans="1:40" x14ac:dyDescent="0.35">
      <c r="A4575" t="s">
        <v>13</v>
      </c>
      <c r="B4575" t="s">
        <v>14</v>
      </c>
      <c r="C4575" t="s">
        <v>15</v>
      </c>
      <c r="D4575" t="s">
        <v>150</v>
      </c>
      <c r="E4575" t="s">
        <v>151</v>
      </c>
      <c r="F4575" t="s">
        <v>18</v>
      </c>
      <c r="G4575">
        <v>501302</v>
      </c>
      <c r="H4575">
        <v>-7.1833333340000003</v>
      </c>
      <c r="I4575">
        <v>1</v>
      </c>
      <c r="J4575">
        <v>113.2167</v>
      </c>
      <c r="M4575" t="s">
        <v>19</v>
      </c>
      <c r="N4575">
        <v>31</v>
      </c>
      <c r="Q4575" t="s">
        <v>23</v>
      </c>
      <c r="R4575" t="s">
        <v>24</v>
      </c>
      <c r="S4575" t="s">
        <v>25</v>
      </c>
      <c r="T4575">
        <v>271</v>
      </c>
      <c r="U4575" s="1">
        <v>202204000000</v>
      </c>
      <c r="W4575">
        <v>60</v>
      </c>
      <c r="X4575" t="s">
        <v>25</v>
      </c>
      <c r="Y4575">
        <v>2171</v>
      </c>
      <c r="Z4575" t="s">
        <v>26</v>
      </c>
      <c r="AA4575">
        <v>95</v>
      </c>
      <c r="AB4575">
        <v>30</v>
      </c>
      <c r="AD4575">
        <v>2</v>
      </c>
      <c r="AF4575">
        <v>59</v>
      </c>
      <c r="AH4575">
        <v>3</v>
      </c>
      <c r="AJ4575">
        <v>26</v>
      </c>
      <c r="AL4575" s="1">
        <v>20220300000000</v>
      </c>
      <c r="AN4575">
        <v>2022</v>
      </c>
    </row>
    <row r="4576" spans="1:40" x14ac:dyDescent="0.35">
      <c r="A4576" t="s">
        <v>13</v>
      </c>
      <c r="B4576" t="s">
        <v>14</v>
      </c>
      <c r="C4576" t="s">
        <v>15</v>
      </c>
      <c r="D4576" t="s">
        <v>150</v>
      </c>
      <c r="E4576" t="s">
        <v>151</v>
      </c>
      <c r="F4576" t="s">
        <v>18</v>
      </c>
      <c r="G4576">
        <v>501302</v>
      </c>
      <c r="H4576">
        <v>-7.1833333340000003</v>
      </c>
      <c r="I4576">
        <v>1</v>
      </c>
      <c r="J4576">
        <v>113.2167</v>
      </c>
      <c r="M4576" t="s">
        <v>19</v>
      </c>
      <c r="N4576">
        <v>31</v>
      </c>
      <c r="Q4576" t="s">
        <v>23</v>
      </c>
      <c r="R4576" t="s">
        <v>24</v>
      </c>
      <c r="S4576" t="s">
        <v>25</v>
      </c>
      <c r="T4576">
        <v>271</v>
      </c>
      <c r="U4576" s="1">
        <v>202204000000</v>
      </c>
      <c r="W4576">
        <v>66</v>
      </c>
      <c r="X4576" t="s">
        <v>25</v>
      </c>
      <c r="Y4576">
        <v>2172</v>
      </c>
      <c r="Z4576" t="s">
        <v>26</v>
      </c>
      <c r="AA4576">
        <v>95</v>
      </c>
      <c r="AB4576">
        <v>30</v>
      </c>
      <c r="AD4576">
        <v>2</v>
      </c>
      <c r="AF4576">
        <v>59</v>
      </c>
      <c r="AH4576">
        <v>3</v>
      </c>
      <c r="AJ4576">
        <v>26</v>
      </c>
      <c r="AL4576" s="1">
        <v>20220300000000</v>
      </c>
      <c r="AN4576">
        <v>2022</v>
      </c>
    </row>
    <row r="4577" spans="1:40" x14ac:dyDescent="0.35">
      <c r="A4577" t="s">
        <v>13</v>
      </c>
      <c r="B4577" t="s">
        <v>14</v>
      </c>
      <c r="C4577" t="s">
        <v>15</v>
      </c>
      <c r="D4577" t="s">
        <v>150</v>
      </c>
      <c r="E4577" t="s">
        <v>151</v>
      </c>
      <c r="F4577" t="s">
        <v>18</v>
      </c>
      <c r="G4577">
        <v>501302</v>
      </c>
      <c r="H4577">
        <v>-7.1833333340000003</v>
      </c>
      <c r="I4577">
        <v>1</v>
      </c>
      <c r="J4577">
        <v>113.2167</v>
      </c>
      <c r="M4577" t="s">
        <v>19</v>
      </c>
      <c r="N4577">
        <v>31</v>
      </c>
      <c r="Q4577" t="s">
        <v>27</v>
      </c>
      <c r="R4577" t="s">
        <v>28</v>
      </c>
      <c r="S4577" t="s">
        <v>29</v>
      </c>
      <c r="T4577">
        <v>272</v>
      </c>
      <c r="U4577" s="1">
        <v>202203000000</v>
      </c>
      <c r="V4577">
        <v>20220330</v>
      </c>
      <c r="X4577" t="s">
        <v>29</v>
      </c>
      <c r="Y4577">
        <v>2173</v>
      </c>
      <c r="Z4577" t="s">
        <v>26</v>
      </c>
      <c r="AA4577">
        <v>95</v>
      </c>
      <c r="AB4577">
        <v>30</v>
      </c>
      <c r="AD4577">
        <v>2</v>
      </c>
      <c r="AF4577">
        <v>59</v>
      </c>
      <c r="AH4577">
        <v>3</v>
      </c>
      <c r="AJ4577">
        <v>26</v>
      </c>
      <c r="AL4577" s="1">
        <v>20220300000000</v>
      </c>
      <c r="AN4577">
        <v>2022</v>
      </c>
    </row>
    <row r="4578" spans="1:40" x14ac:dyDescent="0.35">
      <c r="A4578" t="s">
        <v>13</v>
      </c>
      <c r="B4578" t="s">
        <v>14</v>
      </c>
      <c r="C4578" t="s">
        <v>15</v>
      </c>
      <c r="D4578" t="s">
        <v>150</v>
      </c>
      <c r="E4578" t="s">
        <v>151</v>
      </c>
      <c r="F4578" t="s">
        <v>18</v>
      </c>
      <c r="G4578">
        <v>501302</v>
      </c>
      <c r="H4578">
        <v>-7.1833333340000003</v>
      </c>
      <c r="I4578">
        <v>1</v>
      </c>
      <c r="J4578">
        <v>113.2167</v>
      </c>
      <c r="M4578" t="s">
        <v>19</v>
      </c>
      <c r="N4578">
        <v>31</v>
      </c>
      <c r="Q4578" t="s">
        <v>27</v>
      </c>
      <c r="R4578" t="s">
        <v>28</v>
      </c>
      <c r="S4578" t="s">
        <v>29</v>
      </c>
      <c r="T4578">
        <v>272</v>
      </c>
      <c r="U4578" s="1">
        <v>202203000000</v>
      </c>
      <c r="V4578">
        <v>20220331</v>
      </c>
      <c r="X4578" t="s">
        <v>29</v>
      </c>
      <c r="Y4578">
        <v>2174</v>
      </c>
      <c r="Z4578" t="s">
        <v>26</v>
      </c>
      <c r="AA4578">
        <v>95</v>
      </c>
      <c r="AB4578">
        <v>30</v>
      </c>
      <c r="AD4578">
        <v>2</v>
      </c>
      <c r="AF4578">
        <v>59</v>
      </c>
      <c r="AH4578">
        <v>3</v>
      </c>
      <c r="AJ4578">
        <v>26</v>
      </c>
      <c r="AL4578" s="1">
        <v>20220300000000</v>
      </c>
      <c r="AN4578">
        <v>2022</v>
      </c>
    </row>
    <row r="4579" spans="1:40" x14ac:dyDescent="0.35">
      <c r="A4579" t="s">
        <v>13</v>
      </c>
      <c r="B4579" t="s">
        <v>14</v>
      </c>
      <c r="C4579" t="s">
        <v>15</v>
      </c>
      <c r="D4579" t="s">
        <v>150</v>
      </c>
      <c r="E4579" t="s">
        <v>151</v>
      </c>
      <c r="F4579" t="s">
        <v>18</v>
      </c>
      <c r="G4579">
        <v>501302</v>
      </c>
      <c r="H4579">
        <v>-7.1833333340000003</v>
      </c>
      <c r="I4579">
        <v>1</v>
      </c>
      <c r="J4579">
        <v>113.2167</v>
      </c>
      <c r="M4579" t="s">
        <v>19</v>
      </c>
      <c r="N4579">
        <v>31</v>
      </c>
      <c r="Q4579" t="s">
        <v>27</v>
      </c>
      <c r="R4579" t="s">
        <v>28</v>
      </c>
      <c r="S4579" t="s">
        <v>29</v>
      </c>
      <c r="T4579">
        <v>272</v>
      </c>
      <c r="U4579" s="1">
        <v>202204000000</v>
      </c>
      <c r="V4579">
        <v>20220401</v>
      </c>
      <c r="X4579" t="s">
        <v>29</v>
      </c>
      <c r="Y4579">
        <v>2175</v>
      </c>
      <c r="Z4579" t="s">
        <v>26</v>
      </c>
      <c r="AA4579">
        <v>95</v>
      </c>
      <c r="AB4579">
        <v>30</v>
      </c>
      <c r="AD4579">
        <v>2</v>
      </c>
      <c r="AF4579">
        <v>59</v>
      </c>
      <c r="AH4579">
        <v>3</v>
      </c>
      <c r="AJ4579">
        <v>26</v>
      </c>
      <c r="AL4579" s="1">
        <v>20220300000000</v>
      </c>
      <c r="AN4579">
        <v>2022</v>
      </c>
    </row>
    <row r="4580" spans="1:40" x14ac:dyDescent="0.35">
      <c r="A4580" t="s">
        <v>13</v>
      </c>
      <c r="B4580" t="s">
        <v>14</v>
      </c>
      <c r="C4580" t="s">
        <v>15</v>
      </c>
      <c r="D4580" t="s">
        <v>150</v>
      </c>
      <c r="E4580" t="s">
        <v>151</v>
      </c>
      <c r="F4580" t="s">
        <v>18</v>
      </c>
      <c r="G4580">
        <v>501302</v>
      </c>
      <c r="H4580">
        <v>-7.1833333340000003</v>
      </c>
      <c r="I4580">
        <v>1</v>
      </c>
      <c r="J4580">
        <v>113.2167</v>
      </c>
      <c r="M4580" t="s">
        <v>19</v>
      </c>
      <c r="N4580">
        <v>31</v>
      </c>
      <c r="Q4580" t="s">
        <v>30</v>
      </c>
      <c r="R4580" t="s">
        <v>31</v>
      </c>
      <c r="S4580" t="s">
        <v>29</v>
      </c>
      <c r="T4580">
        <v>273</v>
      </c>
      <c r="U4580" s="1">
        <v>202203000000</v>
      </c>
      <c r="V4580">
        <v>20220330</v>
      </c>
      <c r="X4580" t="s">
        <v>29</v>
      </c>
      <c r="Y4580">
        <v>2176</v>
      </c>
      <c r="Z4580" t="s">
        <v>32</v>
      </c>
      <c r="AA4580">
        <v>32</v>
      </c>
      <c r="AB4580">
        <v>30</v>
      </c>
      <c r="AD4580">
        <v>2</v>
      </c>
      <c r="AF4580">
        <v>59</v>
      </c>
      <c r="AH4580">
        <v>3</v>
      </c>
      <c r="AJ4580">
        <v>26</v>
      </c>
      <c r="AL4580" s="1">
        <v>20220300000000</v>
      </c>
      <c r="AN4580">
        <v>2022</v>
      </c>
    </row>
    <row r="4581" spans="1:40" x14ac:dyDescent="0.35">
      <c r="A4581" t="s">
        <v>13</v>
      </c>
      <c r="B4581" t="s">
        <v>14</v>
      </c>
      <c r="C4581" t="s">
        <v>15</v>
      </c>
      <c r="D4581" t="s">
        <v>150</v>
      </c>
      <c r="E4581" t="s">
        <v>151</v>
      </c>
      <c r="F4581" t="s">
        <v>18</v>
      </c>
      <c r="G4581">
        <v>501302</v>
      </c>
      <c r="H4581">
        <v>-7.1833333340000003</v>
      </c>
      <c r="I4581">
        <v>1</v>
      </c>
      <c r="J4581">
        <v>113.2167</v>
      </c>
      <c r="M4581" t="s">
        <v>19</v>
      </c>
      <c r="N4581">
        <v>31</v>
      </c>
      <c r="Q4581" t="s">
        <v>30</v>
      </c>
      <c r="R4581" t="s">
        <v>31</v>
      </c>
      <c r="S4581" t="s">
        <v>29</v>
      </c>
      <c r="T4581">
        <v>273</v>
      </c>
      <c r="U4581" s="1">
        <v>202203000000</v>
      </c>
      <c r="V4581">
        <v>20220330</v>
      </c>
      <c r="X4581" t="s">
        <v>29</v>
      </c>
      <c r="Y4581">
        <v>2176</v>
      </c>
      <c r="Z4581" t="s">
        <v>33</v>
      </c>
      <c r="AA4581">
        <v>89.6</v>
      </c>
      <c r="AB4581">
        <v>30</v>
      </c>
      <c r="AD4581">
        <v>2</v>
      </c>
      <c r="AF4581">
        <v>59</v>
      </c>
      <c r="AH4581">
        <v>3</v>
      </c>
      <c r="AJ4581">
        <v>26</v>
      </c>
      <c r="AL4581" s="1">
        <v>20220300000000</v>
      </c>
      <c r="AN4581">
        <v>2022</v>
      </c>
    </row>
    <row r="4582" spans="1:40" x14ac:dyDescent="0.35">
      <c r="A4582" t="s">
        <v>13</v>
      </c>
      <c r="B4582" t="s">
        <v>14</v>
      </c>
      <c r="C4582" t="s">
        <v>15</v>
      </c>
      <c r="D4582" t="s">
        <v>150</v>
      </c>
      <c r="E4582" t="s">
        <v>151</v>
      </c>
      <c r="F4582" t="s">
        <v>18</v>
      </c>
      <c r="G4582">
        <v>501302</v>
      </c>
      <c r="H4582">
        <v>-7.1833333340000003</v>
      </c>
      <c r="I4582">
        <v>1</v>
      </c>
      <c r="J4582">
        <v>113.2167</v>
      </c>
      <c r="M4582" t="s">
        <v>19</v>
      </c>
      <c r="N4582">
        <v>31</v>
      </c>
      <c r="Q4582" t="s">
        <v>30</v>
      </c>
      <c r="R4582" t="s">
        <v>31</v>
      </c>
      <c r="S4582" t="s">
        <v>29</v>
      </c>
      <c r="T4582">
        <v>273</v>
      </c>
      <c r="U4582" s="1">
        <v>202203000000</v>
      </c>
      <c r="V4582">
        <v>20220331</v>
      </c>
      <c r="X4582" t="s">
        <v>29</v>
      </c>
      <c r="Y4582">
        <v>2177</v>
      </c>
      <c r="Z4582" t="s">
        <v>32</v>
      </c>
      <c r="AA4582">
        <v>32</v>
      </c>
      <c r="AB4582">
        <v>30</v>
      </c>
      <c r="AD4582">
        <v>2</v>
      </c>
      <c r="AF4582">
        <v>59</v>
      </c>
      <c r="AH4582">
        <v>3</v>
      </c>
      <c r="AJ4582">
        <v>26</v>
      </c>
      <c r="AL4582" s="1">
        <v>20220300000000</v>
      </c>
      <c r="AN4582">
        <v>2022</v>
      </c>
    </row>
    <row r="4583" spans="1:40" x14ac:dyDescent="0.35">
      <c r="A4583" t="s">
        <v>13</v>
      </c>
      <c r="B4583" t="s">
        <v>14</v>
      </c>
      <c r="C4583" t="s">
        <v>15</v>
      </c>
      <c r="D4583" t="s">
        <v>150</v>
      </c>
      <c r="E4583" t="s">
        <v>151</v>
      </c>
      <c r="F4583" t="s">
        <v>18</v>
      </c>
      <c r="G4583">
        <v>501302</v>
      </c>
      <c r="H4583">
        <v>-7.1833333340000003</v>
      </c>
      <c r="I4583">
        <v>1</v>
      </c>
      <c r="J4583">
        <v>113.2167</v>
      </c>
      <c r="M4583" t="s">
        <v>19</v>
      </c>
      <c r="N4583">
        <v>31</v>
      </c>
      <c r="Q4583" t="s">
        <v>30</v>
      </c>
      <c r="R4583" t="s">
        <v>31</v>
      </c>
      <c r="S4583" t="s">
        <v>29</v>
      </c>
      <c r="T4583">
        <v>273</v>
      </c>
      <c r="U4583" s="1">
        <v>202203000000</v>
      </c>
      <c r="V4583">
        <v>20220331</v>
      </c>
      <c r="X4583" t="s">
        <v>29</v>
      </c>
      <c r="Y4583">
        <v>2177</v>
      </c>
      <c r="Z4583" t="s">
        <v>33</v>
      </c>
      <c r="AA4583">
        <v>89.6</v>
      </c>
      <c r="AB4583">
        <v>30</v>
      </c>
      <c r="AD4583">
        <v>2</v>
      </c>
      <c r="AF4583">
        <v>59</v>
      </c>
      <c r="AH4583">
        <v>3</v>
      </c>
      <c r="AJ4583">
        <v>26</v>
      </c>
      <c r="AL4583" s="1">
        <v>20220300000000</v>
      </c>
      <c r="AN4583">
        <v>2022</v>
      </c>
    </row>
    <row r="4584" spans="1:40" x14ac:dyDescent="0.35">
      <c r="A4584" t="s">
        <v>13</v>
      </c>
      <c r="B4584" t="s">
        <v>14</v>
      </c>
      <c r="C4584" t="s">
        <v>15</v>
      </c>
      <c r="D4584" t="s">
        <v>150</v>
      </c>
      <c r="E4584" t="s">
        <v>151</v>
      </c>
      <c r="F4584" t="s">
        <v>18</v>
      </c>
      <c r="G4584">
        <v>501302</v>
      </c>
      <c r="H4584">
        <v>-7.1833333340000003</v>
      </c>
      <c r="I4584">
        <v>1</v>
      </c>
      <c r="J4584">
        <v>113.2167</v>
      </c>
      <c r="M4584" t="s">
        <v>19</v>
      </c>
      <c r="N4584">
        <v>31</v>
      </c>
      <c r="Q4584" t="s">
        <v>30</v>
      </c>
      <c r="R4584" t="s">
        <v>31</v>
      </c>
      <c r="S4584" t="s">
        <v>29</v>
      </c>
      <c r="T4584">
        <v>273</v>
      </c>
      <c r="U4584" s="1">
        <v>202204000000</v>
      </c>
      <c r="V4584">
        <v>20220401</v>
      </c>
      <c r="X4584" t="s">
        <v>29</v>
      </c>
      <c r="Y4584">
        <v>2178</v>
      </c>
      <c r="Z4584" t="s">
        <v>32</v>
      </c>
      <c r="AA4584">
        <v>32</v>
      </c>
      <c r="AB4584">
        <v>30</v>
      </c>
      <c r="AD4584">
        <v>2</v>
      </c>
      <c r="AF4584">
        <v>59</v>
      </c>
      <c r="AH4584">
        <v>3</v>
      </c>
      <c r="AJ4584">
        <v>26</v>
      </c>
      <c r="AL4584" s="1">
        <v>20220300000000</v>
      </c>
      <c r="AN4584">
        <v>2022</v>
      </c>
    </row>
    <row r="4585" spans="1:40" x14ac:dyDescent="0.35">
      <c r="A4585" t="s">
        <v>13</v>
      </c>
      <c r="B4585" t="s">
        <v>14</v>
      </c>
      <c r="C4585" t="s">
        <v>15</v>
      </c>
      <c r="D4585" t="s">
        <v>150</v>
      </c>
      <c r="E4585" t="s">
        <v>151</v>
      </c>
      <c r="F4585" t="s">
        <v>18</v>
      </c>
      <c r="G4585">
        <v>501302</v>
      </c>
      <c r="H4585">
        <v>-7.1833333340000003</v>
      </c>
      <c r="I4585">
        <v>1</v>
      </c>
      <c r="J4585">
        <v>113.2167</v>
      </c>
      <c r="M4585" t="s">
        <v>19</v>
      </c>
      <c r="N4585">
        <v>31</v>
      </c>
      <c r="Q4585" t="s">
        <v>30</v>
      </c>
      <c r="R4585" t="s">
        <v>31</v>
      </c>
      <c r="S4585" t="s">
        <v>29</v>
      </c>
      <c r="T4585">
        <v>273</v>
      </c>
      <c r="U4585" s="1">
        <v>202204000000</v>
      </c>
      <c r="V4585">
        <v>20220401</v>
      </c>
      <c r="X4585" t="s">
        <v>29</v>
      </c>
      <c r="Y4585">
        <v>2178</v>
      </c>
      <c r="Z4585" t="s">
        <v>33</v>
      </c>
      <c r="AA4585">
        <v>89.6</v>
      </c>
      <c r="AB4585">
        <v>30</v>
      </c>
      <c r="AD4585">
        <v>2</v>
      </c>
      <c r="AF4585">
        <v>59</v>
      </c>
      <c r="AH4585">
        <v>3</v>
      </c>
      <c r="AJ4585">
        <v>26</v>
      </c>
      <c r="AL4585" s="1">
        <v>20220300000000</v>
      </c>
      <c r="AN4585">
        <v>2022</v>
      </c>
    </row>
    <row r="4586" spans="1:40" x14ac:dyDescent="0.35">
      <c r="A4586" t="s">
        <v>13</v>
      </c>
      <c r="B4586" t="s">
        <v>14</v>
      </c>
      <c r="C4586" t="s">
        <v>15</v>
      </c>
      <c r="D4586" t="s">
        <v>150</v>
      </c>
      <c r="E4586" t="s">
        <v>151</v>
      </c>
      <c r="F4586" t="s">
        <v>18</v>
      </c>
      <c r="G4586">
        <v>501302</v>
      </c>
      <c r="H4586">
        <v>-7.1833333340000003</v>
      </c>
      <c r="I4586">
        <v>1</v>
      </c>
      <c r="J4586">
        <v>113.2167</v>
      </c>
      <c r="M4586" t="s">
        <v>19</v>
      </c>
      <c r="N4586">
        <v>31</v>
      </c>
      <c r="Q4586" t="s">
        <v>34</v>
      </c>
      <c r="R4586" t="s">
        <v>35</v>
      </c>
      <c r="S4586" t="s">
        <v>29</v>
      </c>
      <c r="T4586">
        <v>274</v>
      </c>
      <c r="U4586" s="1">
        <v>202203000000</v>
      </c>
      <c r="V4586">
        <v>20220330</v>
      </c>
      <c r="X4586" t="s">
        <v>29</v>
      </c>
      <c r="Y4586">
        <v>2179</v>
      </c>
      <c r="Z4586" t="s">
        <v>26</v>
      </c>
      <c r="AA4586">
        <v>65</v>
      </c>
      <c r="AB4586">
        <v>30</v>
      </c>
      <c r="AD4586">
        <v>2</v>
      </c>
      <c r="AF4586">
        <v>59</v>
      </c>
      <c r="AH4586">
        <v>3</v>
      </c>
      <c r="AJ4586">
        <v>26</v>
      </c>
      <c r="AL4586" s="1">
        <v>20220300000000</v>
      </c>
      <c r="AN4586">
        <v>2022</v>
      </c>
    </row>
    <row r="4587" spans="1:40" x14ac:dyDescent="0.35">
      <c r="A4587" t="s">
        <v>13</v>
      </c>
      <c r="B4587" t="s">
        <v>14</v>
      </c>
      <c r="C4587" t="s">
        <v>15</v>
      </c>
      <c r="D4587" t="s">
        <v>150</v>
      </c>
      <c r="E4587" t="s">
        <v>151</v>
      </c>
      <c r="F4587" t="s">
        <v>18</v>
      </c>
      <c r="G4587">
        <v>501302</v>
      </c>
      <c r="H4587">
        <v>-7.1833333340000003</v>
      </c>
      <c r="I4587">
        <v>1</v>
      </c>
      <c r="J4587">
        <v>113.2167</v>
      </c>
      <c r="M4587" t="s">
        <v>19</v>
      </c>
      <c r="N4587">
        <v>31</v>
      </c>
      <c r="Q4587" t="s">
        <v>34</v>
      </c>
      <c r="R4587" t="s">
        <v>35</v>
      </c>
      <c r="S4587" t="s">
        <v>29</v>
      </c>
      <c r="T4587">
        <v>274</v>
      </c>
      <c r="U4587" s="1">
        <v>202203000000</v>
      </c>
      <c r="V4587">
        <v>20220331</v>
      </c>
      <c r="X4587" t="s">
        <v>29</v>
      </c>
      <c r="Y4587">
        <v>2180</v>
      </c>
      <c r="Z4587" t="s">
        <v>26</v>
      </c>
      <c r="AA4587">
        <v>65</v>
      </c>
      <c r="AB4587">
        <v>30</v>
      </c>
      <c r="AD4587">
        <v>2</v>
      </c>
      <c r="AF4587">
        <v>59</v>
      </c>
      <c r="AH4587">
        <v>3</v>
      </c>
      <c r="AJ4587">
        <v>26</v>
      </c>
      <c r="AL4587" s="1">
        <v>20220300000000</v>
      </c>
      <c r="AN4587">
        <v>2022</v>
      </c>
    </row>
    <row r="4588" spans="1:40" x14ac:dyDescent="0.35">
      <c r="A4588" t="s">
        <v>13</v>
      </c>
      <c r="B4588" t="s">
        <v>14</v>
      </c>
      <c r="C4588" t="s">
        <v>15</v>
      </c>
      <c r="D4588" t="s">
        <v>150</v>
      </c>
      <c r="E4588" t="s">
        <v>151</v>
      </c>
      <c r="F4588" t="s">
        <v>18</v>
      </c>
      <c r="G4588">
        <v>501302</v>
      </c>
      <c r="H4588">
        <v>-7.1833333340000003</v>
      </c>
      <c r="I4588">
        <v>1</v>
      </c>
      <c r="J4588">
        <v>113.2167</v>
      </c>
      <c r="M4588" t="s">
        <v>19</v>
      </c>
      <c r="N4588">
        <v>31</v>
      </c>
      <c r="Q4588" t="s">
        <v>34</v>
      </c>
      <c r="R4588" t="s">
        <v>35</v>
      </c>
      <c r="S4588" t="s">
        <v>29</v>
      </c>
      <c r="T4588">
        <v>274</v>
      </c>
      <c r="U4588" s="1">
        <v>202204000000</v>
      </c>
      <c r="V4588">
        <v>20220401</v>
      </c>
      <c r="X4588" t="s">
        <v>29</v>
      </c>
      <c r="Y4588">
        <v>2181</v>
      </c>
      <c r="Z4588" t="s">
        <v>26</v>
      </c>
      <c r="AA4588">
        <v>65</v>
      </c>
      <c r="AB4588">
        <v>30</v>
      </c>
      <c r="AD4588">
        <v>2</v>
      </c>
      <c r="AF4588">
        <v>59</v>
      </c>
      <c r="AH4588">
        <v>3</v>
      </c>
      <c r="AJ4588">
        <v>26</v>
      </c>
      <c r="AL4588" s="1">
        <v>20220300000000</v>
      </c>
      <c r="AN4588">
        <v>2022</v>
      </c>
    </row>
    <row r="4589" spans="1:40" x14ac:dyDescent="0.35">
      <c r="A4589" t="s">
        <v>13</v>
      </c>
      <c r="B4589" t="s">
        <v>14</v>
      </c>
      <c r="C4589" t="s">
        <v>15</v>
      </c>
      <c r="D4589" t="s">
        <v>150</v>
      </c>
      <c r="E4589" t="s">
        <v>151</v>
      </c>
      <c r="F4589" t="s">
        <v>18</v>
      </c>
      <c r="G4589">
        <v>501302</v>
      </c>
      <c r="H4589">
        <v>-7.1833333340000003</v>
      </c>
      <c r="I4589">
        <v>1</v>
      </c>
      <c r="J4589">
        <v>113.2167</v>
      </c>
      <c r="M4589" t="s">
        <v>19</v>
      </c>
      <c r="N4589">
        <v>31</v>
      </c>
      <c r="Q4589" t="s">
        <v>36</v>
      </c>
      <c r="R4589" t="s">
        <v>37</v>
      </c>
      <c r="S4589" t="s">
        <v>29</v>
      </c>
      <c r="T4589">
        <v>275</v>
      </c>
      <c r="U4589" s="1">
        <v>202203000000</v>
      </c>
      <c r="V4589">
        <v>20220330</v>
      </c>
      <c r="X4589" t="s">
        <v>29</v>
      </c>
      <c r="Y4589">
        <v>2182</v>
      </c>
      <c r="Z4589" t="s">
        <v>32</v>
      </c>
      <c r="AA4589">
        <v>23</v>
      </c>
      <c r="AB4589">
        <v>30</v>
      </c>
      <c r="AD4589">
        <v>2</v>
      </c>
      <c r="AF4589">
        <v>59</v>
      </c>
      <c r="AH4589">
        <v>3</v>
      </c>
      <c r="AJ4589">
        <v>26</v>
      </c>
      <c r="AL4589" s="1">
        <v>20220300000000</v>
      </c>
      <c r="AN4589">
        <v>2022</v>
      </c>
    </row>
    <row r="4590" spans="1:40" x14ac:dyDescent="0.35">
      <c r="A4590" t="s">
        <v>13</v>
      </c>
      <c r="B4590" t="s">
        <v>14</v>
      </c>
      <c r="C4590" t="s">
        <v>15</v>
      </c>
      <c r="D4590" t="s">
        <v>150</v>
      </c>
      <c r="E4590" t="s">
        <v>151</v>
      </c>
      <c r="F4590" t="s">
        <v>18</v>
      </c>
      <c r="G4590">
        <v>501302</v>
      </c>
      <c r="H4590">
        <v>-7.1833333340000003</v>
      </c>
      <c r="I4590">
        <v>1</v>
      </c>
      <c r="J4590">
        <v>113.2167</v>
      </c>
      <c r="M4590" t="s">
        <v>19</v>
      </c>
      <c r="N4590">
        <v>31</v>
      </c>
      <c r="Q4590" t="s">
        <v>36</v>
      </c>
      <c r="R4590" t="s">
        <v>37</v>
      </c>
      <c r="S4590" t="s">
        <v>29</v>
      </c>
      <c r="T4590">
        <v>275</v>
      </c>
      <c r="U4590" s="1">
        <v>202203000000</v>
      </c>
      <c r="V4590">
        <v>20220330</v>
      </c>
      <c r="X4590" t="s">
        <v>29</v>
      </c>
      <c r="Y4590">
        <v>2182</v>
      </c>
      <c r="Z4590" t="s">
        <v>33</v>
      </c>
      <c r="AA4590">
        <v>73.400000000000006</v>
      </c>
      <c r="AB4590">
        <v>30</v>
      </c>
      <c r="AD4590">
        <v>2</v>
      </c>
      <c r="AF4590">
        <v>59</v>
      </c>
      <c r="AH4590">
        <v>3</v>
      </c>
      <c r="AJ4590">
        <v>26</v>
      </c>
      <c r="AL4590" s="1">
        <v>20220300000000</v>
      </c>
      <c r="AN4590">
        <v>2022</v>
      </c>
    </row>
    <row r="4591" spans="1:40" x14ac:dyDescent="0.35">
      <c r="A4591" t="s">
        <v>13</v>
      </c>
      <c r="B4591" t="s">
        <v>14</v>
      </c>
      <c r="C4591" t="s">
        <v>15</v>
      </c>
      <c r="D4591" t="s">
        <v>150</v>
      </c>
      <c r="E4591" t="s">
        <v>151</v>
      </c>
      <c r="F4591" t="s">
        <v>18</v>
      </c>
      <c r="G4591">
        <v>501302</v>
      </c>
      <c r="H4591">
        <v>-7.1833333340000003</v>
      </c>
      <c r="I4591">
        <v>1</v>
      </c>
      <c r="J4591">
        <v>113.2167</v>
      </c>
      <c r="M4591" t="s">
        <v>19</v>
      </c>
      <c r="N4591">
        <v>31</v>
      </c>
      <c r="Q4591" t="s">
        <v>36</v>
      </c>
      <c r="R4591" t="s">
        <v>37</v>
      </c>
      <c r="S4591" t="s">
        <v>29</v>
      </c>
      <c r="T4591">
        <v>275</v>
      </c>
      <c r="U4591" s="1">
        <v>202203000000</v>
      </c>
      <c r="V4591">
        <v>20220331</v>
      </c>
      <c r="X4591" t="s">
        <v>29</v>
      </c>
      <c r="Y4591">
        <v>2183</v>
      </c>
      <c r="Z4591" t="s">
        <v>32</v>
      </c>
      <c r="AA4591">
        <v>24</v>
      </c>
      <c r="AB4591">
        <v>30</v>
      </c>
      <c r="AD4591">
        <v>2</v>
      </c>
      <c r="AF4591">
        <v>59</v>
      </c>
      <c r="AH4591">
        <v>3</v>
      </c>
      <c r="AJ4591">
        <v>26</v>
      </c>
      <c r="AL4591" s="1">
        <v>20220300000000</v>
      </c>
      <c r="AN4591">
        <v>2022</v>
      </c>
    </row>
    <row r="4592" spans="1:40" x14ac:dyDescent="0.35">
      <c r="A4592" t="s">
        <v>13</v>
      </c>
      <c r="B4592" t="s">
        <v>14</v>
      </c>
      <c r="C4592" t="s">
        <v>15</v>
      </c>
      <c r="D4592" t="s">
        <v>150</v>
      </c>
      <c r="E4592" t="s">
        <v>151</v>
      </c>
      <c r="F4592" t="s">
        <v>18</v>
      </c>
      <c r="G4592">
        <v>501302</v>
      </c>
      <c r="H4592">
        <v>-7.1833333340000003</v>
      </c>
      <c r="I4592">
        <v>1</v>
      </c>
      <c r="J4592">
        <v>113.2167</v>
      </c>
      <c r="M4592" t="s">
        <v>19</v>
      </c>
      <c r="N4592">
        <v>31</v>
      </c>
      <c r="Q4592" t="s">
        <v>36</v>
      </c>
      <c r="R4592" t="s">
        <v>37</v>
      </c>
      <c r="S4592" t="s">
        <v>29</v>
      </c>
      <c r="T4592">
        <v>275</v>
      </c>
      <c r="U4592" s="1">
        <v>202203000000</v>
      </c>
      <c r="V4592">
        <v>20220331</v>
      </c>
      <c r="X4592" t="s">
        <v>29</v>
      </c>
      <c r="Y4592">
        <v>2183</v>
      </c>
      <c r="Z4592" t="s">
        <v>33</v>
      </c>
      <c r="AA4592">
        <v>75.2</v>
      </c>
      <c r="AB4592">
        <v>30</v>
      </c>
      <c r="AD4592">
        <v>2</v>
      </c>
      <c r="AF4592">
        <v>59</v>
      </c>
      <c r="AH4592">
        <v>3</v>
      </c>
      <c r="AJ4592">
        <v>26</v>
      </c>
      <c r="AL4592" s="1">
        <v>20220300000000</v>
      </c>
      <c r="AN4592">
        <v>2022</v>
      </c>
    </row>
    <row r="4593" spans="1:40" x14ac:dyDescent="0.35">
      <c r="A4593" t="s">
        <v>13</v>
      </c>
      <c r="B4593" t="s">
        <v>14</v>
      </c>
      <c r="C4593" t="s">
        <v>15</v>
      </c>
      <c r="D4593" t="s">
        <v>150</v>
      </c>
      <c r="E4593" t="s">
        <v>151</v>
      </c>
      <c r="F4593" t="s">
        <v>18</v>
      </c>
      <c r="G4593">
        <v>501302</v>
      </c>
      <c r="H4593">
        <v>-7.1833333340000003</v>
      </c>
      <c r="I4593">
        <v>1</v>
      </c>
      <c r="J4593">
        <v>113.2167</v>
      </c>
      <c r="M4593" t="s">
        <v>19</v>
      </c>
      <c r="N4593">
        <v>31</v>
      </c>
      <c r="Q4593" t="s">
        <v>36</v>
      </c>
      <c r="R4593" t="s">
        <v>37</v>
      </c>
      <c r="S4593" t="s">
        <v>29</v>
      </c>
      <c r="T4593">
        <v>275</v>
      </c>
      <c r="U4593" s="1">
        <v>202204000000</v>
      </c>
      <c r="V4593">
        <v>20220401</v>
      </c>
      <c r="X4593" t="s">
        <v>29</v>
      </c>
      <c r="Y4593">
        <v>2184</v>
      </c>
      <c r="Z4593" t="s">
        <v>32</v>
      </c>
      <c r="AA4593">
        <v>23</v>
      </c>
      <c r="AB4593">
        <v>30</v>
      </c>
      <c r="AD4593">
        <v>2</v>
      </c>
      <c r="AF4593">
        <v>59</v>
      </c>
      <c r="AH4593">
        <v>3</v>
      </c>
      <c r="AJ4593">
        <v>26</v>
      </c>
      <c r="AL4593" s="1">
        <v>20220300000000</v>
      </c>
      <c r="AN4593">
        <v>2022</v>
      </c>
    </row>
    <row r="4594" spans="1:40" x14ac:dyDescent="0.35">
      <c r="A4594" t="s">
        <v>13</v>
      </c>
      <c r="B4594" t="s">
        <v>14</v>
      </c>
      <c r="C4594" t="s">
        <v>15</v>
      </c>
      <c r="D4594" t="s">
        <v>150</v>
      </c>
      <c r="E4594" t="s">
        <v>151</v>
      </c>
      <c r="F4594" t="s">
        <v>18</v>
      </c>
      <c r="G4594">
        <v>501302</v>
      </c>
      <c r="H4594">
        <v>-7.1833333340000003</v>
      </c>
      <c r="I4594">
        <v>1</v>
      </c>
      <c r="J4594">
        <v>113.2167</v>
      </c>
      <c r="M4594" t="s">
        <v>19</v>
      </c>
      <c r="N4594">
        <v>31</v>
      </c>
      <c r="Q4594" t="s">
        <v>36</v>
      </c>
      <c r="R4594" t="s">
        <v>37</v>
      </c>
      <c r="S4594" t="s">
        <v>29</v>
      </c>
      <c r="T4594">
        <v>275</v>
      </c>
      <c r="U4594" s="1">
        <v>202204000000</v>
      </c>
      <c r="V4594">
        <v>20220401</v>
      </c>
      <c r="X4594" t="s">
        <v>29</v>
      </c>
      <c r="Y4594">
        <v>2184</v>
      </c>
      <c r="Z4594" t="s">
        <v>33</v>
      </c>
      <c r="AA4594">
        <v>73.400000000000006</v>
      </c>
      <c r="AB4594">
        <v>30</v>
      </c>
      <c r="AD4594">
        <v>2</v>
      </c>
      <c r="AF4594">
        <v>59</v>
      </c>
      <c r="AH4594">
        <v>3</v>
      </c>
      <c r="AJ4594">
        <v>26</v>
      </c>
      <c r="AL4594" s="1">
        <v>20220300000000</v>
      </c>
      <c r="AN4594">
        <v>2022</v>
      </c>
    </row>
    <row r="4595" spans="1:40" x14ac:dyDescent="0.35">
      <c r="A4595" t="s">
        <v>13</v>
      </c>
      <c r="B4595" t="s">
        <v>14</v>
      </c>
      <c r="C4595" t="s">
        <v>15</v>
      </c>
      <c r="D4595" t="s">
        <v>150</v>
      </c>
      <c r="E4595" t="s">
        <v>151</v>
      </c>
      <c r="F4595" t="s">
        <v>18</v>
      </c>
      <c r="G4595">
        <v>501302</v>
      </c>
      <c r="H4595">
        <v>-7.1833333340000003</v>
      </c>
      <c r="I4595">
        <v>1</v>
      </c>
      <c r="J4595">
        <v>113.2167</v>
      </c>
      <c r="M4595" t="s">
        <v>19</v>
      </c>
      <c r="N4595">
        <v>31</v>
      </c>
      <c r="Q4595" t="s">
        <v>38</v>
      </c>
      <c r="R4595" t="s">
        <v>39</v>
      </c>
      <c r="S4595" t="s">
        <v>25</v>
      </c>
      <c r="T4595">
        <v>276</v>
      </c>
      <c r="U4595" s="1">
        <v>202203000000</v>
      </c>
      <c r="W4595">
        <v>0</v>
      </c>
      <c r="X4595" t="s">
        <v>25</v>
      </c>
      <c r="Y4595">
        <v>2185</v>
      </c>
      <c r="Z4595" t="s">
        <v>32</v>
      </c>
      <c r="AA4595">
        <v>26</v>
      </c>
      <c r="AB4595">
        <v>30</v>
      </c>
      <c r="AD4595">
        <v>2</v>
      </c>
      <c r="AF4595">
        <v>59</v>
      </c>
      <c r="AH4595">
        <v>3</v>
      </c>
      <c r="AJ4595">
        <v>26</v>
      </c>
      <c r="AL4595" s="1">
        <v>20220300000000</v>
      </c>
      <c r="AN4595">
        <v>2022</v>
      </c>
    </row>
    <row r="4596" spans="1:40" x14ac:dyDescent="0.35">
      <c r="A4596" t="s">
        <v>13</v>
      </c>
      <c r="B4596" t="s">
        <v>14</v>
      </c>
      <c r="C4596" t="s">
        <v>15</v>
      </c>
      <c r="D4596" t="s">
        <v>150</v>
      </c>
      <c r="E4596" t="s">
        <v>151</v>
      </c>
      <c r="F4596" t="s">
        <v>18</v>
      </c>
      <c r="G4596">
        <v>501302</v>
      </c>
      <c r="H4596">
        <v>-7.1833333340000003</v>
      </c>
      <c r="I4596">
        <v>1</v>
      </c>
      <c r="J4596">
        <v>113.2167</v>
      </c>
      <c r="M4596" t="s">
        <v>19</v>
      </c>
      <c r="N4596">
        <v>31</v>
      </c>
      <c r="Q4596" t="s">
        <v>38</v>
      </c>
      <c r="R4596" t="s">
        <v>39</v>
      </c>
      <c r="S4596" t="s">
        <v>25</v>
      </c>
      <c r="T4596">
        <v>276</v>
      </c>
      <c r="U4596" s="1">
        <v>202203000000</v>
      </c>
      <c r="W4596">
        <v>0</v>
      </c>
      <c r="X4596" t="s">
        <v>25</v>
      </c>
      <c r="Y4596">
        <v>2185</v>
      </c>
      <c r="Z4596" t="s">
        <v>33</v>
      </c>
      <c r="AA4596">
        <v>78.8</v>
      </c>
      <c r="AB4596">
        <v>30</v>
      </c>
      <c r="AD4596">
        <v>2</v>
      </c>
      <c r="AF4596">
        <v>59</v>
      </c>
      <c r="AH4596">
        <v>3</v>
      </c>
      <c r="AJ4596">
        <v>26</v>
      </c>
      <c r="AL4596" s="1">
        <v>20220300000000</v>
      </c>
      <c r="AN4596">
        <v>2022</v>
      </c>
    </row>
    <row r="4597" spans="1:40" x14ac:dyDescent="0.35">
      <c r="A4597" t="s">
        <v>13</v>
      </c>
      <c r="B4597" t="s">
        <v>14</v>
      </c>
      <c r="C4597" t="s">
        <v>15</v>
      </c>
      <c r="D4597" t="s">
        <v>150</v>
      </c>
      <c r="E4597" t="s">
        <v>151</v>
      </c>
      <c r="F4597" t="s">
        <v>18</v>
      </c>
      <c r="G4597">
        <v>501302</v>
      </c>
      <c r="H4597">
        <v>-7.1833333340000003</v>
      </c>
      <c r="I4597">
        <v>1</v>
      </c>
      <c r="J4597">
        <v>113.2167</v>
      </c>
      <c r="M4597" t="s">
        <v>19</v>
      </c>
      <c r="N4597">
        <v>31</v>
      </c>
      <c r="Q4597" t="s">
        <v>38</v>
      </c>
      <c r="R4597" t="s">
        <v>39</v>
      </c>
      <c r="S4597" t="s">
        <v>25</v>
      </c>
      <c r="T4597">
        <v>276</v>
      </c>
      <c r="U4597" s="1">
        <v>202203000000</v>
      </c>
      <c r="W4597">
        <v>6</v>
      </c>
      <c r="X4597" t="s">
        <v>25</v>
      </c>
      <c r="Y4597">
        <v>2186</v>
      </c>
      <c r="Z4597" t="s">
        <v>32</v>
      </c>
      <c r="AA4597">
        <v>32</v>
      </c>
      <c r="AB4597">
        <v>30</v>
      </c>
      <c r="AD4597">
        <v>2</v>
      </c>
      <c r="AF4597">
        <v>59</v>
      </c>
      <c r="AH4597">
        <v>3</v>
      </c>
      <c r="AJ4597">
        <v>26</v>
      </c>
      <c r="AL4597" s="1">
        <v>20220300000000</v>
      </c>
      <c r="AN4597">
        <v>2022</v>
      </c>
    </row>
    <row r="4598" spans="1:40" x14ac:dyDescent="0.35">
      <c r="A4598" t="s">
        <v>13</v>
      </c>
      <c r="B4598" t="s">
        <v>14</v>
      </c>
      <c r="C4598" t="s">
        <v>15</v>
      </c>
      <c r="D4598" t="s">
        <v>150</v>
      </c>
      <c r="E4598" t="s">
        <v>151</v>
      </c>
      <c r="F4598" t="s">
        <v>18</v>
      </c>
      <c r="G4598">
        <v>501302</v>
      </c>
      <c r="H4598">
        <v>-7.1833333340000003</v>
      </c>
      <c r="I4598">
        <v>1</v>
      </c>
      <c r="J4598">
        <v>113.2167</v>
      </c>
      <c r="M4598" t="s">
        <v>19</v>
      </c>
      <c r="N4598">
        <v>31</v>
      </c>
      <c r="Q4598" t="s">
        <v>38</v>
      </c>
      <c r="R4598" t="s">
        <v>39</v>
      </c>
      <c r="S4598" t="s">
        <v>25</v>
      </c>
      <c r="T4598">
        <v>276</v>
      </c>
      <c r="U4598" s="1">
        <v>202203000000</v>
      </c>
      <c r="W4598">
        <v>6</v>
      </c>
      <c r="X4598" t="s">
        <v>25</v>
      </c>
      <c r="Y4598">
        <v>2186</v>
      </c>
      <c r="Z4598" t="s">
        <v>33</v>
      </c>
      <c r="AA4598">
        <v>89.6</v>
      </c>
      <c r="AB4598">
        <v>30</v>
      </c>
      <c r="AD4598">
        <v>2</v>
      </c>
      <c r="AF4598">
        <v>59</v>
      </c>
      <c r="AH4598">
        <v>3</v>
      </c>
      <c r="AJ4598">
        <v>26</v>
      </c>
      <c r="AL4598" s="1">
        <v>20220300000000</v>
      </c>
      <c r="AN4598">
        <v>2022</v>
      </c>
    </row>
    <row r="4599" spans="1:40" x14ac:dyDescent="0.35">
      <c r="A4599" t="s">
        <v>13</v>
      </c>
      <c r="B4599" t="s">
        <v>14</v>
      </c>
      <c r="C4599" t="s">
        <v>15</v>
      </c>
      <c r="D4599" t="s">
        <v>150</v>
      </c>
      <c r="E4599" t="s">
        <v>151</v>
      </c>
      <c r="F4599" t="s">
        <v>18</v>
      </c>
      <c r="G4599">
        <v>501302</v>
      </c>
      <c r="H4599">
        <v>-7.1833333340000003</v>
      </c>
      <c r="I4599">
        <v>1</v>
      </c>
      <c r="J4599">
        <v>113.2167</v>
      </c>
      <c r="M4599" t="s">
        <v>19</v>
      </c>
      <c r="N4599">
        <v>31</v>
      </c>
      <c r="Q4599" t="s">
        <v>38</v>
      </c>
      <c r="R4599" t="s">
        <v>39</v>
      </c>
      <c r="S4599" t="s">
        <v>25</v>
      </c>
      <c r="T4599">
        <v>276</v>
      </c>
      <c r="U4599" s="1">
        <v>202203000000</v>
      </c>
      <c r="W4599">
        <v>12</v>
      </c>
      <c r="X4599" t="s">
        <v>25</v>
      </c>
      <c r="Y4599">
        <v>2187</v>
      </c>
      <c r="Z4599" t="s">
        <v>32</v>
      </c>
      <c r="AA4599">
        <v>27</v>
      </c>
      <c r="AB4599">
        <v>30</v>
      </c>
      <c r="AD4599">
        <v>2</v>
      </c>
      <c r="AF4599">
        <v>59</v>
      </c>
      <c r="AH4599">
        <v>3</v>
      </c>
      <c r="AJ4599">
        <v>26</v>
      </c>
      <c r="AL4599" s="1">
        <v>20220300000000</v>
      </c>
      <c r="AN4599">
        <v>2022</v>
      </c>
    </row>
    <row r="4600" spans="1:40" x14ac:dyDescent="0.35">
      <c r="A4600" t="s">
        <v>13</v>
      </c>
      <c r="B4600" t="s">
        <v>14</v>
      </c>
      <c r="C4600" t="s">
        <v>15</v>
      </c>
      <c r="D4600" t="s">
        <v>150</v>
      </c>
      <c r="E4600" t="s">
        <v>151</v>
      </c>
      <c r="F4600" t="s">
        <v>18</v>
      </c>
      <c r="G4600">
        <v>501302</v>
      </c>
      <c r="H4600">
        <v>-7.1833333340000003</v>
      </c>
      <c r="I4600">
        <v>1</v>
      </c>
      <c r="J4600">
        <v>113.2167</v>
      </c>
      <c r="M4600" t="s">
        <v>19</v>
      </c>
      <c r="N4600">
        <v>31</v>
      </c>
      <c r="Q4600" t="s">
        <v>38</v>
      </c>
      <c r="R4600" t="s">
        <v>39</v>
      </c>
      <c r="S4600" t="s">
        <v>25</v>
      </c>
      <c r="T4600">
        <v>276</v>
      </c>
      <c r="U4600" s="1">
        <v>202203000000</v>
      </c>
      <c r="W4600">
        <v>12</v>
      </c>
      <c r="X4600" t="s">
        <v>25</v>
      </c>
      <c r="Y4600">
        <v>2187</v>
      </c>
      <c r="Z4600" t="s">
        <v>33</v>
      </c>
      <c r="AA4600">
        <v>80.599999999999994</v>
      </c>
      <c r="AB4600">
        <v>30</v>
      </c>
      <c r="AD4600">
        <v>2</v>
      </c>
      <c r="AF4600">
        <v>59</v>
      </c>
      <c r="AH4600">
        <v>3</v>
      </c>
      <c r="AJ4600">
        <v>26</v>
      </c>
      <c r="AL4600" s="1">
        <v>20220300000000</v>
      </c>
      <c r="AN4600">
        <v>2022</v>
      </c>
    </row>
    <row r="4601" spans="1:40" x14ac:dyDescent="0.35">
      <c r="A4601" t="s">
        <v>13</v>
      </c>
      <c r="B4601" t="s">
        <v>14</v>
      </c>
      <c r="C4601" t="s">
        <v>15</v>
      </c>
      <c r="D4601" t="s">
        <v>150</v>
      </c>
      <c r="E4601" t="s">
        <v>151</v>
      </c>
      <c r="F4601" t="s">
        <v>18</v>
      </c>
      <c r="G4601">
        <v>501302</v>
      </c>
      <c r="H4601">
        <v>-7.1833333340000003</v>
      </c>
      <c r="I4601">
        <v>1</v>
      </c>
      <c r="J4601">
        <v>113.2167</v>
      </c>
      <c r="M4601" t="s">
        <v>19</v>
      </c>
      <c r="N4601">
        <v>31</v>
      </c>
      <c r="Q4601" t="s">
        <v>38</v>
      </c>
      <c r="R4601" t="s">
        <v>39</v>
      </c>
      <c r="S4601" t="s">
        <v>25</v>
      </c>
      <c r="T4601">
        <v>276</v>
      </c>
      <c r="U4601" s="1">
        <v>202203000000</v>
      </c>
      <c r="W4601">
        <v>18</v>
      </c>
      <c r="X4601" t="s">
        <v>25</v>
      </c>
      <c r="Y4601">
        <v>2188</v>
      </c>
      <c r="Z4601" t="s">
        <v>32</v>
      </c>
      <c r="AA4601">
        <v>25</v>
      </c>
      <c r="AB4601">
        <v>30</v>
      </c>
      <c r="AD4601">
        <v>2</v>
      </c>
      <c r="AF4601">
        <v>59</v>
      </c>
      <c r="AH4601">
        <v>3</v>
      </c>
      <c r="AJ4601">
        <v>26</v>
      </c>
      <c r="AL4601" s="1">
        <v>20220300000000</v>
      </c>
      <c r="AN4601">
        <v>2022</v>
      </c>
    </row>
    <row r="4602" spans="1:40" x14ac:dyDescent="0.35">
      <c r="A4602" t="s">
        <v>13</v>
      </c>
      <c r="B4602" t="s">
        <v>14</v>
      </c>
      <c r="C4602" t="s">
        <v>15</v>
      </c>
      <c r="D4602" t="s">
        <v>150</v>
      </c>
      <c r="E4602" t="s">
        <v>151</v>
      </c>
      <c r="F4602" t="s">
        <v>18</v>
      </c>
      <c r="G4602">
        <v>501302</v>
      </c>
      <c r="H4602">
        <v>-7.1833333340000003</v>
      </c>
      <c r="I4602">
        <v>1</v>
      </c>
      <c r="J4602">
        <v>113.2167</v>
      </c>
      <c r="M4602" t="s">
        <v>19</v>
      </c>
      <c r="N4602">
        <v>31</v>
      </c>
      <c r="Q4602" t="s">
        <v>38</v>
      </c>
      <c r="R4602" t="s">
        <v>39</v>
      </c>
      <c r="S4602" t="s">
        <v>25</v>
      </c>
      <c r="T4602">
        <v>276</v>
      </c>
      <c r="U4602" s="1">
        <v>202203000000</v>
      </c>
      <c r="W4602">
        <v>18</v>
      </c>
      <c r="X4602" t="s">
        <v>25</v>
      </c>
      <c r="Y4602">
        <v>2188</v>
      </c>
      <c r="Z4602" t="s">
        <v>33</v>
      </c>
      <c r="AA4602">
        <v>77</v>
      </c>
      <c r="AB4602">
        <v>30</v>
      </c>
      <c r="AD4602">
        <v>2</v>
      </c>
      <c r="AF4602">
        <v>59</v>
      </c>
      <c r="AH4602">
        <v>3</v>
      </c>
      <c r="AJ4602">
        <v>26</v>
      </c>
      <c r="AL4602" s="1">
        <v>20220300000000</v>
      </c>
      <c r="AN4602">
        <v>2022</v>
      </c>
    </row>
    <row r="4603" spans="1:40" x14ac:dyDescent="0.35">
      <c r="A4603" t="s">
        <v>13</v>
      </c>
      <c r="B4603" t="s">
        <v>14</v>
      </c>
      <c r="C4603" t="s">
        <v>15</v>
      </c>
      <c r="D4603" t="s">
        <v>150</v>
      </c>
      <c r="E4603" t="s">
        <v>151</v>
      </c>
      <c r="F4603" t="s">
        <v>18</v>
      </c>
      <c r="G4603">
        <v>501302</v>
      </c>
      <c r="H4603">
        <v>-7.1833333340000003</v>
      </c>
      <c r="I4603">
        <v>1</v>
      </c>
      <c r="J4603">
        <v>113.2167</v>
      </c>
      <c r="M4603" t="s">
        <v>19</v>
      </c>
      <c r="N4603">
        <v>31</v>
      </c>
      <c r="Q4603" t="s">
        <v>38</v>
      </c>
      <c r="R4603" t="s">
        <v>39</v>
      </c>
      <c r="S4603" t="s">
        <v>25</v>
      </c>
      <c r="T4603">
        <v>276</v>
      </c>
      <c r="U4603" s="1">
        <v>202203000000</v>
      </c>
      <c r="W4603">
        <v>24</v>
      </c>
      <c r="X4603" t="s">
        <v>25</v>
      </c>
      <c r="Y4603">
        <v>2189</v>
      </c>
      <c r="Z4603" t="s">
        <v>32</v>
      </c>
      <c r="AA4603">
        <v>26</v>
      </c>
      <c r="AB4603">
        <v>30</v>
      </c>
      <c r="AD4603">
        <v>2</v>
      </c>
      <c r="AF4603">
        <v>59</v>
      </c>
      <c r="AH4603">
        <v>3</v>
      </c>
      <c r="AJ4603">
        <v>26</v>
      </c>
      <c r="AL4603" s="1">
        <v>20220300000000</v>
      </c>
      <c r="AN4603">
        <v>2022</v>
      </c>
    </row>
    <row r="4604" spans="1:40" x14ac:dyDescent="0.35">
      <c r="A4604" t="s">
        <v>13</v>
      </c>
      <c r="B4604" t="s">
        <v>14</v>
      </c>
      <c r="C4604" t="s">
        <v>15</v>
      </c>
      <c r="D4604" t="s">
        <v>150</v>
      </c>
      <c r="E4604" t="s">
        <v>151</v>
      </c>
      <c r="F4604" t="s">
        <v>18</v>
      </c>
      <c r="G4604">
        <v>501302</v>
      </c>
      <c r="H4604">
        <v>-7.1833333340000003</v>
      </c>
      <c r="I4604">
        <v>1</v>
      </c>
      <c r="J4604">
        <v>113.2167</v>
      </c>
      <c r="M4604" t="s">
        <v>19</v>
      </c>
      <c r="N4604">
        <v>31</v>
      </c>
      <c r="Q4604" t="s">
        <v>38</v>
      </c>
      <c r="R4604" t="s">
        <v>39</v>
      </c>
      <c r="S4604" t="s">
        <v>25</v>
      </c>
      <c r="T4604">
        <v>276</v>
      </c>
      <c r="U4604" s="1">
        <v>202203000000</v>
      </c>
      <c r="W4604">
        <v>24</v>
      </c>
      <c r="X4604" t="s">
        <v>25</v>
      </c>
      <c r="Y4604">
        <v>2189</v>
      </c>
      <c r="Z4604" t="s">
        <v>33</v>
      </c>
      <c r="AA4604">
        <v>78.8</v>
      </c>
      <c r="AB4604">
        <v>30</v>
      </c>
      <c r="AD4604">
        <v>2</v>
      </c>
      <c r="AF4604">
        <v>59</v>
      </c>
      <c r="AH4604">
        <v>3</v>
      </c>
      <c r="AJ4604">
        <v>26</v>
      </c>
      <c r="AL4604" s="1">
        <v>20220300000000</v>
      </c>
      <c r="AN4604">
        <v>2022</v>
      </c>
    </row>
    <row r="4605" spans="1:40" x14ac:dyDescent="0.35">
      <c r="A4605" t="s">
        <v>13</v>
      </c>
      <c r="B4605" t="s">
        <v>14</v>
      </c>
      <c r="C4605" t="s">
        <v>15</v>
      </c>
      <c r="D4605" t="s">
        <v>150</v>
      </c>
      <c r="E4605" t="s">
        <v>151</v>
      </c>
      <c r="F4605" t="s">
        <v>18</v>
      </c>
      <c r="G4605">
        <v>501302</v>
      </c>
      <c r="H4605">
        <v>-7.1833333340000003</v>
      </c>
      <c r="I4605">
        <v>1</v>
      </c>
      <c r="J4605">
        <v>113.2167</v>
      </c>
      <c r="M4605" t="s">
        <v>19</v>
      </c>
      <c r="N4605">
        <v>31</v>
      </c>
      <c r="Q4605" t="s">
        <v>38</v>
      </c>
      <c r="R4605" t="s">
        <v>39</v>
      </c>
      <c r="S4605" t="s">
        <v>25</v>
      </c>
      <c r="T4605">
        <v>276</v>
      </c>
      <c r="U4605" s="1">
        <v>202203000000</v>
      </c>
      <c r="W4605">
        <v>30</v>
      </c>
      <c r="X4605" t="s">
        <v>25</v>
      </c>
      <c r="Y4605">
        <v>2190</v>
      </c>
      <c r="Z4605" t="s">
        <v>32</v>
      </c>
      <c r="AA4605">
        <v>32</v>
      </c>
      <c r="AB4605">
        <v>30</v>
      </c>
      <c r="AD4605">
        <v>2</v>
      </c>
      <c r="AF4605">
        <v>59</v>
      </c>
      <c r="AH4605">
        <v>3</v>
      </c>
      <c r="AJ4605">
        <v>26</v>
      </c>
      <c r="AL4605" s="1">
        <v>20220300000000</v>
      </c>
      <c r="AN4605">
        <v>2022</v>
      </c>
    </row>
    <row r="4606" spans="1:40" x14ac:dyDescent="0.35">
      <c r="A4606" t="s">
        <v>13</v>
      </c>
      <c r="B4606" t="s">
        <v>14</v>
      </c>
      <c r="C4606" t="s">
        <v>15</v>
      </c>
      <c r="D4606" t="s">
        <v>150</v>
      </c>
      <c r="E4606" t="s">
        <v>151</v>
      </c>
      <c r="F4606" t="s">
        <v>18</v>
      </c>
      <c r="G4606">
        <v>501302</v>
      </c>
      <c r="H4606">
        <v>-7.1833333340000003</v>
      </c>
      <c r="I4606">
        <v>1</v>
      </c>
      <c r="J4606">
        <v>113.2167</v>
      </c>
      <c r="M4606" t="s">
        <v>19</v>
      </c>
      <c r="N4606">
        <v>31</v>
      </c>
      <c r="Q4606" t="s">
        <v>38</v>
      </c>
      <c r="R4606" t="s">
        <v>39</v>
      </c>
      <c r="S4606" t="s">
        <v>25</v>
      </c>
      <c r="T4606">
        <v>276</v>
      </c>
      <c r="U4606" s="1">
        <v>202203000000</v>
      </c>
      <c r="W4606">
        <v>30</v>
      </c>
      <c r="X4606" t="s">
        <v>25</v>
      </c>
      <c r="Y4606">
        <v>2190</v>
      </c>
      <c r="Z4606" t="s">
        <v>33</v>
      </c>
      <c r="AA4606">
        <v>89.6</v>
      </c>
      <c r="AB4606">
        <v>30</v>
      </c>
      <c r="AD4606">
        <v>2</v>
      </c>
      <c r="AF4606">
        <v>59</v>
      </c>
      <c r="AH4606">
        <v>3</v>
      </c>
      <c r="AJ4606">
        <v>26</v>
      </c>
      <c r="AL4606" s="1">
        <v>20220300000000</v>
      </c>
      <c r="AN4606">
        <v>2022</v>
      </c>
    </row>
    <row r="4607" spans="1:40" x14ac:dyDescent="0.35">
      <c r="A4607" t="s">
        <v>13</v>
      </c>
      <c r="B4607" t="s">
        <v>14</v>
      </c>
      <c r="C4607" t="s">
        <v>15</v>
      </c>
      <c r="D4607" t="s">
        <v>150</v>
      </c>
      <c r="E4607" t="s">
        <v>151</v>
      </c>
      <c r="F4607" t="s">
        <v>18</v>
      </c>
      <c r="G4607">
        <v>501302</v>
      </c>
      <c r="H4607">
        <v>-7.1833333340000003</v>
      </c>
      <c r="I4607">
        <v>1</v>
      </c>
      <c r="J4607">
        <v>113.2167</v>
      </c>
      <c r="M4607" t="s">
        <v>19</v>
      </c>
      <c r="N4607">
        <v>31</v>
      </c>
      <c r="Q4607" t="s">
        <v>38</v>
      </c>
      <c r="R4607" t="s">
        <v>39</v>
      </c>
      <c r="S4607" t="s">
        <v>25</v>
      </c>
      <c r="T4607">
        <v>276</v>
      </c>
      <c r="U4607" s="1">
        <v>202203000000</v>
      </c>
      <c r="W4607">
        <v>36</v>
      </c>
      <c r="X4607" t="s">
        <v>25</v>
      </c>
      <c r="Y4607">
        <v>2191</v>
      </c>
      <c r="Z4607" t="s">
        <v>32</v>
      </c>
      <c r="AA4607">
        <v>25</v>
      </c>
      <c r="AB4607">
        <v>30</v>
      </c>
      <c r="AD4607">
        <v>2</v>
      </c>
      <c r="AF4607">
        <v>59</v>
      </c>
      <c r="AH4607">
        <v>3</v>
      </c>
      <c r="AJ4607">
        <v>26</v>
      </c>
      <c r="AL4607" s="1">
        <v>20220300000000</v>
      </c>
      <c r="AN4607">
        <v>2022</v>
      </c>
    </row>
    <row r="4608" spans="1:40" x14ac:dyDescent="0.35">
      <c r="A4608" t="s">
        <v>13</v>
      </c>
      <c r="B4608" t="s">
        <v>14</v>
      </c>
      <c r="C4608" t="s">
        <v>15</v>
      </c>
      <c r="D4608" t="s">
        <v>150</v>
      </c>
      <c r="E4608" t="s">
        <v>151</v>
      </c>
      <c r="F4608" t="s">
        <v>18</v>
      </c>
      <c r="G4608">
        <v>501302</v>
      </c>
      <c r="H4608">
        <v>-7.1833333340000003</v>
      </c>
      <c r="I4608">
        <v>1</v>
      </c>
      <c r="J4608">
        <v>113.2167</v>
      </c>
      <c r="M4608" t="s">
        <v>19</v>
      </c>
      <c r="N4608">
        <v>31</v>
      </c>
      <c r="Q4608" t="s">
        <v>38</v>
      </c>
      <c r="R4608" t="s">
        <v>39</v>
      </c>
      <c r="S4608" t="s">
        <v>25</v>
      </c>
      <c r="T4608">
        <v>276</v>
      </c>
      <c r="U4608" s="1">
        <v>202203000000</v>
      </c>
      <c r="W4608">
        <v>36</v>
      </c>
      <c r="X4608" t="s">
        <v>25</v>
      </c>
      <c r="Y4608">
        <v>2191</v>
      </c>
      <c r="Z4608" t="s">
        <v>33</v>
      </c>
      <c r="AA4608">
        <v>77</v>
      </c>
      <c r="AB4608">
        <v>30</v>
      </c>
      <c r="AD4608">
        <v>2</v>
      </c>
      <c r="AF4608">
        <v>59</v>
      </c>
      <c r="AH4608">
        <v>3</v>
      </c>
      <c r="AJ4608">
        <v>26</v>
      </c>
      <c r="AL4608" s="1">
        <v>20220300000000</v>
      </c>
      <c r="AN4608">
        <v>2022</v>
      </c>
    </row>
    <row r="4609" spans="1:40" x14ac:dyDescent="0.35">
      <c r="A4609" t="s">
        <v>13</v>
      </c>
      <c r="B4609" t="s">
        <v>14</v>
      </c>
      <c r="C4609" t="s">
        <v>15</v>
      </c>
      <c r="D4609" t="s">
        <v>150</v>
      </c>
      <c r="E4609" t="s">
        <v>151</v>
      </c>
      <c r="F4609" t="s">
        <v>18</v>
      </c>
      <c r="G4609">
        <v>501302</v>
      </c>
      <c r="H4609">
        <v>-7.1833333340000003</v>
      </c>
      <c r="I4609">
        <v>1</v>
      </c>
      <c r="J4609">
        <v>113.2167</v>
      </c>
      <c r="M4609" t="s">
        <v>19</v>
      </c>
      <c r="N4609">
        <v>31</v>
      </c>
      <c r="Q4609" t="s">
        <v>38</v>
      </c>
      <c r="R4609" t="s">
        <v>39</v>
      </c>
      <c r="S4609" t="s">
        <v>25</v>
      </c>
      <c r="T4609">
        <v>276</v>
      </c>
      <c r="U4609" s="1">
        <v>202203000000</v>
      </c>
      <c r="W4609">
        <v>42</v>
      </c>
      <c r="X4609" t="s">
        <v>25</v>
      </c>
      <c r="Y4609">
        <v>2192</v>
      </c>
      <c r="Z4609" t="s">
        <v>32</v>
      </c>
      <c r="AA4609">
        <v>24</v>
      </c>
      <c r="AB4609">
        <v>30</v>
      </c>
      <c r="AD4609">
        <v>2</v>
      </c>
      <c r="AF4609">
        <v>59</v>
      </c>
      <c r="AH4609">
        <v>3</v>
      </c>
      <c r="AJ4609">
        <v>26</v>
      </c>
      <c r="AL4609" s="1">
        <v>20220300000000</v>
      </c>
      <c r="AN4609">
        <v>2022</v>
      </c>
    </row>
    <row r="4610" spans="1:40" x14ac:dyDescent="0.35">
      <c r="A4610" t="s">
        <v>13</v>
      </c>
      <c r="B4610" t="s">
        <v>14</v>
      </c>
      <c r="C4610" t="s">
        <v>15</v>
      </c>
      <c r="D4610" t="s">
        <v>150</v>
      </c>
      <c r="E4610" t="s">
        <v>151</v>
      </c>
      <c r="F4610" t="s">
        <v>18</v>
      </c>
      <c r="G4610">
        <v>501302</v>
      </c>
      <c r="H4610">
        <v>-7.1833333340000003</v>
      </c>
      <c r="I4610">
        <v>1</v>
      </c>
      <c r="J4610">
        <v>113.2167</v>
      </c>
      <c r="M4610" t="s">
        <v>19</v>
      </c>
      <c r="N4610">
        <v>31</v>
      </c>
      <c r="Q4610" t="s">
        <v>38</v>
      </c>
      <c r="R4610" t="s">
        <v>39</v>
      </c>
      <c r="S4610" t="s">
        <v>25</v>
      </c>
      <c r="T4610">
        <v>276</v>
      </c>
      <c r="U4610" s="1">
        <v>202203000000</v>
      </c>
      <c r="W4610">
        <v>42</v>
      </c>
      <c r="X4610" t="s">
        <v>25</v>
      </c>
      <c r="Y4610">
        <v>2192</v>
      </c>
      <c r="Z4610" t="s">
        <v>33</v>
      </c>
      <c r="AA4610">
        <v>75.2</v>
      </c>
      <c r="AB4610">
        <v>30</v>
      </c>
      <c r="AD4610">
        <v>2</v>
      </c>
      <c r="AF4610">
        <v>59</v>
      </c>
      <c r="AH4610">
        <v>3</v>
      </c>
      <c r="AJ4610">
        <v>26</v>
      </c>
      <c r="AL4610" s="1">
        <v>20220300000000</v>
      </c>
      <c r="AN4610">
        <v>2022</v>
      </c>
    </row>
    <row r="4611" spans="1:40" x14ac:dyDescent="0.35">
      <c r="A4611" t="s">
        <v>13</v>
      </c>
      <c r="B4611" t="s">
        <v>14</v>
      </c>
      <c r="C4611" t="s">
        <v>15</v>
      </c>
      <c r="D4611" t="s">
        <v>150</v>
      </c>
      <c r="E4611" t="s">
        <v>151</v>
      </c>
      <c r="F4611" t="s">
        <v>18</v>
      </c>
      <c r="G4611">
        <v>501302</v>
      </c>
      <c r="H4611">
        <v>-7.1833333340000003</v>
      </c>
      <c r="I4611">
        <v>1</v>
      </c>
      <c r="J4611">
        <v>113.2167</v>
      </c>
      <c r="M4611" t="s">
        <v>19</v>
      </c>
      <c r="N4611">
        <v>31</v>
      </c>
      <c r="Q4611" t="s">
        <v>38</v>
      </c>
      <c r="R4611" t="s">
        <v>39</v>
      </c>
      <c r="S4611" t="s">
        <v>25</v>
      </c>
      <c r="T4611">
        <v>276</v>
      </c>
      <c r="U4611" s="1">
        <v>202204000000</v>
      </c>
      <c r="W4611">
        <v>48</v>
      </c>
      <c r="X4611" t="s">
        <v>25</v>
      </c>
      <c r="Y4611">
        <v>2193</v>
      </c>
      <c r="Z4611" t="s">
        <v>32</v>
      </c>
      <c r="AA4611">
        <v>25</v>
      </c>
      <c r="AB4611">
        <v>30</v>
      </c>
      <c r="AD4611">
        <v>2</v>
      </c>
      <c r="AF4611">
        <v>59</v>
      </c>
      <c r="AH4611">
        <v>3</v>
      </c>
      <c r="AJ4611">
        <v>26</v>
      </c>
      <c r="AL4611" s="1">
        <v>20220300000000</v>
      </c>
      <c r="AN4611">
        <v>2022</v>
      </c>
    </row>
    <row r="4612" spans="1:40" x14ac:dyDescent="0.35">
      <c r="A4612" t="s">
        <v>13</v>
      </c>
      <c r="B4612" t="s">
        <v>14</v>
      </c>
      <c r="C4612" t="s">
        <v>15</v>
      </c>
      <c r="D4612" t="s">
        <v>150</v>
      </c>
      <c r="E4612" t="s">
        <v>151</v>
      </c>
      <c r="F4612" t="s">
        <v>18</v>
      </c>
      <c r="G4612">
        <v>501302</v>
      </c>
      <c r="H4612">
        <v>-7.1833333340000003</v>
      </c>
      <c r="I4612">
        <v>1</v>
      </c>
      <c r="J4612">
        <v>113.2167</v>
      </c>
      <c r="M4612" t="s">
        <v>19</v>
      </c>
      <c r="N4612">
        <v>31</v>
      </c>
      <c r="Q4612" t="s">
        <v>38</v>
      </c>
      <c r="R4612" t="s">
        <v>39</v>
      </c>
      <c r="S4612" t="s">
        <v>25</v>
      </c>
      <c r="T4612">
        <v>276</v>
      </c>
      <c r="U4612" s="1">
        <v>202204000000</v>
      </c>
      <c r="W4612">
        <v>48</v>
      </c>
      <c r="X4612" t="s">
        <v>25</v>
      </c>
      <c r="Y4612">
        <v>2193</v>
      </c>
      <c r="Z4612" t="s">
        <v>33</v>
      </c>
      <c r="AA4612">
        <v>77</v>
      </c>
      <c r="AB4612">
        <v>30</v>
      </c>
      <c r="AD4612">
        <v>2</v>
      </c>
      <c r="AF4612">
        <v>59</v>
      </c>
      <c r="AH4612">
        <v>3</v>
      </c>
      <c r="AJ4612">
        <v>26</v>
      </c>
      <c r="AL4612" s="1">
        <v>20220300000000</v>
      </c>
      <c r="AN4612">
        <v>2022</v>
      </c>
    </row>
    <row r="4613" spans="1:40" x14ac:dyDescent="0.35">
      <c r="A4613" t="s">
        <v>13</v>
      </c>
      <c r="B4613" t="s">
        <v>14</v>
      </c>
      <c r="C4613" t="s">
        <v>15</v>
      </c>
      <c r="D4613" t="s">
        <v>150</v>
      </c>
      <c r="E4613" t="s">
        <v>151</v>
      </c>
      <c r="F4613" t="s">
        <v>18</v>
      </c>
      <c r="G4613">
        <v>501302</v>
      </c>
      <c r="H4613">
        <v>-7.1833333340000003</v>
      </c>
      <c r="I4613">
        <v>1</v>
      </c>
      <c r="J4613">
        <v>113.2167</v>
      </c>
      <c r="M4613" t="s">
        <v>19</v>
      </c>
      <c r="N4613">
        <v>31</v>
      </c>
      <c r="Q4613" t="s">
        <v>38</v>
      </c>
      <c r="R4613" t="s">
        <v>39</v>
      </c>
      <c r="S4613" t="s">
        <v>25</v>
      </c>
      <c r="T4613">
        <v>276</v>
      </c>
      <c r="U4613" s="1">
        <v>202204000000</v>
      </c>
      <c r="W4613">
        <v>54</v>
      </c>
      <c r="X4613" t="s">
        <v>25</v>
      </c>
      <c r="Y4613">
        <v>2194</v>
      </c>
      <c r="Z4613" t="s">
        <v>32</v>
      </c>
      <c r="AA4613">
        <v>32</v>
      </c>
      <c r="AB4613">
        <v>30</v>
      </c>
      <c r="AD4613">
        <v>2</v>
      </c>
      <c r="AF4613">
        <v>59</v>
      </c>
      <c r="AH4613">
        <v>3</v>
      </c>
      <c r="AJ4613">
        <v>26</v>
      </c>
      <c r="AL4613" s="1">
        <v>20220300000000</v>
      </c>
      <c r="AN4613">
        <v>2022</v>
      </c>
    </row>
    <row r="4614" spans="1:40" x14ac:dyDescent="0.35">
      <c r="A4614" t="s">
        <v>13</v>
      </c>
      <c r="B4614" t="s">
        <v>14</v>
      </c>
      <c r="C4614" t="s">
        <v>15</v>
      </c>
      <c r="D4614" t="s">
        <v>150</v>
      </c>
      <c r="E4614" t="s">
        <v>151</v>
      </c>
      <c r="F4614" t="s">
        <v>18</v>
      </c>
      <c r="G4614">
        <v>501302</v>
      </c>
      <c r="H4614">
        <v>-7.1833333340000003</v>
      </c>
      <c r="I4614">
        <v>1</v>
      </c>
      <c r="J4614">
        <v>113.2167</v>
      </c>
      <c r="M4614" t="s">
        <v>19</v>
      </c>
      <c r="N4614">
        <v>31</v>
      </c>
      <c r="Q4614" t="s">
        <v>38</v>
      </c>
      <c r="R4614" t="s">
        <v>39</v>
      </c>
      <c r="S4614" t="s">
        <v>25</v>
      </c>
      <c r="T4614">
        <v>276</v>
      </c>
      <c r="U4614" s="1">
        <v>202204000000</v>
      </c>
      <c r="W4614">
        <v>54</v>
      </c>
      <c r="X4614" t="s">
        <v>25</v>
      </c>
      <c r="Y4614">
        <v>2194</v>
      </c>
      <c r="Z4614" t="s">
        <v>33</v>
      </c>
      <c r="AA4614">
        <v>89.6</v>
      </c>
      <c r="AB4614">
        <v>30</v>
      </c>
      <c r="AD4614">
        <v>2</v>
      </c>
      <c r="AF4614">
        <v>59</v>
      </c>
      <c r="AH4614">
        <v>3</v>
      </c>
      <c r="AJ4614">
        <v>26</v>
      </c>
      <c r="AL4614" s="1">
        <v>20220300000000</v>
      </c>
      <c r="AN4614">
        <v>2022</v>
      </c>
    </row>
    <row r="4615" spans="1:40" x14ac:dyDescent="0.35">
      <c r="A4615" t="s">
        <v>13</v>
      </c>
      <c r="B4615" t="s">
        <v>14</v>
      </c>
      <c r="C4615" t="s">
        <v>15</v>
      </c>
      <c r="D4615" t="s">
        <v>150</v>
      </c>
      <c r="E4615" t="s">
        <v>151</v>
      </c>
      <c r="F4615" t="s">
        <v>18</v>
      </c>
      <c r="G4615">
        <v>501302</v>
      </c>
      <c r="H4615">
        <v>-7.1833333340000003</v>
      </c>
      <c r="I4615">
        <v>1</v>
      </c>
      <c r="J4615">
        <v>113.2167</v>
      </c>
      <c r="M4615" t="s">
        <v>19</v>
      </c>
      <c r="N4615">
        <v>31</v>
      </c>
      <c r="Q4615" t="s">
        <v>38</v>
      </c>
      <c r="R4615" t="s">
        <v>39</v>
      </c>
      <c r="S4615" t="s">
        <v>25</v>
      </c>
      <c r="T4615">
        <v>276</v>
      </c>
      <c r="U4615" s="1">
        <v>202204000000</v>
      </c>
      <c r="W4615">
        <v>60</v>
      </c>
      <c r="X4615" t="s">
        <v>25</v>
      </c>
      <c r="Y4615">
        <v>2195</v>
      </c>
      <c r="Z4615" t="s">
        <v>32</v>
      </c>
      <c r="AA4615">
        <v>24</v>
      </c>
      <c r="AB4615">
        <v>30</v>
      </c>
      <c r="AD4615">
        <v>2</v>
      </c>
      <c r="AF4615">
        <v>59</v>
      </c>
      <c r="AH4615">
        <v>3</v>
      </c>
      <c r="AJ4615">
        <v>26</v>
      </c>
      <c r="AL4615" s="1">
        <v>20220300000000</v>
      </c>
      <c r="AN4615">
        <v>2022</v>
      </c>
    </row>
    <row r="4616" spans="1:40" x14ac:dyDescent="0.35">
      <c r="A4616" t="s">
        <v>13</v>
      </c>
      <c r="B4616" t="s">
        <v>14</v>
      </c>
      <c r="C4616" t="s">
        <v>15</v>
      </c>
      <c r="D4616" t="s">
        <v>150</v>
      </c>
      <c r="E4616" t="s">
        <v>151</v>
      </c>
      <c r="F4616" t="s">
        <v>18</v>
      </c>
      <c r="G4616">
        <v>501302</v>
      </c>
      <c r="H4616">
        <v>-7.1833333340000003</v>
      </c>
      <c r="I4616">
        <v>1</v>
      </c>
      <c r="J4616">
        <v>113.2167</v>
      </c>
      <c r="M4616" t="s">
        <v>19</v>
      </c>
      <c r="N4616">
        <v>31</v>
      </c>
      <c r="Q4616" t="s">
        <v>38</v>
      </c>
      <c r="R4616" t="s">
        <v>39</v>
      </c>
      <c r="S4616" t="s">
        <v>25</v>
      </c>
      <c r="T4616">
        <v>276</v>
      </c>
      <c r="U4616" s="1">
        <v>202204000000</v>
      </c>
      <c r="W4616">
        <v>60</v>
      </c>
      <c r="X4616" t="s">
        <v>25</v>
      </c>
      <c r="Y4616">
        <v>2195</v>
      </c>
      <c r="Z4616" t="s">
        <v>33</v>
      </c>
      <c r="AA4616">
        <v>75.2</v>
      </c>
      <c r="AB4616">
        <v>30</v>
      </c>
      <c r="AD4616">
        <v>2</v>
      </c>
      <c r="AF4616">
        <v>59</v>
      </c>
      <c r="AH4616">
        <v>3</v>
      </c>
      <c r="AJ4616">
        <v>26</v>
      </c>
      <c r="AL4616" s="1">
        <v>20220300000000</v>
      </c>
      <c r="AN4616">
        <v>2022</v>
      </c>
    </row>
    <row r="4617" spans="1:40" x14ac:dyDescent="0.35">
      <c r="A4617" t="s">
        <v>13</v>
      </c>
      <c r="B4617" t="s">
        <v>14</v>
      </c>
      <c r="C4617" t="s">
        <v>15</v>
      </c>
      <c r="D4617" t="s">
        <v>150</v>
      </c>
      <c r="E4617" t="s">
        <v>151</v>
      </c>
      <c r="F4617" t="s">
        <v>18</v>
      </c>
      <c r="G4617">
        <v>501302</v>
      </c>
      <c r="H4617">
        <v>-7.1833333340000003</v>
      </c>
      <c r="I4617">
        <v>1</v>
      </c>
      <c r="J4617">
        <v>113.2167</v>
      </c>
      <c r="M4617" t="s">
        <v>19</v>
      </c>
      <c r="N4617">
        <v>31</v>
      </c>
      <c r="Q4617" t="s">
        <v>38</v>
      </c>
      <c r="R4617" t="s">
        <v>39</v>
      </c>
      <c r="S4617" t="s">
        <v>25</v>
      </c>
      <c r="T4617">
        <v>276</v>
      </c>
      <c r="U4617" s="1">
        <v>202204000000</v>
      </c>
      <c r="W4617">
        <v>66</v>
      </c>
      <c r="X4617" t="s">
        <v>25</v>
      </c>
      <c r="Y4617">
        <v>2196</v>
      </c>
      <c r="Z4617" t="s">
        <v>32</v>
      </c>
      <c r="AA4617">
        <v>24</v>
      </c>
      <c r="AB4617">
        <v>30</v>
      </c>
      <c r="AD4617">
        <v>2</v>
      </c>
      <c r="AF4617">
        <v>59</v>
      </c>
      <c r="AH4617">
        <v>3</v>
      </c>
      <c r="AJ4617">
        <v>26</v>
      </c>
      <c r="AL4617" s="1">
        <v>20220300000000</v>
      </c>
      <c r="AN4617">
        <v>2022</v>
      </c>
    </row>
    <row r="4618" spans="1:40" x14ac:dyDescent="0.35">
      <c r="A4618" t="s">
        <v>13</v>
      </c>
      <c r="B4618" t="s">
        <v>14</v>
      </c>
      <c r="C4618" t="s">
        <v>15</v>
      </c>
      <c r="D4618" t="s">
        <v>150</v>
      </c>
      <c r="E4618" t="s">
        <v>151</v>
      </c>
      <c r="F4618" t="s">
        <v>18</v>
      </c>
      <c r="G4618">
        <v>501302</v>
      </c>
      <c r="H4618">
        <v>-7.1833333340000003</v>
      </c>
      <c r="I4618">
        <v>1</v>
      </c>
      <c r="J4618">
        <v>113.2167</v>
      </c>
      <c r="M4618" t="s">
        <v>19</v>
      </c>
      <c r="N4618">
        <v>31</v>
      </c>
      <c r="Q4618" t="s">
        <v>38</v>
      </c>
      <c r="R4618" t="s">
        <v>39</v>
      </c>
      <c r="S4618" t="s">
        <v>25</v>
      </c>
      <c r="T4618">
        <v>276</v>
      </c>
      <c r="U4618" s="1">
        <v>202204000000</v>
      </c>
      <c r="W4618">
        <v>66</v>
      </c>
      <c r="X4618" t="s">
        <v>25</v>
      </c>
      <c r="Y4618">
        <v>2196</v>
      </c>
      <c r="Z4618" t="s">
        <v>33</v>
      </c>
      <c r="AA4618">
        <v>75.2</v>
      </c>
      <c r="AB4618">
        <v>30</v>
      </c>
      <c r="AD4618">
        <v>2</v>
      </c>
      <c r="AF4618">
        <v>59</v>
      </c>
      <c r="AH4618">
        <v>3</v>
      </c>
      <c r="AJ4618">
        <v>26</v>
      </c>
      <c r="AL4618" s="1">
        <v>20220300000000</v>
      </c>
      <c r="AN4618">
        <v>2022</v>
      </c>
    </row>
    <row r="4619" spans="1:40" x14ac:dyDescent="0.35">
      <c r="A4619" t="s">
        <v>13</v>
      </c>
      <c r="B4619" t="s">
        <v>14</v>
      </c>
      <c r="C4619" t="s">
        <v>15</v>
      </c>
      <c r="D4619" t="s">
        <v>150</v>
      </c>
      <c r="E4619" t="s">
        <v>151</v>
      </c>
      <c r="F4619" t="s">
        <v>18</v>
      </c>
      <c r="G4619">
        <v>501302</v>
      </c>
      <c r="H4619">
        <v>-7.1833333340000003</v>
      </c>
      <c r="I4619">
        <v>1</v>
      </c>
      <c r="J4619">
        <v>113.2167</v>
      </c>
      <c r="M4619" t="s">
        <v>19</v>
      </c>
      <c r="N4619">
        <v>31</v>
      </c>
      <c r="Q4619" t="s">
        <v>40</v>
      </c>
      <c r="R4619" t="s">
        <v>41</v>
      </c>
      <c r="S4619" t="s">
        <v>25</v>
      </c>
      <c r="T4619">
        <v>277</v>
      </c>
      <c r="U4619" s="1">
        <v>202203000000</v>
      </c>
      <c r="W4619">
        <v>0</v>
      </c>
      <c r="X4619" t="s">
        <v>25</v>
      </c>
      <c r="Y4619">
        <v>2197</v>
      </c>
      <c r="Z4619" t="s">
        <v>42</v>
      </c>
      <c r="AA4619">
        <v>3</v>
      </c>
      <c r="AB4619">
        <v>30</v>
      </c>
      <c r="AD4619">
        <v>2</v>
      </c>
      <c r="AF4619">
        <v>59</v>
      </c>
      <c r="AH4619">
        <v>3</v>
      </c>
      <c r="AJ4619">
        <v>26</v>
      </c>
      <c r="AL4619" s="1">
        <v>20220300000000</v>
      </c>
      <c r="AN4619">
        <v>2022</v>
      </c>
    </row>
    <row r="4620" spans="1:40" x14ac:dyDescent="0.35">
      <c r="A4620" t="s">
        <v>13</v>
      </c>
      <c r="B4620" t="s">
        <v>14</v>
      </c>
      <c r="C4620" t="s">
        <v>15</v>
      </c>
      <c r="D4620" t="s">
        <v>150</v>
      </c>
      <c r="E4620" t="s">
        <v>151</v>
      </c>
      <c r="F4620" t="s">
        <v>18</v>
      </c>
      <c r="G4620">
        <v>501302</v>
      </c>
      <c r="H4620">
        <v>-7.1833333340000003</v>
      </c>
      <c r="I4620">
        <v>1</v>
      </c>
      <c r="J4620">
        <v>113.2167</v>
      </c>
      <c r="M4620" t="s">
        <v>19</v>
      </c>
      <c r="N4620">
        <v>31</v>
      </c>
      <c r="Q4620" t="s">
        <v>40</v>
      </c>
      <c r="R4620" t="s">
        <v>41</v>
      </c>
      <c r="S4620" t="s">
        <v>25</v>
      </c>
      <c r="T4620">
        <v>277</v>
      </c>
      <c r="U4620" s="1">
        <v>202203000000</v>
      </c>
      <c r="W4620">
        <v>6</v>
      </c>
      <c r="X4620" t="s">
        <v>25</v>
      </c>
      <c r="Y4620">
        <v>2198</v>
      </c>
      <c r="Z4620" t="s">
        <v>42</v>
      </c>
      <c r="AA4620">
        <v>60</v>
      </c>
      <c r="AB4620">
        <v>30</v>
      </c>
      <c r="AD4620">
        <v>2</v>
      </c>
      <c r="AF4620">
        <v>59</v>
      </c>
      <c r="AH4620">
        <v>3</v>
      </c>
      <c r="AJ4620">
        <v>26</v>
      </c>
      <c r="AL4620" s="1">
        <v>20220300000000</v>
      </c>
      <c r="AN4620">
        <v>2022</v>
      </c>
    </row>
    <row r="4621" spans="1:40" x14ac:dyDescent="0.35">
      <c r="A4621" t="s">
        <v>13</v>
      </c>
      <c r="B4621" t="s">
        <v>14</v>
      </c>
      <c r="C4621" t="s">
        <v>15</v>
      </c>
      <c r="D4621" t="s">
        <v>150</v>
      </c>
      <c r="E4621" t="s">
        <v>151</v>
      </c>
      <c r="F4621" t="s">
        <v>18</v>
      </c>
      <c r="G4621">
        <v>501302</v>
      </c>
      <c r="H4621">
        <v>-7.1833333340000003</v>
      </c>
      <c r="I4621">
        <v>1</v>
      </c>
      <c r="J4621">
        <v>113.2167</v>
      </c>
      <c r="M4621" t="s">
        <v>19</v>
      </c>
      <c r="N4621">
        <v>31</v>
      </c>
      <c r="Q4621" t="s">
        <v>40</v>
      </c>
      <c r="R4621" t="s">
        <v>41</v>
      </c>
      <c r="S4621" t="s">
        <v>25</v>
      </c>
      <c r="T4621">
        <v>277</v>
      </c>
      <c r="U4621" s="1">
        <v>202203000000</v>
      </c>
      <c r="W4621">
        <v>12</v>
      </c>
      <c r="X4621" t="s">
        <v>25</v>
      </c>
      <c r="Y4621">
        <v>2199</v>
      </c>
      <c r="Z4621" t="s">
        <v>42</v>
      </c>
      <c r="AA4621">
        <v>1</v>
      </c>
      <c r="AB4621">
        <v>30</v>
      </c>
      <c r="AD4621">
        <v>2</v>
      </c>
      <c r="AF4621">
        <v>59</v>
      </c>
      <c r="AH4621">
        <v>3</v>
      </c>
      <c r="AJ4621">
        <v>26</v>
      </c>
      <c r="AL4621" s="1">
        <v>20220300000000</v>
      </c>
      <c r="AN4621">
        <v>2022</v>
      </c>
    </row>
    <row r="4622" spans="1:40" x14ac:dyDescent="0.35">
      <c r="A4622" t="s">
        <v>13</v>
      </c>
      <c r="B4622" t="s">
        <v>14</v>
      </c>
      <c r="C4622" t="s">
        <v>15</v>
      </c>
      <c r="D4622" t="s">
        <v>150</v>
      </c>
      <c r="E4622" t="s">
        <v>151</v>
      </c>
      <c r="F4622" t="s">
        <v>18</v>
      </c>
      <c r="G4622">
        <v>501302</v>
      </c>
      <c r="H4622">
        <v>-7.1833333340000003</v>
      </c>
      <c r="I4622">
        <v>1</v>
      </c>
      <c r="J4622">
        <v>113.2167</v>
      </c>
      <c r="M4622" t="s">
        <v>19</v>
      </c>
      <c r="N4622">
        <v>31</v>
      </c>
      <c r="Q4622" t="s">
        <v>40</v>
      </c>
      <c r="R4622" t="s">
        <v>41</v>
      </c>
      <c r="S4622" t="s">
        <v>25</v>
      </c>
      <c r="T4622">
        <v>277</v>
      </c>
      <c r="U4622" s="1">
        <v>202203000000</v>
      </c>
      <c r="W4622">
        <v>18</v>
      </c>
      <c r="X4622" t="s">
        <v>25</v>
      </c>
      <c r="Y4622">
        <v>2200</v>
      </c>
      <c r="Z4622" t="s">
        <v>42</v>
      </c>
      <c r="AA4622">
        <v>60</v>
      </c>
      <c r="AB4622">
        <v>30</v>
      </c>
      <c r="AD4622">
        <v>2</v>
      </c>
      <c r="AF4622">
        <v>59</v>
      </c>
      <c r="AH4622">
        <v>3</v>
      </c>
      <c r="AJ4622">
        <v>26</v>
      </c>
      <c r="AL4622" s="1">
        <v>20220300000000</v>
      </c>
      <c r="AN4622">
        <v>2022</v>
      </c>
    </row>
    <row r="4623" spans="1:40" x14ac:dyDescent="0.35">
      <c r="A4623" t="s">
        <v>13</v>
      </c>
      <c r="B4623" t="s">
        <v>14</v>
      </c>
      <c r="C4623" t="s">
        <v>15</v>
      </c>
      <c r="D4623" t="s">
        <v>150</v>
      </c>
      <c r="E4623" t="s">
        <v>151</v>
      </c>
      <c r="F4623" t="s">
        <v>18</v>
      </c>
      <c r="G4623">
        <v>501302</v>
      </c>
      <c r="H4623">
        <v>-7.1833333340000003</v>
      </c>
      <c r="I4623">
        <v>1</v>
      </c>
      <c r="J4623">
        <v>113.2167</v>
      </c>
      <c r="M4623" t="s">
        <v>19</v>
      </c>
      <c r="N4623">
        <v>31</v>
      </c>
      <c r="Q4623" t="s">
        <v>40</v>
      </c>
      <c r="R4623" t="s">
        <v>41</v>
      </c>
      <c r="S4623" t="s">
        <v>25</v>
      </c>
      <c r="T4623">
        <v>277</v>
      </c>
      <c r="U4623" s="1">
        <v>202203000000</v>
      </c>
      <c r="W4623">
        <v>24</v>
      </c>
      <c r="X4623" t="s">
        <v>25</v>
      </c>
      <c r="Y4623">
        <v>2201</v>
      </c>
      <c r="Z4623" t="s">
        <v>42</v>
      </c>
      <c r="AA4623">
        <v>1</v>
      </c>
      <c r="AB4623">
        <v>30</v>
      </c>
      <c r="AD4623">
        <v>2</v>
      </c>
      <c r="AF4623">
        <v>59</v>
      </c>
      <c r="AH4623">
        <v>3</v>
      </c>
      <c r="AJ4623">
        <v>26</v>
      </c>
      <c r="AL4623" s="1">
        <v>20220300000000</v>
      </c>
      <c r="AN4623">
        <v>2022</v>
      </c>
    </row>
    <row r="4624" spans="1:40" x14ac:dyDescent="0.35">
      <c r="A4624" t="s">
        <v>13</v>
      </c>
      <c r="B4624" t="s">
        <v>14</v>
      </c>
      <c r="C4624" t="s">
        <v>15</v>
      </c>
      <c r="D4624" t="s">
        <v>150</v>
      </c>
      <c r="E4624" t="s">
        <v>151</v>
      </c>
      <c r="F4624" t="s">
        <v>18</v>
      </c>
      <c r="G4624">
        <v>501302</v>
      </c>
      <c r="H4624">
        <v>-7.1833333340000003</v>
      </c>
      <c r="I4624">
        <v>1</v>
      </c>
      <c r="J4624">
        <v>113.2167</v>
      </c>
      <c r="M4624" t="s">
        <v>19</v>
      </c>
      <c r="N4624">
        <v>31</v>
      </c>
      <c r="Q4624" t="s">
        <v>40</v>
      </c>
      <c r="R4624" t="s">
        <v>41</v>
      </c>
      <c r="S4624" t="s">
        <v>25</v>
      </c>
      <c r="T4624">
        <v>277</v>
      </c>
      <c r="U4624" s="1">
        <v>202203000000</v>
      </c>
      <c r="W4624">
        <v>30</v>
      </c>
      <c r="X4624" t="s">
        <v>25</v>
      </c>
      <c r="Y4624">
        <v>2202</v>
      </c>
      <c r="Z4624" t="s">
        <v>42</v>
      </c>
      <c r="AA4624">
        <v>3</v>
      </c>
      <c r="AB4624">
        <v>30</v>
      </c>
      <c r="AD4624">
        <v>2</v>
      </c>
      <c r="AF4624">
        <v>59</v>
      </c>
      <c r="AH4624">
        <v>3</v>
      </c>
      <c r="AJ4624">
        <v>26</v>
      </c>
      <c r="AL4624" s="1">
        <v>20220300000000</v>
      </c>
      <c r="AN4624">
        <v>2022</v>
      </c>
    </row>
    <row r="4625" spans="1:40" x14ac:dyDescent="0.35">
      <c r="A4625" t="s">
        <v>13</v>
      </c>
      <c r="B4625" t="s">
        <v>14</v>
      </c>
      <c r="C4625" t="s">
        <v>15</v>
      </c>
      <c r="D4625" t="s">
        <v>150</v>
      </c>
      <c r="E4625" t="s">
        <v>151</v>
      </c>
      <c r="F4625" t="s">
        <v>18</v>
      </c>
      <c r="G4625">
        <v>501302</v>
      </c>
      <c r="H4625">
        <v>-7.1833333340000003</v>
      </c>
      <c r="I4625">
        <v>1</v>
      </c>
      <c r="J4625">
        <v>113.2167</v>
      </c>
      <c r="M4625" t="s">
        <v>19</v>
      </c>
      <c r="N4625">
        <v>31</v>
      </c>
      <c r="Q4625" t="s">
        <v>40</v>
      </c>
      <c r="R4625" t="s">
        <v>41</v>
      </c>
      <c r="S4625" t="s">
        <v>25</v>
      </c>
      <c r="T4625">
        <v>277</v>
      </c>
      <c r="U4625" s="1">
        <v>202203000000</v>
      </c>
      <c r="W4625">
        <v>36</v>
      </c>
      <c r="X4625" t="s">
        <v>25</v>
      </c>
      <c r="Y4625">
        <v>2203</v>
      </c>
      <c r="Z4625" t="s">
        <v>42</v>
      </c>
      <c r="AA4625">
        <v>1</v>
      </c>
      <c r="AB4625">
        <v>30</v>
      </c>
      <c r="AD4625">
        <v>2</v>
      </c>
      <c r="AF4625">
        <v>59</v>
      </c>
      <c r="AH4625">
        <v>3</v>
      </c>
      <c r="AJ4625">
        <v>26</v>
      </c>
      <c r="AL4625" s="1">
        <v>20220300000000</v>
      </c>
      <c r="AN4625">
        <v>2022</v>
      </c>
    </row>
    <row r="4626" spans="1:40" x14ac:dyDescent="0.35">
      <c r="A4626" t="s">
        <v>13</v>
      </c>
      <c r="B4626" t="s">
        <v>14</v>
      </c>
      <c r="C4626" t="s">
        <v>15</v>
      </c>
      <c r="D4626" t="s">
        <v>150</v>
      </c>
      <c r="E4626" t="s">
        <v>151</v>
      </c>
      <c r="F4626" t="s">
        <v>18</v>
      </c>
      <c r="G4626">
        <v>501302</v>
      </c>
      <c r="H4626">
        <v>-7.1833333340000003</v>
      </c>
      <c r="I4626">
        <v>1</v>
      </c>
      <c r="J4626">
        <v>113.2167</v>
      </c>
      <c r="M4626" t="s">
        <v>19</v>
      </c>
      <c r="N4626">
        <v>31</v>
      </c>
      <c r="Q4626" t="s">
        <v>40</v>
      </c>
      <c r="R4626" t="s">
        <v>41</v>
      </c>
      <c r="S4626" t="s">
        <v>25</v>
      </c>
      <c r="T4626">
        <v>277</v>
      </c>
      <c r="U4626" s="1">
        <v>202203000000</v>
      </c>
      <c r="W4626">
        <v>42</v>
      </c>
      <c r="X4626" t="s">
        <v>25</v>
      </c>
      <c r="Y4626">
        <v>2204</v>
      </c>
      <c r="Z4626" t="s">
        <v>42</v>
      </c>
      <c r="AA4626">
        <v>3</v>
      </c>
      <c r="AB4626">
        <v>30</v>
      </c>
      <c r="AD4626">
        <v>2</v>
      </c>
      <c r="AF4626">
        <v>59</v>
      </c>
      <c r="AH4626">
        <v>3</v>
      </c>
      <c r="AJ4626">
        <v>26</v>
      </c>
      <c r="AL4626" s="1">
        <v>20220300000000</v>
      </c>
      <c r="AN4626">
        <v>2022</v>
      </c>
    </row>
    <row r="4627" spans="1:40" x14ac:dyDescent="0.35">
      <c r="A4627" t="s">
        <v>13</v>
      </c>
      <c r="B4627" t="s">
        <v>14</v>
      </c>
      <c r="C4627" t="s">
        <v>15</v>
      </c>
      <c r="D4627" t="s">
        <v>150</v>
      </c>
      <c r="E4627" t="s">
        <v>151</v>
      </c>
      <c r="F4627" t="s">
        <v>18</v>
      </c>
      <c r="G4627">
        <v>501302</v>
      </c>
      <c r="H4627">
        <v>-7.1833333340000003</v>
      </c>
      <c r="I4627">
        <v>1</v>
      </c>
      <c r="J4627">
        <v>113.2167</v>
      </c>
      <c r="M4627" t="s">
        <v>19</v>
      </c>
      <c r="N4627">
        <v>31</v>
      </c>
      <c r="Q4627" t="s">
        <v>40</v>
      </c>
      <c r="R4627" t="s">
        <v>41</v>
      </c>
      <c r="S4627" t="s">
        <v>25</v>
      </c>
      <c r="T4627">
        <v>277</v>
      </c>
      <c r="U4627" s="1">
        <v>202204000000</v>
      </c>
      <c r="W4627">
        <v>48</v>
      </c>
      <c r="X4627" t="s">
        <v>25</v>
      </c>
      <c r="Y4627">
        <v>2205</v>
      </c>
      <c r="Z4627" t="s">
        <v>42</v>
      </c>
      <c r="AA4627">
        <v>0</v>
      </c>
      <c r="AB4627">
        <v>30</v>
      </c>
      <c r="AD4627">
        <v>2</v>
      </c>
      <c r="AF4627">
        <v>59</v>
      </c>
      <c r="AH4627">
        <v>3</v>
      </c>
      <c r="AJ4627">
        <v>26</v>
      </c>
      <c r="AL4627" s="1">
        <v>20220300000000</v>
      </c>
      <c r="AN4627">
        <v>2022</v>
      </c>
    </row>
    <row r="4628" spans="1:40" x14ac:dyDescent="0.35">
      <c r="A4628" t="s">
        <v>13</v>
      </c>
      <c r="B4628" t="s">
        <v>14</v>
      </c>
      <c r="C4628" t="s">
        <v>15</v>
      </c>
      <c r="D4628" t="s">
        <v>150</v>
      </c>
      <c r="E4628" t="s">
        <v>151</v>
      </c>
      <c r="F4628" t="s">
        <v>18</v>
      </c>
      <c r="G4628">
        <v>501302</v>
      </c>
      <c r="H4628">
        <v>-7.1833333340000003</v>
      </c>
      <c r="I4628">
        <v>1</v>
      </c>
      <c r="J4628">
        <v>113.2167</v>
      </c>
      <c r="M4628" t="s">
        <v>19</v>
      </c>
      <c r="N4628">
        <v>31</v>
      </c>
      <c r="Q4628" t="s">
        <v>40</v>
      </c>
      <c r="R4628" t="s">
        <v>41</v>
      </c>
      <c r="S4628" t="s">
        <v>25</v>
      </c>
      <c r="T4628">
        <v>277</v>
      </c>
      <c r="U4628" s="1">
        <v>202204000000</v>
      </c>
      <c r="W4628">
        <v>54</v>
      </c>
      <c r="X4628" t="s">
        <v>25</v>
      </c>
      <c r="Y4628">
        <v>2206</v>
      </c>
      <c r="Z4628" t="s">
        <v>42</v>
      </c>
      <c r="AA4628">
        <v>60</v>
      </c>
      <c r="AB4628">
        <v>30</v>
      </c>
      <c r="AD4628">
        <v>2</v>
      </c>
      <c r="AF4628">
        <v>59</v>
      </c>
      <c r="AH4628">
        <v>3</v>
      </c>
      <c r="AJ4628">
        <v>26</v>
      </c>
      <c r="AL4628" s="1">
        <v>20220300000000</v>
      </c>
      <c r="AN4628">
        <v>2022</v>
      </c>
    </row>
    <row r="4629" spans="1:40" x14ac:dyDescent="0.35">
      <c r="A4629" t="s">
        <v>13</v>
      </c>
      <c r="B4629" t="s">
        <v>14</v>
      </c>
      <c r="C4629" t="s">
        <v>15</v>
      </c>
      <c r="D4629" t="s">
        <v>150</v>
      </c>
      <c r="E4629" t="s">
        <v>151</v>
      </c>
      <c r="F4629" t="s">
        <v>18</v>
      </c>
      <c r="G4629">
        <v>501302</v>
      </c>
      <c r="H4629">
        <v>-7.1833333340000003</v>
      </c>
      <c r="I4629">
        <v>1</v>
      </c>
      <c r="J4629">
        <v>113.2167</v>
      </c>
      <c r="M4629" t="s">
        <v>19</v>
      </c>
      <c r="N4629">
        <v>31</v>
      </c>
      <c r="Q4629" t="s">
        <v>40</v>
      </c>
      <c r="R4629" t="s">
        <v>41</v>
      </c>
      <c r="S4629" t="s">
        <v>25</v>
      </c>
      <c r="T4629">
        <v>277</v>
      </c>
      <c r="U4629" s="1">
        <v>202204000000</v>
      </c>
      <c r="W4629">
        <v>60</v>
      </c>
      <c r="X4629" t="s">
        <v>25</v>
      </c>
      <c r="Y4629">
        <v>2207</v>
      </c>
      <c r="Z4629" t="s">
        <v>42</v>
      </c>
      <c r="AA4629">
        <v>3</v>
      </c>
      <c r="AB4629">
        <v>30</v>
      </c>
      <c r="AD4629">
        <v>2</v>
      </c>
      <c r="AF4629">
        <v>59</v>
      </c>
      <c r="AH4629">
        <v>3</v>
      </c>
      <c r="AJ4629">
        <v>26</v>
      </c>
      <c r="AL4629" s="1">
        <v>20220300000000</v>
      </c>
      <c r="AN4629">
        <v>2022</v>
      </c>
    </row>
    <row r="4630" spans="1:40" x14ac:dyDescent="0.35">
      <c r="A4630" t="s">
        <v>13</v>
      </c>
      <c r="B4630" t="s">
        <v>14</v>
      </c>
      <c r="C4630" t="s">
        <v>15</v>
      </c>
      <c r="D4630" t="s">
        <v>150</v>
      </c>
      <c r="E4630" t="s">
        <v>151</v>
      </c>
      <c r="F4630" t="s">
        <v>18</v>
      </c>
      <c r="G4630">
        <v>501302</v>
      </c>
      <c r="H4630">
        <v>-7.1833333340000003</v>
      </c>
      <c r="I4630">
        <v>1</v>
      </c>
      <c r="J4630">
        <v>113.2167</v>
      </c>
      <c r="M4630" t="s">
        <v>19</v>
      </c>
      <c r="N4630">
        <v>31</v>
      </c>
      <c r="Q4630" t="s">
        <v>40</v>
      </c>
      <c r="R4630" t="s">
        <v>41</v>
      </c>
      <c r="S4630" t="s">
        <v>25</v>
      </c>
      <c r="T4630">
        <v>277</v>
      </c>
      <c r="U4630" s="1">
        <v>202204000000</v>
      </c>
      <c r="W4630">
        <v>66</v>
      </c>
      <c r="X4630" t="s">
        <v>25</v>
      </c>
      <c r="Y4630">
        <v>2208</v>
      </c>
      <c r="Z4630" t="s">
        <v>42</v>
      </c>
      <c r="AA4630">
        <v>3</v>
      </c>
      <c r="AB4630">
        <v>30</v>
      </c>
      <c r="AD4630">
        <v>2</v>
      </c>
      <c r="AF4630">
        <v>59</v>
      </c>
      <c r="AH4630">
        <v>3</v>
      </c>
      <c r="AJ4630">
        <v>26</v>
      </c>
      <c r="AL4630" s="1">
        <v>20220300000000</v>
      </c>
      <c r="AN4630">
        <v>2022</v>
      </c>
    </row>
    <row r="4631" spans="1:40" x14ac:dyDescent="0.35">
      <c r="A4631" t="s">
        <v>13</v>
      </c>
      <c r="B4631" t="s">
        <v>14</v>
      </c>
      <c r="C4631" t="s">
        <v>15</v>
      </c>
      <c r="D4631" t="s">
        <v>150</v>
      </c>
      <c r="E4631" t="s">
        <v>151</v>
      </c>
      <c r="F4631" t="s">
        <v>18</v>
      </c>
      <c r="G4631">
        <v>501302</v>
      </c>
      <c r="H4631">
        <v>-7.1833333340000003</v>
      </c>
      <c r="I4631">
        <v>1</v>
      </c>
      <c r="J4631">
        <v>113.2167</v>
      </c>
      <c r="M4631" t="s">
        <v>19</v>
      </c>
      <c r="N4631">
        <v>31</v>
      </c>
      <c r="Q4631" t="s">
        <v>43</v>
      </c>
      <c r="R4631" t="s">
        <v>44</v>
      </c>
      <c r="S4631" t="s">
        <v>25</v>
      </c>
      <c r="T4631">
        <v>278</v>
      </c>
      <c r="U4631" s="1">
        <v>202203000000</v>
      </c>
      <c r="W4631">
        <v>0</v>
      </c>
      <c r="X4631" t="s">
        <v>25</v>
      </c>
      <c r="Y4631">
        <v>2209</v>
      </c>
      <c r="Z4631" t="s">
        <v>45</v>
      </c>
      <c r="AA4631">
        <v>45</v>
      </c>
      <c r="AB4631">
        <v>30</v>
      </c>
      <c r="AD4631">
        <v>2</v>
      </c>
      <c r="AF4631">
        <v>59</v>
      </c>
      <c r="AH4631">
        <v>3</v>
      </c>
      <c r="AJ4631">
        <v>26</v>
      </c>
      <c r="AL4631" s="1">
        <v>20220300000000</v>
      </c>
      <c r="AN4631">
        <v>2022</v>
      </c>
    </row>
    <row r="4632" spans="1:40" x14ac:dyDescent="0.35">
      <c r="A4632" t="s">
        <v>13</v>
      </c>
      <c r="B4632" t="s">
        <v>14</v>
      </c>
      <c r="C4632" t="s">
        <v>15</v>
      </c>
      <c r="D4632" t="s">
        <v>150</v>
      </c>
      <c r="E4632" t="s">
        <v>151</v>
      </c>
      <c r="F4632" t="s">
        <v>18</v>
      </c>
      <c r="G4632">
        <v>501302</v>
      </c>
      <c r="H4632">
        <v>-7.1833333340000003</v>
      </c>
      <c r="I4632">
        <v>1</v>
      </c>
      <c r="J4632">
        <v>113.2167</v>
      </c>
      <c r="M4632" t="s">
        <v>19</v>
      </c>
      <c r="N4632">
        <v>31</v>
      </c>
      <c r="Q4632" t="s">
        <v>43</v>
      </c>
      <c r="R4632" t="s">
        <v>44</v>
      </c>
      <c r="S4632" t="s">
        <v>25</v>
      </c>
      <c r="T4632">
        <v>278</v>
      </c>
      <c r="U4632" s="1">
        <v>202203000000</v>
      </c>
      <c r="W4632">
        <v>0</v>
      </c>
      <c r="X4632" t="s">
        <v>25</v>
      </c>
      <c r="Y4632">
        <v>2209</v>
      </c>
      <c r="Z4632" t="s">
        <v>46</v>
      </c>
      <c r="AA4632" t="s">
        <v>67</v>
      </c>
      <c r="AB4632">
        <v>30</v>
      </c>
      <c r="AD4632">
        <v>2</v>
      </c>
      <c r="AF4632">
        <v>59</v>
      </c>
      <c r="AH4632">
        <v>3</v>
      </c>
      <c r="AJ4632">
        <v>26</v>
      </c>
      <c r="AL4632" s="1">
        <v>20220300000000</v>
      </c>
      <c r="AN4632">
        <v>2022</v>
      </c>
    </row>
    <row r="4633" spans="1:40" x14ac:dyDescent="0.35">
      <c r="A4633" t="s">
        <v>13</v>
      </c>
      <c r="B4633" t="s">
        <v>14</v>
      </c>
      <c r="C4633" t="s">
        <v>15</v>
      </c>
      <c r="D4633" t="s">
        <v>150</v>
      </c>
      <c r="E4633" t="s">
        <v>151</v>
      </c>
      <c r="F4633" t="s">
        <v>18</v>
      </c>
      <c r="G4633">
        <v>501302</v>
      </c>
      <c r="H4633">
        <v>-7.1833333340000003</v>
      </c>
      <c r="I4633">
        <v>1</v>
      </c>
      <c r="J4633">
        <v>113.2167</v>
      </c>
      <c r="M4633" t="s">
        <v>19</v>
      </c>
      <c r="N4633">
        <v>31</v>
      </c>
      <c r="Q4633" t="s">
        <v>43</v>
      </c>
      <c r="R4633" t="s">
        <v>44</v>
      </c>
      <c r="S4633" t="s">
        <v>25</v>
      </c>
      <c r="T4633">
        <v>278</v>
      </c>
      <c r="U4633" s="1">
        <v>202203000000</v>
      </c>
      <c r="W4633">
        <v>0</v>
      </c>
      <c r="X4633" t="s">
        <v>25</v>
      </c>
      <c r="Y4633">
        <v>2209</v>
      </c>
      <c r="Z4633" t="s">
        <v>48</v>
      </c>
      <c r="AA4633">
        <v>4500</v>
      </c>
      <c r="AB4633">
        <v>30</v>
      </c>
      <c r="AD4633">
        <v>2</v>
      </c>
      <c r="AF4633">
        <v>59</v>
      </c>
      <c r="AH4633">
        <v>3</v>
      </c>
      <c r="AJ4633">
        <v>26</v>
      </c>
      <c r="AL4633" s="1">
        <v>20220300000000</v>
      </c>
      <c r="AN4633">
        <v>2022</v>
      </c>
    </row>
    <row r="4634" spans="1:40" x14ac:dyDescent="0.35">
      <c r="A4634" t="s">
        <v>13</v>
      </c>
      <c r="B4634" t="s">
        <v>14</v>
      </c>
      <c r="C4634" t="s">
        <v>15</v>
      </c>
      <c r="D4634" t="s">
        <v>150</v>
      </c>
      <c r="E4634" t="s">
        <v>151</v>
      </c>
      <c r="F4634" t="s">
        <v>18</v>
      </c>
      <c r="G4634">
        <v>501302</v>
      </c>
      <c r="H4634">
        <v>-7.1833333340000003</v>
      </c>
      <c r="I4634">
        <v>1</v>
      </c>
      <c r="J4634">
        <v>113.2167</v>
      </c>
      <c r="M4634" t="s">
        <v>19</v>
      </c>
      <c r="N4634">
        <v>31</v>
      </c>
      <c r="Q4634" t="s">
        <v>43</v>
      </c>
      <c r="R4634" t="s">
        <v>44</v>
      </c>
      <c r="S4634" t="s">
        <v>25</v>
      </c>
      <c r="T4634">
        <v>278</v>
      </c>
      <c r="U4634" s="1">
        <v>202203000000</v>
      </c>
      <c r="W4634">
        <v>6</v>
      </c>
      <c r="X4634" t="s">
        <v>25</v>
      </c>
      <c r="Y4634">
        <v>2210</v>
      </c>
      <c r="Z4634" t="s">
        <v>45</v>
      </c>
      <c r="AA4634">
        <v>225</v>
      </c>
      <c r="AB4634">
        <v>30</v>
      </c>
      <c r="AD4634">
        <v>2</v>
      </c>
      <c r="AF4634">
        <v>59</v>
      </c>
      <c r="AH4634">
        <v>3</v>
      </c>
      <c r="AJ4634">
        <v>26</v>
      </c>
      <c r="AL4634" s="1">
        <v>20220300000000</v>
      </c>
      <c r="AN4634">
        <v>2022</v>
      </c>
    </row>
    <row r="4635" spans="1:40" x14ac:dyDescent="0.35">
      <c r="A4635" t="s">
        <v>13</v>
      </c>
      <c r="B4635" t="s">
        <v>14</v>
      </c>
      <c r="C4635" t="s">
        <v>15</v>
      </c>
      <c r="D4635" t="s">
        <v>150</v>
      </c>
      <c r="E4635" t="s">
        <v>151</v>
      </c>
      <c r="F4635" t="s">
        <v>18</v>
      </c>
      <c r="G4635">
        <v>501302</v>
      </c>
      <c r="H4635">
        <v>-7.1833333340000003</v>
      </c>
      <c r="I4635">
        <v>1</v>
      </c>
      <c r="J4635">
        <v>113.2167</v>
      </c>
      <c r="M4635" t="s">
        <v>19</v>
      </c>
      <c r="N4635">
        <v>31</v>
      </c>
      <c r="Q4635" t="s">
        <v>43</v>
      </c>
      <c r="R4635" t="s">
        <v>44</v>
      </c>
      <c r="S4635" t="s">
        <v>25</v>
      </c>
      <c r="T4635">
        <v>278</v>
      </c>
      <c r="U4635" s="1">
        <v>202203000000</v>
      </c>
      <c r="W4635">
        <v>6</v>
      </c>
      <c r="X4635" t="s">
        <v>25</v>
      </c>
      <c r="Y4635">
        <v>2210</v>
      </c>
      <c r="Z4635" t="s">
        <v>46</v>
      </c>
      <c r="AA4635" t="s">
        <v>50</v>
      </c>
      <c r="AB4635">
        <v>30</v>
      </c>
      <c r="AD4635">
        <v>2</v>
      </c>
      <c r="AF4635">
        <v>59</v>
      </c>
      <c r="AH4635">
        <v>3</v>
      </c>
      <c r="AJ4635">
        <v>26</v>
      </c>
      <c r="AL4635" s="1">
        <v>20220300000000</v>
      </c>
      <c r="AN4635">
        <v>2022</v>
      </c>
    </row>
    <row r="4636" spans="1:40" x14ac:dyDescent="0.35">
      <c r="A4636" t="s">
        <v>13</v>
      </c>
      <c r="B4636" t="s">
        <v>14</v>
      </c>
      <c r="C4636" t="s">
        <v>15</v>
      </c>
      <c r="D4636" t="s">
        <v>150</v>
      </c>
      <c r="E4636" t="s">
        <v>151</v>
      </c>
      <c r="F4636" t="s">
        <v>18</v>
      </c>
      <c r="G4636">
        <v>501302</v>
      </c>
      <c r="H4636">
        <v>-7.1833333340000003</v>
      </c>
      <c r="I4636">
        <v>1</v>
      </c>
      <c r="J4636">
        <v>113.2167</v>
      </c>
      <c r="M4636" t="s">
        <v>19</v>
      </c>
      <c r="N4636">
        <v>31</v>
      </c>
      <c r="Q4636" t="s">
        <v>43</v>
      </c>
      <c r="R4636" t="s">
        <v>44</v>
      </c>
      <c r="S4636" t="s">
        <v>25</v>
      </c>
      <c r="T4636">
        <v>278</v>
      </c>
      <c r="U4636" s="1">
        <v>202203000000</v>
      </c>
      <c r="W4636">
        <v>6</v>
      </c>
      <c r="X4636" t="s">
        <v>25</v>
      </c>
      <c r="Y4636">
        <v>2210</v>
      </c>
      <c r="Z4636" t="s">
        <v>48</v>
      </c>
      <c r="AA4636">
        <v>22500</v>
      </c>
      <c r="AB4636">
        <v>30</v>
      </c>
      <c r="AD4636">
        <v>2</v>
      </c>
      <c r="AF4636">
        <v>59</v>
      </c>
      <c r="AH4636">
        <v>3</v>
      </c>
      <c r="AJ4636">
        <v>26</v>
      </c>
      <c r="AL4636" s="1">
        <v>20220300000000</v>
      </c>
      <c r="AN4636">
        <v>2022</v>
      </c>
    </row>
    <row r="4637" spans="1:40" x14ac:dyDescent="0.35">
      <c r="A4637" t="s">
        <v>13</v>
      </c>
      <c r="B4637" t="s">
        <v>14</v>
      </c>
      <c r="C4637" t="s">
        <v>15</v>
      </c>
      <c r="D4637" t="s">
        <v>150</v>
      </c>
      <c r="E4637" t="s">
        <v>151</v>
      </c>
      <c r="F4637" t="s">
        <v>18</v>
      </c>
      <c r="G4637">
        <v>501302</v>
      </c>
      <c r="H4637">
        <v>-7.1833333340000003</v>
      </c>
      <c r="I4637">
        <v>1</v>
      </c>
      <c r="J4637">
        <v>113.2167</v>
      </c>
      <c r="M4637" t="s">
        <v>19</v>
      </c>
      <c r="N4637">
        <v>31</v>
      </c>
      <c r="Q4637" t="s">
        <v>43</v>
      </c>
      <c r="R4637" t="s">
        <v>44</v>
      </c>
      <c r="S4637" t="s">
        <v>25</v>
      </c>
      <c r="T4637">
        <v>278</v>
      </c>
      <c r="U4637" s="1">
        <v>202203000000</v>
      </c>
      <c r="W4637">
        <v>12</v>
      </c>
      <c r="X4637" t="s">
        <v>25</v>
      </c>
      <c r="Y4637">
        <v>2211</v>
      </c>
      <c r="Z4637" t="s">
        <v>45</v>
      </c>
      <c r="AA4637">
        <v>270</v>
      </c>
      <c r="AB4637">
        <v>30</v>
      </c>
      <c r="AD4637">
        <v>2</v>
      </c>
      <c r="AF4637">
        <v>59</v>
      </c>
      <c r="AH4637">
        <v>3</v>
      </c>
      <c r="AJ4637">
        <v>26</v>
      </c>
      <c r="AL4637" s="1">
        <v>20220300000000</v>
      </c>
      <c r="AN4637">
        <v>2022</v>
      </c>
    </row>
    <row r="4638" spans="1:40" x14ac:dyDescent="0.35">
      <c r="A4638" t="s">
        <v>13</v>
      </c>
      <c r="B4638" t="s">
        <v>14</v>
      </c>
      <c r="C4638" t="s">
        <v>15</v>
      </c>
      <c r="D4638" t="s">
        <v>150</v>
      </c>
      <c r="E4638" t="s">
        <v>151</v>
      </c>
      <c r="F4638" t="s">
        <v>18</v>
      </c>
      <c r="G4638">
        <v>501302</v>
      </c>
      <c r="H4638">
        <v>-7.1833333340000003</v>
      </c>
      <c r="I4638">
        <v>1</v>
      </c>
      <c r="J4638">
        <v>113.2167</v>
      </c>
      <c r="M4638" t="s">
        <v>19</v>
      </c>
      <c r="N4638">
        <v>31</v>
      </c>
      <c r="Q4638" t="s">
        <v>43</v>
      </c>
      <c r="R4638" t="s">
        <v>44</v>
      </c>
      <c r="S4638" t="s">
        <v>25</v>
      </c>
      <c r="T4638">
        <v>278</v>
      </c>
      <c r="U4638" s="1">
        <v>202203000000</v>
      </c>
      <c r="W4638">
        <v>12</v>
      </c>
      <c r="X4638" t="s">
        <v>25</v>
      </c>
      <c r="Y4638">
        <v>2211</v>
      </c>
      <c r="Z4638" t="s">
        <v>46</v>
      </c>
      <c r="AA4638" t="s">
        <v>75</v>
      </c>
      <c r="AB4638">
        <v>30</v>
      </c>
      <c r="AD4638">
        <v>2</v>
      </c>
      <c r="AF4638">
        <v>59</v>
      </c>
      <c r="AH4638">
        <v>3</v>
      </c>
      <c r="AJ4638">
        <v>26</v>
      </c>
      <c r="AL4638" s="1">
        <v>20220300000000</v>
      </c>
      <c r="AN4638">
        <v>2022</v>
      </c>
    </row>
    <row r="4639" spans="1:40" x14ac:dyDescent="0.35">
      <c r="A4639" t="s">
        <v>13</v>
      </c>
      <c r="B4639" t="s">
        <v>14</v>
      </c>
      <c r="C4639" t="s">
        <v>15</v>
      </c>
      <c r="D4639" t="s">
        <v>150</v>
      </c>
      <c r="E4639" t="s">
        <v>151</v>
      </c>
      <c r="F4639" t="s">
        <v>18</v>
      </c>
      <c r="G4639">
        <v>501302</v>
      </c>
      <c r="H4639">
        <v>-7.1833333340000003</v>
      </c>
      <c r="I4639">
        <v>1</v>
      </c>
      <c r="J4639">
        <v>113.2167</v>
      </c>
      <c r="M4639" t="s">
        <v>19</v>
      </c>
      <c r="N4639">
        <v>31</v>
      </c>
      <c r="Q4639" t="s">
        <v>43</v>
      </c>
      <c r="R4639" t="s">
        <v>44</v>
      </c>
      <c r="S4639" t="s">
        <v>25</v>
      </c>
      <c r="T4639">
        <v>278</v>
      </c>
      <c r="U4639" s="1">
        <v>202203000000</v>
      </c>
      <c r="W4639">
        <v>12</v>
      </c>
      <c r="X4639" t="s">
        <v>25</v>
      </c>
      <c r="Y4639">
        <v>2211</v>
      </c>
      <c r="Z4639" t="s">
        <v>48</v>
      </c>
      <c r="AA4639">
        <v>27000</v>
      </c>
      <c r="AB4639">
        <v>30</v>
      </c>
      <c r="AD4639">
        <v>2</v>
      </c>
      <c r="AF4639">
        <v>59</v>
      </c>
      <c r="AH4639">
        <v>3</v>
      </c>
      <c r="AJ4639">
        <v>26</v>
      </c>
      <c r="AL4639" s="1">
        <v>20220300000000</v>
      </c>
      <c r="AN4639">
        <v>2022</v>
      </c>
    </row>
    <row r="4640" spans="1:40" x14ac:dyDescent="0.35">
      <c r="A4640" t="s">
        <v>13</v>
      </c>
      <c r="B4640" t="s">
        <v>14</v>
      </c>
      <c r="C4640" t="s">
        <v>15</v>
      </c>
      <c r="D4640" t="s">
        <v>150</v>
      </c>
      <c r="E4640" t="s">
        <v>151</v>
      </c>
      <c r="F4640" t="s">
        <v>18</v>
      </c>
      <c r="G4640">
        <v>501302</v>
      </c>
      <c r="H4640">
        <v>-7.1833333340000003</v>
      </c>
      <c r="I4640">
        <v>1</v>
      </c>
      <c r="J4640">
        <v>113.2167</v>
      </c>
      <c r="M4640" t="s">
        <v>19</v>
      </c>
      <c r="N4640">
        <v>31</v>
      </c>
      <c r="Q4640" t="s">
        <v>43</v>
      </c>
      <c r="R4640" t="s">
        <v>44</v>
      </c>
      <c r="S4640" t="s">
        <v>25</v>
      </c>
      <c r="T4640">
        <v>278</v>
      </c>
      <c r="U4640" s="1">
        <v>202203000000</v>
      </c>
      <c r="W4640">
        <v>18</v>
      </c>
      <c r="X4640" t="s">
        <v>25</v>
      </c>
      <c r="Y4640">
        <v>2212</v>
      </c>
      <c r="Z4640" t="s">
        <v>45</v>
      </c>
      <c r="AA4640">
        <v>157.5</v>
      </c>
      <c r="AB4640">
        <v>30</v>
      </c>
      <c r="AD4640">
        <v>2</v>
      </c>
      <c r="AF4640">
        <v>59</v>
      </c>
      <c r="AH4640">
        <v>3</v>
      </c>
      <c r="AJ4640">
        <v>26</v>
      </c>
      <c r="AL4640" s="1">
        <v>20220300000000</v>
      </c>
      <c r="AN4640">
        <v>2022</v>
      </c>
    </row>
    <row r="4641" spans="1:40" x14ac:dyDescent="0.35">
      <c r="A4641" t="s">
        <v>13</v>
      </c>
      <c r="B4641" t="s">
        <v>14</v>
      </c>
      <c r="C4641" t="s">
        <v>15</v>
      </c>
      <c r="D4641" t="s">
        <v>150</v>
      </c>
      <c r="E4641" t="s">
        <v>151</v>
      </c>
      <c r="F4641" t="s">
        <v>18</v>
      </c>
      <c r="G4641">
        <v>501302</v>
      </c>
      <c r="H4641">
        <v>-7.1833333340000003</v>
      </c>
      <c r="I4641">
        <v>1</v>
      </c>
      <c r="J4641">
        <v>113.2167</v>
      </c>
      <c r="M4641" t="s">
        <v>19</v>
      </c>
      <c r="N4641">
        <v>31</v>
      </c>
      <c r="Q4641" t="s">
        <v>43</v>
      </c>
      <c r="R4641" t="s">
        <v>44</v>
      </c>
      <c r="S4641" t="s">
        <v>25</v>
      </c>
      <c r="T4641">
        <v>278</v>
      </c>
      <c r="U4641" s="1">
        <v>202203000000</v>
      </c>
      <c r="W4641">
        <v>18</v>
      </c>
      <c r="X4641" t="s">
        <v>25</v>
      </c>
      <c r="Y4641">
        <v>2212</v>
      </c>
      <c r="Z4641" t="s">
        <v>46</v>
      </c>
      <c r="AA4641" t="s">
        <v>79</v>
      </c>
      <c r="AB4641">
        <v>30</v>
      </c>
      <c r="AD4641">
        <v>2</v>
      </c>
      <c r="AF4641">
        <v>59</v>
      </c>
      <c r="AH4641">
        <v>3</v>
      </c>
      <c r="AJ4641">
        <v>26</v>
      </c>
      <c r="AL4641" s="1">
        <v>20220300000000</v>
      </c>
      <c r="AN4641">
        <v>2022</v>
      </c>
    </row>
    <row r="4642" spans="1:40" x14ac:dyDescent="0.35">
      <c r="A4642" t="s">
        <v>13</v>
      </c>
      <c r="B4642" t="s">
        <v>14</v>
      </c>
      <c r="C4642" t="s">
        <v>15</v>
      </c>
      <c r="D4642" t="s">
        <v>150</v>
      </c>
      <c r="E4642" t="s">
        <v>151</v>
      </c>
      <c r="F4642" t="s">
        <v>18</v>
      </c>
      <c r="G4642">
        <v>501302</v>
      </c>
      <c r="H4642">
        <v>-7.1833333340000003</v>
      </c>
      <c r="I4642">
        <v>1</v>
      </c>
      <c r="J4642">
        <v>113.2167</v>
      </c>
      <c r="M4642" t="s">
        <v>19</v>
      </c>
      <c r="N4642">
        <v>31</v>
      </c>
      <c r="Q4642" t="s">
        <v>43</v>
      </c>
      <c r="R4642" t="s">
        <v>44</v>
      </c>
      <c r="S4642" t="s">
        <v>25</v>
      </c>
      <c r="T4642">
        <v>278</v>
      </c>
      <c r="U4642" s="1">
        <v>202203000000</v>
      </c>
      <c r="W4642">
        <v>18</v>
      </c>
      <c r="X4642" t="s">
        <v>25</v>
      </c>
      <c r="Y4642">
        <v>2212</v>
      </c>
      <c r="Z4642" t="s">
        <v>48</v>
      </c>
      <c r="AA4642">
        <v>15730</v>
      </c>
      <c r="AB4642">
        <v>30</v>
      </c>
      <c r="AD4642">
        <v>2</v>
      </c>
      <c r="AF4642">
        <v>59</v>
      </c>
      <c r="AH4642">
        <v>3</v>
      </c>
      <c r="AJ4642">
        <v>26</v>
      </c>
      <c r="AL4642" s="1">
        <v>20220300000000</v>
      </c>
      <c r="AN4642">
        <v>2022</v>
      </c>
    </row>
    <row r="4643" spans="1:40" x14ac:dyDescent="0.35">
      <c r="A4643" t="s">
        <v>13</v>
      </c>
      <c r="B4643" t="s">
        <v>14</v>
      </c>
      <c r="C4643" t="s">
        <v>15</v>
      </c>
      <c r="D4643" t="s">
        <v>150</v>
      </c>
      <c r="E4643" t="s">
        <v>151</v>
      </c>
      <c r="F4643" t="s">
        <v>18</v>
      </c>
      <c r="G4643">
        <v>501302</v>
      </c>
      <c r="H4643">
        <v>-7.1833333340000003</v>
      </c>
      <c r="I4643">
        <v>1</v>
      </c>
      <c r="J4643">
        <v>113.2167</v>
      </c>
      <c r="M4643" t="s">
        <v>19</v>
      </c>
      <c r="N4643">
        <v>31</v>
      </c>
      <c r="Q4643" t="s">
        <v>43</v>
      </c>
      <c r="R4643" t="s">
        <v>44</v>
      </c>
      <c r="S4643" t="s">
        <v>25</v>
      </c>
      <c r="T4643">
        <v>278</v>
      </c>
      <c r="U4643" s="1">
        <v>202203000000</v>
      </c>
      <c r="W4643">
        <v>24</v>
      </c>
      <c r="X4643" t="s">
        <v>25</v>
      </c>
      <c r="Y4643">
        <v>2213</v>
      </c>
      <c r="Z4643" t="s">
        <v>45</v>
      </c>
      <c r="AA4643">
        <v>135</v>
      </c>
      <c r="AB4643">
        <v>30</v>
      </c>
      <c r="AD4643">
        <v>2</v>
      </c>
      <c r="AF4643">
        <v>59</v>
      </c>
      <c r="AH4643">
        <v>3</v>
      </c>
      <c r="AJ4643">
        <v>26</v>
      </c>
      <c r="AL4643" s="1">
        <v>20220300000000</v>
      </c>
      <c r="AN4643">
        <v>2022</v>
      </c>
    </row>
    <row r="4644" spans="1:40" x14ac:dyDescent="0.35">
      <c r="A4644" t="s">
        <v>13</v>
      </c>
      <c r="B4644" t="s">
        <v>14</v>
      </c>
      <c r="C4644" t="s">
        <v>15</v>
      </c>
      <c r="D4644" t="s">
        <v>150</v>
      </c>
      <c r="E4644" t="s">
        <v>151</v>
      </c>
      <c r="F4644" t="s">
        <v>18</v>
      </c>
      <c r="G4644">
        <v>501302</v>
      </c>
      <c r="H4644">
        <v>-7.1833333340000003</v>
      </c>
      <c r="I4644">
        <v>1</v>
      </c>
      <c r="J4644">
        <v>113.2167</v>
      </c>
      <c r="M4644" t="s">
        <v>19</v>
      </c>
      <c r="N4644">
        <v>31</v>
      </c>
      <c r="Q4644" t="s">
        <v>43</v>
      </c>
      <c r="R4644" t="s">
        <v>44</v>
      </c>
      <c r="S4644" t="s">
        <v>25</v>
      </c>
      <c r="T4644">
        <v>278</v>
      </c>
      <c r="U4644" s="1">
        <v>202203000000</v>
      </c>
      <c r="W4644">
        <v>24</v>
      </c>
      <c r="X4644" t="s">
        <v>25</v>
      </c>
      <c r="Y4644">
        <v>2213</v>
      </c>
      <c r="Z4644" t="s">
        <v>46</v>
      </c>
      <c r="AA4644" t="s">
        <v>52</v>
      </c>
      <c r="AB4644">
        <v>30</v>
      </c>
      <c r="AD4644">
        <v>2</v>
      </c>
      <c r="AF4644">
        <v>59</v>
      </c>
      <c r="AH4644">
        <v>3</v>
      </c>
      <c r="AJ4644">
        <v>26</v>
      </c>
      <c r="AL4644" s="1">
        <v>20220300000000</v>
      </c>
      <c r="AN4644">
        <v>2022</v>
      </c>
    </row>
    <row r="4645" spans="1:40" x14ac:dyDescent="0.35">
      <c r="A4645" t="s">
        <v>13</v>
      </c>
      <c r="B4645" t="s">
        <v>14</v>
      </c>
      <c r="C4645" t="s">
        <v>15</v>
      </c>
      <c r="D4645" t="s">
        <v>150</v>
      </c>
      <c r="E4645" t="s">
        <v>151</v>
      </c>
      <c r="F4645" t="s">
        <v>18</v>
      </c>
      <c r="G4645">
        <v>501302</v>
      </c>
      <c r="H4645">
        <v>-7.1833333340000003</v>
      </c>
      <c r="I4645">
        <v>1</v>
      </c>
      <c r="J4645">
        <v>113.2167</v>
      </c>
      <c r="M4645" t="s">
        <v>19</v>
      </c>
      <c r="N4645">
        <v>31</v>
      </c>
      <c r="Q4645" t="s">
        <v>43</v>
      </c>
      <c r="R4645" t="s">
        <v>44</v>
      </c>
      <c r="S4645" t="s">
        <v>25</v>
      </c>
      <c r="T4645">
        <v>278</v>
      </c>
      <c r="U4645" s="1">
        <v>202203000000</v>
      </c>
      <c r="W4645">
        <v>24</v>
      </c>
      <c r="X4645" t="s">
        <v>25</v>
      </c>
      <c r="Y4645">
        <v>2213</v>
      </c>
      <c r="Z4645" t="s">
        <v>48</v>
      </c>
      <c r="AA4645">
        <v>13500</v>
      </c>
      <c r="AB4645">
        <v>30</v>
      </c>
      <c r="AD4645">
        <v>2</v>
      </c>
      <c r="AF4645">
        <v>59</v>
      </c>
      <c r="AH4645">
        <v>3</v>
      </c>
      <c r="AJ4645">
        <v>26</v>
      </c>
      <c r="AL4645" s="1">
        <v>20220300000000</v>
      </c>
      <c r="AN4645">
        <v>2022</v>
      </c>
    </row>
    <row r="4646" spans="1:40" x14ac:dyDescent="0.35">
      <c r="A4646" t="s">
        <v>13</v>
      </c>
      <c r="B4646" t="s">
        <v>14</v>
      </c>
      <c r="C4646" t="s">
        <v>15</v>
      </c>
      <c r="D4646" t="s">
        <v>150</v>
      </c>
      <c r="E4646" t="s">
        <v>151</v>
      </c>
      <c r="F4646" t="s">
        <v>18</v>
      </c>
      <c r="G4646">
        <v>501302</v>
      </c>
      <c r="H4646">
        <v>-7.1833333340000003</v>
      </c>
      <c r="I4646">
        <v>1</v>
      </c>
      <c r="J4646">
        <v>113.2167</v>
      </c>
      <c r="M4646" t="s">
        <v>19</v>
      </c>
      <c r="N4646">
        <v>31</v>
      </c>
      <c r="Q4646" t="s">
        <v>43</v>
      </c>
      <c r="R4646" t="s">
        <v>44</v>
      </c>
      <c r="S4646" t="s">
        <v>25</v>
      </c>
      <c r="T4646">
        <v>278</v>
      </c>
      <c r="U4646" s="1">
        <v>202203000000</v>
      </c>
      <c r="W4646">
        <v>30</v>
      </c>
      <c r="X4646" t="s">
        <v>25</v>
      </c>
      <c r="Y4646">
        <v>2214</v>
      </c>
      <c r="Z4646" t="s">
        <v>45</v>
      </c>
      <c r="AA4646">
        <v>22.5</v>
      </c>
      <c r="AB4646">
        <v>30</v>
      </c>
      <c r="AD4646">
        <v>2</v>
      </c>
      <c r="AF4646">
        <v>59</v>
      </c>
      <c r="AH4646">
        <v>3</v>
      </c>
      <c r="AJ4646">
        <v>26</v>
      </c>
      <c r="AL4646" s="1">
        <v>20220300000000</v>
      </c>
      <c r="AN4646">
        <v>2022</v>
      </c>
    </row>
    <row r="4647" spans="1:40" x14ac:dyDescent="0.35">
      <c r="A4647" t="s">
        <v>13</v>
      </c>
      <c r="B4647" t="s">
        <v>14</v>
      </c>
      <c r="C4647" t="s">
        <v>15</v>
      </c>
      <c r="D4647" t="s">
        <v>150</v>
      </c>
      <c r="E4647" t="s">
        <v>151</v>
      </c>
      <c r="F4647" t="s">
        <v>18</v>
      </c>
      <c r="G4647">
        <v>501302</v>
      </c>
      <c r="H4647">
        <v>-7.1833333340000003</v>
      </c>
      <c r="I4647">
        <v>1</v>
      </c>
      <c r="J4647">
        <v>113.2167</v>
      </c>
      <c r="M4647" t="s">
        <v>19</v>
      </c>
      <c r="N4647">
        <v>31</v>
      </c>
      <c r="Q4647" t="s">
        <v>43</v>
      </c>
      <c r="R4647" t="s">
        <v>44</v>
      </c>
      <c r="S4647" t="s">
        <v>25</v>
      </c>
      <c r="T4647">
        <v>278</v>
      </c>
      <c r="U4647" s="1">
        <v>202203000000</v>
      </c>
      <c r="W4647">
        <v>30</v>
      </c>
      <c r="X4647" t="s">
        <v>25</v>
      </c>
      <c r="Y4647">
        <v>2214</v>
      </c>
      <c r="Z4647" t="s">
        <v>46</v>
      </c>
      <c r="AA4647" t="s">
        <v>53</v>
      </c>
      <c r="AB4647">
        <v>30</v>
      </c>
      <c r="AD4647">
        <v>2</v>
      </c>
      <c r="AF4647">
        <v>59</v>
      </c>
      <c r="AH4647">
        <v>3</v>
      </c>
      <c r="AJ4647">
        <v>26</v>
      </c>
      <c r="AL4647" s="1">
        <v>20220300000000</v>
      </c>
      <c r="AN4647">
        <v>2022</v>
      </c>
    </row>
    <row r="4648" spans="1:40" x14ac:dyDescent="0.35">
      <c r="A4648" t="s">
        <v>13</v>
      </c>
      <c r="B4648" t="s">
        <v>14</v>
      </c>
      <c r="C4648" t="s">
        <v>15</v>
      </c>
      <c r="D4648" t="s">
        <v>150</v>
      </c>
      <c r="E4648" t="s">
        <v>151</v>
      </c>
      <c r="F4648" t="s">
        <v>18</v>
      </c>
      <c r="G4648">
        <v>501302</v>
      </c>
      <c r="H4648">
        <v>-7.1833333340000003</v>
      </c>
      <c r="I4648">
        <v>1</v>
      </c>
      <c r="J4648">
        <v>113.2167</v>
      </c>
      <c r="M4648" t="s">
        <v>19</v>
      </c>
      <c r="N4648">
        <v>31</v>
      </c>
      <c r="Q4648" t="s">
        <v>43</v>
      </c>
      <c r="R4648" t="s">
        <v>44</v>
      </c>
      <c r="S4648" t="s">
        <v>25</v>
      </c>
      <c r="T4648">
        <v>278</v>
      </c>
      <c r="U4648" s="1">
        <v>202203000000</v>
      </c>
      <c r="W4648">
        <v>30</v>
      </c>
      <c r="X4648" t="s">
        <v>25</v>
      </c>
      <c r="Y4648">
        <v>2214</v>
      </c>
      <c r="Z4648" t="s">
        <v>48</v>
      </c>
      <c r="AA4648">
        <v>2230</v>
      </c>
      <c r="AB4648">
        <v>30</v>
      </c>
      <c r="AD4648">
        <v>2</v>
      </c>
      <c r="AF4648">
        <v>59</v>
      </c>
      <c r="AH4648">
        <v>3</v>
      </c>
      <c r="AJ4648">
        <v>26</v>
      </c>
      <c r="AL4648" s="1">
        <v>20220300000000</v>
      </c>
      <c r="AN4648">
        <v>2022</v>
      </c>
    </row>
    <row r="4649" spans="1:40" x14ac:dyDescent="0.35">
      <c r="A4649" t="s">
        <v>13</v>
      </c>
      <c r="B4649" t="s">
        <v>14</v>
      </c>
      <c r="C4649" t="s">
        <v>15</v>
      </c>
      <c r="D4649" t="s">
        <v>150</v>
      </c>
      <c r="E4649" t="s">
        <v>151</v>
      </c>
      <c r="F4649" t="s">
        <v>18</v>
      </c>
      <c r="G4649">
        <v>501302</v>
      </c>
      <c r="H4649">
        <v>-7.1833333340000003</v>
      </c>
      <c r="I4649">
        <v>1</v>
      </c>
      <c r="J4649">
        <v>113.2167</v>
      </c>
      <c r="M4649" t="s">
        <v>19</v>
      </c>
      <c r="N4649">
        <v>31</v>
      </c>
      <c r="Q4649" t="s">
        <v>43</v>
      </c>
      <c r="R4649" t="s">
        <v>44</v>
      </c>
      <c r="S4649" t="s">
        <v>25</v>
      </c>
      <c r="T4649">
        <v>278</v>
      </c>
      <c r="U4649" s="1">
        <v>202203000000</v>
      </c>
      <c r="W4649">
        <v>36</v>
      </c>
      <c r="X4649" t="s">
        <v>25</v>
      </c>
      <c r="Y4649">
        <v>2215</v>
      </c>
      <c r="Z4649" t="s">
        <v>45</v>
      </c>
      <c r="AA4649">
        <v>225</v>
      </c>
      <c r="AB4649">
        <v>30</v>
      </c>
      <c r="AD4649">
        <v>2</v>
      </c>
      <c r="AF4649">
        <v>59</v>
      </c>
      <c r="AH4649">
        <v>3</v>
      </c>
      <c r="AJ4649">
        <v>26</v>
      </c>
      <c r="AL4649" s="1">
        <v>20220300000000</v>
      </c>
      <c r="AN4649">
        <v>2022</v>
      </c>
    </row>
    <row r="4650" spans="1:40" x14ac:dyDescent="0.35">
      <c r="A4650" t="s">
        <v>13</v>
      </c>
      <c r="B4650" t="s">
        <v>14</v>
      </c>
      <c r="C4650" t="s">
        <v>15</v>
      </c>
      <c r="D4650" t="s">
        <v>150</v>
      </c>
      <c r="E4650" t="s">
        <v>151</v>
      </c>
      <c r="F4650" t="s">
        <v>18</v>
      </c>
      <c r="G4650">
        <v>501302</v>
      </c>
      <c r="H4650">
        <v>-7.1833333340000003</v>
      </c>
      <c r="I4650">
        <v>1</v>
      </c>
      <c r="J4650">
        <v>113.2167</v>
      </c>
      <c r="M4650" t="s">
        <v>19</v>
      </c>
      <c r="N4650">
        <v>31</v>
      </c>
      <c r="Q4650" t="s">
        <v>43</v>
      </c>
      <c r="R4650" t="s">
        <v>44</v>
      </c>
      <c r="S4650" t="s">
        <v>25</v>
      </c>
      <c r="T4650">
        <v>278</v>
      </c>
      <c r="U4650" s="1">
        <v>202203000000</v>
      </c>
      <c r="W4650">
        <v>36</v>
      </c>
      <c r="X4650" t="s">
        <v>25</v>
      </c>
      <c r="Y4650">
        <v>2215</v>
      </c>
      <c r="Z4650" t="s">
        <v>46</v>
      </c>
      <c r="AA4650" t="s">
        <v>50</v>
      </c>
      <c r="AB4650">
        <v>30</v>
      </c>
      <c r="AD4650">
        <v>2</v>
      </c>
      <c r="AF4650">
        <v>59</v>
      </c>
      <c r="AH4650">
        <v>3</v>
      </c>
      <c r="AJ4650">
        <v>26</v>
      </c>
      <c r="AL4650" s="1">
        <v>20220300000000</v>
      </c>
      <c r="AN4650">
        <v>2022</v>
      </c>
    </row>
    <row r="4651" spans="1:40" x14ac:dyDescent="0.35">
      <c r="A4651" t="s">
        <v>13</v>
      </c>
      <c r="B4651" t="s">
        <v>14</v>
      </c>
      <c r="C4651" t="s">
        <v>15</v>
      </c>
      <c r="D4651" t="s">
        <v>150</v>
      </c>
      <c r="E4651" t="s">
        <v>151</v>
      </c>
      <c r="F4651" t="s">
        <v>18</v>
      </c>
      <c r="G4651">
        <v>501302</v>
      </c>
      <c r="H4651">
        <v>-7.1833333340000003</v>
      </c>
      <c r="I4651">
        <v>1</v>
      </c>
      <c r="J4651">
        <v>113.2167</v>
      </c>
      <c r="M4651" t="s">
        <v>19</v>
      </c>
      <c r="N4651">
        <v>31</v>
      </c>
      <c r="Q4651" t="s">
        <v>43</v>
      </c>
      <c r="R4651" t="s">
        <v>44</v>
      </c>
      <c r="S4651" t="s">
        <v>25</v>
      </c>
      <c r="T4651">
        <v>278</v>
      </c>
      <c r="U4651" s="1">
        <v>202203000000</v>
      </c>
      <c r="W4651">
        <v>36</v>
      </c>
      <c r="X4651" t="s">
        <v>25</v>
      </c>
      <c r="Y4651">
        <v>2215</v>
      </c>
      <c r="Z4651" t="s">
        <v>48</v>
      </c>
      <c r="AA4651">
        <v>22500</v>
      </c>
      <c r="AB4651">
        <v>30</v>
      </c>
      <c r="AD4651">
        <v>2</v>
      </c>
      <c r="AF4651">
        <v>59</v>
      </c>
      <c r="AH4651">
        <v>3</v>
      </c>
      <c r="AJ4651">
        <v>26</v>
      </c>
      <c r="AL4651" s="1">
        <v>20220300000000</v>
      </c>
      <c r="AN4651">
        <v>2022</v>
      </c>
    </row>
    <row r="4652" spans="1:40" x14ac:dyDescent="0.35">
      <c r="A4652" t="s">
        <v>13</v>
      </c>
      <c r="B4652" t="s">
        <v>14</v>
      </c>
      <c r="C4652" t="s">
        <v>15</v>
      </c>
      <c r="D4652" t="s">
        <v>150</v>
      </c>
      <c r="E4652" t="s">
        <v>151</v>
      </c>
      <c r="F4652" t="s">
        <v>18</v>
      </c>
      <c r="G4652">
        <v>501302</v>
      </c>
      <c r="H4652">
        <v>-7.1833333340000003</v>
      </c>
      <c r="I4652">
        <v>1</v>
      </c>
      <c r="J4652">
        <v>113.2167</v>
      </c>
      <c r="M4652" t="s">
        <v>19</v>
      </c>
      <c r="N4652">
        <v>31</v>
      </c>
      <c r="Q4652" t="s">
        <v>43</v>
      </c>
      <c r="R4652" t="s">
        <v>44</v>
      </c>
      <c r="S4652" t="s">
        <v>25</v>
      </c>
      <c r="T4652">
        <v>278</v>
      </c>
      <c r="U4652" s="1">
        <v>202203000000</v>
      </c>
      <c r="W4652">
        <v>42</v>
      </c>
      <c r="X4652" t="s">
        <v>25</v>
      </c>
      <c r="Y4652">
        <v>2216</v>
      </c>
      <c r="Z4652" t="s">
        <v>45</v>
      </c>
      <c r="AA4652">
        <v>202.5</v>
      </c>
      <c r="AB4652">
        <v>30</v>
      </c>
      <c r="AD4652">
        <v>2</v>
      </c>
      <c r="AF4652">
        <v>59</v>
      </c>
      <c r="AH4652">
        <v>3</v>
      </c>
      <c r="AJ4652">
        <v>26</v>
      </c>
      <c r="AL4652" s="1">
        <v>20220300000000</v>
      </c>
      <c r="AN4652">
        <v>2022</v>
      </c>
    </row>
    <row r="4653" spans="1:40" x14ac:dyDescent="0.35">
      <c r="A4653" t="s">
        <v>13</v>
      </c>
      <c r="B4653" t="s">
        <v>14</v>
      </c>
      <c r="C4653" t="s">
        <v>15</v>
      </c>
      <c r="D4653" t="s">
        <v>150</v>
      </c>
      <c r="E4653" t="s">
        <v>151</v>
      </c>
      <c r="F4653" t="s">
        <v>18</v>
      </c>
      <c r="G4653">
        <v>501302</v>
      </c>
      <c r="H4653">
        <v>-7.1833333340000003</v>
      </c>
      <c r="I4653">
        <v>1</v>
      </c>
      <c r="J4653">
        <v>113.2167</v>
      </c>
      <c r="M4653" t="s">
        <v>19</v>
      </c>
      <c r="N4653">
        <v>31</v>
      </c>
      <c r="Q4653" t="s">
        <v>43</v>
      </c>
      <c r="R4653" t="s">
        <v>44</v>
      </c>
      <c r="S4653" t="s">
        <v>25</v>
      </c>
      <c r="T4653">
        <v>278</v>
      </c>
      <c r="U4653" s="1">
        <v>202203000000</v>
      </c>
      <c r="W4653">
        <v>42</v>
      </c>
      <c r="X4653" t="s">
        <v>25</v>
      </c>
      <c r="Y4653">
        <v>2216</v>
      </c>
      <c r="Z4653" t="s">
        <v>46</v>
      </c>
      <c r="AA4653" t="s">
        <v>54</v>
      </c>
      <c r="AB4653">
        <v>30</v>
      </c>
      <c r="AD4653">
        <v>2</v>
      </c>
      <c r="AF4653">
        <v>59</v>
      </c>
      <c r="AH4653">
        <v>3</v>
      </c>
      <c r="AJ4653">
        <v>26</v>
      </c>
      <c r="AL4653" s="1">
        <v>20220300000000</v>
      </c>
      <c r="AN4653">
        <v>2022</v>
      </c>
    </row>
    <row r="4654" spans="1:40" x14ac:dyDescent="0.35">
      <c r="A4654" t="s">
        <v>13</v>
      </c>
      <c r="B4654" t="s">
        <v>14</v>
      </c>
      <c r="C4654" t="s">
        <v>15</v>
      </c>
      <c r="D4654" t="s">
        <v>150</v>
      </c>
      <c r="E4654" t="s">
        <v>151</v>
      </c>
      <c r="F4654" t="s">
        <v>18</v>
      </c>
      <c r="G4654">
        <v>501302</v>
      </c>
      <c r="H4654">
        <v>-7.1833333340000003</v>
      </c>
      <c r="I4654">
        <v>1</v>
      </c>
      <c r="J4654">
        <v>113.2167</v>
      </c>
      <c r="M4654" t="s">
        <v>19</v>
      </c>
      <c r="N4654">
        <v>31</v>
      </c>
      <c r="Q4654" t="s">
        <v>43</v>
      </c>
      <c r="R4654" t="s">
        <v>44</v>
      </c>
      <c r="S4654" t="s">
        <v>25</v>
      </c>
      <c r="T4654">
        <v>278</v>
      </c>
      <c r="U4654" s="1">
        <v>202203000000</v>
      </c>
      <c r="W4654">
        <v>42</v>
      </c>
      <c r="X4654" t="s">
        <v>25</v>
      </c>
      <c r="Y4654">
        <v>2216</v>
      </c>
      <c r="Z4654" t="s">
        <v>48</v>
      </c>
      <c r="AA4654">
        <v>20230</v>
      </c>
      <c r="AB4654">
        <v>30</v>
      </c>
      <c r="AD4654">
        <v>2</v>
      </c>
      <c r="AF4654">
        <v>59</v>
      </c>
      <c r="AH4654">
        <v>3</v>
      </c>
      <c r="AJ4654">
        <v>26</v>
      </c>
      <c r="AL4654" s="1">
        <v>20220300000000</v>
      </c>
      <c r="AN4654">
        <v>2022</v>
      </c>
    </row>
    <row r="4655" spans="1:40" x14ac:dyDescent="0.35">
      <c r="A4655" t="s">
        <v>13</v>
      </c>
      <c r="B4655" t="s">
        <v>14</v>
      </c>
      <c r="C4655" t="s">
        <v>15</v>
      </c>
      <c r="D4655" t="s">
        <v>150</v>
      </c>
      <c r="E4655" t="s">
        <v>151</v>
      </c>
      <c r="F4655" t="s">
        <v>18</v>
      </c>
      <c r="G4655">
        <v>501302</v>
      </c>
      <c r="H4655">
        <v>-7.1833333340000003</v>
      </c>
      <c r="I4655">
        <v>1</v>
      </c>
      <c r="J4655">
        <v>113.2167</v>
      </c>
      <c r="M4655" t="s">
        <v>19</v>
      </c>
      <c r="N4655">
        <v>31</v>
      </c>
      <c r="Q4655" t="s">
        <v>43</v>
      </c>
      <c r="R4655" t="s">
        <v>44</v>
      </c>
      <c r="S4655" t="s">
        <v>25</v>
      </c>
      <c r="T4655">
        <v>278</v>
      </c>
      <c r="U4655" s="1">
        <v>202204000000</v>
      </c>
      <c r="W4655">
        <v>48</v>
      </c>
      <c r="X4655" t="s">
        <v>25</v>
      </c>
      <c r="Y4655">
        <v>2217</v>
      </c>
      <c r="Z4655" t="s">
        <v>45</v>
      </c>
      <c r="AA4655">
        <v>0</v>
      </c>
      <c r="AB4655">
        <v>30</v>
      </c>
      <c r="AD4655">
        <v>2</v>
      </c>
      <c r="AF4655">
        <v>59</v>
      </c>
      <c r="AH4655">
        <v>3</v>
      </c>
      <c r="AJ4655">
        <v>26</v>
      </c>
      <c r="AL4655" s="1">
        <v>20220300000000</v>
      </c>
      <c r="AN4655">
        <v>2022</v>
      </c>
    </row>
    <row r="4656" spans="1:40" x14ac:dyDescent="0.35">
      <c r="A4656" t="s">
        <v>13</v>
      </c>
      <c r="B4656" t="s">
        <v>14</v>
      </c>
      <c r="C4656" t="s">
        <v>15</v>
      </c>
      <c r="D4656" t="s">
        <v>150</v>
      </c>
      <c r="E4656" t="s">
        <v>151</v>
      </c>
      <c r="F4656" t="s">
        <v>18</v>
      </c>
      <c r="G4656">
        <v>501302</v>
      </c>
      <c r="H4656">
        <v>-7.1833333340000003</v>
      </c>
      <c r="I4656">
        <v>1</v>
      </c>
      <c r="J4656">
        <v>113.2167</v>
      </c>
      <c r="M4656" t="s">
        <v>19</v>
      </c>
      <c r="N4656">
        <v>31</v>
      </c>
      <c r="Q4656" t="s">
        <v>43</v>
      </c>
      <c r="R4656" t="s">
        <v>44</v>
      </c>
      <c r="S4656" t="s">
        <v>25</v>
      </c>
      <c r="T4656">
        <v>278</v>
      </c>
      <c r="U4656" s="1">
        <v>202204000000</v>
      </c>
      <c r="W4656">
        <v>48</v>
      </c>
      <c r="X4656" t="s">
        <v>25</v>
      </c>
      <c r="Y4656">
        <v>2217</v>
      </c>
      <c r="Z4656" t="s">
        <v>46</v>
      </c>
      <c r="AA4656" t="s">
        <v>51</v>
      </c>
      <c r="AB4656">
        <v>30</v>
      </c>
      <c r="AD4656">
        <v>2</v>
      </c>
      <c r="AF4656">
        <v>59</v>
      </c>
      <c r="AH4656">
        <v>3</v>
      </c>
      <c r="AJ4656">
        <v>26</v>
      </c>
      <c r="AL4656" s="1">
        <v>20220300000000</v>
      </c>
      <c r="AN4656">
        <v>2022</v>
      </c>
    </row>
    <row r="4657" spans="1:40" x14ac:dyDescent="0.35">
      <c r="A4657" t="s">
        <v>13</v>
      </c>
      <c r="B4657" t="s">
        <v>14</v>
      </c>
      <c r="C4657" t="s">
        <v>15</v>
      </c>
      <c r="D4657" t="s">
        <v>150</v>
      </c>
      <c r="E4657" t="s">
        <v>151</v>
      </c>
      <c r="F4657" t="s">
        <v>18</v>
      </c>
      <c r="G4657">
        <v>501302</v>
      </c>
      <c r="H4657">
        <v>-7.1833333340000003</v>
      </c>
      <c r="I4657">
        <v>1</v>
      </c>
      <c r="J4657">
        <v>113.2167</v>
      </c>
      <c r="M4657" t="s">
        <v>19</v>
      </c>
      <c r="N4657">
        <v>31</v>
      </c>
      <c r="Q4657" t="s">
        <v>43</v>
      </c>
      <c r="R4657" t="s">
        <v>44</v>
      </c>
      <c r="S4657" t="s">
        <v>25</v>
      </c>
      <c r="T4657">
        <v>278</v>
      </c>
      <c r="U4657" s="1">
        <v>202204000000</v>
      </c>
      <c r="W4657">
        <v>48</v>
      </c>
      <c r="X4657" t="s">
        <v>25</v>
      </c>
      <c r="Y4657">
        <v>2217</v>
      </c>
      <c r="Z4657" t="s">
        <v>48</v>
      </c>
      <c r="AA4657">
        <v>0</v>
      </c>
      <c r="AB4657">
        <v>30</v>
      </c>
      <c r="AD4657">
        <v>2</v>
      </c>
      <c r="AF4657">
        <v>59</v>
      </c>
      <c r="AH4657">
        <v>3</v>
      </c>
      <c r="AJ4657">
        <v>26</v>
      </c>
      <c r="AL4657" s="1">
        <v>20220300000000</v>
      </c>
      <c r="AN4657">
        <v>2022</v>
      </c>
    </row>
    <row r="4658" spans="1:40" x14ac:dyDescent="0.35">
      <c r="A4658" t="s">
        <v>13</v>
      </c>
      <c r="B4658" t="s">
        <v>14</v>
      </c>
      <c r="C4658" t="s">
        <v>15</v>
      </c>
      <c r="D4658" t="s">
        <v>150</v>
      </c>
      <c r="E4658" t="s">
        <v>151</v>
      </c>
      <c r="F4658" t="s">
        <v>18</v>
      </c>
      <c r="G4658">
        <v>501302</v>
      </c>
      <c r="H4658">
        <v>-7.1833333340000003</v>
      </c>
      <c r="I4658">
        <v>1</v>
      </c>
      <c r="J4658">
        <v>113.2167</v>
      </c>
      <c r="M4658" t="s">
        <v>19</v>
      </c>
      <c r="N4658">
        <v>31</v>
      </c>
      <c r="Q4658" t="s">
        <v>43</v>
      </c>
      <c r="R4658" t="s">
        <v>44</v>
      </c>
      <c r="S4658" t="s">
        <v>25</v>
      </c>
      <c r="T4658">
        <v>278</v>
      </c>
      <c r="U4658" s="1">
        <v>202204000000</v>
      </c>
      <c r="W4658">
        <v>54</v>
      </c>
      <c r="X4658" t="s">
        <v>25</v>
      </c>
      <c r="Y4658">
        <v>2218</v>
      </c>
      <c r="Z4658" t="s">
        <v>45</v>
      </c>
      <c r="AA4658">
        <v>292.5</v>
      </c>
      <c r="AB4658">
        <v>30</v>
      </c>
      <c r="AD4658">
        <v>2</v>
      </c>
      <c r="AF4658">
        <v>59</v>
      </c>
      <c r="AH4658">
        <v>3</v>
      </c>
      <c r="AJ4658">
        <v>26</v>
      </c>
      <c r="AL4658" s="1">
        <v>20220300000000</v>
      </c>
      <c r="AN4658">
        <v>2022</v>
      </c>
    </row>
    <row r="4659" spans="1:40" x14ac:dyDescent="0.35">
      <c r="A4659" t="s">
        <v>13</v>
      </c>
      <c r="B4659" t="s">
        <v>14</v>
      </c>
      <c r="C4659" t="s">
        <v>15</v>
      </c>
      <c r="D4659" t="s">
        <v>150</v>
      </c>
      <c r="E4659" t="s">
        <v>151</v>
      </c>
      <c r="F4659" t="s">
        <v>18</v>
      </c>
      <c r="G4659">
        <v>501302</v>
      </c>
      <c r="H4659">
        <v>-7.1833333340000003</v>
      </c>
      <c r="I4659">
        <v>1</v>
      </c>
      <c r="J4659">
        <v>113.2167</v>
      </c>
      <c r="M4659" t="s">
        <v>19</v>
      </c>
      <c r="N4659">
        <v>31</v>
      </c>
      <c r="Q4659" t="s">
        <v>43</v>
      </c>
      <c r="R4659" t="s">
        <v>44</v>
      </c>
      <c r="S4659" t="s">
        <v>25</v>
      </c>
      <c r="T4659">
        <v>278</v>
      </c>
      <c r="U4659" s="1">
        <v>202204000000</v>
      </c>
      <c r="W4659">
        <v>54</v>
      </c>
      <c r="X4659" t="s">
        <v>25</v>
      </c>
      <c r="Y4659">
        <v>2218</v>
      </c>
      <c r="Z4659" t="s">
        <v>46</v>
      </c>
      <c r="AA4659" t="s">
        <v>55</v>
      </c>
      <c r="AB4659">
        <v>30</v>
      </c>
      <c r="AD4659">
        <v>2</v>
      </c>
      <c r="AF4659">
        <v>59</v>
      </c>
      <c r="AH4659">
        <v>3</v>
      </c>
      <c r="AJ4659">
        <v>26</v>
      </c>
      <c r="AL4659" s="1">
        <v>20220300000000</v>
      </c>
      <c r="AN4659">
        <v>2022</v>
      </c>
    </row>
    <row r="4660" spans="1:40" x14ac:dyDescent="0.35">
      <c r="A4660" t="s">
        <v>13</v>
      </c>
      <c r="B4660" t="s">
        <v>14</v>
      </c>
      <c r="C4660" t="s">
        <v>15</v>
      </c>
      <c r="D4660" t="s">
        <v>150</v>
      </c>
      <c r="E4660" t="s">
        <v>151</v>
      </c>
      <c r="F4660" t="s">
        <v>18</v>
      </c>
      <c r="G4660">
        <v>501302</v>
      </c>
      <c r="H4660">
        <v>-7.1833333340000003</v>
      </c>
      <c r="I4660">
        <v>1</v>
      </c>
      <c r="J4660">
        <v>113.2167</v>
      </c>
      <c r="M4660" t="s">
        <v>19</v>
      </c>
      <c r="N4660">
        <v>31</v>
      </c>
      <c r="Q4660" t="s">
        <v>43</v>
      </c>
      <c r="R4660" t="s">
        <v>44</v>
      </c>
      <c r="S4660" t="s">
        <v>25</v>
      </c>
      <c r="T4660">
        <v>278</v>
      </c>
      <c r="U4660" s="1">
        <v>202204000000</v>
      </c>
      <c r="W4660">
        <v>54</v>
      </c>
      <c r="X4660" t="s">
        <v>25</v>
      </c>
      <c r="Y4660">
        <v>2218</v>
      </c>
      <c r="Z4660" t="s">
        <v>48</v>
      </c>
      <c r="AA4660">
        <v>29230</v>
      </c>
      <c r="AB4660">
        <v>30</v>
      </c>
      <c r="AD4660">
        <v>2</v>
      </c>
      <c r="AF4660">
        <v>59</v>
      </c>
      <c r="AH4660">
        <v>3</v>
      </c>
      <c r="AJ4660">
        <v>26</v>
      </c>
      <c r="AL4660" s="1">
        <v>20220300000000</v>
      </c>
      <c r="AN4660">
        <v>2022</v>
      </c>
    </row>
    <row r="4661" spans="1:40" x14ac:dyDescent="0.35">
      <c r="A4661" t="s">
        <v>13</v>
      </c>
      <c r="B4661" t="s">
        <v>14</v>
      </c>
      <c r="C4661" t="s">
        <v>15</v>
      </c>
      <c r="D4661" t="s">
        <v>150</v>
      </c>
      <c r="E4661" t="s">
        <v>151</v>
      </c>
      <c r="F4661" t="s">
        <v>18</v>
      </c>
      <c r="G4661">
        <v>501302</v>
      </c>
      <c r="H4661">
        <v>-7.1833333340000003</v>
      </c>
      <c r="I4661">
        <v>1</v>
      </c>
      <c r="J4661">
        <v>113.2167</v>
      </c>
      <c r="M4661" t="s">
        <v>19</v>
      </c>
      <c r="N4661">
        <v>31</v>
      </c>
      <c r="Q4661" t="s">
        <v>43</v>
      </c>
      <c r="R4661" t="s">
        <v>44</v>
      </c>
      <c r="S4661" t="s">
        <v>25</v>
      </c>
      <c r="T4661">
        <v>278</v>
      </c>
      <c r="U4661" s="1">
        <v>202204000000</v>
      </c>
      <c r="W4661">
        <v>60</v>
      </c>
      <c r="X4661" t="s">
        <v>25</v>
      </c>
      <c r="Y4661">
        <v>2219</v>
      </c>
      <c r="Z4661" t="s">
        <v>45</v>
      </c>
      <c r="AA4661">
        <v>0</v>
      </c>
      <c r="AB4661">
        <v>30</v>
      </c>
      <c r="AD4661">
        <v>2</v>
      </c>
      <c r="AF4661">
        <v>59</v>
      </c>
      <c r="AH4661">
        <v>3</v>
      </c>
      <c r="AJ4661">
        <v>26</v>
      </c>
      <c r="AL4661" s="1">
        <v>20220300000000</v>
      </c>
      <c r="AN4661">
        <v>2022</v>
      </c>
    </row>
    <row r="4662" spans="1:40" x14ac:dyDescent="0.35">
      <c r="A4662" t="s">
        <v>13</v>
      </c>
      <c r="B4662" t="s">
        <v>14</v>
      </c>
      <c r="C4662" t="s">
        <v>15</v>
      </c>
      <c r="D4662" t="s">
        <v>150</v>
      </c>
      <c r="E4662" t="s">
        <v>151</v>
      </c>
      <c r="F4662" t="s">
        <v>18</v>
      </c>
      <c r="G4662">
        <v>501302</v>
      </c>
      <c r="H4662">
        <v>-7.1833333340000003</v>
      </c>
      <c r="I4662">
        <v>1</v>
      </c>
      <c r="J4662">
        <v>113.2167</v>
      </c>
      <c r="M4662" t="s">
        <v>19</v>
      </c>
      <c r="N4662">
        <v>31</v>
      </c>
      <c r="Q4662" t="s">
        <v>43</v>
      </c>
      <c r="R4662" t="s">
        <v>44</v>
      </c>
      <c r="S4662" t="s">
        <v>25</v>
      </c>
      <c r="T4662">
        <v>278</v>
      </c>
      <c r="U4662" s="1">
        <v>202204000000</v>
      </c>
      <c r="W4662">
        <v>60</v>
      </c>
      <c r="X4662" t="s">
        <v>25</v>
      </c>
      <c r="Y4662">
        <v>2219</v>
      </c>
      <c r="Z4662" t="s">
        <v>46</v>
      </c>
      <c r="AA4662" t="s">
        <v>51</v>
      </c>
      <c r="AB4662">
        <v>30</v>
      </c>
      <c r="AD4662">
        <v>2</v>
      </c>
      <c r="AF4662">
        <v>59</v>
      </c>
      <c r="AH4662">
        <v>3</v>
      </c>
      <c r="AJ4662">
        <v>26</v>
      </c>
      <c r="AL4662" s="1">
        <v>20220300000000</v>
      </c>
      <c r="AN4662">
        <v>2022</v>
      </c>
    </row>
    <row r="4663" spans="1:40" x14ac:dyDescent="0.35">
      <c r="A4663" t="s">
        <v>13</v>
      </c>
      <c r="B4663" t="s">
        <v>14</v>
      </c>
      <c r="C4663" t="s">
        <v>15</v>
      </c>
      <c r="D4663" t="s">
        <v>150</v>
      </c>
      <c r="E4663" t="s">
        <v>151</v>
      </c>
      <c r="F4663" t="s">
        <v>18</v>
      </c>
      <c r="G4663">
        <v>501302</v>
      </c>
      <c r="H4663">
        <v>-7.1833333340000003</v>
      </c>
      <c r="I4663">
        <v>1</v>
      </c>
      <c r="J4663">
        <v>113.2167</v>
      </c>
      <c r="M4663" t="s">
        <v>19</v>
      </c>
      <c r="N4663">
        <v>31</v>
      </c>
      <c r="Q4663" t="s">
        <v>43</v>
      </c>
      <c r="R4663" t="s">
        <v>44</v>
      </c>
      <c r="S4663" t="s">
        <v>25</v>
      </c>
      <c r="T4663">
        <v>278</v>
      </c>
      <c r="U4663" s="1">
        <v>202204000000</v>
      </c>
      <c r="W4663">
        <v>60</v>
      </c>
      <c r="X4663" t="s">
        <v>25</v>
      </c>
      <c r="Y4663">
        <v>2219</v>
      </c>
      <c r="Z4663" t="s">
        <v>48</v>
      </c>
      <c r="AA4663">
        <v>0</v>
      </c>
      <c r="AB4663">
        <v>30</v>
      </c>
      <c r="AD4663">
        <v>2</v>
      </c>
      <c r="AF4663">
        <v>59</v>
      </c>
      <c r="AH4663">
        <v>3</v>
      </c>
      <c r="AJ4663">
        <v>26</v>
      </c>
      <c r="AL4663" s="1">
        <v>20220300000000</v>
      </c>
      <c r="AN4663">
        <v>2022</v>
      </c>
    </row>
    <row r="4664" spans="1:40" x14ac:dyDescent="0.35">
      <c r="A4664" t="s">
        <v>13</v>
      </c>
      <c r="B4664" t="s">
        <v>14</v>
      </c>
      <c r="C4664" t="s">
        <v>15</v>
      </c>
      <c r="D4664" t="s">
        <v>150</v>
      </c>
      <c r="E4664" t="s">
        <v>151</v>
      </c>
      <c r="F4664" t="s">
        <v>18</v>
      </c>
      <c r="G4664">
        <v>501302</v>
      </c>
      <c r="H4664">
        <v>-7.1833333340000003</v>
      </c>
      <c r="I4664">
        <v>1</v>
      </c>
      <c r="J4664">
        <v>113.2167</v>
      </c>
      <c r="M4664" t="s">
        <v>19</v>
      </c>
      <c r="N4664">
        <v>31</v>
      </c>
      <c r="Q4664" t="s">
        <v>43</v>
      </c>
      <c r="R4664" t="s">
        <v>44</v>
      </c>
      <c r="S4664" t="s">
        <v>25</v>
      </c>
      <c r="T4664">
        <v>278</v>
      </c>
      <c r="U4664" s="1">
        <v>202204000000</v>
      </c>
      <c r="W4664">
        <v>66</v>
      </c>
      <c r="X4664" t="s">
        <v>25</v>
      </c>
      <c r="Y4664">
        <v>2220</v>
      </c>
      <c r="Z4664" t="s">
        <v>45</v>
      </c>
      <c r="AA4664">
        <v>225</v>
      </c>
      <c r="AB4664">
        <v>30</v>
      </c>
      <c r="AD4664">
        <v>2</v>
      </c>
      <c r="AF4664">
        <v>59</v>
      </c>
      <c r="AH4664">
        <v>3</v>
      </c>
      <c r="AJ4664">
        <v>26</v>
      </c>
      <c r="AL4664" s="1">
        <v>20220300000000</v>
      </c>
      <c r="AN4664">
        <v>2022</v>
      </c>
    </row>
    <row r="4665" spans="1:40" x14ac:dyDescent="0.35">
      <c r="A4665" t="s">
        <v>13</v>
      </c>
      <c r="B4665" t="s">
        <v>14</v>
      </c>
      <c r="C4665" t="s">
        <v>15</v>
      </c>
      <c r="D4665" t="s">
        <v>150</v>
      </c>
      <c r="E4665" t="s">
        <v>151</v>
      </c>
      <c r="F4665" t="s">
        <v>18</v>
      </c>
      <c r="G4665">
        <v>501302</v>
      </c>
      <c r="H4665">
        <v>-7.1833333340000003</v>
      </c>
      <c r="I4665">
        <v>1</v>
      </c>
      <c r="J4665">
        <v>113.2167</v>
      </c>
      <c r="M4665" t="s">
        <v>19</v>
      </c>
      <c r="N4665">
        <v>31</v>
      </c>
      <c r="Q4665" t="s">
        <v>43</v>
      </c>
      <c r="R4665" t="s">
        <v>44</v>
      </c>
      <c r="S4665" t="s">
        <v>25</v>
      </c>
      <c r="T4665">
        <v>278</v>
      </c>
      <c r="U4665" s="1">
        <v>202204000000</v>
      </c>
      <c r="W4665">
        <v>66</v>
      </c>
      <c r="X4665" t="s">
        <v>25</v>
      </c>
      <c r="Y4665">
        <v>2220</v>
      </c>
      <c r="Z4665" t="s">
        <v>46</v>
      </c>
      <c r="AA4665" t="s">
        <v>50</v>
      </c>
      <c r="AB4665">
        <v>30</v>
      </c>
      <c r="AD4665">
        <v>2</v>
      </c>
      <c r="AF4665">
        <v>59</v>
      </c>
      <c r="AH4665">
        <v>3</v>
      </c>
      <c r="AJ4665">
        <v>26</v>
      </c>
      <c r="AL4665" s="1">
        <v>20220300000000</v>
      </c>
      <c r="AN4665">
        <v>2022</v>
      </c>
    </row>
    <row r="4666" spans="1:40" x14ac:dyDescent="0.35">
      <c r="A4666" t="s">
        <v>13</v>
      </c>
      <c r="B4666" t="s">
        <v>14</v>
      </c>
      <c r="C4666" t="s">
        <v>15</v>
      </c>
      <c r="D4666" t="s">
        <v>150</v>
      </c>
      <c r="E4666" t="s">
        <v>151</v>
      </c>
      <c r="F4666" t="s">
        <v>18</v>
      </c>
      <c r="G4666">
        <v>501302</v>
      </c>
      <c r="H4666">
        <v>-7.1833333340000003</v>
      </c>
      <c r="I4666">
        <v>1</v>
      </c>
      <c r="J4666">
        <v>113.2167</v>
      </c>
      <c r="M4666" t="s">
        <v>19</v>
      </c>
      <c r="N4666">
        <v>31</v>
      </c>
      <c r="Q4666" t="s">
        <v>43</v>
      </c>
      <c r="R4666" t="s">
        <v>44</v>
      </c>
      <c r="S4666" t="s">
        <v>25</v>
      </c>
      <c r="T4666">
        <v>278</v>
      </c>
      <c r="U4666" s="1">
        <v>202204000000</v>
      </c>
      <c r="W4666">
        <v>66</v>
      </c>
      <c r="X4666" t="s">
        <v>25</v>
      </c>
      <c r="Y4666">
        <v>2220</v>
      </c>
      <c r="Z4666" t="s">
        <v>48</v>
      </c>
      <c r="AA4666">
        <v>22500</v>
      </c>
      <c r="AB4666">
        <v>30</v>
      </c>
      <c r="AD4666">
        <v>2</v>
      </c>
      <c r="AF4666">
        <v>59</v>
      </c>
      <c r="AH4666">
        <v>3</v>
      </c>
      <c r="AJ4666">
        <v>26</v>
      </c>
      <c r="AL4666" s="1">
        <v>20220300000000</v>
      </c>
      <c r="AN4666">
        <v>2022</v>
      </c>
    </row>
    <row r="4667" spans="1:40" x14ac:dyDescent="0.35">
      <c r="A4667" t="s">
        <v>13</v>
      </c>
      <c r="B4667" t="s">
        <v>14</v>
      </c>
      <c r="C4667" t="s">
        <v>15</v>
      </c>
      <c r="D4667" t="s">
        <v>150</v>
      </c>
      <c r="E4667" t="s">
        <v>151</v>
      </c>
      <c r="F4667" t="s">
        <v>18</v>
      </c>
      <c r="G4667">
        <v>501302</v>
      </c>
      <c r="H4667">
        <v>-7.1833333340000003</v>
      </c>
      <c r="I4667">
        <v>1</v>
      </c>
      <c r="J4667">
        <v>113.2167</v>
      </c>
      <c r="M4667" t="s">
        <v>19</v>
      </c>
      <c r="N4667">
        <v>31</v>
      </c>
      <c r="Q4667" t="s">
        <v>57</v>
      </c>
      <c r="R4667" t="s">
        <v>58</v>
      </c>
      <c r="S4667" t="s">
        <v>25</v>
      </c>
      <c r="T4667">
        <v>279</v>
      </c>
      <c r="U4667" s="1">
        <v>202203000000</v>
      </c>
      <c r="W4667">
        <v>0</v>
      </c>
      <c r="X4667" t="s">
        <v>25</v>
      </c>
      <c r="Y4667">
        <v>2221</v>
      </c>
      <c r="Z4667" t="s">
        <v>59</v>
      </c>
      <c r="AA4667">
        <v>2</v>
      </c>
      <c r="AB4667">
        <v>30</v>
      </c>
      <c r="AD4667">
        <v>2</v>
      </c>
      <c r="AF4667">
        <v>59</v>
      </c>
      <c r="AH4667">
        <v>3</v>
      </c>
      <c r="AJ4667">
        <v>26</v>
      </c>
      <c r="AL4667" s="1">
        <v>20220300000000</v>
      </c>
      <c r="AN4667">
        <v>2022</v>
      </c>
    </row>
    <row r="4668" spans="1:40" x14ac:dyDescent="0.35">
      <c r="A4668" t="s">
        <v>13</v>
      </c>
      <c r="B4668" t="s">
        <v>14</v>
      </c>
      <c r="C4668" t="s">
        <v>15</v>
      </c>
      <c r="D4668" t="s">
        <v>150</v>
      </c>
      <c r="E4668" t="s">
        <v>151</v>
      </c>
      <c r="F4668" t="s">
        <v>18</v>
      </c>
      <c r="G4668">
        <v>501302</v>
      </c>
      <c r="H4668">
        <v>-7.1833333340000003</v>
      </c>
      <c r="I4668">
        <v>1</v>
      </c>
      <c r="J4668">
        <v>113.2167</v>
      </c>
      <c r="M4668" t="s">
        <v>19</v>
      </c>
      <c r="N4668">
        <v>31</v>
      </c>
      <c r="Q4668" t="s">
        <v>57</v>
      </c>
      <c r="R4668" t="s">
        <v>58</v>
      </c>
      <c r="S4668" t="s">
        <v>25</v>
      </c>
      <c r="T4668">
        <v>279</v>
      </c>
      <c r="U4668" s="1">
        <v>202203000000</v>
      </c>
      <c r="W4668">
        <v>0</v>
      </c>
      <c r="X4668" t="s">
        <v>25</v>
      </c>
      <c r="Y4668">
        <v>2221</v>
      </c>
      <c r="Z4668" t="s">
        <v>60</v>
      </c>
      <c r="AA4668">
        <v>2.3015588999999999</v>
      </c>
      <c r="AB4668">
        <v>30</v>
      </c>
      <c r="AD4668">
        <v>2</v>
      </c>
      <c r="AF4668">
        <v>59</v>
      </c>
      <c r="AH4668">
        <v>3</v>
      </c>
      <c r="AJ4668">
        <v>26</v>
      </c>
      <c r="AL4668" s="1">
        <v>20220300000000</v>
      </c>
      <c r="AN4668">
        <v>2022</v>
      </c>
    </row>
    <row r="4669" spans="1:40" x14ac:dyDescent="0.35">
      <c r="A4669" t="s">
        <v>13</v>
      </c>
      <c r="B4669" t="s">
        <v>14</v>
      </c>
      <c r="C4669" t="s">
        <v>15</v>
      </c>
      <c r="D4669" t="s">
        <v>150</v>
      </c>
      <c r="E4669" t="s">
        <v>151</v>
      </c>
      <c r="F4669" t="s">
        <v>18</v>
      </c>
      <c r="G4669">
        <v>501302</v>
      </c>
      <c r="H4669">
        <v>-7.1833333340000003</v>
      </c>
      <c r="I4669">
        <v>1</v>
      </c>
      <c r="J4669">
        <v>113.2167</v>
      </c>
      <c r="M4669" t="s">
        <v>19</v>
      </c>
      <c r="N4669">
        <v>31</v>
      </c>
      <c r="Q4669" t="s">
        <v>57</v>
      </c>
      <c r="R4669" t="s">
        <v>58</v>
      </c>
      <c r="S4669" t="s">
        <v>25</v>
      </c>
      <c r="T4669">
        <v>279</v>
      </c>
      <c r="U4669" s="1">
        <v>202203000000</v>
      </c>
      <c r="W4669">
        <v>0</v>
      </c>
      <c r="X4669" t="s">
        <v>25</v>
      </c>
      <c r="Y4669">
        <v>2221</v>
      </c>
      <c r="Z4669" t="s">
        <v>61</v>
      </c>
      <c r="AA4669">
        <v>3.7040000000000002</v>
      </c>
      <c r="AB4669">
        <v>30</v>
      </c>
      <c r="AD4669">
        <v>2</v>
      </c>
      <c r="AF4669">
        <v>59</v>
      </c>
      <c r="AH4669">
        <v>3</v>
      </c>
      <c r="AJ4669">
        <v>26</v>
      </c>
      <c r="AL4669" s="1">
        <v>20220300000000</v>
      </c>
      <c r="AN4669">
        <v>2022</v>
      </c>
    </row>
    <row r="4670" spans="1:40" x14ac:dyDescent="0.35">
      <c r="A4670" t="s">
        <v>13</v>
      </c>
      <c r="B4670" t="s">
        <v>14</v>
      </c>
      <c r="C4670" t="s">
        <v>15</v>
      </c>
      <c r="D4670" t="s">
        <v>150</v>
      </c>
      <c r="E4670" t="s">
        <v>151</v>
      </c>
      <c r="F4670" t="s">
        <v>18</v>
      </c>
      <c r="G4670">
        <v>501302</v>
      </c>
      <c r="H4670">
        <v>-7.1833333340000003</v>
      </c>
      <c r="I4670">
        <v>1</v>
      </c>
      <c r="J4670">
        <v>113.2167</v>
      </c>
      <c r="M4670" t="s">
        <v>19</v>
      </c>
      <c r="N4670">
        <v>31</v>
      </c>
      <c r="Q4670" t="s">
        <v>57</v>
      </c>
      <c r="R4670" t="s">
        <v>58</v>
      </c>
      <c r="S4670" t="s">
        <v>25</v>
      </c>
      <c r="T4670">
        <v>279</v>
      </c>
      <c r="U4670" s="1">
        <v>202203000000</v>
      </c>
      <c r="W4670">
        <v>0</v>
      </c>
      <c r="X4670" t="s">
        <v>25</v>
      </c>
      <c r="Y4670">
        <v>2221</v>
      </c>
      <c r="Z4670" t="s">
        <v>62</v>
      </c>
      <c r="AA4670">
        <v>1.028888888</v>
      </c>
      <c r="AB4670">
        <v>30</v>
      </c>
      <c r="AD4670">
        <v>2</v>
      </c>
      <c r="AF4670">
        <v>59</v>
      </c>
      <c r="AH4670">
        <v>3</v>
      </c>
      <c r="AJ4670">
        <v>26</v>
      </c>
      <c r="AL4670" s="1">
        <v>20220300000000</v>
      </c>
      <c r="AN4670">
        <v>2022</v>
      </c>
    </row>
    <row r="4671" spans="1:40" x14ac:dyDescent="0.35">
      <c r="A4671" t="s">
        <v>13</v>
      </c>
      <c r="B4671" t="s">
        <v>14</v>
      </c>
      <c r="C4671" t="s">
        <v>15</v>
      </c>
      <c r="D4671" t="s">
        <v>150</v>
      </c>
      <c r="E4671" t="s">
        <v>151</v>
      </c>
      <c r="F4671" t="s">
        <v>18</v>
      </c>
      <c r="G4671">
        <v>501302</v>
      </c>
      <c r="H4671">
        <v>-7.1833333340000003</v>
      </c>
      <c r="I4671">
        <v>1</v>
      </c>
      <c r="J4671">
        <v>113.2167</v>
      </c>
      <c r="M4671" t="s">
        <v>19</v>
      </c>
      <c r="N4671">
        <v>31</v>
      </c>
      <c r="Q4671" t="s">
        <v>57</v>
      </c>
      <c r="R4671" t="s">
        <v>58</v>
      </c>
      <c r="S4671" t="s">
        <v>25</v>
      </c>
      <c r="T4671">
        <v>279</v>
      </c>
      <c r="U4671" s="1">
        <v>202203000000</v>
      </c>
      <c r="W4671">
        <v>6</v>
      </c>
      <c r="X4671" t="s">
        <v>25</v>
      </c>
      <c r="Y4671">
        <v>2222</v>
      </c>
      <c r="Z4671" t="s">
        <v>59</v>
      </c>
      <c r="AA4671">
        <v>20</v>
      </c>
      <c r="AB4671">
        <v>30</v>
      </c>
      <c r="AD4671">
        <v>2</v>
      </c>
      <c r="AF4671">
        <v>59</v>
      </c>
      <c r="AH4671">
        <v>3</v>
      </c>
      <c r="AJ4671">
        <v>26</v>
      </c>
      <c r="AL4671" s="1">
        <v>20220300000000</v>
      </c>
      <c r="AN4671">
        <v>2022</v>
      </c>
    </row>
    <row r="4672" spans="1:40" x14ac:dyDescent="0.35">
      <c r="A4672" t="s">
        <v>13</v>
      </c>
      <c r="B4672" t="s">
        <v>14</v>
      </c>
      <c r="C4672" t="s">
        <v>15</v>
      </c>
      <c r="D4672" t="s">
        <v>150</v>
      </c>
      <c r="E4672" t="s">
        <v>151</v>
      </c>
      <c r="F4672" t="s">
        <v>18</v>
      </c>
      <c r="G4672">
        <v>501302</v>
      </c>
      <c r="H4672">
        <v>-7.1833333340000003</v>
      </c>
      <c r="I4672">
        <v>1</v>
      </c>
      <c r="J4672">
        <v>113.2167</v>
      </c>
      <c r="M4672" t="s">
        <v>19</v>
      </c>
      <c r="N4672">
        <v>31</v>
      </c>
      <c r="Q4672" t="s">
        <v>57</v>
      </c>
      <c r="R4672" t="s">
        <v>58</v>
      </c>
      <c r="S4672" t="s">
        <v>25</v>
      </c>
      <c r="T4672">
        <v>279</v>
      </c>
      <c r="U4672" s="1">
        <v>202203000000</v>
      </c>
      <c r="W4672">
        <v>6</v>
      </c>
      <c r="X4672" t="s">
        <v>25</v>
      </c>
      <c r="Y4672">
        <v>2222</v>
      </c>
      <c r="Z4672" t="s">
        <v>60</v>
      </c>
      <c r="AA4672">
        <v>23.015588999999999</v>
      </c>
      <c r="AB4672">
        <v>30</v>
      </c>
      <c r="AD4672">
        <v>2</v>
      </c>
      <c r="AF4672">
        <v>59</v>
      </c>
      <c r="AH4672">
        <v>3</v>
      </c>
      <c r="AJ4672">
        <v>26</v>
      </c>
      <c r="AL4672" s="1">
        <v>20220300000000</v>
      </c>
      <c r="AN4672">
        <v>2022</v>
      </c>
    </row>
    <row r="4673" spans="1:40" x14ac:dyDescent="0.35">
      <c r="A4673" t="s">
        <v>13</v>
      </c>
      <c r="B4673" t="s">
        <v>14</v>
      </c>
      <c r="C4673" t="s">
        <v>15</v>
      </c>
      <c r="D4673" t="s">
        <v>150</v>
      </c>
      <c r="E4673" t="s">
        <v>151</v>
      </c>
      <c r="F4673" t="s">
        <v>18</v>
      </c>
      <c r="G4673">
        <v>501302</v>
      </c>
      <c r="H4673">
        <v>-7.1833333340000003</v>
      </c>
      <c r="I4673">
        <v>1</v>
      </c>
      <c r="J4673">
        <v>113.2167</v>
      </c>
      <c r="M4673" t="s">
        <v>19</v>
      </c>
      <c r="N4673">
        <v>31</v>
      </c>
      <c r="Q4673" t="s">
        <v>57</v>
      </c>
      <c r="R4673" t="s">
        <v>58</v>
      </c>
      <c r="S4673" t="s">
        <v>25</v>
      </c>
      <c r="T4673">
        <v>279</v>
      </c>
      <c r="U4673" s="1">
        <v>202203000000</v>
      </c>
      <c r="W4673">
        <v>6</v>
      </c>
      <c r="X4673" t="s">
        <v>25</v>
      </c>
      <c r="Y4673">
        <v>2222</v>
      </c>
      <c r="Z4673" t="s">
        <v>61</v>
      </c>
      <c r="AA4673">
        <v>37.04</v>
      </c>
      <c r="AB4673">
        <v>30</v>
      </c>
      <c r="AD4673">
        <v>2</v>
      </c>
      <c r="AF4673">
        <v>59</v>
      </c>
      <c r="AH4673">
        <v>3</v>
      </c>
      <c r="AJ4673">
        <v>26</v>
      </c>
      <c r="AL4673" s="1">
        <v>20220300000000</v>
      </c>
      <c r="AN4673">
        <v>2022</v>
      </c>
    </row>
    <row r="4674" spans="1:40" x14ac:dyDescent="0.35">
      <c r="A4674" t="s">
        <v>13</v>
      </c>
      <c r="B4674" t="s">
        <v>14</v>
      </c>
      <c r="C4674" t="s">
        <v>15</v>
      </c>
      <c r="D4674" t="s">
        <v>150</v>
      </c>
      <c r="E4674" t="s">
        <v>151</v>
      </c>
      <c r="F4674" t="s">
        <v>18</v>
      </c>
      <c r="G4674">
        <v>501302</v>
      </c>
      <c r="H4674">
        <v>-7.1833333340000003</v>
      </c>
      <c r="I4674">
        <v>1</v>
      </c>
      <c r="J4674">
        <v>113.2167</v>
      </c>
      <c r="M4674" t="s">
        <v>19</v>
      </c>
      <c r="N4674">
        <v>31</v>
      </c>
      <c r="Q4674" t="s">
        <v>57</v>
      </c>
      <c r="R4674" t="s">
        <v>58</v>
      </c>
      <c r="S4674" t="s">
        <v>25</v>
      </c>
      <c r="T4674">
        <v>279</v>
      </c>
      <c r="U4674" s="1">
        <v>202203000000</v>
      </c>
      <c r="W4674">
        <v>6</v>
      </c>
      <c r="X4674" t="s">
        <v>25</v>
      </c>
      <c r="Y4674">
        <v>2222</v>
      </c>
      <c r="Z4674" t="s">
        <v>62</v>
      </c>
      <c r="AA4674">
        <v>10.28888888</v>
      </c>
      <c r="AB4674">
        <v>30</v>
      </c>
      <c r="AD4674">
        <v>2</v>
      </c>
      <c r="AF4674">
        <v>59</v>
      </c>
      <c r="AH4674">
        <v>3</v>
      </c>
      <c r="AJ4674">
        <v>26</v>
      </c>
      <c r="AL4674" s="1">
        <v>20220300000000</v>
      </c>
      <c r="AN4674">
        <v>2022</v>
      </c>
    </row>
    <row r="4675" spans="1:40" x14ac:dyDescent="0.35">
      <c r="A4675" t="s">
        <v>13</v>
      </c>
      <c r="B4675" t="s">
        <v>14</v>
      </c>
      <c r="C4675" t="s">
        <v>15</v>
      </c>
      <c r="D4675" t="s">
        <v>150</v>
      </c>
      <c r="E4675" t="s">
        <v>151</v>
      </c>
      <c r="F4675" t="s">
        <v>18</v>
      </c>
      <c r="G4675">
        <v>501302</v>
      </c>
      <c r="H4675">
        <v>-7.1833333340000003</v>
      </c>
      <c r="I4675">
        <v>1</v>
      </c>
      <c r="J4675">
        <v>113.2167</v>
      </c>
      <c r="M4675" t="s">
        <v>19</v>
      </c>
      <c r="N4675">
        <v>31</v>
      </c>
      <c r="Q4675" t="s">
        <v>57</v>
      </c>
      <c r="R4675" t="s">
        <v>58</v>
      </c>
      <c r="S4675" t="s">
        <v>25</v>
      </c>
      <c r="T4675">
        <v>279</v>
      </c>
      <c r="U4675" s="1">
        <v>202203000000</v>
      </c>
      <c r="W4675">
        <v>12</v>
      </c>
      <c r="X4675" t="s">
        <v>25</v>
      </c>
      <c r="Y4675">
        <v>2223</v>
      </c>
      <c r="Z4675" t="s">
        <v>59</v>
      </c>
      <c r="AA4675">
        <v>5</v>
      </c>
      <c r="AB4675">
        <v>30</v>
      </c>
      <c r="AD4675">
        <v>2</v>
      </c>
      <c r="AF4675">
        <v>59</v>
      </c>
      <c r="AH4675">
        <v>3</v>
      </c>
      <c r="AJ4675">
        <v>26</v>
      </c>
      <c r="AL4675" s="1">
        <v>20220300000000</v>
      </c>
      <c r="AN4675">
        <v>2022</v>
      </c>
    </row>
    <row r="4676" spans="1:40" x14ac:dyDescent="0.35">
      <c r="A4676" t="s">
        <v>13</v>
      </c>
      <c r="B4676" t="s">
        <v>14</v>
      </c>
      <c r="C4676" t="s">
        <v>15</v>
      </c>
      <c r="D4676" t="s">
        <v>150</v>
      </c>
      <c r="E4676" t="s">
        <v>151</v>
      </c>
      <c r="F4676" t="s">
        <v>18</v>
      </c>
      <c r="G4676">
        <v>501302</v>
      </c>
      <c r="H4676">
        <v>-7.1833333340000003</v>
      </c>
      <c r="I4676">
        <v>1</v>
      </c>
      <c r="J4676">
        <v>113.2167</v>
      </c>
      <c r="M4676" t="s">
        <v>19</v>
      </c>
      <c r="N4676">
        <v>31</v>
      </c>
      <c r="Q4676" t="s">
        <v>57</v>
      </c>
      <c r="R4676" t="s">
        <v>58</v>
      </c>
      <c r="S4676" t="s">
        <v>25</v>
      </c>
      <c r="T4676">
        <v>279</v>
      </c>
      <c r="U4676" s="1">
        <v>202203000000</v>
      </c>
      <c r="W4676">
        <v>12</v>
      </c>
      <c r="X4676" t="s">
        <v>25</v>
      </c>
      <c r="Y4676">
        <v>2223</v>
      </c>
      <c r="Z4676" t="s">
        <v>60</v>
      </c>
      <c r="AA4676">
        <v>5.7538972499999996</v>
      </c>
      <c r="AB4676">
        <v>30</v>
      </c>
      <c r="AD4676">
        <v>2</v>
      </c>
      <c r="AF4676">
        <v>59</v>
      </c>
      <c r="AH4676">
        <v>3</v>
      </c>
      <c r="AJ4676">
        <v>26</v>
      </c>
      <c r="AL4676" s="1">
        <v>20220300000000</v>
      </c>
      <c r="AN4676">
        <v>2022</v>
      </c>
    </row>
    <row r="4677" spans="1:40" x14ac:dyDescent="0.35">
      <c r="A4677" t="s">
        <v>13</v>
      </c>
      <c r="B4677" t="s">
        <v>14</v>
      </c>
      <c r="C4677" t="s">
        <v>15</v>
      </c>
      <c r="D4677" t="s">
        <v>150</v>
      </c>
      <c r="E4677" t="s">
        <v>151</v>
      </c>
      <c r="F4677" t="s">
        <v>18</v>
      </c>
      <c r="G4677">
        <v>501302</v>
      </c>
      <c r="H4677">
        <v>-7.1833333340000003</v>
      </c>
      <c r="I4677">
        <v>1</v>
      </c>
      <c r="J4677">
        <v>113.2167</v>
      </c>
      <c r="M4677" t="s">
        <v>19</v>
      </c>
      <c r="N4677">
        <v>31</v>
      </c>
      <c r="Q4677" t="s">
        <v>57</v>
      </c>
      <c r="R4677" t="s">
        <v>58</v>
      </c>
      <c r="S4677" t="s">
        <v>25</v>
      </c>
      <c r="T4677">
        <v>279</v>
      </c>
      <c r="U4677" s="1">
        <v>202203000000</v>
      </c>
      <c r="W4677">
        <v>12</v>
      </c>
      <c r="X4677" t="s">
        <v>25</v>
      </c>
      <c r="Y4677">
        <v>2223</v>
      </c>
      <c r="Z4677" t="s">
        <v>61</v>
      </c>
      <c r="AA4677">
        <v>9.26</v>
      </c>
      <c r="AB4677">
        <v>30</v>
      </c>
      <c r="AD4677">
        <v>2</v>
      </c>
      <c r="AF4677">
        <v>59</v>
      </c>
      <c r="AH4677">
        <v>3</v>
      </c>
      <c r="AJ4677">
        <v>26</v>
      </c>
      <c r="AL4677" s="1">
        <v>20220300000000</v>
      </c>
      <c r="AN4677">
        <v>2022</v>
      </c>
    </row>
    <row r="4678" spans="1:40" x14ac:dyDescent="0.35">
      <c r="A4678" t="s">
        <v>13</v>
      </c>
      <c r="B4678" t="s">
        <v>14</v>
      </c>
      <c r="C4678" t="s">
        <v>15</v>
      </c>
      <c r="D4678" t="s">
        <v>150</v>
      </c>
      <c r="E4678" t="s">
        <v>151</v>
      </c>
      <c r="F4678" t="s">
        <v>18</v>
      </c>
      <c r="G4678">
        <v>501302</v>
      </c>
      <c r="H4678">
        <v>-7.1833333340000003</v>
      </c>
      <c r="I4678">
        <v>1</v>
      </c>
      <c r="J4678">
        <v>113.2167</v>
      </c>
      <c r="M4678" t="s">
        <v>19</v>
      </c>
      <c r="N4678">
        <v>31</v>
      </c>
      <c r="Q4678" t="s">
        <v>57</v>
      </c>
      <c r="R4678" t="s">
        <v>58</v>
      </c>
      <c r="S4678" t="s">
        <v>25</v>
      </c>
      <c r="T4678">
        <v>279</v>
      </c>
      <c r="U4678" s="1">
        <v>202203000000</v>
      </c>
      <c r="W4678">
        <v>12</v>
      </c>
      <c r="X4678" t="s">
        <v>25</v>
      </c>
      <c r="Y4678">
        <v>2223</v>
      </c>
      <c r="Z4678" t="s">
        <v>62</v>
      </c>
      <c r="AA4678">
        <v>2.57222222</v>
      </c>
      <c r="AB4678">
        <v>30</v>
      </c>
      <c r="AD4678">
        <v>2</v>
      </c>
      <c r="AF4678">
        <v>59</v>
      </c>
      <c r="AH4678">
        <v>3</v>
      </c>
      <c r="AJ4678">
        <v>26</v>
      </c>
      <c r="AL4678" s="1">
        <v>20220300000000</v>
      </c>
      <c r="AN4678">
        <v>2022</v>
      </c>
    </row>
    <row r="4679" spans="1:40" x14ac:dyDescent="0.35">
      <c r="A4679" t="s">
        <v>13</v>
      </c>
      <c r="B4679" t="s">
        <v>14</v>
      </c>
      <c r="C4679" t="s">
        <v>15</v>
      </c>
      <c r="D4679" t="s">
        <v>150</v>
      </c>
      <c r="E4679" t="s">
        <v>151</v>
      </c>
      <c r="F4679" t="s">
        <v>18</v>
      </c>
      <c r="G4679">
        <v>501302</v>
      </c>
      <c r="H4679">
        <v>-7.1833333340000003</v>
      </c>
      <c r="I4679">
        <v>1</v>
      </c>
      <c r="J4679">
        <v>113.2167</v>
      </c>
      <c r="M4679" t="s">
        <v>19</v>
      </c>
      <c r="N4679">
        <v>31</v>
      </c>
      <c r="Q4679" t="s">
        <v>57</v>
      </c>
      <c r="R4679" t="s">
        <v>58</v>
      </c>
      <c r="S4679" t="s">
        <v>25</v>
      </c>
      <c r="T4679">
        <v>279</v>
      </c>
      <c r="U4679" s="1">
        <v>202203000000</v>
      </c>
      <c r="W4679">
        <v>18</v>
      </c>
      <c r="X4679" t="s">
        <v>25</v>
      </c>
      <c r="Y4679">
        <v>2224</v>
      </c>
      <c r="Z4679" t="s">
        <v>59</v>
      </c>
      <c r="AA4679">
        <v>2</v>
      </c>
      <c r="AB4679">
        <v>30</v>
      </c>
      <c r="AD4679">
        <v>2</v>
      </c>
      <c r="AF4679">
        <v>59</v>
      </c>
      <c r="AH4679">
        <v>3</v>
      </c>
      <c r="AJ4679">
        <v>26</v>
      </c>
      <c r="AL4679" s="1">
        <v>20220300000000</v>
      </c>
      <c r="AN4679">
        <v>2022</v>
      </c>
    </row>
    <row r="4680" spans="1:40" x14ac:dyDescent="0.35">
      <c r="A4680" t="s">
        <v>13</v>
      </c>
      <c r="B4680" t="s">
        <v>14</v>
      </c>
      <c r="C4680" t="s">
        <v>15</v>
      </c>
      <c r="D4680" t="s">
        <v>150</v>
      </c>
      <c r="E4680" t="s">
        <v>151</v>
      </c>
      <c r="F4680" t="s">
        <v>18</v>
      </c>
      <c r="G4680">
        <v>501302</v>
      </c>
      <c r="H4680">
        <v>-7.1833333340000003</v>
      </c>
      <c r="I4680">
        <v>1</v>
      </c>
      <c r="J4680">
        <v>113.2167</v>
      </c>
      <c r="M4680" t="s">
        <v>19</v>
      </c>
      <c r="N4680">
        <v>31</v>
      </c>
      <c r="Q4680" t="s">
        <v>57</v>
      </c>
      <c r="R4680" t="s">
        <v>58</v>
      </c>
      <c r="S4680" t="s">
        <v>25</v>
      </c>
      <c r="T4680">
        <v>279</v>
      </c>
      <c r="U4680" s="1">
        <v>202203000000</v>
      </c>
      <c r="W4680">
        <v>18</v>
      </c>
      <c r="X4680" t="s">
        <v>25</v>
      </c>
      <c r="Y4680">
        <v>2224</v>
      </c>
      <c r="Z4680" t="s">
        <v>60</v>
      </c>
      <c r="AA4680">
        <v>2.3015588999999999</v>
      </c>
      <c r="AB4680">
        <v>30</v>
      </c>
      <c r="AD4680">
        <v>2</v>
      </c>
      <c r="AF4680">
        <v>59</v>
      </c>
      <c r="AH4680">
        <v>3</v>
      </c>
      <c r="AJ4680">
        <v>26</v>
      </c>
      <c r="AL4680" s="1">
        <v>20220300000000</v>
      </c>
      <c r="AN4680">
        <v>2022</v>
      </c>
    </row>
    <row r="4681" spans="1:40" x14ac:dyDescent="0.35">
      <c r="A4681" t="s">
        <v>13</v>
      </c>
      <c r="B4681" t="s">
        <v>14</v>
      </c>
      <c r="C4681" t="s">
        <v>15</v>
      </c>
      <c r="D4681" t="s">
        <v>150</v>
      </c>
      <c r="E4681" t="s">
        <v>151</v>
      </c>
      <c r="F4681" t="s">
        <v>18</v>
      </c>
      <c r="G4681">
        <v>501302</v>
      </c>
      <c r="H4681">
        <v>-7.1833333340000003</v>
      </c>
      <c r="I4681">
        <v>1</v>
      </c>
      <c r="J4681">
        <v>113.2167</v>
      </c>
      <c r="M4681" t="s">
        <v>19</v>
      </c>
      <c r="N4681">
        <v>31</v>
      </c>
      <c r="Q4681" t="s">
        <v>57</v>
      </c>
      <c r="R4681" t="s">
        <v>58</v>
      </c>
      <c r="S4681" t="s">
        <v>25</v>
      </c>
      <c r="T4681">
        <v>279</v>
      </c>
      <c r="U4681" s="1">
        <v>202203000000</v>
      </c>
      <c r="W4681">
        <v>18</v>
      </c>
      <c r="X4681" t="s">
        <v>25</v>
      </c>
      <c r="Y4681">
        <v>2224</v>
      </c>
      <c r="Z4681" t="s">
        <v>61</v>
      </c>
      <c r="AA4681">
        <v>3.7040000000000002</v>
      </c>
      <c r="AB4681">
        <v>30</v>
      </c>
      <c r="AD4681">
        <v>2</v>
      </c>
      <c r="AF4681">
        <v>59</v>
      </c>
      <c r="AH4681">
        <v>3</v>
      </c>
      <c r="AJ4681">
        <v>26</v>
      </c>
      <c r="AL4681" s="1">
        <v>20220300000000</v>
      </c>
      <c r="AN4681">
        <v>2022</v>
      </c>
    </row>
    <row r="4682" spans="1:40" x14ac:dyDescent="0.35">
      <c r="A4682" t="s">
        <v>13</v>
      </c>
      <c r="B4682" t="s">
        <v>14</v>
      </c>
      <c r="C4682" t="s">
        <v>15</v>
      </c>
      <c r="D4682" t="s">
        <v>150</v>
      </c>
      <c r="E4682" t="s">
        <v>151</v>
      </c>
      <c r="F4682" t="s">
        <v>18</v>
      </c>
      <c r="G4682">
        <v>501302</v>
      </c>
      <c r="H4682">
        <v>-7.1833333340000003</v>
      </c>
      <c r="I4682">
        <v>1</v>
      </c>
      <c r="J4682">
        <v>113.2167</v>
      </c>
      <c r="M4682" t="s">
        <v>19</v>
      </c>
      <c r="N4682">
        <v>31</v>
      </c>
      <c r="Q4682" t="s">
        <v>57</v>
      </c>
      <c r="R4682" t="s">
        <v>58</v>
      </c>
      <c r="S4682" t="s">
        <v>25</v>
      </c>
      <c r="T4682">
        <v>279</v>
      </c>
      <c r="U4682" s="1">
        <v>202203000000</v>
      </c>
      <c r="W4682">
        <v>18</v>
      </c>
      <c r="X4682" t="s">
        <v>25</v>
      </c>
      <c r="Y4682">
        <v>2224</v>
      </c>
      <c r="Z4682" t="s">
        <v>62</v>
      </c>
      <c r="AA4682">
        <v>1.028888888</v>
      </c>
      <c r="AB4682">
        <v>30</v>
      </c>
      <c r="AD4682">
        <v>2</v>
      </c>
      <c r="AF4682">
        <v>59</v>
      </c>
      <c r="AH4682">
        <v>3</v>
      </c>
      <c r="AJ4682">
        <v>26</v>
      </c>
      <c r="AL4682" s="1">
        <v>20220300000000</v>
      </c>
      <c r="AN4682">
        <v>2022</v>
      </c>
    </row>
    <row r="4683" spans="1:40" x14ac:dyDescent="0.35">
      <c r="A4683" t="s">
        <v>13</v>
      </c>
      <c r="B4683" t="s">
        <v>14</v>
      </c>
      <c r="C4683" t="s">
        <v>15</v>
      </c>
      <c r="D4683" t="s">
        <v>150</v>
      </c>
      <c r="E4683" t="s">
        <v>151</v>
      </c>
      <c r="F4683" t="s">
        <v>18</v>
      </c>
      <c r="G4683">
        <v>501302</v>
      </c>
      <c r="H4683">
        <v>-7.1833333340000003</v>
      </c>
      <c r="I4683">
        <v>1</v>
      </c>
      <c r="J4683">
        <v>113.2167</v>
      </c>
      <c r="M4683" t="s">
        <v>19</v>
      </c>
      <c r="N4683">
        <v>31</v>
      </c>
      <c r="Q4683" t="s">
        <v>57</v>
      </c>
      <c r="R4683" t="s">
        <v>58</v>
      </c>
      <c r="S4683" t="s">
        <v>25</v>
      </c>
      <c r="T4683">
        <v>279</v>
      </c>
      <c r="U4683" s="1">
        <v>202203000000</v>
      </c>
      <c r="W4683">
        <v>24</v>
      </c>
      <c r="X4683" t="s">
        <v>25</v>
      </c>
      <c r="Y4683">
        <v>2225</v>
      </c>
      <c r="Z4683" t="s">
        <v>59</v>
      </c>
      <c r="AA4683">
        <v>5</v>
      </c>
      <c r="AB4683">
        <v>30</v>
      </c>
      <c r="AD4683">
        <v>2</v>
      </c>
      <c r="AF4683">
        <v>59</v>
      </c>
      <c r="AH4683">
        <v>3</v>
      </c>
      <c r="AJ4683">
        <v>26</v>
      </c>
      <c r="AL4683" s="1">
        <v>20220300000000</v>
      </c>
      <c r="AN4683">
        <v>2022</v>
      </c>
    </row>
    <row r="4684" spans="1:40" x14ac:dyDescent="0.35">
      <c r="A4684" t="s">
        <v>13</v>
      </c>
      <c r="B4684" t="s">
        <v>14</v>
      </c>
      <c r="C4684" t="s">
        <v>15</v>
      </c>
      <c r="D4684" t="s">
        <v>150</v>
      </c>
      <c r="E4684" t="s">
        <v>151</v>
      </c>
      <c r="F4684" t="s">
        <v>18</v>
      </c>
      <c r="G4684">
        <v>501302</v>
      </c>
      <c r="H4684">
        <v>-7.1833333340000003</v>
      </c>
      <c r="I4684">
        <v>1</v>
      </c>
      <c r="J4684">
        <v>113.2167</v>
      </c>
      <c r="M4684" t="s">
        <v>19</v>
      </c>
      <c r="N4684">
        <v>31</v>
      </c>
      <c r="Q4684" t="s">
        <v>57</v>
      </c>
      <c r="R4684" t="s">
        <v>58</v>
      </c>
      <c r="S4684" t="s">
        <v>25</v>
      </c>
      <c r="T4684">
        <v>279</v>
      </c>
      <c r="U4684" s="1">
        <v>202203000000</v>
      </c>
      <c r="W4684">
        <v>24</v>
      </c>
      <c r="X4684" t="s">
        <v>25</v>
      </c>
      <c r="Y4684">
        <v>2225</v>
      </c>
      <c r="Z4684" t="s">
        <v>60</v>
      </c>
      <c r="AA4684">
        <v>5.7538972499999996</v>
      </c>
      <c r="AB4684">
        <v>30</v>
      </c>
      <c r="AD4684">
        <v>2</v>
      </c>
      <c r="AF4684">
        <v>59</v>
      </c>
      <c r="AH4684">
        <v>3</v>
      </c>
      <c r="AJ4684">
        <v>26</v>
      </c>
      <c r="AL4684" s="1">
        <v>20220300000000</v>
      </c>
      <c r="AN4684">
        <v>2022</v>
      </c>
    </row>
    <row r="4685" spans="1:40" x14ac:dyDescent="0.35">
      <c r="A4685" t="s">
        <v>13</v>
      </c>
      <c r="B4685" t="s">
        <v>14</v>
      </c>
      <c r="C4685" t="s">
        <v>15</v>
      </c>
      <c r="D4685" t="s">
        <v>150</v>
      </c>
      <c r="E4685" t="s">
        <v>151</v>
      </c>
      <c r="F4685" t="s">
        <v>18</v>
      </c>
      <c r="G4685">
        <v>501302</v>
      </c>
      <c r="H4685">
        <v>-7.1833333340000003</v>
      </c>
      <c r="I4685">
        <v>1</v>
      </c>
      <c r="J4685">
        <v>113.2167</v>
      </c>
      <c r="M4685" t="s">
        <v>19</v>
      </c>
      <c r="N4685">
        <v>31</v>
      </c>
      <c r="Q4685" t="s">
        <v>57</v>
      </c>
      <c r="R4685" t="s">
        <v>58</v>
      </c>
      <c r="S4685" t="s">
        <v>25</v>
      </c>
      <c r="T4685">
        <v>279</v>
      </c>
      <c r="U4685" s="1">
        <v>202203000000</v>
      </c>
      <c r="W4685">
        <v>24</v>
      </c>
      <c r="X4685" t="s">
        <v>25</v>
      </c>
      <c r="Y4685">
        <v>2225</v>
      </c>
      <c r="Z4685" t="s">
        <v>61</v>
      </c>
      <c r="AA4685">
        <v>9.26</v>
      </c>
      <c r="AB4685">
        <v>30</v>
      </c>
      <c r="AD4685">
        <v>2</v>
      </c>
      <c r="AF4685">
        <v>59</v>
      </c>
      <c r="AH4685">
        <v>3</v>
      </c>
      <c r="AJ4685">
        <v>26</v>
      </c>
      <c r="AL4685" s="1">
        <v>20220300000000</v>
      </c>
      <c r="AN4685">
        <v>2022</v>
      </c>
    </row>
    <row r="4686" spans="1:40" x14ac:dyDescent="0.35">
      <c r="A4686" t="s">
        <v>13</v>
      </c>
      <c r="B4686" t="s">
        <v>14</v>
      </c>
      <c r="C4686" t="s">
        <v>15</v>
      </c>
      <c r="D4686" t="s">
        <v>150</v>
      </c>
      <c r="E4686" t="s">
        <v>151</v>
      </c>
      <c r="F4686" t="s">
        <v>18</v>
      </c>
      <c r="G4686">
        <v>501302</v>
      </c>
      <c r="H4686">
        <v>-7.1833333340000003</v>
      </c>
      <c r="I4686">
        <v>1</v>
      </c>
      <c r="J4686">
        <v>113.2167</v>
      </c>
      <c r="M4686" t="s">
        <v>19</v>
      </c>
      <c r="N4686">
        <v>31</v>
      </c>
      <c r="Q4686" t="s">
        <v>57</v>
      </c>
      <c r="R4686" t="s">
        <v>58</v>
      </c>
      <c r="S4686" t="s">
        <v>25</v>
      </c>
      <c r="T4686">
        <v>279</v>
      </c>
      <c r="U4686" s="1">
        <v>202203000000</v>
      </c>
      <c r="W4686">
        <v>24</v>
      </c>
      <c r="X4686" t="s">
        <v>25</v>
      </c>
      <c r="Y4686">
        <v>2225</v>
      </c>
      <c r="Z4686" t="s">
        <v>62</v>
      </c>
      <c r="AA4686">
        <v>2.57222222</v>
      </c>
      <c r="AB4686">
        <v>30</v>
      </c>
      <c r="AD4686">
        <v>2</v>
      </c>
      <c r="AF4686">
        <v>59</v>
      </c>
      <c r="AH4686">
        <v>3</v>
      </c>
      <c r="AJ4686">
        <v>26</v>
      </c>
      <c r="AL4686" s="1">
        <v>20220300000000</v>
      </c>
      <c r="AN4686">
        <v>2022</v>
      </c>
    </row>
    <row r="4687" spans="1:40" x14ac:dyDescent="0.35">
      <c r="A4687" t="s">
        <v>13</v>
      </c>
      <c r="B4687" t="s">
        <v>14</v>
      </c>
      <c r="C4687" t="s">
        <v>15</v>
      </c>
      <c r="D4687" t="s">
        <v>150</v>
      </c>
      <c r="E4687" t="s">
        <v>151</v>
      </c>
      <c r="F4687" t="s">
        <v>18</v>
      </c>
      <c r="G4687">
        <v>501302</v>
      </c>
      <c r="H4687">
        <v>-7.1833333340000003</v>
      </c>
      <c r="I4687">
        <v>1</v>
      </c>
      <c r="J4687">
        <v>113.2167</v>
      </c>
      <c r="M4687" t="s">
        <v>19</v>
      </c>
      <c r="N4687">
        <v>31</v>
      </c>
      <c r="Q4687" t="s">
        <v>57</v>
      </c>
      <c r="R4687" t="s">
        <v>58</v>
      </c>
      <c r="S4687" t="s">
        <v>25</v>
      </c>
      <c r="T4687">
        <v>279</v>
      </c>
      <c r="U4687" s="1">
        <v>202203000000</v>
      </c>
      <c r="W4687">
        <v>30</v>
      </c>
      <c r="X4687" t="s">
        <v>25</v>
      </c>
      <c r="Y4687">
        <v>2226</v>
      </c>
      <c r="Z4687" t="s">
        <v>59</v>
      </c>
      <c r="AA4687">
        <v>15</v>
      </c>
      <c r="AB4687">
        <v>30</v>
      </c>
      <c r="AD4687">
        <v>2</v>
      </c>
      <c r="AF4687">
        <v>59</v>
      </c>
      <c r="AH4687">
        <v>3</v>
      </c>
      <c r="AJ4687">
        <v>26</v>
      </c>
      <c r="AL4687" s="1">
        <v>20220300000000</v>
      </c>
      <c r="AN4687">
        <v>2022</v>
      </c>
    </row>
    <row r="4688" spans="1:40" x14ac:dyDescent="0.35">
      <c r="A4688" t="s">
        <v>13</v>
      </c>
      <c r="B4688" t="s">
        <v>14</v>
      </c>
      <c r="C4688" t="s">
        <v>15</v>
      </c>
      <c r="D4688" t="s">
        <v>150</v>
      </c>
      <c r="E4688" t="s">
        <v>151</v>
      </c>
      <c r="F4688" t="s">
        <v>18</v>
      </c>
      <c r="G4688">
        <v>501302</v>
      </c>
      <c r="H4688">
        <v>-7.1833333340000003</v>
      </c>
      <c r="I4688">
        <v>1</v>
      </c>
      <c r="J4688">
        <v>113.2167</v>
      </c>
      <c r="M4688" t="s">
        <v>19</v>
      </c>
      <c r="N4688">
        <v>31</v>
      </c>
      <c r="Q4688" t="s">
        <v>57</v>
      </c>
      <c r="R4688" t="s">
        <v>58</v>
      </c>
      <c r="S4688" t="s">
        <v>25</v>
      </c>
      <c r="T4688">
        <v>279</v>
      </c>
      <c r="U4688" s="1">
        <v>202203000000</v>
      </c>
      <c r="W4688">
        <v>30</v>
      </c>
      <c r="X4688" t="s">
        <v>25</v>
      </c>
      <c r="Y4688">
        <v>2226</v>
      </c>
      <c r="Z4688" t="s">
        <v>60</v>
      </c>
      <c r="AA4688">
        <v>17.261691750000001</v>
      </c>
      <c r="AB4688">
        <v>30</v>
      </c>
      <c r="AD4688">
        <v>2</v>
      </c>
      <c r="AF4688">
        <v>59</v>
      </c>
      <c r="AH4688">
        <v>3</v>
      </c>
      <c r="AJ4688">
        <v>26</v>
      </c>
      <c r="AL4688" s="1">
        <v>20220300000000</v>
      </c>
      <c r="AN4688">
        <v>2022</v>
      </c>
    </row>
    <row r="4689" spans="1:40" x14ac:dyDescent="0.35">
      <c r="A4689" t="s">
        <v>13</v>
      </c>
      <c r="B4689" t="s">
        <v>14</v>
      </c>
      <c r="C4689" t="s">
        <v>15</v>
      </c>
      <c r="D4689" t="s">
        <v>150</v>
      </c>
      <c r="E4689" t="s">
        <v>151</v>
      </c>
      <c r="F4689" t="s">
        <v>18</v>
      </c>
      <c r="G4689">
        <v>501302</v>
      </c>
      <c r="H4689">
        <v>-7.1833333340000003</v>
      </c>
      <c r="I4689">
        <v>1</v>
      </c>
      <c r="J4689">
        <v>113.2167</v>
      </c>
      <c r="M4689" t="s">
        <v>19</v>
      </c>
      <c r="N4689">
        <v>31</v>
      </c>
      <c r="Q4689" t="s">
        <v>57</v>
      </c>
      <c r="R4689" t="s">
        <v>58</v>
      </c>
      <c r="S4689" t="s">
        <v>25</v>
      </c>
      <c r="T4689">
        <v>279</v>
      </c>
      <c r="U4689" s="1">
        <v>202203000000</v>
      </c>
      <c r="W4689">
        <v>30</v>
      </c>
      <c r="X4689" t="s">
        <v>25</v>
      </c>
      <c r="Y4689">
        <v>2226</v>
      </c>
      <c r="Z4689" t="s">
        <v>61</v>
      </c>
      <c r="AA4689">
        <v>27.78</v>
      </c>
      <c r="AB4689">
        <v>30</v>
      </c>
      <c r="AD4689">
        <v>2</v>
      </c>
      <c r="AF4689">
        <v>59</v>
      </c>
      <c r="AH4689">
        <v>3</v>
      </c>
      <c r="AJ4689">
        <v>26</v>
      </c>
      <c r="AL4689" s="1">
        <v>20220300000000</v>
      </c>
      <c r="AN4689">
        <v>2022</v>
      </c>
    </row>
    <row r="4690" spans="1:40" x14ac:dyDescent="0.35">
      <c r="A4690" t="s">
        <v>13</v>
      </c>
      <c r="B4690" t="s">
        <v>14</v>
      </c>
      <c r="C4690" t="s">
        <v>15</v>
      </c>
      <c r="D4690" t="s">
        <v>150</v>
      </c>
      <c r="E4690" t="s">
        <v>151</v>
      </c>
      <c r="F4690" t="s">
        <v>18</v>
      </c>
      <c r="G4690">
        <v>501302</v>
      </c>
      <c r="H4690">
        <v>-7.1833333340000003</v>
      </c>
      <c r="I4690">
        <v>1</v>
      </c>
      <c r="J4690">
        <v>113.2167</v>
      </c>
      <c r="M4690" t="s">
        <v>19</v>
      </c>
      <c r="N4690">
        <v>31</v>
      </c>
      <c r="Q4690" t="s">
        <v>57</v>
      </c>
      <c r="R4690" t="s">
        <v>58</v>
      </c>
      <c r="S4690" t="s">
        <v>25</v>
      </c>
      <c r="T4690">
        <v>279</v>
      </c>
      <c r="U4690" s="1">
        <v>202203000000</v>
      </c>
      <c r="W4690">
        <v>30</v>
      </c>
      <c r="X4690" t="s">
        <v>25</v>
      </c>
      <c r="Y4690">
        <v>2226</v>
      </c>
      <c r="Z4690" t="s">
        <v>62</v>
      </c>
      <c r="AA4690">
        <v>7.7166666599999996</v>
      </c>
      <c r="AB4690">
        <v>30</v>
      </c>
      <c r="AD4690">
        <v>2</v>
      </c>
      <c r="AF4690">
        <v>59</v>
      </c>
      <c r="AH4690">
        <v>3</v>
      </c>
      <c r="AJ4690">
        <v>26</v>
      </c>
      <c r="AL4690" s="1">
        <v>20220300000000</v>
      </c>
      <c r="AN4690">
        <v>2022</v>
      </c>
    </row>
    <row r="4691" spans="1:40" x14ac:dyDescent="0.35">
      <c r="A4691" t="s">
        <v>13</v>
      </c>
      <c r="B4691" t="s">
        <v>14</v>
      </c>
      <c r="C4691" t="s">
        <v>15</v>
      </c>
      <c r="D4691" t="s">
        <v>150</v>
      </c>
      <c r="E4691" t="s">
        <v>151</v>
      </c>
      <c r="F4691" t="s">
        <v>18</v>
      </c>
      <c r="G4691">
        <v>501302</v>
      </c>
      <c r="H4691">
        <v>-7.1833333340000003</v>
      </c>
      <c r="I4691">
        <v>1</v>
      </c>
      <c r="J4691">
        <v>113.2167</v>
      </c>
      <c r="M4691" t="s">
        <v>19</v>
      </c>
      <c r="N4691">
        <v>31</v>
      </c>
      <c r="Q4691" t="s">
        <v>57</v>
      </c>
      <c r="R4691" t="s">
        <v>58</v>
      </c>
      <c r="S4691" t="s">
        <v>25</v>
      </c>
      <c r="T4691">
        <v>279</v>
      </c>
      <c r="U4691" s="1">
        <v>202203000000</v>
      </c>
      <c r="W4691">
        <v>36</v>
      </c>
      <c r="X4691" t="s">
        <v>25</v>
      </c>
      <c r="Y4691">
        <v>2227</v>
      </c>
      <c r="Z4691" t="s">
        <v>59</v>
      </c>
      <c r="AA4691">
        <v>5</v>
      </c>
      <c r="AB4691">
        <v>30</v>
      </c>
      <c r="AD4691">
        <v>2</v>
      </c>
      <c r="AF4691">
        <v>59</v>
      </c>
      <c r="AH4691">
        <v>3</v>
      </c>
      <c r="AJ4691">
        <v>26</v>
      </c>
      <c r="AL4691" s="1">
        <v>20220300000000</v>
      </c>
      <c r="AN4691">
        <v>2022</v>
      </c>
    </row>
    <row r="4692" spans="1:40" x14ac:dyDescent="0.35">
      <c r="A4692" t="s">
        <v>13</v>
      </c>
      <c r="B4692" t="s">
        <v>14</v>
      </c>
      <c r="C4692" t="s">
        <v>15</v>
      </c>
      <c r="D4692" t="s">
        <v>150</v>
      </c>
      <c r="E4692" t="s">
        <v>151</v>
      </c>
      <c r="F4692" t="s">
        <v>18</v>
      </c>
      <c r="G4692">
        <v>501302</v>
      </c>
      <c r="H4692">
        <v>-7.1833333340000003</v>
      </c>
      <c r="I4692">
        <v>1</v>
      </c>
      <c r="J4692">
        <v>113.2167</v>
      </c>
      <c r="M4692" t="s">
        <v>19</v>
      </c>
      <c r="N4692">
        <v>31</v>
      </c>
      <c r="Q4692" t="s">
        <v>57</v>
      </c>
      <c r="R4692" t="s">
        <v>58</v>
      </c>
      <c r="S4692" t="s">
        <v>25</v>
      </c>
      <c r="T4692">
        <v>279</v>
      </c>
      <c r="U4692" s="1">
        <v>202203000000</v>
      </c>
      <c r="W4692">
        <v>36</v>
      </c>
      <c r="X4692" t="s">
        <v>25</v>
      </c>
      <c r="Y4692">
        <v>2227</v>
      </c>
      <c r="Z4692" t="s">
        <v>60</v>
      </c>
      <c r="AA4692">
        <v>5.7538972499999996</v>
      </c>
      <c r="AB4692">
        <v>30</v>
      </c>
      <c r="AD4692">
        <v>2</v>
      </c>
      <c r="AF4692">
        <v>59</v>
      </c>
      <c r="AH4692">
        <v>3</v>
      </c>
      <c r="AJ4692">
        <v>26</v>
      </c>
      <c r="AL4692" s="1">
        <v>20220300000000</v>
      </c>
      <c r="AN4692">
        <v>2022</v>
      </c>
    </row>
    <row r="4693" spans="1:40" x14ac:dyDescent="0.35">
      <c r="A4693" t="s">
        <v>13</v>
      </c>
      <c r="B4693" t="s">
        <v>14</v>
      </c>
      <c r="C4693" t="s">
        <v>15</v>
      </c>
      <c r="D4693" t="s">
        <v>150</v>
      </c>
      <c r="E4693" t="s">
        <v>151</v>
      </c>
      <c r="F4693" t="s">
        <v>18</v>
      </c>
      <c r="G4693">
        <v>501302</v>
      </c>
      <c r="H4693">
        <v>-7.1833333340000003</v>
      </c>
      <c r="I4693">
        <v>1</v>
      </c>
      <c r="J4693">
        <v>113.2167</v>
      </c>
      <c r="M4693" t="s">
        <v>19</v>
      </c>
      <c r="N4693">
        <v>31</v>
      </c>
      <c r="Q4693" t="s">
        <v>57</v>
      </c>
      <c r="R4693" t="s">
        <v>58</v>
      </c>
      <c r="S4693" t="s">
        <v>25</v>
      </c>
      <c r="T4693">
        <v>279</v>
      </c>
      <c r="U4693" s="1">
        <v>202203000000</v>
      </c>
      <c r="W4693">
        <v>36</v>
      </c>
      <c r="X4693" t="s">
        <v>25</v>
      </c>
      <c r="Y4693">
        <v>2227</v>
      </c>
      <c r="Z4693" t="s">
        <v>61</v>
      </c>
      <c r="AA4693">
        <v>9.26</v>
      </c>
      <c r="AB4693">
        <v>30</v>
      </c>
      <c r="AD4693">
        <v>2</v>
      </c>
      <c r="AF4693">
        <v>59</v>
      </c>
      <c r="AH4693">
        <v>3</v>
      </c>
      <c r="AJ4693">
        <v>26</v>
      </c>
      <c r="AL4693" s="1">
        <v>20220300000000</v>
      </c>
      <c r="AN4693">
        <v>2022</v>
      </c>
    </row>
    <row r="4694" spans="1:40" x14ac:dyDescent="0.35">
      <c r="A4694" t="s">
        <v>13</v>
      </c>
      <c r="B4694" t="s">
        <v>14</v>
      </c>
      <c r="C4694" t="s">
        <v>15</v>
      </c>
      <c r="D4694" t="s">
        <v>150</v>
      </c>
      <c r="E4694" t="s">
        <v>151</v>
      </c>
      <c r="F4694" t="s">
        <v>18</v>
      </c>
      <c r="G4694">
        <v>501302</v>
      </c>
      <c r="H4694">
        <v>-7.1833333340000003</v>
      </c>
      <c r="I4694">
        <v>1</v>
      </c>
      <c r="J4694">
        <v>113.2167</v>
      </c>
      <c r="M4694" t="s">
        <v>19</v>
      </c>
      <c r="N4694">
        <v>31</v>
      </c>
      <c r="Q4694" t="s">
        <v>57</v>
      </c>
      <c r="R4694" t="s">
        <v>58</v>
      </c>
      <c r="S4694" t="s">
        <v>25</v>
      </c>
      <c r="T4694">
        <v>279</v>
      </c>
      <c r="U4694" s="1">
        <v>202203000000</v>
      </c>
      <c r="W4694">
        <v>36</v>
      </c>
      <c r="X4694" t="s">
        <v>25</v>
      </c>
      <c r="Y4694">
        <v>2227</v>
      </c>
      <c r="Z4694" t="s">
        <v>62</v>
      </c>
      <c r="AA4694">
        <v>2.57222222</v>
      </c>
      <c r="AB4694">
        <v>30</v>
      </c>
      <c r="AD4694">
        <v>2</v>
      </c>
      <c r="AF4694">
        <v>59</v>
      </c>
      <c r="AH4694">
        <v>3</v>
      </c>
      <c r="AJ4694">
        <v>26</v>
      </c>
      <c r="AL4694" s="1">
        <v>20220300000000</v>
      </c>
      <c r="AN4694">
        <v>2022</v>
      </c>
    </row>
    <row r="4695" spans="1:40" x14ac:dyDescent="0.35">
      <c r="A4695" t="s">
        <v>13</v>
      </c>
      <c r="B4695" t="s">
        <v>14</v>
      </c>
      <c r="C4695" t="s">
        <v>15</v>
      </c>
      <c r="D4695" t="s">
        <v>150</v>
      </c>
      <c r="E4695" t="s">
        <v>151</v>
      </c>
      <c r="F4695" t="s">
        <v>18</v>
      </c>
      <c r="G4695">
        <v>501302</v>
      </c>
      <c r="H4695">
        <v>-7.1833333340000003</v>
      </c>
      <c r="I4695">
        <v>1</v>
      </c>
      <c r="J4695">
        <v>113.2167</v>
      </c>
      <c r="M4695" t="s">
        <v>19</v>
      </c>
      <c r="N4695">
        <v>31</v>
      </c>
      <c r="Q4695" t="s">
        <v>57</v>
      </c>
      <c r="R4695" t="s">
        <v>58</v>
      </c>
      <c r="S4695" t="s">
        <v>25</v>
      </c>
      <c r="T4695">
        <v>279</v>
      </c>
      <c r="U4695" s="1">
        <v>202203000000</v>
      </c>
      <c r="W4695">
        <v>42</v>
      </c>
      <c r="X4695" t="s">
        <v>25</v>
      </c>
      <c r="Y4695">
        <v>2228</v>
      </c>
      <c r="Z4695" t="s">
        <v>59</v>
      </c>
      <c r="AA4695">
        <v>5</v>
      </c>
      <c r="AB4695">
        <v>30</v>
      </c>
      <c r="AD4695">
        <v>2</v>
      </c>
      <c r="AF4695">
        <v>59</v>
      </c>
      <c r="AH4695">
        <v>3</v>
      </c>
      <c r="AJ4695">
        <v>26</v>
      </c>
      <c r="AL4695" s="1">
        <v>20220300000000</v>
      </c>
      <c r="AN4695">
        <v>2022</v>
      </c>
    </row>
    <row r="4696" spans="1:40" x14ac:dyDescent="0.35">
      <c r="A4696" t="s">
        <v>13</v>
      </c>
      <c r="B4696" t="s">
        <v>14</v>
      </c>
      <c r="C4696" t="s">
        <v>15</v>
      </c>
      <c r="D4696" t="s">
        <v>150</v>
      </c>
      <c r="E4696" t="s">
        <v>151</v>
      </c>
      <c r="F4696" t="s">
        <v>18</v>
      </c>
      <c r="G4696">
        <v>501302</v>
      </c>
      <c r="H4696">
        <v>-7.1833333340000003</v>
      </c>
      <c r="I4696">
        <v>1</v>
      </c>
      <c r="J4696">
        <v>113.2167</v>
      </c>
      <c r="M4696" t="s">
        <v>19</v>
      </c>
      <c r="N4696">
        <v>31</v>
      </c>
      <c r="Q4696" t="s">
        <v>57</v>
      </c>
      <c r="R4696" t="s">
        <v>58</v>
      </c>
      <c r="S4696" t="s">
        <v>25</v>
      </c>
      <c r="T4696">
        <v>279</v>
      </c>
      <c r="U4696" s="1">
        <v>202203000000</v>
      </c>
      <c r="W4696">
        <v>42</v>
      </c>
      <c r="X4696" t="s">
        <v>25</v>
      </c>
      <c r="Y4696">
        <v>2228</v>
      </c>
      <c r="Z4696" t="s">
        <v>60</v>
      </c>
      <c r="AA4696">
        <v>5.7538972499999996</v>
      </c>
      <c r="AB4696">
        <v>30</v>
      </c>
      <c r="AD4696">
        <v>2</v>
      </c>
      <c r="AF4696">
        <v>59</v>
      </c>
      <c r="AH4696">
        <v>3</v>
      </c>
      <c r="AJ4696">
        <v>26</v>
      </c>
      <c r="AL4696" s="1">
        <v>20220300000000</v>
      </c>
      <c r="AN4696">
        <v>2022</v>
      </c>
    </row>
    <row r="4697" spans="1:40" x14ac:dyDescent="0.35">
      <c r="A4697" t="s">
        <v>13</v>
      </c>
      <c r="B4697" t="s">
        <v>14</v>
      </c>
      <c r="C4697" t="s">
        <v>15</v>
      </c>
      <c r="D4697" t="s">
        <v>150</v>
      </c>
      <c r="E4697" t="s">
        <v>151</v>
      </c>
      <c r="F4697" t="s">
        <v>18</v>
      </c>
      <c r="G4697">
        <v>501302</v>
      </c>
      <c r="H4697">
        <v>-7.1833333340000003</v>
      </c>
      <c r="I4697">
        <v>1</v>
      </c>
      <c r="J4697">
        <v>113.2167</v>
      </c>
      <c r="M4697" t="s">
        <v>19</v>
      </c>
      <c r="N4697">
        <v>31</v>
      </c>
      <c r="Q4697" t="s">
        <v>57</v>
      </c>
      <c r="R4697" t="s">
        <v>58</v>
      </c>
      <c r="S4697" t="s">
        <v>25</v>
      </c>
      <c r="T4697">
        <v>279</v>
      </c>
      <c r="U4697" s="1">
        <v>202203000000</v>
      </c>
      <c r="W4697">
        <v>42</v>
      </c>
      <c r="X4697" t="s">
        <v>25</v>
      </c>
      <c r="Y4697">
        <v>2228</v>
      </c>
      <c r="Z4697" t="s">
        <v>61</v>
      </c>
      <c r="AA4697">
        <v>9.26</v>
      </c>
      <c r="AB4697">
        <v>30</v>
      </c>
      <c r="AD4697">
        <v>2</v>
      </c>
      <c r="AF4697">
        <v>59</v>
      </c>
      <c r="AH4697">
        <v>3</v>
      </c>
      <c r="AJ4697">
        <v>26</v>
      </c>
      <c r="AL4697" s="1">
        <v>20220300000000</v>
      </c>
      <c r="AN4697">
        <v>2022</v>
      </c>
    </row>
    <row r="4698" spans="1:40" x14ac:dyDescent="0.35">
      <c r="A4698" t="s">
        <v>13</v>
      </c>
      <c r="B4698" t="s">
        <v>14</v>
      </c>
      <c r="C4698" t="s">
        <v>15</v>
      </c>
      <c r="D4698" t="s">
        <v>150</v>
      </c>
      <c r="E4698" t="s">
        <v>151</v>
      </c>
      <c r="F4698" t="s">
        <v>18</v>
      </c>
      <c r="G4698">
        <v>501302</v>
      </c>
      <c r="H4698">
        <v>-7.1833333340000003</v>
      </c>
      <c r="I4698">
        <v>1</v>
      </c>
      <c r="J4698">
        <v>113.2167</v>
      </c>
      <c r="M4698" t="s">
        <v>19</v>
      </c>
      <c r="N4698">
        <v>31</v>
      </c>
      <c r="Q4698" t="s">
        <v>57</v>
      </c>
      <c r="R4698" t="s">
        <v>58</v>
      </c>
      <c r="S4698" t="s">
        <v>25</v>
      </c>
      <c r="T4698">
        <v>279</v>
      </c>
      <c r="U4698" s="1">
        <v>202203000000</v>
      </c>
      <c r="W4698">
        <v>42</v>
      </c>
      <c r="X4698" t="s">
        <v>25</v>
      </c>
      <c r="Y4698">
        <v>2228</v>
      </c>
      <c r="Z4698" t="s">
        <v>62</v>
      </c>
      <c r="AA4698">
        <v>2.57222222</v>
      </c>
      <c r="AB4698">
        <v>30</v>
      </c>
      <c r="AD4698">
        <v>2</v>
      </c>
      <c r="AF4698">
        <v>59</v>
      </c>
      <c r="AH4698">
        <v>3</v>
      </c>
      <c r="AJ4698">
        <v>26</v>
      </c>
      <c r="AL4698" s="1">
        <v>20220300000000</v>
      </c>
      <c r="AN4698">
        <v>2022</v>
      </c>
    </row>
    <row r="4699" spans="1:40" x14ac:dyDescent="0.35">
      <c r="A4699" t="s">
        <v>13</v>
      </c>
      <c r="B4699" t="s">
        <v>14</v>
      </c>
      <c r="C4699" t="s">
        <v>15</v>
      </c>
      <c r="D4699" t="s">
        <v>150</v>
      </c>
      <c r="E4699" t="s">
        <v>151</v>
      </c>
      <c r="F4699" t="s">
        <v>18</v>
      </c>
      <c r="G4699">
        <v>501302</v>
      </c>
      <c r="H4699">
        <v>-7.1833333340000003</v>
      </c>
      <c r="I4699">
        <v>1</v>
      </c>
      <c r="J4699">
        <v>113.2167</v>
      </c>
      <c r="M4699" t="s">
        <v>19</v>
      </c>
      <c r="N4699">
        <v>31</v>
      </c>
      <c r="Q4699" t="s">
        <v>57</v>
      </c>
      <c r="R4699" t="s">
        <v>58</v>
      </c>
      <c r="S4699" t="s">
        <v>25</v>
      </c>
      <c r="T4699">
        <v>279</v>
      </c>
      <c r="U4699" s="1">
        <v>202204000000</v>
      </c>
      <c r="W4699">
        <v>48</v>
      </c>
      <c r="X4699" t="s">
        <v>25</v>
      </c>
      <c r="Y4699">
        <v>2229</v>
      </c>
      <c r="Z4699" t="s">
        <v>59</v>
      </c>
      <c r="AA4699">
        <v>0</v>
      </c>
      <c r="AB4699">
        <v>30</v>
      </c>
      <c r="AD4699">
        <v>2</v>
      </c>
      <c r="AF4699">
        <v>59</v>
      </c>
      <c r="AH4699">
        <v>3</v>
      </c>
      <c r="AJ4699">
        <v>26</v>
      </c>
      <c r="AL4699" s="1">
        <v>20220300000000</v>
      </c>
      <c r="AN4699">
        <v>2022</v>
      </c>
    </row>
    <row r="4700" spans="1:40" x14ac:dyDescent="0.35">
      <c r="A4700" t="s">
        <v>13</v>
      </c>
      <c r="B4700" t="s">
        <v>14</v>
      </c>
      <c r="C4700" t="s">
        <v>15</v>
      </c>
      <c r="D4700" t="s">
        <v>150</v>
      </c>
      <c r="E4700" t="s">
        <v>151</v>
      </c>
      <c r="F4700" t="s">
        <v>18</v>
      </c>
      <c r="G4700">
        <v>501302</v>
      </c>
      <c r="H4700">
        <v>-7.1833333340000003</v>
      </c>
      <c r="I4700">
        <v>1</v>
      </c>
      <c r="J4700">
        <v>113.2167</v>
      </c>
      <c r="M4700" t="s">
        <v>19</v>
      </c>
      <c r="N4700">
        <v>31</v>
      </c>
      <c r="Q4700" t="s">
        <v>57</v>
      </c>
      <c r="R4700" t="s">
        <v>58</v>
      </c>
      <c r="S4700" t="s">
        <v>25</v>
      </c>
      <c r="T4700">
        <v>279</v>
      </c>
      <c r="U4700" s="1">
        <v>202204000000</v>
      </c>
      <c r="W4700">
        <v>48</v>
      </c>
      <c r="X4700" t="s">
        <v>25</v>
      </c>
      <c r="Y4700">
        <v>2229</v>
      </c>
      <c r="Z4700" t="s">
        <v>60</v>
      </c>
      <c r="AA4700">
        <v>0</v>
      </c>
      <c r="AB4700">
        <v>30</v>
      </c>
      <c r="AD4700">
        <v>2</v>
      </c>
      <c r="AF4700">
        <v>59</v>
      </c>
      <c r="AH4700">
        <v>3</v>
      </c>
      <c r="AJ4700">
        <v>26</v>
      </c>
      <c r="AL4700" s="1">
        <v>20220300000000</v>
      </c>
      <c r="AN4700">
        <v>2022</v>
      </c>
    </row>
    <row r="4701" spans="1:40" x14ac:dyDescent="0.35">
      <c r="A4701" t="s">
        <v>13</v>
      </c>
      <c r="B4701" t="s">
        <v>14</v>
      </c>
      <c r="C4701" t="s">
        <v>15</v>
      </c>
      <c r="D4701" t="s">
        <v>150</v>
      </c>
      <c r="E4701" t="s">
        <v>151</v>
      </c>
      <c r="F4701" t="s">
        <v>18</v>
      </c>
      <c r="G4701">
        <v>501302</v>
      </c>
      <c r="H4701">
        <v>-7.1833333340000003</v>
      </c>
      <c r="I4701">
        <v>1</v>
      </c>
      <c r="J4701">
        <v>113.2167</v>
      </c>
      <c r="M4701" t="s">
        <v>19</v>
      </c>
      <c r="N4701">
        <v>31</v>
      </c>
      <c r="Q4701" t="s">
        <v>57</v>
      </c>
      <c r="R4701" t="s">
        <v>58</v>
      </c>
      <c r="S4701" t="s">
        <v>25</v>
      </c>
      <c r="T4701">
        <v>279</v>
      </c>
      <c r="U4701" s="1">
        <v>202204000000</v>
      </c>
      <c r="W4701">
        <v>48</v>
      </c>
      <c r="X4701" t="s">
        <v>25</v>
      </c>
      <c r="Y4701">
        <v>2229</v>
      </c>
      <c r="Z4701" t="s">
        <v>61</v>
      </c>
      <c r="AA4701">
        <v>0</v>
      </c>
      <c r="AB4701">
        <v>30</v>
      </c>
      <c r="AD4701">
        <v>2</v>
      </c>
      <c r="AF4701">
        <v>59</v>
      </c>
      <c r="AH4701">
        <v>3</v>
      </c>
      <c r="AJ4701">
        <v>26</v>
      </c>
      <c r="AL4701" s="1">
        <v>20220300000000</v>
      </c>
      <c r="AN4701">
        <v>2022</v>
      </c>
    </row>
    <row r="4702" spans="1:40" x14ac:dyDescent="0.35">
      <c r="A4702" t="s">
        <v>13</v>
      </c>
      <c r="B4702" t="s">
        <v>14</v>
      </c>
      <c r="C4702" t="s">
        <v>15</v>
      </c>
      <c r="D4702" t="s">
        <v>150</v>
      </c>
      <c r="E4702" t="s">
        <v>151</v>
      </c>
      <c r="F4702" t="s">
        <v>18</v>
      </c>
      <c r="G4702">
        <v>501302</v>
      </c>
      <c r="H4702">
        <v>-7.1833333340000003</v>
      </c>
      <c r="I4702">
        <v>1</v>
      </c>
      <c r="J4702">
        <v>113.2167</v>
      </c>
      <c r="M4702" t="s">
        <v>19</v>
      </c>
      <c r="N4702">
        <v>31</v>
      </c>
      <c r="Q4702" t="s">
        <v>57</v>
      </c>
      <c r="R4702" t="s">
        <v>58</v>
      </c>
      <c r="S4702" t="s">
        <v>25</v>
      </c>
      <c r="T4702">
        <v>279</v>
      </c>
      <c r="U4702" s="1">
        <v>202204000000</v>
      </c>
      <c r="W4702">
        <v>48</v>
      </c>
      <c r="X4702" t="s">
        <v>25</v>
      </c>
      <c r="Y4702">
        <v>2229</v>
      </c>
      <c r="Z4702" t="s">
        <v>62</v>
      </c>
      <c r="AA4702">
        <v>0</v>
      </c>
      <c r="AB4702">
        <v>30</v>
      </c>
      <c r="AD4702">
        <v>2</v>
      </c>
      <c r="AF4702">
        <v>59</v>
      </c>
      <c r="AH4702">
        <v>3</v>
      </c>
      <c r="AJ4702">
        <v>26</v>
      </c>
      <c r="AL4702" s="1">
        <v>20220300000000</v>
      </c>
      <c r="AN4702">
        <v>2022</v>
      </c>
    </row>
    <row r="4703" spans="1:40" x14ac:dyDescent="0.35">
      <c r="A4703" t="s">
        <v>13</v>
      </c>
      <c r="B4703" t="s">
        <v>14</v>
      </c>
      <c r="C4703" t="s">
        <v>15</v>
      </c>
      <c r="D4703" t="s">
        <v>150</v>
      </c>
      <c r="E4703" t="s">
        <v>151</v>
      </c>
      <c r="F4703" t="s">
        <v>18</v>
      </c>
      <c r="G4703">
        <v>501302</v>
      </c>
      <c r="H4703">
        <v>-7.1833333340000003</v>
      </c>
      <c r="I4703">
        <v>1</v>
      </c>
      <c r="J4703">
        <v>113.2167</v>
      </c>
      <c r="M4703" t="s">
        <v>19</v>
      </c>
      <c r="N4703">
        <v>31</v>
      </c>
      <c r="Q4703" t="s">
        <v>57</v>
      </c>
      <c r="R4703" t="s">
        <v>58</v>
      </c>
      <c r="S4703" t="s">
        <v>25</v>
      </c>
      <c r="T4703">
        <v>279</v>
      </c>
      <c r="U4703" s="1">
        <v>202204000000</v>
      </c>
      <c r="W4703">
        <v>54</v>
      </c>
      <c r="X4703" t="s">
        <v>25</v>
      </c>
      <c r="Y4703">
        <v>2230</v>
      </c>
      <c r="Z4703" t="s">
        <v>59</v>
      </c>
      <c r="AA4703">
        <v>15</v>
      </c>
      <c r="AB4703">
        <v>30</v>
      </c>
      <c r="AD4703">
        <v>2</v>
      </c>
      <c r="AF4703">
        <v>59</v>
      </c>
      <c r="AH4703">
        <v>3</v>
      </c>
      <c r="AJ4703">
        <v>26</v>
      </c>
      <c r="AL4703" s="1">
        <v>20220300000000</v>
      </c>
      <c r="AN4703">
        <v>2022</v>
      </c>
    </row>
    <row r="4704" spans="1:40" x14ac:dyDescent="0.35">
      <c r="A4704" t="s">
        <v>13</v>
      </c>
      <c r="B4704" t="s">
        <v>14</v>
      </c>
      <c r="C4704" t="s">
        <v>15</v>
      </c>
      <c r="D4704" t="s">
        <v>150</v>
      </c>
      <c r="E4704" t="s">
        <v>151</v>
      </c>
      <c r="F4704" t="s">
        <v>18</v>
      </c>
      <c r="G4704">
        <v>501302</v>
      </c>
      <c r="H4704">
        <v>-7.1833333340000003</v>
      </c>
      <c r="I4704">
        <v>1</v>
      </c>
      <c r="J4704">
        <v>113.2167</v>
      </c>
      <c r="M4704" t="s">
        <v>19</v>
      </c>
      <c r="N4704">
        <v>31</v>
      </c>
      <c r="Q4704" t="s">
        <v>57</v>
      </c>
      <c r="R4704" t="s">
        <v>58</v>
      </c>
      <c r="S4704" t="s">
        <v>25</v>
      </c>
      <c r="T4704">
        <v>279</v>
      </c>
      <c r="U4704" s="1">
        <v>202204000000</v>
      </c>
      <c r="W4704">
        <v>54</v>
      </c>
      <c r="X4704" t="s">
        <v>25</v>
      </c>
      <c r="Y4704">
        <v>2230</v>
      </c>
      <c r="Z4704" t="s">
        <v>60</v>
      </c>
      <c r="AA4704">
        <v>17.261691750000001</v>
      </c>
      <c r="AB4704">
        <v>30</v>
      </c>
      <c r="AD4704">
        <v>2</v>
      </c>
      <c r="AF4704">
        <v>59</v>
      </c>
      <c r="AH4704">
        <v>3</v>
      </c>
      <c r="AJ4704">
        <v>26</v>
      </c>
      <c r="AL4704" s="1">
        <v>20220300000000</v>
      </c>
      <c r="AN4704">
        <v>2022</v>
      </c>
    </row>
    <row r="4705" spans="1:40" x14ac:dyDescent="0.35">
      <c r="A4705" t="s">
        <v>13</v>
      </c>
      <c r="B4705" t="s">
        <v>14</v>
      </c>
      <c r="C4705" t="s">
        <v>15</v>
      </c>
      <c r="D4705" t="s">
        <v>150</v>
      </c>
      <c r="E4705" t="s">
        <v>151</v>
      </c>
      <c r="F4705" t="s">
        <v>18</v>
      </c>
      <c r="G4705">
        <v>501302</v>
      </c>
      <c r="H4705">
        <v>-7.1833333340000003</v>
      </c>
      <c r="I4705">
        <v>1</v>
      </c>
      <c r="J4705">
        <v>113.2167</v>
      </c>
      <c r="M4705" t="s">
        <v>19</v>
      </c>
      <c r="N4705">
        <v>31</v>
      </c>
      <c r="Q4705" t="s">
        <v>57</v>
      </c>
      <c r="R4705" t="s">
        <v>58</v>
      </c>
      <c r="S4705" t="s">
        <v>25</v>
      </c>
      <c r="T4705">
        <v>279</v>
      </c>
      <c r="U4705" s="1">
        <v>202204000000</v>
      </c>
      <c r="W4705">
        <v>54</v>
      </c>
      <c r="X4705" t="s">
        <v>25</v>
      </c>
      <c r="Y4705">
        <v>2230</v>
      </c>
      <c r="Z4705" t="s">
        <v>61</v>
      </c>
      <c r="AA4705">
        <v>27.78</v>
      </c>
      <c r="AB4705">
        <v>30</v>
      </c>
      <c r="AD4705">
        <v>2</v>
      </c>
      <c r="AF4705">
        <v>59</v>
      </c>
      <c r="AH4705">
        <v>3</v>
      </c>
      <c r="AJ4705">
        <v>26</v>
      </c>
      <c r="AL4705" s="1">
        <v>20220300000000</v>
      </c>
      <c r="AN4705">
        <v>2022</v>
      </c>
    </row>
    <row r="4706" spans="1:40" x14ac:dyDescent="0.35">
      <c r="A4706" t="s">
        <v>13</v>
      </c>
      <c r="B4706" t="s">
        <v>14</v>
      </c>
      <c r="C4706" t="s">
        <v>15</v>
      </c>
      <c r="D4706" t="s">
        <v>150</v>
      </c>
      <c r="E4706" t="s">
        <v>151</v>
      </c>
      <c r="F4706" t="s">
        <v>18</v>
      </c>
      <c r="G4706">
        <v>501302</v>
      </c>
      <c r="H4706">
        <v>-7.1833333340000003</v>
      </c>
      <c r="I4706">
        <v>1</v>
      </c>
      <c r="J4706">
        <v>113.2167</v>
      </c>
      <c r="M4706" t="s">
        <v>19</v>
      </c>
      <c r="N4706">
        <v>31</v>
      </c>
      <c r="Q4706" t="s">
        <v>57</v>
      </c>
      <c r="R4706" t="s">
        <v>58</v>
      </c>
      <c r="S4706" t="s">
        <v>25</v>
      </c>
      <c r="T4706">
        <v>279</v>
      </c>
      <c r="U4706" s="1">
        <v>202204000000</v>
      </c>
      <c r="W4706">
        <v>54</v>
      </c>
      <c r="X4706" t="s">
        <v>25</v>
      </c>
      <c r="Y4706">
        <v>2230</v>
      </c>
      <c r="Z4706" t="s">
        <v>62</v>
      </c>
      <c r="AA4706">
        <v>7.7166666599999996</v>
      </c>
      <c r="AB4706">
        <v>30</v>
      </c>
      <c r="AD4706">
        <v>2</v>
      </c>
      <c r="AF4706">
        <v>59</v>
      </c>
      <c r="AH4706">
        <v>3</v>
      </c>
      <c r="AJ4706">
        <v>26</v>
      </c>
      <c r="AL4706" s="1">
        <v>20220300000000</v>
      </c>
      <c r="AN4706">
        <v>2022</v>
      </c>
    </row>
    <row r="4707" spans="1:40" x14ac:dyDescent="0.35">
      <c r="A4707" t="s">
        <v>13</v>
      </c>
      <c r="B4707" t="s">
        <v>14</v>
      </c>
      <c r="C4707" t="s">
        <v>15</v>
      </c>
      <c r="D4707" t="s">
        <v>150</v>
      </c>
      <c r="E4707" t="s">
        <v>151</v>
      </c>
      <c r="F4707" t="s">
        <v>18</v>
      </c>
      <c r="G4707">
        <v>501302</v>
      </c>
      <c r="H4707">
        <v>-7.1833333340000003</v>
      </c>
      <c r="I4707">
        <v>1</v>
      </c>
      <c r="J4707">
        <v>113.2167</v>
      </c>
      <c r="M4707" t="s">
        <v>19</v>
      </c>
      <c r="N4707">
        <v>31</v>
      </c>
      <c r="Q4707" t="s">
        <v>57</v>
      </c>
      <c r="R4707" t="s">
        <v>58</v>
      </c>
      <c r="S4707" t="s">
        <v>25</v>
      </c>
      <c r="T4707">
        <v>279</v>
      </c>
      <c r="U4707" s="1">
        <v>202204000000</v>
      </c>
      <c r="W4707">
        <v>60</v>
      </c>
      <c r="X4707" t="s">
        <v>25</v>
      </c>
      <c r="Y4707">
        <v>2231</v>
      </c>
      <c r="Z4707" t="s">
        <v>59</v>
      </c>
      <c r="AA4707">
        <v>0</v>
      </c>
      <c r="AB4707">
        <v>30</v>
      </c>
      <c r="AD4707">
        <v>2</v>
      </c>
      <c r="AF4707">
        <v>59</v>
      </c>
      <c r="AH4707">
        <v>3</v>
      </c>
      <c r="AJ4707">
        <v>26</v>
      </c>
      <c r="AL4707" s="1">
        <v>20220300000000</v>
      </c>
      <c r="AN4707">
        <v>2022</v>
      </c>
    </row>
    <row r="4708" spans="1:40" x14ac:dyDescent="0.35">
      <c r="A4708" t="s">
        <v>13</v>
      </c>
      <c r="B4708" t="s">
        <v>14</v>
      </c>
      <c r="C4708" t="s">
        <v>15</v>
      </c>
      <c r="D4708" t="s">
        <v>150</v>
      </c>
      <c r="E4708" t="s">
        <v>151</v>
      </c>
      <c r="F4708" t="s">
        <v>18</v>
      </c>
      <c r="G4708">
        <v>501302</v>
      </c>
      <c r="H4708">
        <v>-7.1833333340000003</v>
      </c>
      <c r="I4708">
        <v>1</v>
      </c>
      <c r="J4708">
        <v>113.2167</v>
      </c>
      <c r="M4708" t="s">
        <v>19</v>
      </c>
      <c r="N4708">
        <v>31</v>
      </c>
      <c r="Q4708" t="s">
        <v>57</v>
      </c>
      <c r="R4708" t="s">
        <v>58</v>
      </c>
      <c r="S4708" t="s">
        <v>25</v>
      </c>
      <c r="T4708">
        <v>279</v>
      </c>
      <c r="U4708" s="1">
        <v>202204000000</v>
      </c>
      <c r="W4708">
        <v>60</v>
      </c>
      <c r="X4708" t="s">
        <v>25</v>
      </c>
      <c r="Y4708">
        <v>2231</v>
      </c>
      <c r="Z4708" t="s">
        <v>60</v>
      </c>
      <c r="AA4708">
        <v>0</v>
      </c>
      <c r="AB4708">
        <v>30</v>
      </c>
      <c r="AD4708">
        <v>2</v>
      </c>
      <c r="AF4708">
        <v>59</v>
      </c>
      <c r="AH4708">
        <v>3</v>
      </c>
      <c r="AJ4708">
        <v>26</v>
      </c>
      <c r="AL4708" s="1">
        <v>20220300000000</v>
      </c>
      <c r="AN4708">
        <v>2022</v>
      </c>
    </row>
    <row r="4709" spans="1:40" x14ac:dyDescent="0.35">
      <c r="A4709" t="s">
        <v>13</v>
      </c>
      <c r="B4709" t="s">
        <v>14</v>
      </c>
      <c r="C4709" t="s">
        <v>15</v>
      </c>
      <c r="D4709" t="s">
        <v>150</v>
      </c>
      <c r="E4709" t="s">
        <v>151</v>
      </c>
      <c r="F4709" t="s">
        <v>18</v>
      </c>
      <c r="G4709">
        <v>501302</v>
      </c>
      <c r="H4709">
        <v>-7.1833333340000003</v>
      </c>
      <c r="I4709">
        <v>1</v>
      </c>
      <c r="J4709">
        <v>113.2167</v>
      </c>
      <c r="M4709" t="s">
        <v>19</v>
      </c>
      <c r="N4709">
        <v>31</v>
      </c>
      <c r="Q4709" t="s">
        <v>57</v>
      </c>
      <c r="R4709" t="s">
        <v>58</v>
      </c>
      <c r="S4709" t="s">
        <v>25</v>
      </c>
      <c r="T4709">
        <v>279</v>
      </c>
      <c r="U4709" s="1">
        <v>202204000000</v>
      </c>
      <c r="W4709">
        <v>60</v>
      </c>
      <c r="X4709" t="s">
        <v>25</v>
      </c>
      <c r="Y4709">
        <v>2231</v>
      </c>
      <c r="Z4709" t="s">
        <v>61</v>
      </c>
      <c r="AA4709">
        <v>0</v>
      </c>
      <c r="AB4709">
        <v>30</v>
      </c>
      <c r="AD4709">
        <v>2</v>
      </c>
      <c r="AF4709">
        <v>59</v>
      </c>
      <c r="AH4709">
        <v>3</v>
      </c>
      <c r="AJ4709">
        <v>26</v>
      </c>
      <c r="AL4709" s="1">
        <v>20220300000000</v>
      </c>
      <c r="AN4709">
        <v>2022</v>
      </c>
    </row>
    <row r="4710" spans="1:40" x14ac:dyDescent="0.35">
      <c r="A4710" t="s">
        <v>13</v>
      </c>
      <c r="B4710" t="s">
        <v>14</v>
      </c>
      <c r="C4710" t="s">
        <v>15</v>
      </c>
      <c r="D4710" t="s">
        <v>150</v>
      </c>
      <c r="E4710" t="s">
        <v>151</v>
      </c>
      <c r="F4710" t="s">
        <v>18</v>
      </c>
      <c r="G4710">
        <v>501302</v>
      </c>
      <c r="H4710">
        <v>-7.1833333340000003</v>
      </c>
      <c r="I4710">
        <v>1</v>
      </c>
      <c r="J4710">
        <v>113.2167</v>
      </c>
      <c r="M4710" t="s">
        <v>19</v>
      </c>
      <c r="N4710">
        <v>31</v>
      </c>
      <c r="Q4710" t="s">
        <v>57</v>
      </c>
      <c r="R4710" t="s">
        <v>58</v>
      </c>
      <c r="S4710" t="s">
        <v>25</v>
      </c>
      <c r="T4710">
        <v>279</v>
      </c>
      <c r="U4710" s="1">
        <v>202204000000</v>
      </c>
      <c r="W4710">
        <v>60</v>
      </c>
      <c r="X4710" t="s">
        <v>25</v>
      </c>
      <c r="Y4710">
        <v>2231</v>
      </c>
      <c r="Z4710" t="s">
        <v>62</v>
      </c>
      <c r="AA4710">
        <v>0</v>
      </c>
      <c r="AB4710">
        <v>30</v>
      </c>
      <c r="AD4710">
        <v>2</v>
      </c>
      <c r="AF4710">
        <v>59</v>
      </c>
      <c r="AH4710">
        <v>3</v>
      </c>
      <c r="AJ4710">
        <v>26</v>
      </c>
      <c r="AL4710" s="1">
        <v>20220300000000</v>
      </c>
      <c r="AN4710">
        <v>2022</v>
      </c>
    </row>
    <row r="4711" spans="1:40" x14ac:dyDescent="0.35">
      <c r="A4711" t="s">
        <v>13</v>
      </c>
      <c r="B4711" t="s">
        <v>14</v>
      </c>
      <c r="C4711" t="s">
        <v>15</v>
      </c>
      <c r="D4711" t="s">
        <v>150</v>
      </c>
      <c r="E4711" t="s">
        <v>151</v>
      </c>
      <c r="F4711" t="s">
        <v>18</v>
      </c>
      <c r="G4711">
        <v>501302</v>
      </c>
      <c r="H4711">
        <v>-7.1833333340000003</v>
      </c>
      <c r="I4711">
        <v>1</v>
      </c>
      <c r="J4711">
        <v>113.2167</v>
      </c>
      <c r="M4711" t="s">
        <v>19</v>
      </c>
      <c r="N4711">
        <v>31</v>
      </c>
      <c r="Q4711" t="s">
        <v>57</v>
      </c>
      <c r="R4711" t="s">
        <v>58</v>
      </c>
      <c r="S4711" t="s">
        <v>25</v>
      </c>
      <c r="T4711">
        <v>279</v>
      </c>
      <c r="U4711" s="1">
        <v>202204000000</v>
      </c>
      <c r="W4711">
        <v>66</v>
      </c>
      <c r="X4711" t="s">
        <v>25</v>
      </c>
      <c r="Y4711">
        <v>2232</v>
      </c>
      <c r="Z4711" t="s">
        <v>59</v>
      </c>
      <c r="AA4711">
        <v>5</v>
      </c>
      <c r="AB4711">
        <v>30</v>
      </c>
      <c r="AD4711">
        <v>2</v>
      </c>
      <c r="AF4711">
        <v>59</v>
      </c>
      <c r="AH4711">
        <v>3</v>
      </c>
      <c r="AJ4711">
        <v>26</v>
      </c>
      <c r="AL4711" s="1">
        <v>20220300000000</v>
      </c>
      <c r="AN4711">
        <v>2022</v>
      </c>
    </row>
    <row r="4712" spans="1:40" x14ac:dyDescent="0.35">
      <c r="A4712" t="s">
        <v>13</v>
      </c>
      <c r="B4712" t="s">
        <v>14</v>
      </c>
      <c r="C4712" t="s">
        <v>15</v>
      </c>
      <c r="D4712" t="s">
        <v>150</v>
      </c>
      <c r="E4712" t="s">
        <v>151</v>
      </c>
      <c r="F4712" t="s">
        <v>18</v>
      </c>
      <c r="G4712">
        <v>501302</v>
      </c>
      <c r="H4712">
        <v>-7.1833333340000003</v>
      </c>
      <c r="I4712">
        <v>1</v>
      </c>
      <c r="J4712">
        <v>113.2167</v>
      </c>
      <c r="M4712" t="s">
        <v>19</v>
      </c>
      <c r="N4712">
        <v>31</v>
      </c>
      <c r="Q4712" t="s">
        <v>57</v>
      </c>
      <c r="R4712" t="s">
        <v>58</v>
      </c>
      <c r="S4712" t="s">
        <v>25</v>
      </c>
      <c r="T4712">
        <v>279</v>
      </c>
      <c r="U4712" s="1">
        <v>202204000000</v>
      </c>
      <c r="W4712">
        <v>66</v>
      </c>
      <c r="X4712" t="s">
        <v>25</v>
      </c>
      <c r="Y4712">
        <v>2232</v>
      </c>
      <c r="Z4712" t="s">
        <v>60</v>
      </c>
      <c r="AA4712">
        <v>5.7538972499999996</v>
      </c>
      <c r="AB4712">
        <v>30</v>
      </c>
      <c r="AD4712">
        <v>2</v>
      </c>
      <c r="AF4712">
        <v>59</v>
      </c>
      <c r="AH4712">
        <v>3</v>
      </c>
      <c r="AJ4712">
        <v>26</v>
      </c>
      <c r="AL4712" s="1">
        <v>20220300000000</v>
      </c>
      <c r="AN4712">
        <v>2022</v>
      </c>
    </row>
    <row r="4713" spans="1:40" x14ac:dyDescent="0.35">
      <c r="A4713" t="s">
        <v>13</v>
      </c>
      <c r="B4713" t="s">
        <v>14</v>
      </c>
      <c r="C4713" t="s">
        <v>15</v>
      </c>
      <c r="D4713" t="s">
        <v>150</v>
      </c>
      <c r="E4713" t="s">
        <v>151</v>
      </c>
      <c r="F4713" t="s">
        <v>18</v>
      </c>
      <c r="G4713">
        <v>501302</v>
      </c>
      <c r="H4713">
        <v>-7.1833333340000003</v>
      </c>
      <c r="I4713">
        <v>1</v>
      </c>
      <c r="J4713">
        <v>113.2167</v>
      </c>
      <c r="M4713" t="s">
        <v>19</v>
      </c>
      <c r="N4713">
        <v>31</v>
      </c>
      <c r="Q4713" t="s">
        <v>57</v>
      </c>
      <c r="R4713" t="s">
        <v>58</v>
      </c>
      <c r="S4713" t="s">
        <v>25</v>
      </c>
      <c r="T4713">
        <v>279</v>
      </c>
      <c r="U4713" s="1">
        <v>202204000000</v>
      </c>
      <c r="W4713">
        <v>66</v>
      </c>
      <c r="X4713" t="s">
        <v>25</v>
      </c>
      <c r="Y4713">
        <v>2232</v>
      </c>
      <c r="Z4713" t="s">
        <v>61</v>
      </c>
      <c r="AA4713">
        <v>9.26</v>
      </c>
      <c r="AB4713">
        <v>30</v>
      </c>
      <c r="AD4713">
        <v>2</v>
      </c>
      <c r="AF4713">
        <v>59</v>
      </c>
      <c r="AH4713">
        <v>3</v>
      </c>
      <c r="AJ4713">
        <v>26</v>
      </c>
      <c r="AL4713" s="1">
        <v>20220300000000</v>
      </c>
      <c r="AN4713">
        <v>2022</v>
      </c>
    </row>
    <row r="4714" spans="1:40" x14ac:dyDescent="0.35">
      <c r="A4714" t="s">
        <v>13</v>
      </c>
      <c r="B4714" t="s">
        <v>14</v>
      </c>
      <c r="C4714" t="s">
        <v>15</v>
      </c>
      <c r="D4714" t="s">
        <v>150</v>
      </c>
      <c r="E4714" t="s">
        <v>151</v>
      </c>
      <c r="F4714" t="s">
        <v>18</v>
      </c>
      <c r="G4714">
        <v>501302</v>
      </c>
      <c r="H4714">
        <v>-7.1833333340000003</v>
      </c>
      <c r="I4714">
        <v>1</v>
      </c>
      <c r="J4714">
        <v>113.2167</v>
      </c>
      <c r="M4714" t="s">
        <v>19</v>
      </c>
      <c r="N4714">
        <v>31</v>
      </c>
      <c r="Q4714" t="s">
        <v>57</v>
      </c>
      <c r="R4714" t="s">
        <v>58</v>
      </c>
      <c r="S4714" t="s">
        <v>25</v>
      </c>
      <c r="T4714">
        <v>279</v>
      </c>
      <c r="U4714" s="1">
        <v>202204000000</v>
      </c>
      <c r="W4714">
        <v>66</v>
      </c>
      <c r="X4714" t="s">
        <v>25</v>
      </c>
      <c r="Y4714">
        <v>2232</v>
      </c>
      <c r="Z4714" t="s">
        <v>62</v>
      </c>
      <c r="AA4714">
        <v>2.57222222</v>
      </c>
      <c r="AB4714">
        <v>30</v>
      </c>
      <c r="AD4714">
        <v>2</v>
      </c>
      <c r="AF4714">
        <v>59</v>
      </c>
      <c r="AH4714">
        <v>3</v>
      </c>
      <c r="AJ4714">
        <v>26</v>
      </c>
      <c r="AL4714" s="1">
        <v>20220300000000</v>
      </c>
      <c r="AN4714">
        <v>2022</v>
      </c>
    </row>
    <row r="4715" spans="1:40" x14ac:dyDescent="0.35">
      <c r="A4715" t="s">
        <v>13</v>
      </c>
      <c r="B4715" t="s">
        <v>14</v>
      </c>
      <c r="C4715" t="s">
        <v>15</v>
      </c>
      <c r="D4715" t="s">
        <v>153</v>
      </c>
      <c r="E4715" t="s">
        <v>154</v>
      </c>
      <c r="F4715" t="s">
        <v>18</v>
      </c>
      <c r="G4715">
        <v>501303</v>
      </c>
      <c r="H4715">
        <v>-7.44</v>
      </c>
      <c r="I4715">
        <v>1</v>
      </c>
      <c r="J4715">
        <v>112.77</v>
      </c>
      <c r="M4715" t="s">
        <v>19</v>
      </c>
      <c r="N4715">
        <v>32</v>
      </c>
      <c r="O4715" t="s">
        <v>20</v>
      </c>
      <c r="P4715" t="s">
        <v>154</v>
      </c>
      <c r="AB4715">
        <v>30</v>
      </c>
      <c r="AD4715">
        <v>2</v>
      </c>
      <c r="AF4715">
        <v>59</v>
      </c>
      <c r="AH4715">
        <v>3</v>
      </c>
      <c r="AJ4715">
        <v>26</v>
      </c>
      <c r="AL4715" s="1">
        <v>20220300000000</v>
      </c>
      <c r="AN4715">
        <v>2022</v>
      </c>
    </row>
    <row r="4716" spans="1:40" x14ac:dyDescent="0.35">
      <c r="A4716" t="s">
        <v>13</v>
      </c>
      <c r="B4716" t="s">
        <v>14</v>
      </c>
      <c r="C4716" t="s">
        <v>15</v>
      </c>
      <c r="D4716" t="s">
        <v>153</v>
      </c>
      <c r="E4716" t="s">
        <v>154</v>
      </c>
      <c r="F4716" t="s">
        <v>18</v>
      </c>
      <c r="G4716">
        <v>501303</v>
      </c>
      <c r="H4716">
        <v>-7.44</v>
      </c>
      <c r="I4716">
        <v>1</v>
      </c>
      <c r="J4716">
        <v>112.77</v>
      </c>
      <c r="M4716" t="s">
        <v>19</v>
      </c>
      <c r="N4716">
        <v>32</v>
      </c>
      <c r="O4716" t="s">
        <v>21</v>
      </c>
      <c r="P4716" t="s">
        <v>155</v>
      </c>
      <c r="AB4716">
        <v>30</v>
      </c>
      <c r="AD4716">
        <v>2</v>
      </c>
      <c r="AF4716">
        <v>59</v>
      </c>
      <c r="AH4716">
        <v>3</v>
      </c>
      <c r="AJ4716">
        <v>26</v>
      </c>
      <c r="AL4716" s="1">
        <v>20220300000000</v>
      </c>
      <c r="AN4716">
        <v>2022</v>
      </c>
    </row>
    <row r="4717" spans="1:40" x14ac:dyDescent="0.35">
      <c r="A4717" t="s">
        <v>13</v>
      </c>
      <c r="B4717" t="s">
        <v>14</v>
      </c>
      <c r="C4717" t="s">
        <v>15</v>
      </c>
      <c r="D4717" t="s">
        <v>153</v>
      </c>
      <c r="E4717" t="s">
        <v>154</v>
      </c>
      <c r="F4717" t="s">
        <v>18</v>
      </c>
      <c r="G4717">
        <v>501303</v>
      </c>
      <c r="H4717">
        <v>-7.44</v>
      </c>
      <c r="I4717">
        <v>1</v>
      </c>
      <c r="J4717">
        <v>112.77</v>
      </c>
      <c r="M4717" t="s">
        <v>19</v>
      </c>
      <c r="N4717">
        <v>32</v>
      </c>
      <c r="Q4717" t="s">
        <v>23</v>
      </c>
      <c r="R4717" t="s">
        <v>24</v>
      </c>
      <c r="S4717" t="s">
        <v>25</v>
      </c>
      <c r="T4717">
        <v>280</v>
      </c>
      <c r="U4717" s="1">
        <v>202203000000</v>
      </c>
      <c r="W4717">
        <v>0</v>
      </c>
      <c r="X4717" t="s">
        <v>25</v>
      </c>
      <c r="Y4717">
        <v>2233</v>
      </c>
      <c r="Z4717" t="s">
        <v>26</v>
      </c>
      <c r="AA4717">
        <v>90</v>
      </c>
      <c r="AB4717">
        <v>30</v>
      </c>
      <c r="AD4717">
        <v>2</v>
      </c>
      <c r="AF4717">
        <v>59</v>
      </c>
      <c r="AH4717">
        <v>3</v>
      </c>
      <c r="AJ4717">
        <v>26</v>
      </c>
      <c r="AL4717" s="1">
        <v>20220300000000</v>
      </c>
      <c r="AN4717">
        <v>2022</v>
      </c>
    </row>
    <row r="4718" spans="1:40" x14ac:dyDescent="0.35">
      <c r="A4718" t="s">
        <v>13</v>
      </c>
      <c r="B4718" t="s">
        <v>14</v>
      </c>
      <c r="C4718" t="s">
        <v>15</v>
      </c>
      <c r="D4718" t="s">
        <v>153</v>
      </c>
      <c r="E4718" t="s">
        <v>154</v>
      </c>
      <c r="F4718" t="s">
        <v>18</v>
      </c>
      <c r="G4718">
        <v>501303</v>
      </c>
      <c r="H4718">
        <v>-7.44</v>
      </c>
      <c r="I4718">
        <v>1</v>
      </c>
      <c r="J4718">
        <v>112.77</v>
      </c>
      <c r="M4718" t="s">
        <v>19</v>
      </c>
      <c r="N4718">
        <v>32</v>
      </c>
      <c r="Q4718" t="s">
        <v>23</v>
      </c>
      <c r="R4718" t="s">
        <v>24</v>
      </c>
      <c r="S4718" t="s">
        <v>25</v>
      </c>
      <c r="T4718">
        <v>280</v>
      </c>
      <c r="U4718" s="1">
        <v>202203000000</v>
      </c>
      <c r="W4718">
        <v>6</v>
      </c>
      <c r="X4718" t="s">
        <v>25</v>
      </c>
      <c r="Y4718">
        <v>2234</v>
      </c>
      <c r="Z4718" t="s">
        <v>26</v>
      </c>
      <c r="AA4718">
        <v>65</v>
      </c>
      <c r="AB4718">
        <v>30</v>
      </c>
      <c r="AD4718">
        <v>2</v>
      </c>
      <c r="AF4718">
        <v>59</v>
      </c>
      <c r="AH4718">
        <v>3</v>
      </c>
      <c r="AJ4718">
        <v>26</v>
      </c>
      <c r="AL4718" s="1">
        <v>20220300000000</v>
      </c>
      <c r="AN4718">
        <v>2022</v>
      </c>
    </row>
    <row r="4719" spans="1:40" x14ac:dyDescent="0.35">
      <c r="A4719" t="s">
        <v>13</v>
      </c>
      <c r="B4719" t="s">
        <v>14</v>
      </c>
      <c r="C4719" t="s">
        <v>15</v>
      </c>
      <c r="D4719" t="s">
        <v>153</v>
      </c>
      <c r="E4719" t="s">
        <v>154</v>
      </c>
      <c r="F4719" t="s">
        <v>18</v>
      </c>
      <c r="G4719">
        <v>501303</v>
      </c>
      <c r="H4719">
        <v>-7.44</v>
      </c>
      <c r="I4719">
        <v>1</v>
      </c>
      <c r="J4719">
        <v>112.77</v>
      </c>
      <c r="M4719" t="s">
        <v>19</v>
      </c>
      <c r="N4719">
        <v>32</v>
      </c>
      <c r="Q4719" t="s">
        <v>23</v>
      </c>
      <c r="R4719" t="s">
        <v>24</v>
      </c>
      <c r="S4719" t="s">
        <v>25</v>
      </c>
      <c r="T4719">
        <v>280</v>
      </c>
      <c r="U4719" s="1">
        <v>202203000000</v>
      </c>
      <c r="W4719">
        <v>12</v>
      </c>
      <c r="X4719" t="s">
        <v>25</v>
      </c>
      <c r="Y4719">
        <v>2235</v>
      </c>
      <c r="Z4719" t="s">
        <v>26</v>
      </c>
      <c r="AA4719">
        <v>85</v>
      </c>
      <c r="AB4719">
        <v>30</v>
      </c>
      <c r="AD4719">
        <v>2</v>
      </c>
      <c r="AF4719">
        <v>59</v>
      </c>
      <c r="AH4719">
        <v>3</v>
      </c>
      <c r="AJ4719">
        <v>26</v>
      </c>
      <c r="AL4719" s="1">
        <v>20220300000000</v>
      </c>
      <c r="AN4719">
        <v>2022</v>
      </c>
    </row>
    <row r="4720" spans="1:40" x14ac:dyDescent="0.35">
      <c r="A4720" t="s">
        <v>13</v>
      </c>
      <c r="B4720" t="s">
        <v>14</v>
      </c>
      <c r="C4720" t="s">
        <v>15</v>
      </c>
      <c r="D4720" t="s">
        <v>153</v>
      </c>
      <c r="E4720" t="s">
        <v>154</v>
      </c>
      <c r="F4720" t="s">
        <v>18</v>
      </c>
      <c r="G4720">
        <v>501303</v>
      </c>
      <c r="H4720">
        <v>-7.44</v>
      </c>
      <c r="I4720">
        <v>1</v>
      </c>
      <c r="J4720">
        <v>112.77</v>
      </c>
      <c r="M4720" t="s">
        <v>19</v>
      </c>
      <c r="N4720">
        <v>32</v>
      </c>
      <c r="Q4720" t="s">
        <v>23</v>
      </c>
      <c r="R4720" t="s">
        <v>24</v>
      </c>
      <c r="S4720" t="s">
        <v>25</v>
      </c>
      <c r="T4720">
        <v>280</v>
      </c>
      <c r="U4720" s="1">
        <v>202203000000</v>
      </c>
      <c r="W4720">
        <v>18</v>
      </c>
      <c r="X4720" t="s">
        <v>25</v>
      </c>
      <c r="Y4720">
        <v>2236</v>
      </c>
      <c r="Z4720" t="s">
        <v>26</v>
      </c>
      <c r="AA4720">
        <v>90</v>
      </c>
      <c r="AB4720">
        <v>30</v>
      </c>
      <c r="AD4720">
        <v>2</v>
      </c>
      <c r="AF4720">
        <v>59</v>
      </c>
      <c r="AH4720">
        <v>3</v>
      </c>
      <c r="AJ4720">
        <v>26</v>
      </c>
      <c r="AL4720" s="1">
        <v>20220300000000</v>
      </c>
      <c r="AN4720">
        <v>2022</v>
      </c>
    </row>
    <row r="4721" spans="1:40" x14ac:dyDescent="0.35">
      <c r="A4721" t="s">
        <v>13</v>
      </c>
      <c r="B4721" t="s">
        <v>14</v>
      </c>
      <c r="C4721" t="s">
        <v>15</v>
      </c>
      <c r="D4721" t="s">
        <v>153</v>
      </c>
      <c r="E4721" t="s">
        <v>154</v>
      </c>
      <c r="F4721" t="s">
        <v>18</v>
      </c>
      <c r="G4721">
        <v>501303</v>
      </c>
      <c r="H4721">
        <v>-7.44</v>
      </c>
      <c r="I4721">
        <v>1</v>
      </c>
      <c r="J4721">
        <v>112.77</v>
      </c>
      <c r="M4721" t="s">
        <v>19</v>
      </c>
      <c r="N4721">
        <v>32</v>
      </c>
      <c r="Q4721" t="s">
        <v>23</v>
      </c>
      <c r="R4721" t="s">
        <v>24</v>
      </c>
      <c r="S4721" t="s">
        <v>25</v>
      </c>
      <c r="T4721">
        <v>280</v>
      </c>
      <c r="U4721" s="1">
        <v>202203000000</v>
      </c>
      <c r="W4721">
        <v>24</v>
      </c>
      <c r="X4721" t="s">
        <v>25</v>
      </c>
      <c r="Y4721">
        <v>2237</v>
      </c>
      <c r="Z4721" t="s">
        <v>26</v>
      </c>
      <c r="AA4721">
        <v>85</v>
      </c>
      <c r="AB4721">
        <v>30</v>
      </c>
      <c r="AD4721">
        <v>2</v>
      </c>
      <c r="AF4721">
        <v>59</v>
      </c>
      <c r="AH4721">
        <v>3</v>
      </c>
      <c r="AJ4721">
        <v>26</v>
      </c>
      <c r="AL4721" s="1">
        <v>20220300000000</v>
      </c>
      <c r="AN4721">
        <v>2022</v>
      </c>
    </row>
    <row r="4722" spans="1:40" x14ac:dyDescent="0.35">
      <c r="A4722" t="s">
        <v>13</v>
      </c>
      <c r="B4722" t="s">
        <v>14</v>
      </c>
      <c r="C4722" t="s">
        <v>15</v>
      </c>
      <c r="D4722" t="s">
        <v>153</v>
      </c>
      <c r="E4722" t="s">
        <v>154</v>
      </c>
      <c r="F4722" t="s">
        <v>18</v>
      </c>
      <c r="G4722">
        <v>501303</v>
      </c>
      <c r="H4722">
        <v>-7.44</v>
      </c>
      <c r="I4722">
        <v>1</v>
      </c>
      <c r="J4722">
        <v>112.77</v>
      </c>
      <c r="M4722" t="s">
        <v>19</v>
      </c>
      <c r="N4722">
        <v>32</v>
      </c>
      <c r="Q4722" t="s">
        <v>23</v>
      </c>
      <c r="R4722" t="s">
        <v>24</v>
      </c>
      <c r="S4722" t="s">
        <v>25</v>
      </c>
      <c r="T4722">
        <v>280</v>
      </c>
      <c r="U4722" s="1">
        <v>202203000000</v>
      </c>
      <c r="W4722">
        <v>30</v>
      </c>
      <c r="X4722" t="s">
        <v>25</v>
      </c>
      <c r="Y4722">
        <v>2238</v>
      </c>
      <c r="Z4722" t="s">
        <v>26</v>
      </c>
      <c r="AA4722">
        <v>65</v>
      </c>
      <c r="AB4722">
        <v>30</v>
      </c>
      <c r="AD4722">
        <v>2</v>
      </c>
      <c r="AF4722">
        <v>59</v>
      </c>
      <c r="AH4722">
        <v>3</v>
      </c>
      <c r="AJ4722">
        <v>26</v>
      </c>
      <c r="AL4722" s="1">
        <v>20220300000000</v>
      </c>
      <c r="AN4722">
        <v>2022</v>
      </c>
    </row>
    <row r="4723" spans="1:40" x14ac:dyDescent="0.35">
      <c r="A4723" t="s">
        <v>13</v>
      </c>
      <c r="B4723" t="s">
        <v>14</v>
      </c>
      <c r="C4723" t="s">
        <v>15</v>
      </c>
      <c r="D4723" t="s">
        <v>153</v>
      </c>
      <c r="E4723" t="s">
        <v>154</v>
      </c>
      <c r="F4723" t="s">
        <v>18</v>
      </c>
      <c r="G4723">
        <v>501303</v>
      </c>
      <c r="H4723">
        <v>-7.44</v>
      </c>
      <c r="I4723">
        <v>1</v>
      </c>
      <c r="J4723">
        <v>112.77</v>
      </c>
      <c r="M4723" t="s">
        <v>19</v>
      </c>
      <c r="N4723">
        <v>32</v>
      </c>
      <c r="Q4723" t="s">
        <v>23</v>
      </c>
      <c r="R4723" t="s">
        <v>24</v>
      </c>
      <c r="S4723" t="s">
        <v>25</v>
      </c>
      <c r="T4723">
        <v>280</v>
      </c>
      <c r="U4723" s="1">
        <v>202203000000</v>
      </c>
      <c r="W4723">
        <v>36</v>
      </c>
      <c r="X4723" t="s">
        <v>25</v>
      </c>
      <c r="Y4723">
        <v>2239</v>
      </c>
      <c r="Z4723" t="s">
        <v>26</v>
      </c>
      <c r="AA4723">
        <v>85</v>
      </c>
      <c r="AB4723">
        <v>30</v>
      </c>
      <c r="AD4723">
        <v>2</v>
      </c>
      <c r="AF4723">
        <v>59</v>
      </c>
      <c r="AH4723">
        <v>3</v>
      </c>
      <c r="AJ4723">
        <v>26</v>
      </c>
      <c r="AL4723" s="1">
        <v>20220300000000</v>
      </c>
      <c r="AN4723">
        <v>2022</v>
      </c>
    </row>
    <row r="4724" spans="1:40" x14ac:dyDescent="0.35">
      <c r="A4724" t="s">
        <v>13</v>
      </c>
      <c r="B4724" t="s">
        <v>14</v>
      </c>
      <c r="C4724" t="s">
        <v>15</v>
      </c>
      <c r="D4724" t="s">
        <v>153</v>
      </c>
      <c r="E4724" t="s">
        <v>154</v>
      </c>
      <c r="F4724" t="s">
        <v>18</v>
      </c>
      <c r="G4724">
        <v>501303</v>
      </c>
      <c r="H4724">
        <v>-7.44</v>
      </c>
      <c r="I4724">
        <v>1</v>
      </c>
      <c r="J4724">
        <v>112.77</v>
      </c>
      <c r="M4724" t="s">
        <v>19</v>
      </c>
      <c r="N4724">
        <v>32</v>
      </c>
      <c r="Q4724" t="s">
        <v>23</v>
      </c>
      <c r="R4724" t="s">
        <v>24</v>
      </c>
      <c r="S4724" t="s">
        <v>25</v>
      </c>
      <c r="T4724">
        <v>280</v>
      </c>
      <c r="U4724" s="1">
        <v>202203000000</v>
      </c>
      <c r="W4724">
        <v>42</v>
      </c>
      <c r="X4724" t="s">
        <v>25</v>
      </c>
      <c r="Y4724">
        <v>2240</v>
      </c>
      <c r="Z4724" t="s">
        <v>26</v>
      </c>
      <c r="AA4724">
        <v>95</v>
      </c>
      <c r="AB4724">
        <v>30</v>
      </c>
      <c r="AD4724">
        <v>2</v>
      </c>
      <c r="AF4724">
        <v>59</v>
      </c>
      <c r="AH4724">
        <v>3</v>
      </c>
      <c r="AJ4724">
        <v>26</v>
      </c>
      <c r="AL4724" s="1">
        <v>20220300000000</v>
      </c>
      <c r="AN4724">
        <v>2022</v>
      </c>
    </row>
    <row r="4725" spans="1:40" x14ac:dyDescent="0.35">
      <c r="A4725" t="s">
        <v>13</v>
      </c>
      <c r="B4725" t="s">
        <v>14</v>
      </c>
      <c r="C4725" t="s">
        <v>15</v>
      </c>
      <c r="D4725" t="s">
        <v>153</v>
      </c>
      <c r="E4725" t="s">
        <v>154</v>
      </c>
      <c r="F4725" t="s">
        <v>18</v>
      </c>
      <c r="G4725">
        <v>501303</v>
      </c>
      <c r="H4725">
        <v>-7.44</v>
      </c>
      <c r="I4725">
        <v>1</v>
      </c>
      <c r="J4725">
        <v>112.77</v>
      </c>
      <c r="M4725" t="s">
        <v>19</v>
      </c>
      <c r="N4725">
        <v>32</v>
      </c>
      <c r="Q4725" t="s">
        <v>23</v>
      </c>
      <c r="R4725" t="s">
        <v>24</v>
      </c>
      <c r="S4725" t="s">
        <v>25</v>
      </c>
      <c r="T4725">
        <v>280</v>
      </c>
      <c r="U4725" s="1">
        <v>202204000000</v>
      </c>
      <c r="W4725">
        <v>48</v>
      </c>
      <c r="X4725" t="s">
        <v>25</v>
      </c>
      <c r="Y4725">
        <v>2241</v>
      </c>
      <c r="Z4725" t="s">
        <v>26</v>
      </c>
      <c r="AA4725">
        <v>90</v>
      </c>
      <c r="AB4725">
        <v>30</v>
      </c>
      <c r="AD4725">
        <v>2</v>
      </c>
      <c r="AF4725">
        <v>59</v>
      </c>
      <c r="AH4725">
        <v>3</v>
      </c>
      <c r="AJ4725">
        <v>26</v>
      </c>
      <c r="AL4725" s="1">
        <v>20220300000000</v>
      </c>
      <c r="AN4725">
        <v>2022</v>
      </c>
    </row>
    <row r="4726" spans="1:40" x14ac:dyDescent="0.35">
      <c r="A4726" t="s">
        <v>13</v>
      </c>
      <c r="B4726" t="s">
        <v>14</v>
      </c>
      <c r="C4726" t="s">
        <v>15</v>
      </c>
      <c r="D4726" t="s">
        <v>153</v>
      </c>
      <c r="E4726" t="s">
        <v>154</v>
      </c>
      <c r="F4726" t="s">
        <v>18</v>
      </c>
      <c r="G4726">
        <v>501303</v>
      </c>
      <c r="H4726">
        <v>-7.44</v>
      </c>
      <c r="I4726">
        <v>1</v>
      </c>
      <c r="J4726">
        <v>112.77</v>
      </c>
      <c r="M4726" t="s">
        <v>19</v>
      </c>
      <c r="N4726">
        <v>32</v>
      </c>
      <c r="Q4726" t="s">
        <v>23</v>
      </c>
      <c r="R4726" t="s">
        <v>24</v>
      </c>
      <c r="S4726" t="s">
        <v>25</v>
      </c>
      <c r="T4726">
        <v>280</v>
      </c>
      <c r="U4726" s="1">
        <v>202204000000</v>
      </c>
      <c r="W4726">
        <v>54</v>
      </c>
      <c r="X4726" t="s">
        <v>25</v>
      </c>
      <c r="Y4726">
        <v>2242</v>
      </c>
      <c r="Z4726" t="s">
        <v>26</v>
      </c>
      <c r="AA4726">
        <v>60</v>
      </c>
      <c r="AB4726">
        <v>30</v>
      </c>
      <c r="AD4726">
        <v>2</v>
      </c>
      <c r="AF4726">
        <v>59</v>
      </c>
      <c r="AH4726">
        <v>3</v>
      </c>
      <c r="AJ4726">
        <v>26</v>
      </c>
      <c r="AL4726" s="1">
        <v>20220300000000</v>
      </c>
      <c r="AN4726">
        <v>2022</v>
      </c>
    </row>
    <row r="4727" spans="1:40" x14ac:dyDescent="0.35">
      <c r="A4727" t="s">
        <v>13</v>
      </c>
      <c r="B4727" t="s">
        <v>14</v>
      </c>
      <c r="C4727" t="s">
        <v>15</v>
      </c>
      <c r="D4727" t="s">
        <v>153</v>
      </c>
      <c r="E4727" t="s">
        <v>154</v>
      </c>
      <c r="F4727" t="s">
        <v>18</v>
      </c>
      <c r="G4727">
        <v>501303</v>
      </c>
      <c r="H4727">
        <v>-7.44</v>
      </c>
      <c r="I4727">
        <v>1</v>
      </c>
      <c r="J4727">
        <v>112.77</v>
      </c>
      <c r="M4727" t="s">
        <v>19</v>
      </c>
      <c r="N4727">
        <v>32</v>
      </c>
      <c r="Q4727" t="s">
        <v>23</v>
      </c>
      <c r="R4727" t="s">
        <v>24</v>
      </c>
      <c r="S4727" t="s">
        <v>25</v>
      </c>
      <c r="T4727">
        <v>280</v>
      </c>
      <c r="U4727" s="1">
        <v>202204000000</v>
      </c>
      <c r="W4727">
        <v>60</v>
      </c>
      <c r="X4727" t="s">
        <v>25</v>
      </c>
      <c r="Y4727">
        <v>2243</v>
      </c>
      <c r="Z4727" t="s">
        <v>26</v>
      </c>
      <c r="AA4727">
        <v>100</v>
      </c>
      <c r="AB4727">
        <v>30</v>
      </c>
      <c r="AD4727">
        <v>2</v>
      </c>
      <c r="AF4727">
        <v>59</v>
      </c>
      <c r="AH4727">
        <v>3</v>
      </c>
      <c r="AJ4727">
        <v>26</v>
      </c>
      <c r="AL4727" s="1">
        <v>20220300000000</v>
      </c>
      <c r="AN4727">
        <v>2022</v>
      </c>
    </row>
    <row r="4728" spans="1:40" x14ac:dyDescent="0.35">
      <c r="A4728" t="s">
        <v>13</v>
      </c>
      <c r="B4728" t="s">
        <v>14</v>
      </c>
      <c r="C4728" t="s">
        <v>15</v>
      </c>
      <c r="D4728" t="s">
        <v>153</v>
      </c>
      <c r="E4728" t="s">
        <v>154</v>
      </c>
      <c r="F4728" t="s">
        <v>18</v>
      </c>
      <c r="G4728">
        <v>501303</v>
      </c>
      <c r="H4728">
        <v>-7.44</v>
      </c>
      <c r="I4728">
        <v>1</v>
      </c>
      <c r="J4728">
        <v>112.77</v>
      </c>
      <c r="M4728" t="s">
        <v>19</v>
      </c>
      <c r="N4728">
        <v>32</v>
      </c>
      <c r="Q4728" t="s">
        <v>23</v>
      </c>
      <c r="R4728" t="s">
        <v>24</v>
      </c>
      <c r="S4728" t="s">
        <v>25</v>
      </c>
      <c r="T4728">
        <v>280</v>
      </c>
      <c r="U4728" s="1">
        <v>202204000000</v>
      </c>
      <c r="W4728">
        <v>66</v>
      </c>
      <c r="X4728" t="s">
        <v>25</v>
      </c>
      <c r="Y4728">
        <v>2244</v>
      </c>
      <c r="Z4728" t="s">
        <v>26</v>
      </c>
      <c r="AA4728">
        <v>95</v>
      </c>
      <c r="AB4728">
        <v>30</v>
      </c>
      <c r="AD4728">
        <v>2</v>
      </c>
      <c r="AF4728">
        <v>59</v>
      </c>
      <c r="AH4728">
        <v>3</v>
      </c>
      <c r="AJ4728">
        <v>26</v>
      </c>
      <c r="AL4728" s="1">
        <v>20220300000000</v>
      </c>
      <c r="AN4728">
        <v>2022</v>
      </c>
    </row>
    <row r="4729" spans="1:40" x14ac:dyDescent="0.35">
      <c r="A4729" t="s">
        <v>13</v>
      </c>
      <c r="B4729" t="s">
        <v>14</v>
      </c>
      <c r="C4729" t="s">
        <v>15</v>
      </c>
      <c r="D4729" t="s">
        <v>153</v>
      </c>
      <c r="E4729" t="s">
        <v>154</v>
      </c>
      <c r="F4729" t="s">
        <v>18</v>
      </c>
      <c r="G4729">
        <v>501303</v>
      </c>
      <c r="H4729">
        <v>-7.44</v>
      </c>
      <c r="I4729">
        <v>1</v>
      </c>
      <c r="J4729">
        <v>112.77</v>
      </c>
      <c r="M4729" t="s">
        <v>19</v>
      </c>
      <c r="N4729">
        <v>32</v>
      </c>
      <c r="Q4729" t="s">
        <v>27</v>
      </c>
      <c r="R4729" t="s">
        <v>28</v>
      </c>
      <c r="S4729" t="s">
        <v>29</v>
      </c>
      <c r="T4729">
        <v>281</v>
      </c>
      <c r="U4729" s="1">
        <v>202203000000</v>
      </c>
      <c r="V4729">
        <v>20220330</v>
      </c>
      <c r="X4729" t="s">
        <v>29</v>
      </c>
      <c r="Y4729">
        <v>2245</v>
      </c>
      <c r="Z4729" t="s">
        <v>26</v>
      </c>
      <c r="AA4729">
        <v>95</v>
      </c>
      <c r="AB4729">
        <v>30</v>
      </c>
      <c r="AD4729">
        <v>2</v>
      </c>
      <c r="AF4729">
        <v>59</v>
      </c>
      <c r="AH4729">
        <v>3</v>
      </c>
      <c r="AJ4729">
        <v>26</v>
      </c>
      <c r="AL4729" s="1">
        <v>20220300000000</v>
      </c>
      <c r="AN4729">
        <v>2022</v>
      </c>
    </row>
    <row r="4730" spans="1:40" x14ac:dyDescent="0.35">
      <c r="A4730" t="s">
        <v>13</v>
      </c>
      <c r="B4730" t="s">
        <v>14</v>
      </c>
      <c r="C4730" t="s">
        <v>15</v>
      </c>
      <c r="D4730" t="s">
        <v>153</v>
      </c>
      <c r="E4730" t="s">
        <v>154</v>
      </c>
      <c r="F4730" t="s">
        <v>18</v>
      </c>
      <c r="G4730">
        <v>501303</v>
      </c>
      <c r="H4730">
        <v>-7.44</v>
      </c>
      <c r="I4730">
        <v>1</v>
      </c>
      <c r="J4730">
        <v>112.77</v>
      </c>
      <c r="M4730" t="s">
        <v>19</v>
      </c>
      <c r="N4730">
        <v>32</v>
      </c>
      <c r="Q4730" t="s">
        <v>27</v>
      </c>
      <c r="R4730" t="s">
        <v>28</v>
      </c>
      <c r="S4730" t="s">
        <v>29</v>
      </c>
      <c r="T4730">
        <v>281</v>
      </c>
      <c r="U4730" s="1">
        <v>202203000000</v>
      </c>
      <c r="V4730">
        <v>20220331</v>
      </c>
      <c r="X4730" t="s">
        <v>29</v>
      </c>
      <c r="Y4730">
        <v>2246</v>
      </c>
      <c r="Z4730" t="s">
        <v>26</v>
      </c>
      <c r="AA4730">
        <v>95</v>
      </c>
      <c r="AB4730">
        <v>30</v>
      </c>
      <c r="AD4730">
        <v>2</v>
      </c>
      <c r="AF4730">
        <v>59</v>
      </c>
      <c r="AH4730">
        <v>3</v>
      </c>
      <c r="AJ4730">
        <v>26</v>
      </c>
      <c r="AL4730" s="1">
        <v>20220300000000</v>
      </c>
      <c r="AN4730">
        <v>2022</v>
      </c>
    </row>
    <row r="4731" spans="1:40" x14ac:dyDescent="0.35">
      <c r="A4731" t="s">
        <v>13</v>
      </c>
      <c r="B4731" t="s">
        <v>14</v>
      </c>
      <c r="C4731" t="s">
        <v>15</v>
      </c>
      <c r="D4731" t="s">
        <v>153</v>
      </c>
      <c r="E4731" t="s">
        <v>154</v>
      </c>
      <c r="F4731" t="s">
        <v>18</v>
      </c>
      <c r="G4731">
        <v>501303</v>
      </c>
      <c r="H4731">
        <v>-7.44</v>
      </c>
      <c r="I4731">
        <v>1</v>
      </c>
      <c r="J4731">
        <v>112.77</v>
      </c>
      <c r="M4731" t="s">
        <v>19</v>
      </c>
      <c r="N4731">
        <v>32</v>
      </c>
      <c r="Q4731" t="s">
        <v>27</v>
      </c>
      <c r="R4731" t="s">
        <v>28</v>
      </c>
      <c r="S4731" t="s">
        <v>29</v>
      </c>
      <c r="T4731">
        <v>281</v>
      </c>
      <c r="U4731" s="1">
        <v>202204000000</v>
      </c>
      <c r="V4731">
        <v>20220401</v>
      </c>
      <c r="X4731" t="s">
        <v>29</v>
      </c>
      <c r="Y4731">
        <v>2247</v>
      </c>
      <c r="Z4731" t="s">
        <v>26</v>
      </c>
      <c r="AA4731">
        <v>100</v>
      </c>
      <c r="AB4731">
        <v>30</v>
      </c>
      <c r="AD4731">
        <v>2</v>
      </c>
      <c r="AF4731">
        <v>59</v>
      </c>
      <c r="AH4731">
        <v>3</v>
      </c>
      <c r="AJ4731">
        <v>26</v>
      </c>
      <c r="AL4731" s="1">
        <v>20220300000000</v>
      </c>
      <c r="AN4731">
        <v>2022</v>
      </c>
    </row>
    <row r="4732" spans="1:40" x14ac:dyDescent="0.35">
      <c r="A4732" t="s">
        <v>13</v>
      </c>
      <c r="B4732" t="s">
        <v>14</v>
      </c>
      <c r="C4732" t="s">
        <v>15</v>
      </c>
      <c r="D4732" t="s">
        <v>153</v>
      </c>
      <c r="E4732" t="s">
        <v>154</v>
      </c>
      <c r="F4732" t="s">
        <v>18</v>
      </c>
      <c r="G4732">
        <v>501303</v>
      </c>
      <c r="H4732">
        <v>-7.44</v>
      </c>
      <c r="I4732">
        <v>1</v>
      </c>
      <c r="J4732">
        <v>112.77</v>
      </c>
      <c r="M4732" t="s">
        <v>19</v>
      </c>
      <c r="N4732">
        <v>32</v>
      </c>
      <c r="Q4732" t="s">
        <v>30</v>
      </c>
      <c r="R4732" t="s">
        <v>31</v>
      </c>
      <c r="S4732" t="s">
        <v>29</v>
      </c>
      <c r="T4732">
        <v>282</v>
      </c>
      <c r="U4732" s="1">
        <v>202203000000</v>
      </c>
      <c r="V4732">
        <v>20220330</v>
      </c>
      <c r="X4732" t="s">
        <v>29</v>
      </c>
      <c r="Y4732">
        <v>2248</v>
      </c>
      <c r="Z4732" t="s">
        <v>32</v>
      </c>
      <c r="AA4732">
        <v>33</v>
      </c>
      <c r="AB4732">
        <v>30</v>
      </c>
      <c r="AD4732">
        <v>2</v>
      </c>
      <c r="AF4732">
        <v>59</v>
      </c>
      <c r="AH4732">
        <v>3</v>
      </c>
      <c r="AJ4732">
        <v>26</v>
      </c>
      <c r="AL4732" s="1">
        <v>20220300000000</v>
      </c>
      <c r="AN4732">
        <v>2022</v>
      </c>
    </row>
    <row r="4733" spans="1:40" x14ac:dyDescent="0.35">
      <c r="A4733" t="s">
        <v>13</v>
      </c>
      <c r="B4733" t="s">
        <v>14</v>
      </c>
      <c r="C4733" t="s">
        <v>15</v>
      </c>
      <c r="D4733" t="s">
        <v>153</v>
      </c>
      <c r="E4733" t="s">
        <v>154</v>
      </c>
      <c r="F4733" t="s">
        <v>18</v>
      </c>
      <c r="G4733">
        <v>501303</v>
      </c>
      <c r="H4733">
        <v>-7.44</v>
      </c>
      <c r="I4733">
        <v>1</v>
      </c>
      <c r="J4733">
        <v>112.77</v>
      </c>
      <c r="M4733" t="s">
        <v>19</v>
      </c>
      <c r="N4733">
        <v>32</v>
      </c>
      <c r="Q4733" t="s">
        <v>30</v>
      </c>
      <c r="R4733" t="s">
        <v>31</v>
      </c>
      <c r="S4733" t="s">
        <v>29</v>
      </c>
      <c r="T4733">
        <v>282</v>
      </c>
      <c r="U4733" s="1">
        <v>202203000000</v>
      </c>
      <c r="V4733">
        <v>20220330</v>
      </c>
      <c r="X4733" t="s">
        <v>29</v>
      </c>
      <c r="Y4733">
        <v>2248</v>
      </c>
      <c r="Z4733" t="s">
        <v>33</v>
      </c>
      <c r="AA4733">
        <v>91.4</v>
      </c>
      <c r="AB4733">
        <v>30</v>
      </c>
      <c r="AD4733">
        <v>2</v>
      </c>
      <c r="AF4733">
        <v>59</v>
      </c>
      <c r="AH4733">
        <v>3</v>
      </c>
      <c r="AJ4733">
        <v>26</v>
      </c>
      <c r="AL4733" s="1">
        <v>20220300000000</v>
      </c>
      <c r="AN4733">
        <v>2022</v>
      </c>
    </row>
    <row r="4734" spans="1:40" x14ac:dyDescent="0.35">
      <c r="A4734" t="s">
        <v>13</v>
      </c>
      <c r="B4734" t="s">
        <v>14</v>
      </c>
      <c r="C4734" t="s">
        <v>15</v>
      </c>
      <c r="D4734" t="s">
        <v>153</v>
      </c>
      <c r="E4734" t="s">
        <v>154</v>
      </c>
      <c r="F4734" t="s">
        <v>18</v>
      </c>
      <c r="G4734">
        <v>501303</v>
      </c>
      <c r="H4734">
        <v>-7.44</v>
      </c>
      <c r="I4734">
        <v>1</v>
      </c>
      <c r="J4734">
        <v>112.77</v>
      </c>
      <c r="M4734" t="s">
        <v>19</v>
      </c>
      <c r="N4734">
        <v>32</v>
      </c>
      <c r="Q4734" t="s">
        <v>30</v>
      </c>
      <c r="R4734" t="s">
        <v>31</v>
      </c>
      <c r="S4734" t="s">
        <v>29</v>
      </c>
      <c r="T4734">
        <v>282</v>
      </c>
      <c r="U4734" s="1">
        <v>202203000000</v>
      </c>
      <c r="V4734">
        <v>20220331</v>
      </c>
      <c r="X4734" t="s">
        <v>29</v>
      </c>
      <c r="Y4734">
        <v>2249</v>
      </c>
      <c r="Z4734" t="s">
        <v>32</v>
      </c>
      <c r="AA4734">
        <v>32</v>
      </c>
      <c r="AB4734">
        <v>30</v>
      </c>
      <c r="AD4734">
        <v>2</v>
      </c>
      <c r="AF4734">
        <v>59</v>
      </c>
      <c r="AH4734">
        <v>3</v>
      </c>
      <c r="AJ4734">
        <v>26</v>
      </c>
      <c r="AL4734" s="1">
        <v>20220300000000</v>
      </c>
      <c r="AN4734">
        <v>2022</v>
      </c>
    </row>
    <row r="4735" spans="1:40" x14ac:dyDescent="0.35">
      <c r="A4735" t="s">
        <v>13</v>
      </c>
      <c r="B4735" t="s">
        <v>14</v>
      </c>
      <c r="C4735" t="s">
        <v>15</v>
      </c>
      <c r="D4735" t="s">
        <v>153</v>
      </c>
      <c r="E4735" t="s">
        <v>154</v>
      </c>
      <c r="F4735" t="s">
        <v>18</v>
      </c>
      <c r="G4735">
        <v>501303</v>
      </c>
      <c r="H4735">
        <v>-7.44</v>
      </c>
      <c r="I4735">
        <v>1</v>
      </c>
      <c r="J4735">
        <v>112.77</v>
      </c>
      <c r="M4735" t="s">
        <v>19</v>
      </c>
      <c r="N4735">
        <v>32</v>
      </c>
      <c r="Q4735" t="s">
        <v>30</v>
      </c>
      <c r="R4735" t="s">
        <v>31</v>
      </c>
      <c r="S4735" t="s">
        <v>29</v>
      </c>
      <c r="T4735">
        <v>282</v>
      </c>
      <c r="U4735" s="1">
        <v>202203000000</v>
      </c>
      <c r="V4735">
        <v>20220331</v>
      </c>
      <c r="X4735" t="s">
        <v>29</v>
      </c>
      <c r="Y4735">
        <v>2249</v>
      </c>
      <c r="Z4735" t="s">
        <v>33</v>
      </c>
      <c r="AA4735">
        <v>89.6</v>
      </c>
      <c r="AB4735">
        <v>30</v>
      </c>
      <c r="AD4735">
        <v>2</v>
      </c>
      <c r="AF4735">
        <v>59</v>
      </c>
      <c r="AH4735">
        <v>3</v>
      </c>
      <c r="AJ4735">
        <v>26</v>
      </c>
      <c r="AL4735" s="1">
        <v>20220300000000</v>
      </c>
      <c r="AN4735">
        <v>2022</v>
      </c>
    </row>
    <row r="4736" spans="1:40" x14ac:dyDescent="0.35">
      <c r="A4736" t="s">
        <v>13</v>
      </c>
      <c r="B4736" t="s">
        <v>14</v>
      </c>
      <c r="C4736" t="s">
        <v>15</v>
      </c>
      <c r="D4736" t="s">
        <v>153</v>
      </c>
      <c r="E4736" t="s">
        <v>154</v>
      </c>
      <c r="F4736" t="s">
        <v>18</v>
      </c>
      <c r="G4736">
        <v>501303</v>
      </c>
      <c r="H4736">
        <v>-7.44</v>
      </c>
      <c r="I4736">
        <v>1</v>
      </c>
      <c r="J4736">
        <v>112.77</v>
      </c>
      <c r="M4736" t="s">
        <v>19</v>
      </c>
      <c r="N4736">
        <v>32</v>
      </c>
      <c r="Q4736" t="s">
        <v>30</v>
      </c>
      <c r="R4736" t="s">
        <v>31</v>
      </c>
      <c r="S4736" t="s">
        <v>29</v>
      </c>
      <c r="T4736">
        <v>282</v>
      </c>
      <c r="U4736" s="1">
        <v>202204000000</v>
      </c>
      <c r="V4736">
        <v>20220401</v>
      </c>
      <c r="X4736" t="s">
        <v>29</v>
      </c>
      <c r="Y4736">
        <v>2250</v>
      </c>
      <c r="Z4736" t="s">
        <v>32</v>
      </c>
      <c r="AA4736">
        <v>33</v>
      </c>
      <c r="AB4736">
        <v>30</v>
      </c>
      <c r="AD4736">
        <v>2</v>
      </c>
      <c r="AF4736">
        <v>59</v>
      </c>
      <c r="AH4736">
        <v>3</v>
      </c>
      <c r="AJ4736">
        <v>26</v>
      </c>
      <c r="AL4736" s="1">
        <v>20220300000000</v>
      </c>
      <c r="AN4736">
        <v>2022</v>
      </c>
    </row>
    <row r="4737" spans="1:40" x14ac:dyDescent="0.35">
      <c r="A4737" t="s">
        <v>13</v>
      </c>
      <c r="B4737" t="s">
        <v>14</v>
      </c>
      <c r="C4737" t="s">
        <v>15</v>
      </c>
      <c r="D4737" t="s">
        <v>153</v>
      </c>
      <c r="E4737" t="s">
        <v>154</v>
      </c>
      <c r="F4737" t="s">
        <v>18</v>
      </c>
      <c r="G4737">
        <v>501303</v>
      </c>
      <c r="H4737">
        <v>-7.44</v>
      </c>
      <c r="I4737">
        <v>1</v>
      </c>
      <c r="J4737">
        <v>112.77</v>
      </c>
      <c r="M4737" t="s">
        <v>19</v>
      </c>
      <c r="N4737">
        <v>32</v>
      </c>
      <c r="Q4737" t="s">
        <v>30</v>
      </c>
      <c r="R4737" t="s">
        <v>31</v>
      </c>
      <c r="S4737" t="s">
        <v>29</v>
      </c>
      <c r="T4737">
        <v>282</v>
      </c>
      <c r="U4737" s="1">
        <v>202204000000</v>
      </c>
      <c r="V4737">
        <v>20220401</v>
      </c>
      <c r="X4737" t="s">
        <v>29</v>
      </c>
      <c r="Y4737">
        <v>2250</v>
      </c>
      <c r="Z4737" t="s">
        <v>33</v>
      </c>
      <c r="AA4737">
        <v>91.4</v>
      </c>
      <c r="AB4737">
        <v>30</v>
      </c>
      <c r="AD4737">
        <v>2</v>
      </c>
      <c r="AF4737">
        <v>59</v>
      </c>
      <c r="AH4737">
        <v>3</v>
      </c>
      <c r="AJ4737">
        <v>26</v>
      </c>
      <c r="AL4737" s="1">
        <v>20220300000000</v>
      </c>
      <c r="AN4737">
        <v>2022</v>
      </c>
    </row>
    <row r="4738" spans="1:40" x14ac:dyDescent="0.35">
      <c r="A4738" t="s">
        <v>13</v>
      </c>
      <c r="B4738" t="s">
        <v>14</v>
      </c>
      <c r="C4738" t="s">
        <v>15</v>
      </c>
      <c r="D4738" t="s">
        <v>153</v>
      </c>
      <c r="E4738" t="s">
        <v>154</v>
      </c>
      <c r="F4738" t="s">
        <v>18</v>
      </c>
      <c r="G4738">
        <v>501303</v>
      </c>
      <c r="H4738">
        <v>-7.44</v>
      </c>
      <c r="I4738">
        <v>1</v>
      </c>
      <c r="J4738">
        <v>112.77</v>
      </c>
      <c r="M4738" t="s">
        <v>19</v>
      </c>
      <c r="N4738">
        <v>32</v>
      </c>
      <c r="Q4738" t="s">
        <v>34</v>
      </c>
      <c r="R4738" t="s">
        <v>35</v>
      </c>
      <c r="S4738" t="s">
        <v>29</v>
      </c>
      <c r="T4738">
        <v>283</v>
      </c>
      <c r="U4738" s="1">
        <v>202203000000</v>
      </c>
      <c r="V4738">
        <v>20220330</v>
      </c>
      <c r="X4738" t="s">
        <v>29</v>
      </c>
      <c r="Y4738">
        <v>2251</v>
      </c>
      <c r="Z4738" t="s">
        <v>26</v>
      </c>
      <c r="AA4738">
        <v>65</v>
      </c>
      <c r="AB4738">
        <v>30</v>
      </c>
      <c r="AD4738">
        <v>2</v>
      </c>
      <c r="AF4738">
        <v>59</v>
      </c>
      <c r="AH4738">
        <v>3</v>
      </c>
      <c r="AJ4738">
        <v>26</v>
      </c>
      <c r="AL4738" s="1">
        <v>20220300000000</v>
      </c>
      <c r="AN4738">
        <v>2022</v>
      </c>
    </row>
    <row r="4739" spans="1:40" x14ac:dyDescent="0.35">
      <c r="A4739" t="s">
        <v>13</v>
      </c>
      <c r="B4739" t="s">
        <v>14</v>
      </c>
      <c r="C4739" t="s">
        <v>15</v>
      </c>
      <c r="D4739" t="s">
        <v>153</v>
      </c>
      <c r="E4739" t="s">
        <v>154</v>
      </c>
      <c r="F4739" t="s">
        <v>18</v>
      </c>
      <c r="G4739">
        <v>501303</v>
      </c>
      <c r="H4739">
        <v>-7.44</v>
      </c>
      <c r="I4739">
        <v>1</v>
      </c>
      <c r="J4739">
        <v>112.77</v>
      </c>
      <c r="M4739" t="s">
        <v>19</v>
      </c>
      <c r="N4739">
        <v>32</v>
      </c>
      <c r="Q4739" t="s">
        <v>34</v>
      </c>
      <c r="R4739" t="s">
        <v>35</v>
      </c>
      <c r="S4739" t="s">
        <v>29</v>
      </c>
      <c r="T4739">
        <v>283</v>
      </c>
      <c r="U4739" s="1">
        <v>202203000000</v>
      </c>
      <c r="V4739">
        <v>20220331</v>
      </c>
      <c r="X4739" t="s">
        <v>29</v>
      </c>
      <c r="Y4739">
        <v>2252</v>
      </c>
      <c r="Z4739" t="s">
        <v>26</v>
      </c>
      <c r="AA4739">
        <v>65</v>
      </c>
      <c r="AB4739">
        <v>30</v>
      </c>
      <c r="AD4739">
        <v>2</v>
      </c>
      <c r="AF4739">
        <v>59</v>
      </c>
      <c r="AH4739">
        <v>3</v>
      </c>
      <c r="AJ4739">
        <v>26</v>
      </c>
      <c r="AL4739" s="1">
        <v>20220300000000</v>
      </c>
      <c r="AN4739">
        <v>2022</v>
      </c>
    </row>
    <row r="4740" spans="1:40" x14ac:dyDescent="0.35">
      <c r="A4740" t="s">
        <v>13</v>
      </c>
      <c r="B4740" t="s">
        <v>14</v>
      </c>
      <c r="C4740" t="s">
        <v>15</v>
      </c>
      <c r="D4740" t="s">
        <v>153</v>
      </c>
      <c r="E4740" t="s">
        <v>154</v>
      </c>
      <c r="F4740" t="s">
        <v>18</v>
      </c>
      <c r="G4740">
        <v>501303</v>
      </c>
      <c r="H4740">
        <v>-7.44</v>
      </c>
      <c r="I4740">
        <v>1</v>
      </c>
      <c r="J4740">
        <v>112.77</v>
      </c>
      <c r="M4740" t="s">
        <v>19</v>
      </c>
      <c r="N4740">
        <v>32</v>
      </c>
      <c r="Q4740" t="s">
        <v>34</v>
      </c>
      <c r="R4740" t="s">
        <v>35</v>
      </c>
      <c r="S4740" t="s">
        <v>29</v>
      </c>
      <c r="T4740">
        <v>283</v>
      </c>
      <c r="U4740" s="1">
        <v>202204000000</v>
      </c>
      <c r="V4740">
        <v>20220401</v>
      </c>
      <c r="X4740" t="s">
        <v>29</v>
      </c>
      <c r="Y4740">
        <v>2253</v>
      </c>
      <c r="Z4740" t="s">
        <v>26</v>
      </c>
      <c r="AA4740">
        <v>60</v>
      </c>
      <c r="AB4740">
        <v>30</v>
      </c>
      <c r="AD4740">
        <v>2</v>
      </c>
      <c r="AF4740">
        <v>59</v>
      </c>
      <c r="AH4740">
        <v>3</v>
      </c>
      <c r="AJ4740">
        <v>26</v>
      </c>
      <c r="AL4740" s="1">
        <v>20220300000000</v>
      </c>
      <c r="AN4740">
        <v>2022</v>
      </c>
    </row>
    <row r="4741" spans="1:40" x14ac:dyDescent="0.35">
      <c r="A4741" t="s">
        <v>13</v>
      </c>
      <c r="B4741" t="s">
        <v>14</v>
      </c>
      <c r="C4741" t="s">
        <v>15</v>
      </c>
      <c r="D4741" t="s">
        <v>153</v>
      </c>
      <c r="E4741" t="s">
        <v>154</v>
      </c>
      <c r="F4741" t="s">
        <v>18</v>
      </c>
      <c r="G4741">
        <v>501303</v>
      </c>
      <c r="H4741">
        <v>-7.44</v>
      </c>
      <c r="I4741">
        <v>1</v>
      </c>
      <c r="J4741">
        <v>112.77</v>
      </c>
      <c r="M4741" t="s">
        <v>19</v>
      </c>
      <c r="N4741">
        <v>32</v>
      </c>
      <c r="Q4741" t="s">
        <v>36</v>
      </c>
      <c r="R4741" t="s">
        <v>37</v>
      </c>
      <c r="S4741" t="s">
        <v>29</v>
      </c>
      <c r="T4741">
        <v>284</v>
      </c>
      <c r="U4741" s="1">
        <v>202203000000</v>
      </c>
      <c r="V4741">
        <v>20220330</v>
      </c>
      <c r="X4741" t="s">
        <v>29</v>
      </c>
      <c r="Y4741">
        <v>2254</v>
      </c>
      <c r="Z4741" t="s">
        <v>32</v>
      </c>
      <c r="AA4741">
        <v>25</v>
      </c>
      <c r="AB4741">
        <v>30</v>
      </c>
      <c r="AD4741">
        <v>2</v>
      </c>
      <c r="AF4741">
        <v>59</v>
      </c>
      <c r="AH4741">
        <v>3</v>
      </c>
      <c r="AJ4741">
        <v>26</v>
      </c>
      <c r="AL4741" s="1">
        <v>20220300000000</v>
      </c>
      <c r="AN4741">
        <v>2022</v>
      </c>
    </row>
    <row r="4742" spans="1:40" x14ac:dyDescent="0.35">
      <c r="A4742" t="s">
        <v>13</v>
      </c>
      <c r="B4742" t="s">
        <v>14</v>
      </c>
      <c r="C4742" t="s">
        <v>15</v>
      </c>
      <c r="D4742" t="s">
        <v>153</v>
      </c>
      <c r="E4742" t="s">
        <v>154</v>
      </c>
      <c r="F4742" t="s">
        <v>18</v>
      </c>
      <c r="G4742">
        <v>501303</v>
      </c>
      <c r="H4742">
        <v>-7.44</v>
      </c>
      <c r="I4742">
        <v>1</v>
      </c>
      <c r="J4742">
        <v>112.77</v>
      </c>
      <c r="M4742" t="s">
        <v>19</v>
      </c>
      <c r="N4742">
        <v>32</v>
      </c>
      <c r="Q4742" t="s">
        <v>36</v>
      </c>
      <c r="R4742" t="s">
        <v>37</v>
      </c>
      <c r="S4742" t="s">
        <v>29</v>
      </c>
      <c r="T4742">
        <v>284</v>
      </c>
      <c r="U4742" s="1">
        <v>202203000000</v>
      </c>
      <c r="V4742">
        <v>20220330</v>
      </c>
      <c r="X4742" t="s">
        <v>29</v>
      </c>
      <c r="Y4742">
        <v>2254</v>
      </c>
      <c r="Z4742" t="s">
        <v>33</v>
      </c>
      <c r="AA4742">
        <v>77</v>
      </c>
      <c r="AB4742">
        <v>30</v>
      </c>
      <c r="AD4742">
        <v>2</v>
      </c>
      <c r="AF4742">
        <v>59</v>
      </c>
      <c r="AH4742">
        <v>3</v>
      </c>
      <c r="AJ4742">
        <v>26</v>
      </c>
      <c r="AL4742" s="1">
        <v>20220300000000</v>
      </c>
      <c r="AN4742">
        <v>2022</v>
      </c>
    </row>
    <row r="4743" spans="1:40" x14ac:dyDescent="0.35">
      <c r="A4743" t="s">
        <v>13</v>
      </c>
      <c r="B4743" t="s">
        <v>14</v>
      </c>
      <c r="C4743" t="s">
        <v>15</v>
      </c>
      <c r="D4743" t="s">
        <v>153</v>
      </c>
      <c r="E4743" t="s">
        <v>154</v>
      </c>
      <c r="F4743" t="s">
        <v>18</v>
      </c>
      <c r="G4743">
        <v>501303</v>
      </c>
      <c r="H4743">
        <v>-7.44</v>
      </c>
      <c r="I4743">
        <v>1</v>
      </c>
      <c r="J4743">
        <v>112.77</v>
      </c>
      <c r="M4743" t="s">
        <v>19</v>
      </c>
      <c r="N4743">
        <v>32</v>
      </c>
      <c r="Q4743" t="s">
        <v>36</v>
      </c>
      <c r="R4743" t="s">
        <v>37</v>
      </c>
      <c r="S4743" t="s">
        <v>29</v>
      </c>
      <c r="T4743">
        <v>284</v>
      </c>
      <c r="U4743" s="1">
        <v>202203000000</v>
      </c>
      <c r="V4743">
        <v>20220331</v>
      </c>
      <c r="X4743" t="s">
        <v>29</v>
      </c>
      <c r="Y4743">
        <v>2255</v>
      </c>
      <c r="Z4743" t="s">
        <v>32</v>
      </c>
      <c r="AA4743">
        <v>25</v>
      </c>
      <c r="AB4743">
        <v>30</v>
      </c>
      <c r="AD4743">
        <v>2</v>
      </c>
      <c r="AF4743">
        <v>59</v>
      </c>
      <c r="AH4743">
        <v>3</v>
      </c>
      <c r="AJ4743">
        <v>26</v>
      </c>
      <c r="AL4743" s="1">
        <v>20220300000000</v>
      </c>
      <c r="AN4743">
        <v>2022</v>
      </c>
    </row>
    <row r="4744" spans="1:40" x14ac:dyDescent="0.35">
      <c r="A4744" t="s">
        <v>13</v>
      </c>
      <c r="B4744" t="s">
        <v>14</v>
      </c>
      <c r="C4744" t="s">
        <v>15</v>
      </c>
      <c r="D4744" t="s">
        <v>153</v>
      </c>
      <c r="E4744" t="s">
        <v>154</v>
      </c>
      <c r="F4744" t="s">
        <v>18</v>
      </c>
      <c r="G4744">
        <v>501303</v>
      </c>
      <c r="H4744">
        <v>-7.44</v>
      </c>
      <c r="I4744">
        <v>1</v>
      </c>
      <c r="J4744">
        <v>112.77</v>
      </c>
      <c r="M4744" t="s">
        <v>19</v>
      </c>
      <c r="N4744">
        <v>32</v>
      </c>
      <c r="Q4744" t="s">
        <v>36</v>
      </c>
      <c r="R4744" t="s">
        <v>37</v>
      </c>
      <c r="S4744" t="s">
        <v>29</v>
      </c>
      <c r="T4744">
        <v>284</v>
      </c>
      <c r="U4744" s="1">
        <v>202203000000</v>
      </c>
      <c r="V4744">
        <v>20220331</v>
      </c>
      <c r="X4744" t="s">
        <v>29</v>
      </c>
      <c r="Y4744">
        <v>2255</v>
      </c>
      <c r="Z4744" t="s">
        <v>33</v>
      </c>
      <c r="AA4744">
        <v>77</v>
      </c>
      <c r="AB4744">
        <v>30</v>
      </c>
      <c r="AD4744">
        <v>2</v>
      </c>
      <c r="AF4744">
        <v>59</v>
      </c>
      <c r="AH4744">
        <v>3</v>
      </c>
      <c r="AJ4744">
        <v>26</v>
      </c>
      <c r="AL4744" s="1">
        <v>20220300000000</v>
      </c>
      <c r="AN4744">
        <v>2022</v>
      </c>
    </row>
    <row r="4745" spans="1:40" x14ac:dyDescent="0.35">
      <c r="A4745" t="s">
        <v>13</v>
      </c>
      <c r="B4745" t="s">
        <v>14</v>
      </c>
      <c r="C4745" t="s">
        <v>15</v>
      </c>
      <c r="D4745" t="s">
        <v>153</v>
      </c>
      <c r="E4745" t="s">
        <v>154</v>
      </c>
      <c r="F4745" t="s">
        <v>18</v>
      </c>
      <c r="G4745">
        <v>501303</v>
      </c>
      <c r="H4745">
        <v>-7.44</v>
      </c>
      <c r="I4745">
        <v>1</v>
      </c>
      <c r="J4745">
        <v>112.77</v>
      </c>
      <c r="M4745" t="s">
        <v>19</v>
      </c>
      <c r="N4745">
        <v>32</v>
      </c>
      <c r="Q4745" t="s">
        <v>36</v>
      </c>
      <c r="R4745" t="s">
        <v>37</v>
      </c>
      <c r="S4745" t="s">
        <v>29</v>
      </c>
      <c r="T4745">
        <v>284</v>
      </c>
      <c r="U4745" s="1">
        <v>202204000000</v>
      </c>
      <c r="V4745">
        <v>20220401</v>
      </c>
      <c r="X4745" t="s">
        <v>29</v>
      </c>
      <c r="Y4745">
        <v>2256</v>
      </c>
      <c r="Z4745" t="s">
        <v>32</v>
      </c>
      <c r="AA4745">
        <v>24</v>
      </c>
      <c r="AB4745">
        <v>30</v>
      </c>
      <c r="AD4745">
        <v>2</v>
      </c>
      <c r="AF4745">
        <v>59</v>
      </c>
      <c r="AH4745">
        <v>3</v>
      </c>
      <c r="AJ4745">
        <v>26</v>
      </c>
      <c r="AL4745" s="1">
        <v>20220300000000</v>
      </c>
      <c r="AN4745">
        <v>2022</v>
      </c>
    </row>
    <row r="4746" spans="1:40" x14ac:dyDescent="0.35">
      <c r="A4746" t="s">
        <v>13</v>
      </c>
      <c r="B4746" t="s">
        <v>14</v>
      </c>
      <c r="C4746" t="s">
        <v>15</v>
      </c>
      <c r="D4746" t="s">
        <v>153</v>
      </c>
      <c r="E4746" t="s">
        <v>154</v>
      </c>
      <c r="F4746" t="s">
        <v>18</v>
      </c>
      <c r="G4746">
        <v>501303</v>
      </c>
      <c r="H4746">
        <v>-7.44</v>
      </c>
      <c r="I4746">
        <v>1</v>
      </c>
      <c r="J4746">
        <v>112.77</v>
      </c>
      <c r="M4746" t="s">
        <v>19</v>
      </c>
      <c r="N4746">
        <v>32</v>
      </c>
      <c r="Q4746" t="s">
        <v>36</v>
      </c>
      <c r="R4746" t="s">
        <v>37</v>
      </c>
      <c r="S4746" t="s">
        <v>29</v>
      </c>
      <c r="T4746">
        <v>284</v>
      </c>
      <c r="U4746" s="1">
        <v>202204000000</v>
      </c>
      <c r="V4746">
        <v>20220401</v>
      </c>
      <c r="X4746" t="s">
        <v>29</v>
      </c>
      <c r="Y4746">
        <v>2256</v>
      </c>
      <c r="Z4746" t="s">
        <v>33</v>
      </c>
      <c r="AA4746">
        <v>75.2</v>
      </c>
      <c r="AB4746">
        <v>30</v>
      </c>
      <c r="AD4746">
        <v>2</v>
      </c>
      <c r="AF4746">
        <v>59</v>
      </c>
      <c r="AH4746">
        <v>3</v>
      </c>
      <c r="AJ4746">
        <v>26</v>
      </c>
      <c r="AL4746" s="1">
        <v>20220300000000</v>
      </c>
      <c r="AN4746">
        <v>2022</v>
      </c>
    </row>
    <row r="4747" spans="1:40" x14ac:dyDescent="0.35">
      <c r="A4747" t="s">
        <v>13</v>
      </c>
      <c r="B4747" t="s">
        <v>14</v>
      </c>
      <c r="C4747" t="s">
        <v>15</v>
      </c>
      <c r="D4747" t="s">
        <v>153</v>
      </c>
      <c r="E4747" t="s">
        <v>154</v>
      </c>
      <c r="F4747" t="s">
        <v>18</v>
      </c>
      <c r="G4747">
        <v>501303</v>
      </c>
      <c r="H4747">
        <v>-7.44</v>
      </c>
      <c r="I4747">
        <v>1</v>
      </c>
      <c r="J4747">
        <v>112.77</v>
      </c>
      <c r="M4747" t="s">
        <v>19</v>
      </c>
      <c r="N4747">
        <v>32</v>
      </c>
      <c r="Q4747" t="s">
        <v>38</v>
      </c>
      <c r="R4747" t="s">
        <v>39</v>
      </c>
      <c r="S4747" t="s">
        <v>25</v>
      </c>
      <c r="T4747">
        <v>285</v>
      </c>
      <c r="U4747" s="1">
        <v>202203000000</v>
      </c>
      <c r="W4747">
        <v>0</v>
      </c>
      <c r="X4747" t="s">
        <v>25</v>
      </c>
      <c r="Y4747">
        <v>2257</v>
      </c>
      <c r="Z4747" t="s">
        <v>32</v>
      </c>
      <c r="AA4747">
        <v>26</v>
      </c>
      <c r="AB4747">
        <v>30</v>
      </c>
      <c r="AD4747">
        <v>2</v>
      </c>
      <c r="AF4747">
        <v>59</v>
      </c>
      <c r="AH4747">
        <v>3</v>
      </c>
      <c r="AJ4747">
        <v>26</v>
      </c>
      <c r="AL4747" s="1">
        <v>20220300000000</v>
      </c>
      <c r="AN4747">
        <v>2022</v>
      </c>
    </row>
    <row r="4748" spans="1:40" x14ac:dyDescent="0.35">
      <c r="A4748" t="s">
        <v>13</v>
      </c>
      <c r="B4748" t="s">
        <v>14</v>
      </c>
      <c r="C4748" t="s">
        <v>15</v>
      </c>
      <c r="D4748" t="s">
        <v>153</v>
      </c>
      <c r="E4748" t="s">
        <v>154</v>
      </c>
      <c r="F4748" t="s">
        <v>18</v>
      </c>
      <c r="G4748">
        <v>501303</v>
      </c>
      <c r="H4748">
        <v>-7.44</v>
      </c>
      <c r="I4748">
        <v>1</v>
      </c>
      <c r="J4748">
        <v>112.77</v>
      </c>
      <c r="M4748" t="s">
        <v>19</v>
      </c>
      <c r="N4748">
        <v>32</v>
      </c>
      <c r="Q4748" t="s">
        <v>38</v>
      </c>
      <c r="R4748" t="s">
        <v>39</v>
      </c>
      <c r="S4748" t="s">
        <v>25</v>
      </c>
      <c r="T4748">
        <v>285</v>
      </c>
      <c r="U4748" s="1">
        <v>202203000000</v>
      </c>
      <c r="W4748">
        <v>0</v>
      </c>
      <c r="X4748" t="s">
        <v>25</v>
      </c>
      <c r="Y4748">
        <v>2257</v>
      </c>
      <c r="Z4748" t="s">
        <v>33</v>
      </c>
      <c r="AA4748">
        <v>78.8</v>
      </c>
      <c r="AB4748">
        <v>30</v>
      </c>
      <c r="AD4748">
        <v>2</v>
      </c>
      <c r="AF4748">
        <v>59</v>
      </c>
      <c r="AH4748">
        <v>3</v>
      </c>
      <c r="AJ4748">
        <v>26</v>
      </c>
      <c r="AL4748" s="1">
        <v>20220300000000</v>
      </c>
      <c r="AN4748">
        <v>2022</v>
      </c>
    </row>
    <row r="4749" spans="1:40" x14ac:dyDescent="0.35">
      <c r="A4749" t="s">
        <v>13</v>
      </c>
      <c r="B4749" t="s">
        <v>14</v>
      </c>
      <c r="C4749" t="s">
        <v>15</v>
      </c>
      <c r="D4749" t="s">
        <v>153</v>
      </c>
      <c r="E4749" t="s">
        <v>154</v>
      </c>
      <c r="F4749" t="s">
        <v>18</v>
      </c>
      <c r="G4749">
        <v>501303</v>
      </c>
      <c r="H4749">
        <v>-7.44</v>
      </c>
      <c r="I4749">
        <v>1</v>
      </c>
      <c r="J4749">
        <v>112.77</v>
      </c>
      <c r="M4749" t="s">
        <v>19</v>
      </c>
      <c r="N4749">
        <v>32</v>
      </c>
      <c r="Q4749" t="s">
        <v>38</v>
      </c>
      <c r="R4749" t="s">
        <v>39</v>
      </c>
      <c r="S4749" t="s">
        <v>25</v>
      </c>
      <c r="T4749">
        <v>285</v>
      </c>
      <c r="U4749" s="1">
        <v>202203000000</v>
      </c>
      <c r="W4749">
        <v>6</v>
      </c>
      <c r="X4749" t="s">
        <v>25</v>
      </c>
      <c r="Y4749">
        <v>2258</v>
      </c>
      <c r="Z4749" t="s">
        <v>32</v>
      </c>
      <c r="AA4749">
        <v>33</v>
      </c>
      <c r="AB4749">
        <v>30</v>
      </c>
      <c r="AD4749">
        <v>2</v>
      </c>
      <c r="AF4749">
        <v>59</v>
      </c>
      <c r="AH4749">
        <v>3</v>
      </c>
      <c r="AJ4749">
        <v>26</v>
      </c>
      <c r="AL4749" s="1">
        <v>20220300000000</v>
      </c>
      <c r="AN4749">
        <v>2022</v>
      </c>
    </row>
    <row r="4750" spans="1:40" x14ac:dyDescent="0.35">
      <c r="A4750" t="s">
        <v>13</v>
      </c>
      <c r="B4750" t="s">
        <v>14</v>
      </c>
      <c r="C4750" t="s">
        <v>15</v>
      </c>
      <c r="D4750" t="s">
        <v>153</v>
      </c>
      <c r="E4750" t="s">
        <v>154</v>
      </c>
      <c r="F4750" t="s">
        <v>18</v>
      </c>
      <c r="G4750">
        <v>501303</v>
      </c>
      <c r="H4750">
        <v>-7.44</v>
      </c>
      <c r="I4750">
        <v>1</v>
      </c>
      <c r="J4750">
        <v>112.77</v>
      </c>
      <c r="M4750" t="s">
        <v>19</v>
      </c>
      <c r="N4750">
        <v>32</v>
      </c>
      <c r="Q4750" t="s">
        <v>38</v>
      </c>
      <c r="R4750" t="s">
        <v>39</v>
      </c>
      <c r="S4750" t="s">
        <v>25</v>
      </c>
      <c r="T4750">
        <v>285</v>
      </c>
      <c r="U4750" s="1">
        <v>202203000000</v>
      </c>
      <c r="W4750">
        <v>6</v>
      </c>
      <c r="X4750" t="s">
        <v>25</v>
      </c>
      <c r="Y4750">
        <v>2258</v>
      </c>
      <c r="Z4750" t="s">
        <v>33</v>
      </c>
      <c r="AA4750">
        <v>91.4</v>
      </c>
      <c r="AB4750">
        <v>30</v>
      </c>
      <c r="AD4750">
        <v>2</v>
      </c>
      <c r="AF4750">
        <v>59</v>
      </c>
      <c r="AH4750">
        <v>3</v>
      </c>
      <c r="AJ4750">
        <v>26</v>
      </c>
      <c r="AL4750" s="1">
        <v>20220300000000</v>
      </c>
      <c r="AN4750">
        <v>2022</v>
      </c>
    </row>
    <row r="4751" spans="1:40" x14ac:dyDescent="0.35">
      <c r="A4751" t="s">
        <v>13</v>
      </c>
      <c r="B4751" t="s">
        <v>14</v>
      </c>
      <c r="C4751" t="s">
        <v>15</v>
      </c>
      <c r="D4751" t="s">
        <v>153</v>
      </c>
      <c r="E4751" t="s">
        <v>154</v>
      </c>
      <c r="F4751" t="s">
        <v>18</v>
      </c>
      <c r="G4751">
        <v>501303</v>
      </c>
      <c r="H4751">
        <v>-7.44</v>
      </c>
      <c r="I4751">
        <v>1</v>
      </c>
      <c r="J4751">
        <v>112.77</v>
      </c>
      <c r="M4751" t="s">
        <v>19</v>
      </c>
      <c r="N4751">
        <v>32</v>
      </c>
      <c r="Q4751" t="s">
        <v>38</v>
      </c>
      <c r="R4751" t="s">
        <v>39</v>
      </c>
      <c r="S4751" t="s">
        <v>25</v>
      </c>
      <c r="T4751">
        <v>285</v>
      </c>
      <c r="U4751" s="1">
        <v>202203000000</v>
      </c>
      <c r="W4751">
        <v>12</v>
      </c>
      <c r="X4751" t="s">
        <v>25</v>
      </c>
      <c r="Y4751">
        <v>2259</v>
      </c>
      <c r="Z4751" t="s">
        <v>32</v>
      </c>
      <c r="AA4751">
        <v>27</v>
      </c>
      <c r="AB4751">
        <v>30</v>
      </c>
      <c r="AD4751">
        <v>2</v>
      </c>
      <c r="AF4751">
        <v>59</v>
      </c>
      <c r="AH4751">
        <v>3</v>
      </c>
      <c r="AJ4751">
        <v>26</v>
      </c>
      <c r="AL4751" s="1">
        <v>20220300000000</v>
      </c>
      <c r="AN4751">
        <v>2022</v>
      </c>
    </row>
    <row r="4752" spans="1:40" x14ac:dyDescent="0.35">
      <c r="A4752" t="s">
        <v>13</v>
      </c>
      <c r="B4752" t="s">
        <v>14</v>
      </c>
      <c r="C4752" t="s">
        <v>15</v>
      </c>
      <c r="D4752" t="s">
        <v>153</v>
      </c>
      <c r="E4752" t="s">
        <v>154</v>
      </c>
      <c r="F4752" t="s">
        <v>18</v>
      </c>
      <c r="G4752">
        <v>501303</v>
      </c>
      <c r="H4752">
        <v>-7.44</v>
      </c>
      <c r="I4752">
        <v>1</v>
      </c>
      <c r="J4752">
        <v>112.77</v>
      </c>
      <c r="M4752" t="s">
        <v>19</v>
      </c>
      <c r="N4752">
        <v>32</v>
      </c>
      <c r="Q4752" t="s">
        <v>38</v>
      </c>
      <c r="R4752" t="s">
        <v>39</v>
      </c>
      <c r="S4752" t="s">
        <v>25</v>
      </c>
      <c r="T4752">
        <v>285</v>
      </c>
      <c r="U4752" s="1">
        <v>202203000000</v>
      </c>
      <c r="W4752">
        <v>12</v>
      </c>
      <c r="X4752" t="s">
        <v>25</v>
      </c>
      <c r="Y4752">
        <v>2259</v>
      </c>
      <c r="Z4752" t="s">
        <v>33</v>
      </c>
      <c r="AA4752">
        <v>80.599999999999994</v>
      </c>
      <c r="AB4752">
        <v>30</v>
      </c>
      <c r="AD4752">
        <v>2</v>
      </c>
      <c r="AF4752">
        <v>59</v>
      </c>
      <c r="AH4752">
        <v>3</v>
      </c>
      <c r="AJ4752">
        <v>26</v>
      </c>
      <c r="AL4752" s="1">
        <v>20220300000000</v>
      </c>
      <c r="AN4752">
        <v>2022</v>
      </c>
    </row>
    <row r="4753" spans="1:40" x14ac:dyDescent="0.35">
      <c r="A4753" t="s">
        <v>13</v>
      </c>
      <c r="B4753" t="s">
        <v>14</v>
      </c>
      <c r="C4753" t="s">
        <v>15</v>
      </c>
      <c r="D4753" t="s">
        <v>153</v>
      </c>
      <c r="E4753" t="s">
        <v>154</v>
      </c>
      <c r="F4753" t="s">
        <v>18</v>
      </c>
      <c r="G4753">
        <v>501303</v>
      </c>
      <c r="H4753">
        <v>-7.44</v>
      </c>
      <c r="I4753">
        <v>1</v>
      </c>
      <c r="J4753">
        <v>112.77</v>
      </c>
      <c r="M4753" t="s">
        <v>19</v>
      </c>
      <c r="N4753">
        <v>32</v>
      </c>
      <c r="Q4753" t="s">
        <v>38</v>
      </c>
      <c r="R4753" t="s">
        <v>39</v>
      </c>
      <c r="S4753" t="s">
        <v>25</v>
      </c>
      <c r="T4753">
        <v>285</v>
      </c>
      <c r="U4753" s="1">
        <v>202203000000</v>
      </c>
      <c r="W4753">
        <v>18</v>
      </c>
      <c r="X4753" t="s">
        <v>25</v>
      </c>
      <c r="Y4753">
        <v>2260</v>
      </c>
      <c r="Z4753" t="s">
        <v>32</v>
      </c>
      <c r="AA4753">
        <v>26</v>
      </c>
      <c r="AB4753">
        <v>30</v>
      </c>
      <c r="AD4753">
        <v>2</v>
      </c>
      <c r="AF4753">
        <v>59</v>
      </c>
      <c r="AH4753">
        <v>3</v>
      </c>
      <c r="AJ4753">
        <v>26</v>
      </c>
      <c r="AL4753" s="1">
        <v>20220300000000</v>
      </c>
      <c r="AN4753">
        <v>2022</v>
      </c>
    </row>
    <row r="4754" spans="1:40" x14ac:dyDescent="0.35">
      <c r="A4754" t="s">
        <v>13</v>
      </c>
      <c r="B4754" t="s">
        <v>14</v>
      </c>
      <c r="C4754" t="s">
        <v>15</v>
      </c>
      <c r="D4754" t="s">
        <v>153</v>
      </c>
      <c r="E4754" t="s">
        <v>154</v>
      </c>
      <c r="F4754" t="s">
        <v>18</v>
      </c>
      <c r="G4754">
        <v>501303</v>
      </c>
      <c r="H4754">
        <v>-7.44</v>
      </c>
      <c r="I4754">
        <v>1</v>
      </c>
      <c r="J4754">
        <v>112.77</v>
      </c>
      <c r="M4754" t="s">
        <v>19</v>
      </c>
      <c r="N4754">
        <v>32</v>
      </c>
      <c r="Q4754" t="s">
        <v>38</v>
      </c>
      <c r="R4754" t="s">
        <v>39</v>
      </c>
      <c r="S4754" t="s">
        <v>25</v>
      </c>
      <c r="T4754">
        <v>285</v>
      </c>
      <c r="U4754" s="1">
        <v>202203000000</v>
      </c>
      <c r="W4754">
        <v>18</v>
      </c>
      <c r="X4754" t="s">
        <v>25</v>
      </c>
      <c r="Y4754">
        <v>2260</v>
      </c>
      <c r="Z4754" t="s">
        <v>33</v>
      </c>
      <c r="AA4754">
        <v>78.8</v>
      </c>
      <c r="AB4754">
        <v>30</v>
      </c>
      <c r="AD4754">
        <v>2</v>
      </c>
      <c r="AF4754">
        <v>59</v>
      </c>
      <c r="AH4754">
        <v>3</v>
      </c>
      <c r="AJ4754">
        <v>26</v>
      </c>
      <c r="AL4754" s="1">
        <v>20220300000000</v>
      </c>
      <c r="AN4754">
        <v>2022</v>
      </c>
    </row>
    <row r="4755" spans="1:40" x14ac:dyDescent="0.35">
      <c r="A4755" t="s">
        <v>13</v>
      </c>
      <c r="B4755" t="s">
        <v>14</v>
      </c>
      <c r="C4755" t="s">
        <v>15</v>
      </c>
      <c r="D4755" t="s">
        <v>153</v>
      </c>
      <c r="E4755" t="s">
        <v>154</v>
      </c>
      <c r="F4755" t="s">
        <v>18</v>
      </c>
      <c r="G4755">
        <v>501303</v>
      </c>
      <c r="H4755">
        <v>-7.44</v>
      </c>
      <c r="I4755">
        <v>1</v>
      </c>
      <c r="J4755">
        <v>112.77</v>
      </c>
      <c r="M4755" t="s">
        <v>19</v>
      </c>
      <c r="N4755">
        <v>32</v>
      </c>
      <c r="Q4755" t="s">
        <v>38</v>
      </c>
      <c r="R4755" t="s">
        <v>39</v>
      </c>
      <c r="S4755" t="s">
        <v>25</v>
      </c>
      <c r="T4755">
        <v>285</v>
      </c>
      <c r="U4755" s="1">
        <v>202203000000</v>
      </c>
      <c r="W4755">
        <v>24</v>
      </c>
      <c r="X4755" t="s">
        <v>25</v>
      </c>
      <c r="Y4755">
        <v>2261</v>
      </c>
      <c r="Z4755" t="s">
        <v>32</v>
      </c>
      <c r="AA4755">
        <v>26</v>
      </c>
      <c r="AB4755">
        <v>30</v>
      </c>
      <c r="AD4755">
        <v>2</v>
      </c>
      <c r="AF4755">
        <v>59</v>
      </c>
      <c r="AH4755">
        <v>3</v>
      </c>
      <c r="AJ4755">
        <v>26</v>
      </c>
      <c r="AL4755" s="1">
        <v>20220300000000</v>
      </c>
      <c r="AN4755">
        <v>2022</v>
      </c>
    </row>
    <row r="4756" spans="1:40" x14ac:dyDescent="0.35">
      <c r="A4756" t="s">
        <v>13</v>
      </c>
      <c r="B4756" t="s">
        <v>14</v>
      </c>
      <c r="C4756" t="s">
        <v>15</v>
      </c>
      <c r="D4756" t="s">
        <v>153</v>
      </c>
      <c r="E4756" t="s">
        <v>154</v>
      </c>
      <c r="F4756" t="s">
        <v>18</v>
      </c>
      <c r="G4756">
        <v>501303</v>
      </c>
      <c r="H4756">
        <v>-7.44</v>
      </c>
      <c r="I4756">
        <v>1</v>
      </c>
      <c r="J4756">
        <v>112.77</v>
      </c>
      <c r="M4756" t="s">
        <v>19</v>
      </c>
      <c r="N4756">
        <v>32</v>
      </c>
      <c r="Q4756" t="s">
        <v>38</v>
      </c>
      <c r="R4756" t="s">
        <v>39</v>
      </c>
      <c r="S4756" t="s">
        <v>25</v>
      </c>
      <c r="T4756">
        <v>285</v>
      </c>
      <c r="U4756" s="1">
        <v>202203000000</v>
      </c>
      <c r="W4756">
        <v>24</v>
      </c>
      <c r="X4756" t="s">
        <v>25</v>
      </c>
      <c r="Y4756">
        <v>2261</v>
      </c>
      <c r="Z4756" t="s">
        <v>33</v>
      </c>
      <c r="AA4756">
        <v>78.8</v>
      </c>
      <c r="AB4756">
        <v>30</v>
      </c>
      <c r="AD4756">
        <v>2</v>
      </c>
      <c r="AF4756">
        <v>59</v>
      </c>
      <c r="AH4756">
        <v>3</v>
      </c>
      <c r="AJ4756">
        <v>26</v>
      </c>
      <c r="AL4756" s="1">
        <v>20220300000000</v>
      </c>
      <c r="AN4756">
        <v>2022</v>
      </c>
    </row>
    <row r="4757" spans="1:40" x14ac:dyDescent="0.35">
      <c r="A4757" t="s">
        <v>13</v>
      </c>
      <c r="B4757" t="s">
        <v>14</v>
      </c>
      <c r="C4757" t="s">
        <v>15</v>
      </c>
      <c r="D4757" t="s">
        <v>153</v>
      </c>
      <c r="E4757" t="s">
        <v>154</v>
      </c>
      <c r="F4757" t="s">
        <v>18</v>
      </c>
      <c r="G4757">
        <v>501303</v>
      </c>
      <c r="H4757">
        <v>-7.44</v>
      </c>
      <c r="I4757">
        <v>1</v>
      </c>
      <c r="J4757">
        <v>112.77</v>
      </c>
      <c r="M4757" t="s">
        <v>19</v>
      </c>
      <c r="N4757">
        <v>32</v>
      </c>
      <c r="Q4757" t="s">
        <v>38</v>
      </c>
      <c r="R4757" t="s">
        <v>39</v>
      </c>
      <c r="S4757" t="s">
        <v>25</v>
      </c>
      <c r="T4757">
        <v>285</v>
      </c>
      <c r="U4757" s="1">
        <v>202203000000</v>
      </c>
      <c r="W4757">
        <v>30</v>
      </c>
      <c r="X4757" t="s">
        <v>25</v>
      </c>
      <c r="Y4757">
        <v>2262</v>
      </c>
      <c r="Z4757" t="s">
        <v>32</v>
      </c>
      <c r="AA4757">
        <v>32</v>
      </c>
      <c r="AB4757">
        <v>30</v>
      </c>
      <c r="AD4757">
        <v>2</v>
      </c>
      <c r="AF4757">
        <v>59</v>
      </c>
      <c r="AH4757">
        <v>3</v>
      </c>
      <c r="AJ4757">
        <v>26</v>
      </c>
      <c r="AL4757" s="1">
        <v>20220300000000</v>
      </c>
      <c r="AN4757">
        <v>2022</v>
      </c>
    </row>
    <row r="4758" spans="1:40" x14ac:dyDescent="0.35">
      <c r="A4758" t="s">
        <v>13</v>
      </c>
      <c r="B4758" t="s">
        <v>14</v>
      </c>
      <c r="C4758" t="s">
        <v>15</v>
      </c>
      <c r="D4758" t="s">
        <v>153</v>
      </c>
      <c r="E4758" t="s">
        <v>154</v>
      </c>
      <c r="F4758" t="s">
        <v>18</v>
      </c>
      <c r="G4758">
        <v>501303</v>
      </c>
      <c r="H4758">
        <v>-7.44</v>
      </c>
      <c r="I4758">
        <v>1</v>
      </c>
      <c r="J4758">
        <v>112.77</v>
      </c>
      <c r="M4758" t="s">
        <v>19</v>
      </c>
      <c r="N4758">
        <v>32</v>
      </c>
      <c r="Q4758" t="s">
        <v>38</v>
      </c>
      <c r="R4758" t="s">
        <v>39</v>
      </c>
      <c r="S4758" t="s">
        <v>25</v>
      </c>
      <c r="T4758">
        <v>285</v>
      </c>
      <c r="U4758" s="1">
        <v>202203000000</v>
      </c>
      <c r="W4758">
        <v>30</v>
      </c>
      <c r="X4758" t="s">
        <v>25</v>
      </c>
      <c r="Y4758">
        <v>2262</v>
      </c>
      <c r="Z4758" t="s">
        <v>33</v>
      </c>
      <c r="AA4758">
        <v>89.6</v>
      </c>
      <c r="AB4758">
        <v>30</v>
      </c>
      <c r="AD4758">
        <v>2</v>
      </c>
      <c r="AF4758">
        <v>59</v>
      </c>
      <c r="AH4758">
        <v>3</v>
      </c>
      <c r="AJ4758">
        <v>26</v>
      </c>
      <c r="AL4758" s="1">
        <v>20220300000000</v>
      </c>
      <c r="AN4758">
        <v>2022</v>
      </c>
    </row>
    <row r="4759" spans="1:40" x14ac:dyDescent="0.35">
      <c r="A4759" t="s">
        <v>13</v>
      </c>
      <c r="B4759" t="s">
        <v>14</v>
      </c>
      <c r="C4759" t="s">
        <v>15</v>
      </c>
      <c r="D4759" t="s">
        <v>153</v>
      </c>
      <c r="E4759" t="s">
        <v>154</v>
      </c>
      <c r="F4759" t="s">
        <v>18</v>
      </c>
      <c r="G4759">
        <v>501303</v>
      </c>
      <c r="H4759">
        <v>-7.44</v>
      </c>
      <c r="I4759">
        <v>1</v>
      </c>
      <c r="J4759">
        <v>112.77</v>
      </c>
      <c r="M4759" t="s">
        <v>19</v>
      </c>
      <c r="N4759">
        <v>32</v>
      </c>
      <c r="Q4759" t="s">
        <v>38</v>
      </c>
      <c r="R4759" t="s">
        <v>39</v>
      </c>
      <c r="S4759" t="s">
        <v>25</v>
      </c>
      <c r="T4759">
        <v>285</v>
      </c>
      <c r="U4759" s="1">
        <v>202203000000</v>
      </c>
      <c r="W4759">
        <v>36</v>
      </c>
      <c r="X4759" t="s">
        <v>25</v>
      </c>
      <c r="Y4759">
        <v>2263</v>
      </c>
      <c r="Z4759" t="s">
        <v>32</v>
      </c>
      <c r="AA4759">
        <v>26</v>
      </c>
      <c r="AB4759">
        <v>30</v>
      </c>
      <c r="AD4759">
        <v>2</v>
      </c>
      <c r="AF4759">
        <v>59</v>
      </c>
      <c r="AH4759">
        <v>3</v>
      </c>
      <c r="AJ4759">
        <v>26</v>
      </c>
      <c r="AL4759" s="1">
        <v>20220300000000</v>
      </c>
      <c r="AN4759">
        <v>2022</v>
      </c>
    </row>
    <row r="4760" spans="1:40" x14ac:dyDescent="0.35">
      <c r="A4760" t="s">
        <v>13</v>
      </c>
      <c r="B4760" t="s">
        <v>14</v>
      </c>
      <c r="C4760" t="s">
        <v>15</v>
      </c>
      <c r="D4760" t="s">
        <v>153</v>
      </c>
      <c r="E4760" t="s">
        <v>154</v>
      </c>
      <c r="F4760" t="s">
        <v>18</v>
      </c>
      <c r="G4760">
        <v>501303</v>
      </c>
      <c r="H4760">
        <v>-7.44</v>
      </c>
      <c r="I4760">
        <v>1</v>
      </c>
      <c r="J4760">
        <v>112.77</v>
      </c>
      <c r="M4760" t="s">
        <v>19</v>
      </c>
      <c r="N4760">
        <v>32</v>
      </c>
      <c r="Q4760" t="s">
        <v>38</v>
      </c>
      <c r="R4760" t="s">
        <v>39</v>
      </c>
      <c r="S4760" t="s">
        <v>25</v>
      </c>
      <c r="T4760">
        <v>285</v>
      </c>
      <c r="U4760" s="1">
        <v>202203000000</v>
      </c>
      <c r="W4760">
        <v>36</v>
      </c>
      <c r="X4760" t="s">
        <v>25</v>
      </c>
      <c r="Y4760">
        <v>2263</v>
      </c>
      <c r="Z4760" t="s">
        <v>33</v>
      </c>
      <c r="AA4760">
        <v>78.8</v>
      </c>
      <c r="AB4760">
        <v>30</v>
      </c>
      <c r="AD4760">
        <v>2</v>
      </c>
      <c r="AF4760">
        <v>59</v>
      </c>
      <c r="AH4760">
        <v>3</v>
      </c>
      <c r="AJ4760">
        <v>26</v>
      </c>
      <c r="AL4760" s="1">
        <v>20220300000000</v>
      </c>
      <c r="AN4760">
        <v>2022</v>
      </c>
    </row>
    <row r="4761" spans="1:40" x14ac:dyDescent="0.35">
      <c r="A4761" t="s">
        <v>13</v>
      </c>
      <c r="B4761" t="s">
        <v>14</v>
      </c>
      <c r="C4761" t="s">
        <v>15</v>
      </c>
      <c r="D4761" t="s">
        <v>153</v>
      </c>
      <c r="E4761" t="s">
        <v>154</v>
      </c>
      <c r="F4761" t="s">
        <v>18</v>
      </c>
      <c r="G4761">
        <v>501303</v>
      </c>
      <c r="H4761">
        <v>-7.44</v>
      </c>
      <c r="I4761">
        <v>1</v>
      </c>
      <c r="J4761">
        <v>112.77</v>
      </c>
      <c r="M4761" t="s">
        <v>19</v>
      </c>
      <c r="N4761">
        <v>32</v>
      </c>
      <c r="Q4761" t="s">
        <v>38</v>
      </c>
      <c r="R4761" t="s">
        <v>39</v>
      </c>
      <c r="S4761" t="s">
        <v>25</v>
      </c>
      <c r="T4761">
        <v>285</v>
      </c>
      <c r="U4761" s="1">
        <v>202203000000</v>
      </c>
      <c r="W4761">
        <v>42</v>
      </c>
      <c r="X4761" t="s">
        <v>25</v>
      </c>
      <c r="Y4761">
        <v>2264</v>
      </c>
      <c r="Z4761" t="s">
        <v>32</v>
      </c>
      <c r="AA4761">
        <v>24</v>
      </c>
      <c r="AB4761">
        <v>30</v>
      </c>
      <c r="AD4761">
        <v>2</v>
      </c>
      <c r="AF4761">
        <v>59</v>
      </c>
      <c r="AH4761">
        <v>3</v>
      </c>
      <c r="AJ4761">
        <v>26</v>
      </c>
      <c r="AL4761" s="1">
        <v>20220300000000</v>
      </c>
      <c r="AN4761">
        <v>2022</v>
      </c>
    </row>
    <row r="4762" spans="1:40" x14ac:dyDescent="0.35">
      <c r="A4762" t="s">
        <v>13</v>
      </c>
      <c r="B4762" t="s">
        <v>14</v>
      </c>
      <c r="C4762" t="s">
        <v>15</v>
      </c>
      <c r="D4762" t="s">
        <v>153</v>
      </c>
      <c r="E4762" t="s">
        <v>154</v>
      </c>
      <c r="F4762" t="s">
        <v>18</v>
      </c>
      <c r="G4762">
        <v>501303</v>
      </c>
      <c r="H4762">
        <v>-7.44</v>
      </c>
      <c r="I4762">
        <v>1</v>
      </c>
      <c r="J4762">
        <v>112.77</v>
      </c>
      <c r="M4762" t="s">
        <v>19</v>
      </c>
      <c r="N4762">
        <v>32</v>
      </c>
      <c r="Q4762" t="s">
        <v>38</v>
      </c>
      <c r="R4762" t="s">
        <v>39</v>
      </c>
      <c r="S4762" t="s">
        <v>25</v>
      </c>
      <c r="T4762">
        <v>285</v>
      </c>
      <c r="U4762" s="1">
        <v>202203000000</v>
      </c>
      <c r="W4762">
        <v>42</v>
      </c>
      <c r="X4762" t="s">
        <v>25</v>
      </c>
      <c r="Y4762">
        <v>2264</v>
      </c>
      <c r="Z4762" t="s">
        <v>33</v>
      </c>
      <c r="AA4762">
        <v>75.2</v>
      </c>
      <c r="AB4762">
        <v>30</v>
      </c>
      <c r="AD4762">
        <v>2</v>
      </c>
      <c r="AF4762">
        <v>59</v>
      </c>
      <c r="AH4762">
        <v>3</v>
      </c>
      <c r="AJ4762">
        <v>26</v>
      </c>
      <c r="AL4762" s="1">
        <v>20220300000000</v>
      </c>
      <c r="AN4762">
        <v>2022</v>
      </c>
    </row>
    <row r="4763" spans="1:40" x14ac:dyDescent="0.35">
      <c r="A4763" t="s">
        <v>13</v>
      </c>
      <c r="B4763" t="s">
        <v>14</v>
      </c>
      <c r="C4763" t="s">
        <v>15</v>
      </c>
      <c r="D4763" t="s">
        <v>153</v>
      </c>
      <c r="E4763" t="s">
        <v>154</v>
      </c>
      <c r="F4763" t="s">
        <v>18</v>
      </c>
      <c r="G4763">
        <v>501303</v>
      </c>
      <c r="H4763">
        <v>-7.44</v>
      </c>
      <c r="I4763">
        <v>1</v>
      </c>
      <c r="J4763">
        <v>112.77</v>
      </c>
      <c r="M4763" t="s">
        <v>19</v>
      </c>
      <c r="N4763">
        <v>32</v>
      </c>
      <c r="Q4763" t="s">
        <v>38</v>
      </c>
      <c r="R4763" t="s">
        <v>39</v>
      </c>
      <c r="S4763" t="s">
        <v>25</v>
      </c>
      <c r="T4763">
        <v>285</v>
      </c>
      <c r="U4763" s="1">
        <v>202204000000</v>
      </c>
      <c r="W4763">
        <v>48</v>
      </c>
      <c r="X4763" t="s">
        <v>25</v>
      </c>
      <c r="Y4763">
        <v>2265</v>
      </c>
      <c r="Z4763" t="s">
        <v>32</v>
      </c>
      <c r="AA4763">
        <v>25</v>
      </c>
      <c r="AB4763">
        <v>30</v>
      </c>
      <c r="AD4763">
        <v>2</v>
      </c>
      <c r="AF4763">
        <v>59</v>
      </c>
      <c r="AH4763">
        <v>3</v>
      </c>
      <c r="AJ4763">
        <v>26</v>
      </c>
      <c r="AL4763" s="1">
        <v>20220300000000</v>
      </c>
      <c r="AN4763">
        <v>2022</v>
      </c>
    </row>
    <row r="4764" spans="1:40" x14ac:dyDescent="0.35">
      <c r="A4764" t="s">
        <v>13</v>
      </c>
      <c r="B4764" t="s">
        <v>14</v>
      </c>
      <c r="C4764" t="s">
        <v>15</v>
      </c>
      <c r="D4764" t="s">
        <v>153</v>
      </c>
      <c r="E4764" t="s">
        <v>154</v>
      </c>
      <c r="F4764" t="s">
        <v>18</v>
      </c>
      <c r="G4764">
        <v>501303</v>
      </c>
      <c r="H4764">
        <v>-7.44</v>
      </c>
      <c r="I4764">
        <v>1</v>
      </c>
      <c r="J4764">
        <v>112.77</v>
      </c>
      <c r="M4764" t="s">
        <v>19</v>
      </c>
      <c r="N4764">
        <v>32</v>
      </c>
      <c r="Q4764" t="s">
        <v>38</v>
      </c>
      <c r="R4764" t="s">
        <v>39</v>
      </c>
      <c r="S4764" t="s">
        <v>25</v>
      </c>
      <c r="T4764">
        <v>285</v>
      </c>
      <c r="U4764" s="1">
        <v>202204000000</v>
      </c>
      <c r="W4764">
        <v>48</v>
      </c>
      <c r="X4764" t="s">
        <v>25</v>
      </c>
      <c r="Y4764">
        <v>2265</v>
      </c>
      <c r="Z4764" t="s">
        <v>33</v>
      </c>
      <c r="AA4764">
        <v>77</v>
      </c>
      <c r="AB4764">
        <v>30</v>
      </c>
      <c r="AD4764">
        <v>2</v>
      </c>
      <c r="AF4764">
        <v>59</v>
      </c>
      <c r="AH4764">
        <v>3</v>
      </c>
      <c r="AJ4764">
        <v>26</v>
      </c>
      <c r="AL4764" s="1">
        <v>20220300000000</v>
      </c>
      <c r="AN4764">
        <v>2022</v>
      </c>
    </row>
    <row r="4765" spans="1:40" x14ac:dyDescent="0.35">
      <c r="A4765" t="s">
        <v>13</v>
      </c>
      <c r="B4765" t="s">
        <v>14</v>
      </c>
      <c r="C4765" t="s">
        <v>15</v>
      </c>
      <c r="D4765" t="s">
        <v>153</v>
      </c>
      <c r="E4765" t="s">
        <v>154</v>
      </c>
      <c r="F4765" t="s">
        <v>18</v>
      </c>
      <c r="G4765">
        <v>501303</v>
      </c>
      <c r="H4765">
        <v>-7.44</v>
      </c>
      <c r="I4765">
        <v>1</v>
      </c>
      <c r="J4765">
        <v>112.77</v>
      </c>
      <c r="M4765" t="s">
        <v>19</v>
      </c>
      <c r="N4765">
        <v>32</v>
      </c>
      <c r="Q4765" t="s">
        <v>38</v>
      </c>
      <c r="R4765" t="s">
        <v>39</v>
      </c>
      <c r="S4765" t="s">
        <v>25</v>
      </c>
      <c r="T4765">
        <v>285</v>
      </c>
      <c r="U4765" s="1">
        <v>202204000000</v>
      </c>
      <c r="W4765">
        <v>54</v>
      </c>
      <c r="X4765" t="s">
        <v>25</v>
      </c>
      <c r="Y4765">
        <v>2266</v>
      </c>
      <c r="Z4765" t="s">
        <v>32</v>
      </c>
      <c r="AA4765">
        <v>33</v>
      </c>
      <c r="AB4765">
        <v>30</v>
      </c>
      <c r="AD4765">
        <v>2</v>
      </c>
      <c r="AF4765">
        <v>59</v>
      </c>
      <c r="AH4765">
        <v>3</v>
      </c>
      <c r="AJ4765">
        <v>26</v>
      </c>
      <c r="AL4765" s="1">
        <v>20220300000000</v>
      </c>
      <c r="AN4765">
        <v>2022</v>
      </c>
    </row>
    <row r="4766" spans="1:40" x14ac:dyDescent="0.35">
      <c r="A4766" t="s">
        <v>13</v>
      </c>
      <c r="B4766" t="s">
        <v>14</v>
      </c>
      <c r="C4766" t="s">
        <v>15</v>
      </c>
      <c r="D4766" t="s">
        <v>153</v>
      </c>
      <c r="E4766" t="s">
        <v>154</v>
      </c>
      <c r="F4766" t="s">
        <v>18</v>
      </c>
      <c r="G4766">
        <v>501303</v>
      </c>
      <c r="H4766">
        <v>-7.44</v>
      </c>
      <c r="I4766">
        <v>1</v>
      </c>
      <c r="J4766">
        <v>112.77</v>
      </c>
      <c r="M4766" t="s">
        <v>19</v>
      </c>
      <c r="N4766">
        <v>32</v>
      </c>
      <c r="Q4766" t="s">
        <v>38</v>
      </c>
      <c r="R4766" t="s">
        <v>39</v>
      </c>
      <c r="S4766" t="s">
        <v>25</v>
      </c>
      <c r="T4766">
        <v>285</v>
      </c>
      <c r="U4766" s="1">
        <v>202204000000</v>
      </c>
      <c r="W4766">
        <v>54</v>
      </c>
      <c r="X4766" t="s">
        <v>25</v>
      </c>
      <c r="Y4766">
        <v>2266</v>
      </c>
      <c r="Z4766" t="s">
        <v>33</v>
      </c>
      <c r="AA4766">
        <v>91.4</v>
      </c>
      <c r="AB4766">
        <v>30</v>
      </c>
      <c r="AD4766">
        <v>2</v>
      </c>
      <c r="AF4766">
        <v>59</v>
      </c>
      <c r="AH4766">
        <v>3</v>
      </c>
      <c r="AJ4766">
        <v>26</v>
      </c>
      <c r="AL4766" s="1">
        <v>20220300000000</v>
      </c>
      <c r="AN4766">
        <v>2022</v>
      </c>
    </row>
    <row r="4767" spans="1:40" x14ac:dyDescent="0.35">
      <c r="A4767" t="s">
        <v>13</v>
      </c>
      <c r="B4767" t="s">
        <v>14</v>
      </c>
      <c r="C4767" t="s">
        <v>15</v>
      </c>
      <c r="D4767" t="s">
        <v>153</v>
      </c>
      <c r="E4767" t="s">
        <v>154</v>
      </c>
      <c r="F4767" t="s">
        <v>18</v>
      </c>
      <c r="G4767">
        <v>501303</v>
      </c>
      <c r="H4767">
        <v>-7.44</v>
      </c>
      <c r="I4767">
        <v>1</v>
      </c>
      <c r="J4767">
        <v>112.77</v>
      </c>
      <c r="M4767" t="s">
        <v>19</v>
      </c>
      <c r="N4767">
        <v>32</v>
      </c>
      <c r="Q4767" t="s">
        <v>38</v>
      </c>
      <c r="R4767" t="s">
        <v>39</v>
      </c>
      <c r="S4767" t="s">
        <v>25</v>
      </c>
      <c r="T4767">
        <v>285</v>
      </c>
      <c r="U4767" s="1">
        <v>202204000000</v>
      </c>
      <c r="W4767">
        <v>60</v>
      </c>
      <c r="X4767" t="s">
        <v>25</v>
      </c>
      <c r="Y4767">
        <v>2267</v>
      </c>
      <c r="Z4767" t="s">
        <v>32</v>
      </c>
      <c r="AA4767">
        <v>25</v>
      </c>
      <c r="AB4767">
        <v>30</v>
      </c>
      <c r="AD4767">
        <v>2</v>
      </c>
      <c r="AF4767">
        <v>59</v>
      </c>
      <c r="AH4767">
        <v>3</v>
      </c>
      <c r="AJ4767">
        <v>26</v>
      </c>
      <c r="AL4767" s="1">
        <v>20220300000000</v>
      </c>
      <c r="AN4767">
        <v>2022</v>
      </c>
    </row>
    <row r="4768" spans="1:40" x14ac:dyDescent="0.35">
      <c r="A4768" t="s">
        <v>13</v>
      </c>
      <c r="B4768" t="s">
        <v>14</v>
      </c>
      <c r="C4768" t="s">
        <v>15</v>
      </c>
      <c r="D4768" t="s">
        <v>153</v>
      </c>
      <c r="E4768" t="s">
        <v>154</v>
      </c>
      <c r="F4768" t="s">
        <v>18</v>
      </c>
      <c r="G4768">
        <v>501303</v>
      </c>
      <c r="H4768">
        <v>-7.44</v>
      </c>
      <c r="I4768">
        <v>1</v>
      </c>
      <c r="J4768">
        <v>112.77</v>
      </c>
      <c r="M4768" t="s">
        <v>19</v>
      </c>
      <c r="N4768">
        <v>32</v>
      </c>
      <c r="Q4768" t="s">
        <v>38</v>
      </c>
      <c r="R4768" t="s">
        <v>39</v>
      </c>
      <c r="S4768" t="s">
        <v>25</v>
      </c>
      <c r="T4768">
        <v>285</v>
      </c>
      <c r="U4768" s="1">
        <v>202204000000</v>
      </c>
      <c r="W4768">
        <v>60</v>
      </c>
      <c r="X4768" t="s">
        <v>25</v>
      </c>
      <c r="Y4768">
        <v>2267</v>
      </c>
      <c r="Z4768" t="s">
        <v>33</v>
      </c>
      <c r="AA4768">
        <v>77</v>
      </c>
      <c r="AB4768">
        <v>30</v>
      </c>
      <c r="AD4768">
        <v>2</v>
      </c>
      <c r="AF4768">
        <v>59</v>
      </c>
      <c r="AH4768">
        <v>3</v>
      </c>
      <c r="AJ4768">
        <v>26</v>
      </c>
      <c r="AL4768" s="1">
        <v>20220300000000</v>
      </c>
      <c r="AN4768">
        <v>2022</v>
      </c>
    </row>
    <row r="4769" spans="1:40" x14ac:dyDescent="0.35">
      <c r="A4769" t="s">
        <v>13</v>
      </c>
      <c r="B4769" t="s">
        <v>14</v>
      </c>
      <c r="C4769" t="s">
        <v>15</v>
      </c>
      <c r="D4769" t="s">
        <v>153</v>
      </c>
      <c r="E4769" t="s">
        <v>154</v>
      </c>
      <c r="F4769" t="s">
        <v>18</v>
      </c>
      <c r="G4769">
        <v>501303</v>
      </c>
      <c r="H4769">
        <v>-7.44</v>
      </c>
      <c r="I4769">
        <v>1</v>
      </c>
      <c r="J4769">
        <v>112.77</v>
      </c>
      <c r="M4769" t="s">
        <v>19</v>
      </c>
      <c r="N4769">
        <v>32</v>
      </c>
      <c r="Q4769" t="s">
        <v>38</v>
      </c>
      <c r="R4769" t="s">
        <v>39</v>
      </c>
      <c r="S4769" t="s">
        <v>25</v>
      </c>
      <c r="T4769">
        <v>285</v>
      </c>
      <c r="U4769" s="1">
        <v>202204000000</v>
      </c>
      <c r="W4769">
        <v>66</v>
      </c>
      <c r="X4769" t="s">
        <v>25</v>
      </c>
      <c r="Y4769">
        <v>2268</v>
      </c>
      <c r="Z4769" t="s">
        <v>32</v>
      </c>
      <c r="AA4769">
        <v>25</v>
      </c>
      <c r="AB4769">
        <v>30</v>
      </c>
      <c r="AD4769">
        <v>2</v>
      </c>
      <c r="AF4769">
        <v>59</v>
      </c>
      <c r="AH4769">
        <v>3</v>
      </c>
      <c r="AJ4769">
        <v>26</v>
      </c>
      <c r="AL4769" s="1">
        <v>20220300000000</v>
      </c>
      <c r="AN4769">
        <v>2022</v>
      </c>
    </row>
    <row r="4770" spans="1:40" x14ac:dyDescent="0.35">
      <c r="A4770" t="s">
        <v>13</v>
      </c>
      <c r="B4770" t="s">
        <v>14</v>
      </c>
      <c r="C4770" t="s">
        <v>15</v>
      </c>
      <c r="D4770" t="s">
        <v>153</v>
      </c>
      <c r="E4770" t="s">
        <v>154</v>
      </c>
      <c r="F4770" t="s">
        <v>18</v>
      </c>
      <c r="G4770">
        <v>501303</v>
      </c>
      <c r="H4770">
        <v>-7.44</v>
      </c>
      <c r="I4770">
        <v>1</v>
      </c>
      <c r="J4770">
        <v>112.77</v>
      </c>
      <c r="M4770" t="s">
        <v>19</v>
      </c>
      <c r="N4770">
        <v>32</v>
      </c>
      <c r="Q4770" t="s">
        <v>38</v>
      </c>
      <c r="R4770" t="s">
        <v>39</v>
      </c>
      <c r="S4770" t="s">
        <v>25</v>
      </c>
      <c r="T4770">
        <v>285</v>
      </c>
      <c r="U4770" s="1">
        <v>202204000000</v>
      </c>
      <c r="W4770">
        <v>66</v>
      </c>
      <c r="X4770" t="s">
        <v>25</v>
      </c>
      <c r="Y4770">
        <v>2268</v>
      </c>
      <c r="Z4770" t="s">
        <v>33</v>
      </c>
      <c r="AA4770">
        <v>77</v>
      </c>
      <c r="AB4770">
        <v>30</v>
      </c>
      <c r="AD4770">
        <v>2</v>
      </c>
      <c r="AF4770">
        <v>59</v>
      </c>
      <c r="AH4770">
        <v>3</v>
      </c>
      <c r="AJ4770">
        <v>26</v>
      </c>
      <c r="AL4770" s="1">
        <v>20220300000000</v>
      </c>
      <c r="AN4770">
        <v>2022</v>
      </c>
    </row>
    <row r="4771" spans="1:40" x14ac:dyDescent="0.35">
      <c r="A4771" t="s">
        <v>13</v>
      </c>
      <c r="B4771" t="s">
        <v>14</v>
      </c>
      <c r="C4771" t="s">
        <v>15</v>
      </c>
      <c r="D4771" t="s">
        <v>153</v>
      </c>
      <c r="E4771" t="s">
        <v>154</v>
      </c>
      <c r="F4771" t="s">
        <v>18</v>
      </c>
      <c r="G4771">
        <v>501303</v>
      </c>
      <c r="H4771">
        <v>-7.44</v>
      </c>
      <c r="I4771">
        <v>1</v>
      </c>
      <c r="J4771">
        <v>112.77</v>
      </c>
      <c r="M4771" t="s">
        <v>19</v>
      </c>
      <c r="N4771">
        <v>32</v>
      </c>
      <c r="Q4771" t="s">
        <v>40</v>
      </c>
      <c r="R4771" t="s">
        <v>41</v>
      </c>
      <c r="S4771" t="s">
        <v>25</v>
      </c>
      <c r="T4771">
        <v>286</v>
      </c>
      <c r="U4771" s="1">
        <v>202203000000</v>
      </c>
      <c r="W4771">
        <v>0</v>
      </c>
      <c r="X4771" t="s">
        <v>25</v>
      </c>
      <c r="Y4771">
        <v>2269</v>
      </c>
      <c r="Z4771" t="s">
        <v>42</v>
      </c>
      <c r="AA4771">
        <v>1</v>
      </c>
      <c r="AB4771">
        <v>30</v>
      </c>
      <c r="AD4771">
        <v>2</v>
      </c>
      <c r="AF4771">
        <v>59</v>
      </c>
      <c r="AH4771">
        <v>3</v>
      </c>
      <c r="AJ4771">
        <v>26</v>
      </c>
      <c r="AL4771" s="1">
        <v>20220300000000</v>
      </c>
      <c r="AN4771">
        <v>2022</v>
      </c>
    </row>
    <row r="4772" spans="1:40" x14ac:dyDescent="0.35">
      <c r="A4772" t="s">
        <v>13</v>
      </c>
      <c r="B4772" t="s">
        <v>14</v>
      </c>
      <c r="C4772" t="s">
        <v>15</v>
      </c>
      <c r="D4772" t="s">
        <v>153</v>
      </c>
      <c r="E4772" t="s">
        <v>154</v>
      </c>
      <c r="F4772" t="s">
        <v>18</v>
      </c>
      <c r="G4772">
        <v>501303</v>
      </c>
      <c r="H4772">
        <v>-7.44</v>
      </c>
      <c r="I4772">
        <v>1</v>
      </c>
      <c r="J4772">
        <v>112.77</v>
      </c>
      <c r="M4772" t="s">
        <v>19</v>
      </c>
      <c r="N4772">
        <v>32</v>
      </c>
      <c r="Q4772" t="s">
        <v>40</v>
      </c>
      <c r="R4772" t="s">
        <v>41</v>
      </c>
      <c r="S4772" t="s">
        <v>25</v>
      </c>
      <c r="T4772">
        <v>286</v>
      </c>
      <c r="U4772" s="1">
        <v>202203000000</v>
      </c>
      <c r="W4772">
        <v>6</v>
      </c>
      <c r="X4772" t="s">
        <v>25</v>
      </c>
      <c r="Y4772">
        <v>2270</v>
      </c>
      <c r="Z4772" t="s">
        <v>42</v>
      </c>
      <c r="AA4772">
        <v>1</v>
      </c>
      <c r="AB4772">
        <v>30</v>
      </c>
      <c r="AD4772">
        <v>2</v>
      </c>
      <c r="AF4772">
        <v>59</v>
      </c>
      <c r="AH4772">
        <v>3</v>
      </c>
      <c r="AJ4772">
        <v>26</v>
      </c>
      <c r="AL4772" s="1">
        <v>20220300000000</v>
      </c>
      <c r="AN4772">
        <v>2022</v>
      </c>
    </row>
    <row r="4773" spans="1:40" x14ac:dyDescent="0.35">
      <c r="A4773" t="s">
        <v>13</v>
      </c>
      <c r="B4773" t="s">
        <v>14</v>
      </c>
      <c r="C4773" t="s">
        <v>15</v>
      </c>
      <c r="D4773" t="s">
        <v>153</v>
      </c>
      <c r="E4773" t="s">
        <v>154</v>
      </c>
      <c r="F4773" t="s">
        <v>18</v>
      </c>
      <c r="G4773">
        <v>501303</v>
      </c>
      <c r="H4773">
        <v>-7.44</v>
      </c>
      <c r="I4773">
        <v>1</v>
      </c>
      <c r="J4773">
        <v>112.77</v>
      </c>
      <c r="M4773" t="s">
        <v>19</v>
      </c>
      <c r="N4773">
        <v>32</v>
      </c>
      <c r="Q4773" t="s">
        <v>40</v>
      </c>
      <c r="R4773" t="s">
        <v>41</v>
      </c>
      <c r="S4773" t="s">
        <v>25</v>
      </c>
      <c r="T4773">
        <v>286</v>
      </c>
      <c r="U4773" s="1">
        <v>202203000000</v>
      </c>
      <c r="W4773">
        <v>12</v>
      </c>
      <c r="X4773" t="s">
        <v>25</v>
      </c>
      <c r="Y4773">
        <v>2271</v>
      </c>
      <c r="Z4773" t="s">
        <v>42</v>
      </c>
      <c r="AA4773">
        <v>95</v>
      </c>
      <c r="AB4773">
        <v>30</v>
      </c>
      <c r="AD4773">
        <v>2</v>
      </c>
      <c r="AF4773">
        <v>59</v>
      </c>
      <c r="AH4773">
        <v>3</v>
      </c>
      <c r="AJ4773">
        <v>26</v>
      </c>
      <c r="AL4773" s="1">
        <v>20220300000000</v>
      </c>
      <c r="AN4773">
        <v>2022</v>
      </c>
    </row>
    <row r="4774" spans="1:40" x14ac:dyDescent="0.35">
      <c r="A4774" t="s">
        <v>13</v>
      </c>
      <c r="B4774" t="s">
        <v>14</v>
      </c>
      <c r="C4774" t="s">
        <v>15</v>
      </c>
      <c r="D4774" t="s">
        <v>153</v>
      </c>
      <c r="E4774" t="s">
        <v>154</v>
      </c>
      <c r="F4774" t="s">
        <v>18</v>
      </c>
      <c r="G4774">
        <v>501303</v>
      </c>
      <c r="H4774">
        <v>-7.44</v>
      </c>
      <c r="I4774">
        <v>1</v>
      </c>
      <c r="J4774">
        <v>112.77</v>
      </c>
      <c r="M4774" t="s">
        <v>19</v>
      </c>
      <c r="N4774">
        <v>32</v>
      </c>
      <c r="Q4774" t="s">
        <v>40</v>
      </c>
      <c r="R4774" t="s">
        <v>41</v>
      </c>
      <c r="S4774" t="s">
        <v>25</v>
      </c>
      <c r="T4774">
        <v>286</v>
      </c>
      <c r="U4774" s="1">
        <v>202203000000</v>
      </c>
      <c r="W4774">
        <v>18</v>
      </c>
      <c r="X4774" t="s">
        <v>25</v>
      </c>
      <c r="Y4774">
        <v>2272</v>
      </c>
      <c r="Z4774" t="s">
        <v>42</v>
      </c>
      <c r="AA4774">
        <v>1</v>
      </c>
      <c r="AB4774">
        <v>30</v>
      </c>
      <c r="AD4774">
        <v>2</v>
      </c>
      <c r="AF4774">
        <v>59</v>
      </c>
      <c r="AH4774">
        <v>3</v>
      </c>
      <c r="AJ4774">
        <v>26</v>
      </c>
      <c r="AL4774" s="1">
        <v>20220300000000</v>
      </c>
      <c r="AN4774">
        <v>2022</v>
      </c>
    </row>
    <row r="4775" spans="1:40" x14ac:dyDescent="0.35">
      <c r="A4775" t="s">
        <v>13</v>
      </c>
      <c r="B4775" t="s">
        <v>14</v>
      </c>
      <c r="C4775" t="s">
        <v>15</v>
      </c>
      <c r="D4775" t="s">
        <v>153</v>
      </c>
      <c r="E4775" t="s">
        <v>154</v>
      </c>
      <c r="F4775" t="s">
        <v>18</v>
      </c>
      <c r="G4775">
        <v>501303</v>
      </c>
      <c r="H4775">
        <v>-7.44</v>
      </c>
      <c r="I4775">
        <v>1</v>
      </c>
      <c r="J4775">
        <v>112.77</v>
      </c>
      <c r="M4775" t="s">
        <v>19</v>
      </c>
      <c r="N4775">
        <v>32</v>
      </c>
      <c r="Q4775" t="s">
        <v>40</v>
      </c>
      <c r="R4775" t="s">
        <v>41</v>
      </c>
      <c r="S4775" t="s">
        <v>25</v>
      </c>
      <c r="T4775">
        <v>286</v>
      </c>
      <c r="U4775" s="1">
        <v>202203000000</v>
      </c>
      <c r="W4775">
        <v>24</v>
      </c>
      <c r="X4775" t="s">
        <v>25</v>
      </c>
      <c r="Y4775">
        <v>2273</v>
      </c>
      <c r="Z4775" t="s">
        <v>42</v>
      </c>
      <c r="AA4775">
        <v>1</v>
      </c>
      <c r="AB4775">
        <v>30</v>
      </c>
      <c r="AD4775">
        <v>2</v>
      </c>
      <c r="AF4775">
        <v>59</v>
      </c>
      <c r="AH4775">
        <v>3</v>
      </c>
      <c r="AJ4775">
        <v>26</v>
      </c>
      <c r="AL4775" s="1">
        <v>20220300000000</v>
      </c>
      <c r="AN4775">
        <v>2022</v>
      </c>
    </row>
    <row r="4776" spans="1:40" x14ac:dyDescent="0.35">
      <c r="A4776" t="s">
        <v>13</v>
      </c>
      <c r="B4776" t="s">
        <v>14</v>
      </c>
      <c r="C4776" t="s">
        <v>15</v>
      </c>
      <c r="D4776" t="s">
        <v>153</v>
      </c>
      <c r="E4776" t="s">
        <v>154</v>
      </c>
      <c r="F4776" t="s">
        <v>18</v>
      </c>
      <c r="G4776">
        <v>501303</v>
      </c>
      <c r="H4776">
        <v>-7.44</v>
      </c>
      <c r="I4776">
        <v>1</v>
      </c>
      <c r="J4776">
        <v>112.77</v>
      </c>
      <c r="M4776" t="s">
        <v>19</v>
      </c>
      <c r="N4776">
        <v>32</v>
      </c>
      <c r="Q4776" t="s">
        <v>40</v>
      </c>
      <c r="R4776" t="s">
        <v>41</v>
      </c>
      <c r="S4776" t="s">
        <v>25</v>
      </c>
      <c r="T4776">
        <v>286</v>
      </c>
      <c r="U4776" s="1">
        <v>202203000000</v>
      </c>
      <c r="W4776">
        <v>30</v>
      </c>
      <c r="X4776" t="s">
        <v>25</v>
      </c>
      <c r="Y4776">
        <v>2274</v>
      </c>
      <c r="Z4776" t="s">
        <v>42</v>
      </c>
      <c r="AA4776">
        <v>1</v>
      </c>
      <c r="AB4776">
        <v>30</v>
      </c>
      <c r="AD4776">
        <v>2</v>
      </c>
      <c r="AF4776">
        <v>59</v>
      </c>
      <c r="AH4776">
        <v>3</v>
      </c>
      <c r="AJ4776">
        <v>26</v>
      </c>
      <c r="AL4776" s="1">
        <v>20220300000000</v>
      </c>
      <c r="AN4776">
        <v>2022</v>
      </c>
    </row>
    <row r="4777" spans="1:40" x14ac:dyDescent="0.35">
      <c r="A4777" t="s">
        <v>13</v>
      </c>
      <c r="B4777" t="s">
        <v>14</v>
      </c>
      <c r="C4777" t="s">
        <v>15</v>
      </c>
      <c r="D4777" t="s">
        <v>153</v>
      </c>
      <c r="E4777" t="s">
        <v>154</v>
      </c>
      <c r="F4777" t="s">
        <v>18</v>
      </c>
      <c r="G4777">
        <v>501303</v>
      </c>
      <c r="H4777">
        <v>-7.44</v>
      </c>
      <c r="I4777">
        <v>1</v>
      </c>
      <c r="J4777">
        <v>112.77</v>
      </c>
      <c r="M4777" t="s">
        <v>19</v>
      </c>
      <c r="N4777">
        <v>32</v>
      </c>
      <c r="Q4777" t="s">
        <v>40</v>
      </c>
      <c r="R4777" t="s">
        <v>41</v>
      </c>
      <c r="S4777" t="s">
        <v>25</v>
      </c>
      <c r="T4777">
        <v>286</v>
      </c>
      <c r="U4777" s="1">
        <v>202203000000</v>
      </c>
      <c r="W4777">
        <v>36</v>
      </c>
      <c r="X4777" t="s">
        <v>25</v>
      </c>
      <c r="Y4777">
        <v>2275</v>
      </c>
      <c r="Z4777" t="s">
        <v>42</v>
      </c>
      <c r="AA4777">
        <v>95</v>
      </c>
      <c r="AB4777">
        <v>30</v>
      </c>
      <c r="AD4777">
        <v>2</v>
      </c>
      <c r="AF4777">
        <v>59</v>
      </c>
      <c r="AH4777">
        <v>3</v>
      </c>
      <c r="AJ4777">
        <v>26</v>
      </c>
      <c r="AL4777" s="1">
        <v>20220300000000</v>
      </c>
      <c r="AN4777">
        <v>2022</v>
      </c>
    </row>
    <row r="4778" spans="1:40" x14ac:dyDescent="0.35">
      <c r="A4778" t="s">
        <v>13</v>
      </c>
      <c r="B4778" t="s">
        <v>14</v>
      </c>
      <c r="C4778" t="s">
        <v>15</v>
      </c>
      <c r="D4778" t="s">
        <v>153</v>
      </c>
      <c r="E4778" t="s">
        <v>154</v>
      </c>
      <c r="F4778" t="s">
        <v>18</v>
      </c>
      <c r="G4778">
        <v>501303</v>
      </c>
      <c r="H4778">
        <v>-7.44</v>
      </c>
      <c r="I4778">
        <v>1</v>
      </c>
      <c r="J4778">
        <v>112.77</v>
      </c>
      <c r="M4778" t="s">
        <v>19</v>
      </c>
      <c r="N4778">
        <v>32</v>
      </c>
      <c r="Q4778" t="s">
        <v>40</v>
      </c>
      <c r="R4778" t="s">
        <v>41</v>
      </c>
      <c r="S4778" t="s">
        <v>25</v>
      </c>
      <c r="T4778">
        <v>286</v>
      </c>
      <c r="U4778" s="1">
        <v>202203000000</v>
      </c>
      <c r="W4778">
        <v>42</v>
      </c>
      <c r="X4778" t="s">
        <v>25</v>
      </c>
      <c r="Y4778">
        <v>2276</v>
      </c>
      <c r="Z4778" t="s">
        <v>42</v>
      </c>
      <c r="AA4778">
        <v>1</v>
      </c>
      <c r="AB4778">
        <v>30</v>
      </c>
      <c r="AD4778">
        <v>2</v>
      </c>
      <c r="AF4778">
        <v>59</v>
      </c>
      <c r="AH4778">
        <v>3</v>
      </c>
      <c r="AJ4778">
        <v>26</v>
      </c>
      <c r="AL4778" s="1">
        <v>20220300000000</v>
      </c>
      <c r="AN4778">
        <v>2022</v>
      </c>
    </row>
    <row r="4779" spans="1:40" x14ac:dyDescent="0.35">
      <c r="A4779" t="s">
        <v>13</v>
      </c>
      <c r="B4779" t="s">
        <v>14</v>
      </c>
      <c r="C4779" t="s">
        <v>15</v>
      </c>
      <c r="D4779" t="s">
        <v>153</v>
      </c>
      <c r="E4779" t="s">
        <v>154</v>
      </c>
      <c r="F4779" t="s">
        <v>18</v>
      </c>
      <c r="G4779">
        <v>501303</v>
      </c>
      <c r="H4779">
        <v>-7.44</v>
      </c>
      <c r="I4779">
        <v>1</v>
      </c>
      <c r="J4779">
        <v>112.77</v>
      </c>
      <c r="M4779" t="s">
        <v>19</v>
      </c>
      <c r="N4779">
        <v>32</v>
      </c>
      <c r="Q4779" t="s">
        <v>40</v>
      </c>
      <c r="R4779" t="s">
        <v>41</v>
      </c>
      <c r="S4779" t="s">
        <v>25</v>
      </c>
      <c r="T4779">
        <v>286</v>
      </c>
      <c r="U4779" s="1">
        <v>202204000000</v>
      </c>
      <c r="W4779">
        <v>48</v>
      </c>
      <c r="X4779" t="s">
        <v>25</v>
      </c>
      <c r="Y4779">
        <v>2277</v>
      </c>
      <c r="Z4779" t="s">
        <v>42</v>
      </c>
      <c r="AA4779">
        <v>1</v>
      </c>
      <c r="AB4779">
        <v>30</v>
      </c>
      <c r="AD4779">
        <v>2</v>
      </c>
      <c r="AF4779">
        <v>59</v>
      </c>
      <c r="AH4779">
        <v>3</v>
      </c>
      <c r="AJ4779">
        <v>26</v>
      </c>
      <c r="AL4779" s="1">
        <v>20220300000000</v>
      </c>
      <c r="AN4779">
        <v>2022</v>
      </c>
    </row>
    <row r="4780" spans="1:40" x14ac:dyDescent="0.35">
      <c r="A4780" t="s">
        <v>13</v>
      </c>
      <c r="B4780" t="s">
        <v>14</v>
      </c>
      <c r="C4780" t="s">
        <v>15</v>
      </c>
      <c r="D4780" t="s">
        <v>153</v>
      </c>
      <c r="E4780" t="s">
        <v>154</v>
      </c>
      <c r="F4780" t="s">
        <v>18</v>
      </c>
      <c r="G4780">
        <v>501303</v>
      </c>
      <c r="H4780">
        <v>-7.44</v>
      </c>
      <c r="I4780">
        <v>1</v>
      </c>
      <c r="J4780">
        <v>112.77</v>
      </c>
      <c r="M4780" t="s">
        <v>19</v>
      </c>
      <c r="N4780">
        <v>32</v>
      </c>
      <c r="Q4780" t="s">
        <v>40</v>
      </c>
      <c r="R4780" t="s">
        <v>41</v>
      </c>
      <c r="S4780" t="s">
        <v>25</v>
      </c>
      <c r="T4780">
        <v>286</v>
      </c>
      <c r="U4780" s="1">
        <v>202204000000</v>
      </c>
      <c r="W4780">
        <v>54</v>
      </c>
      <c r="X4780" t="s">
        <v>25</v>
      </c>
      <c r="Y4780">
        <v>2278</v>
      </c>
      <c r="Z4780" t="s">
        <v>42</v>
      </c>
      <c r="AA4780">
        <v>95</v>
      </c>
      <c r="AB4780">
        <v>30</v>
      </c>
      <c r="AD4780">
        <v>2</v>
      </c>
      <c r="AF4780">
        <v>59</v>
      </c>
      <c r="AH4780">
        <v>3</v>
      </c>
      <c r="AJ4780">
        <v>26</v>
      </c>
      <c r="AL4780" s="1">
        <v>20220300000000</v>
      </c>
      <c r="AN4780">
        <v>2022</v>
      </c>
    </row>
    <row r="4781" spans="1:40" x14ac:dyDescent="0.35">
      <c r="A4781" t="s">
        <v>13</v>
      </c>
      <c r="B4781" t="s">
        <v>14</v>
      </c>
      <c r="C4781" t="s">
        <v>15</v>
      </c>
      <c r="D4781" t="s">
        <v>153</v>
      </c>
      <c r="E4781" t="s">
        <v>154</v>
      </c>
      <c r="F4781" t="s">
        <v>18</v>
      </c>
      <c r="G4781">
        <v>501303</v>
      </c>
      <c r="H4781">
        <v>-7.44</v>
      </c>
      <c r="I4781">
        <v>1</v>
      </c>
      <c r="J4781">
        <v>112.77</v>
      </c>
      <c r="M4781" t="s">
        <v>19</v>
      </c>
      <c r="N4781">
        <v>32</v>
      </c>
      <c r="Q4781" t="s">
        <v>40</v>
      </c>
      <c r="R4781" t="s">
        <v>41</v>
      </c>
      <c r="S4781" t="s">
        <v>25</v>
      </c>
      <c r="T4781">
        <v>286</v>
      </c>
      <c r="U4781" s="1">
        <v>202204000000</v>
      </c>
      <c r="W4781">
        <v>60</v>
      </c>
      <c r="X4781" t="s">
        <v>25</v>
      </c>
      <c r="Y4781">
        <v>2279</v>
      </c>
      <c r="Z4781" t="s">
        <v>42</v>
      </c>
      <c r="AA4781">
        <v>3</v>
      </c>
      <c r="AB4781">
        <v>30</v>
      </c>
      <c r="AD4781">
        <v>2</v>
      </c>
      <c r="AF4781">
        <v>59</v>
      </c>
      <c r="AH4781">
        <v>3</v>
      </c>
      <c r="AJ4781">
        <v>26</v>
      </c>
      <c r="AL4781" s="1">
        <v>20220300000000</v>
      </c>
      <c r="AN4781">
        <v>2022</v>
      </c>
    </row>
    <row r="4782" spans="1:40" x14ac:dyDescent="0.35">
      <c r="A4782" t="s">
        <v>13</v>
      </c>
      <c r="B4782" t="s">
        <v>14</v>
      </c>
      <c r="C4782" t="s">
        <v>15</v>
      </c>
      <c r="D4782" t="s">
        <v>153</v>
      </c>
      <c r="E4782" t="s">
        <v>154</v>
      </c>
      <c r="F4782" t="s">
        <v>18</v>
      </c>
      <c r="G4782">
        <v>501303</v>
      </c>
      <c r="H4782">
        <v>-7.44</v>
      </c>
      <c r="I4782">
        <v>1</v>
      </c>
      <c r="J4782">
        <v>112.77</v>
      </c>
      <c r="M4782" t="s">
        <v>19</v>
      </c>
      <c r="N4782">
        <v>32</v>
      </c>
      <c r="Q4782" t="s">
        <v>40</v>
      </c>
      <c r="R4782" t="s">
        <v>41</v>
      </c>
      <c r="S4782" t="s">
        <v>25</v>
      </c>
      <c r="T4782">
        <v>286</v>
      </c>
      <c r="U4782" s="1">
        <v>202204000000</v>
      </c>
      <c r="W4782">
        <v>66</v>
      </c>
      <c r="X4782" t="s">
        <v>25</v>
      </c>
      <c r="Y4782">
        <v>2280</v>
      </c>
      <c r="Z4782" t="s">
        <v>42</v>
      </c>
      <c r="AA4782">
        <v>1</v>
      </c>
      <c r="AB4782">
        <v>30</v>
      </c>
      <c r="AD4782">
        <v>2</v>
      </c>
      <c r="AF4782">
        <v>59</v>
      </c>
      <c r="AH4782">
        <v>3</v>
      </c>
      <c r="AJ4782">
        <v>26</v>
      </c>
      <c r="AL4782" s="1">
        <v>20220300000000</v>
      </c>
      <c r="AN4782">
        <v>2022</v>
      </c>
    </row>
    <row r="4783" spans="1:40" x14ac:dyDescent="0.35">
      <c r="A4783" t="s">
        <v>13</v>
      </c>
      <c r="B4783" t="s">
        <v>14</v>
      </c>
      <c r="C4783" t="s">
        <v>15</v>
      </c>
      <c r="D4783" t="s">
        <v>153</v>
      </c>
      <c r="E4783" t="s">
        <v>154</v>
      </c>
      <c r="F4783" t="s">
        <v>18</v>
      </c>
      <c r="G4783">
        <v>501303</v>
      </c>
      <c r="H4783">
        <v>-7.44</v>
      </c>
      <c r="I4783">
        <v>1</v>
      </c>
      <c r="J4783">
        <v>112.77</v>
      </c>
      <c r="M4783" t="s">
        <v>19</v>
      </c>
      <c r="N4783">
        <v>32</v>
      </c>
      <c r="Q4783" t="s">
        <v>43</v>
      </c>
      <c r="R4783" t="s">
        <v>44</v>
      </c>
      <c r="S4783" t="s">
        <v>25</v>
      </c>
      <c r="T4783">
        <v>287</v>
      </c>
      <c r="U4783" s="1">
        <v>202203000000</v>
      </c>
      <c r="W4783">
        <v>0</v>
      </c>
      <c r="X4783" t="s">
        <v>25</v>
      </c>
      <c r="Y4783">
        <v>2281</v>
      </c>
      <c r="Z4783" t="s">
        <v>45</v>
      </c>
      <c r="AA4783">
        <v>202.5</v>
      </c>
      <c r="AB4783">
        <v>30</v>
      </c>
      <c r="AD4783">
        <v>2</v>
      </c>
      <c r="AF4783">
        <v>59</v>
      </c>
      <c r="AH4783">
        <v>3</v>
      </c>
      <c r="AJ4783">
        <v>26</v>
      </c>
      <c r="AL4783" s="1">
        <v>20220300000000</v>
      </c>
      <c r="AN4783">
        <v>2022</v>
      </c>
    </row>
    <row r="4784" spans="1:40" x14ac:dyDescent="0.35">
      <c r="A4784" t="s">
        <v>13</v>
      </c>
      <c r="B4784" t="s">
        <v>14</v>
      </c>
      <c r="C4784" t="s">
        <v>15</v>
      </c>
      <c r="D4784" t="s">
        <v>153</v>
      </c>
      <c r="E4784" t="s">
        <v>154</v>
      </c>
      <c r="F4784" t="s">
        <v>18</v>
      </c>
      <c r="G4784">
        <v>501303</v>
      </c>
      <c r="H4784">
        <v>-7.44</v>
      </c>
      <c r="I4784">
        <v>1</v>
      </c>
      <c r="J4784">
        <v>112.77</v>
      </c>
      <c r="M4784" t="s">
        <v>19</v>
      </c>
      <c r="N4784">
        <v>32</v>
      </c>
      <c r="Q4784" t="s">
        <v>43</v>
      </c>
      <c r="R4784" t="s">
        <v>44</v>
      </c>
      <c r="S4784" t="s">
        <v>25</v>
      </c>
      <c r="T4784">
        <v>287</v>
      </c>
      <c r="U4784" s="1">
        <v>202203000000</v>
      </c>
      <c r="W4784">
        <v>0</v>
      </c>
      <c r="X4784" t="s">
        <v>25</v>
      </c>
      <c r="Y4784">
        <v>2281</v>
      </c>
      <c r="Z4784" t="s">
        <v>46</v>
      </c>
      <c r="AA4784" t="s">
        <v>54</v>
      </c>
      <c r="AB4784">
        <v>30</v>
      </c>
      <c r="AD4784">
        <v>2</v>
      </c>
      <c r="AF4784">
        <v>59</v>
      </c>
      <c r="AH4784">
        <v>3</v>
      </c>
      <c r="AJ4784">
        <v>26</v>
      </c>
      <c r="AL4784" s="1">
        <v>20220300000000</v>
      </c>
      <c r="AN4784">
        <v>2022</v>
      </c>
    </row>
    <row r="4785" spans="1:40" x14ac:dyDescent="0.35">
      <c r="A4785" t="s">
        <v>13</v>
      </c>
      <c r="B4785" t="s">
        <v>14</v>
      </c>
      <c r="C4785" t="s">
        <v>15</v>
      </c>
      <c r="D4785" t="s">
        <v>153</v>
      </c>
      <c r="E4785" t="s">
        <v>154</v>
      </c>
      <c r="F4785" t="s">
        <v>18</v>
      </c>
      <c r="G4785">
        <v>501303</v>
      </c>
      <c r="H4785">
        <v>-7.44</v>
      </c>
      <c r="I4785">
        <v>1</v>
      </c>
      <c r="J4785">
        <v>112.77</v>
      </c>
      <c r="M4785" t="s">
        <v>19</v>
      </c>
      <c r="N4785">
        <v>32</v>
      </c>
      <c r="Q4785" t="s">
        <v>43</v>
      </c>
      <c r="R4785" t="s">
        <v>44</v>
      </c>
      <c r="S4785" t="s">
        <v>25</v>
      </c>
      <c r="T4785">
        <v>287</v>
      </c>
      <c r="U4785" s="1">
        <v>202203000000</v>
      </c>
      <c r="W4785">
        <v>0</v>
      </c>
      <c r="X4785" t="s">
        <v>25</v>
      </c>
      <c r="Y4785">
        <v>2281</v>
      </c>
      <c r="Z4785" t="s">
        <v>48</v>
      </c>
      <c r="AA4785">
        <v>20230</v>
      </c>
      <c r="AB4785">
        <v>30</v>
      </c>
      <c r="AD4785">
        <v>2</v>
      </c>
      <c r="AF4785">
        <v>59</v>
      </c>
      <c r="AH4785">
        <v>3</v>
      </c>
      <c r="AJ4785">
        <v>26</v>
      </c>
      <c r="AL4785" s="1">
        <v>20220300000000</v>
      </c>
      <c r="AN4785">
        <v>2022</v>
      </c>
    </row>
    <row r="4786" spans="1:40" x14ac:dyDescent="0.35">
      <c r="A4786" t="s">
        <v>13</v>
      </c>
      <c r="B4786" t="s">
        <v>14</v>
      </c>
      <c r="C4786" t="s">
        <v>15</v>
      </c>
      <c r="D4786" t="s">
        <v>153</v>
      </c>
      <c r="E4786" t="s">
        <v>154</v>
      </c>
      <c r="F4786" t="s">
        <v>18</v>
      </c>
      <c r="G4786">
        <v>501303</v>
      </c>
      <c r="H4786">
        <v>-7.44</v>
      </c>
      <c r="I4786">
        <v>1</v>
      </c>
      <c r="J4786">
        <v>112.77</v>
      </c>
      <c r="M4786" t="s">
        <v>19</v>
      </c>
      <c r="N4786">
        <v>32</v>
      </c>
      <c r="Q4786" t="s">
        <v>43</v>
      </c>
      <c r="R4786" t="s">
        <v>44</v>
      </c>
      <c r="S4786" t="s">
        <v>25</v>
      </c>
      <c r="T4786">
        <v>287</v>
      </c>
      <c r="U4786" s="1">
        <v>202203000000</v>
      </c>
      <c r="W4786">
        <v>6</v>
      </c>
      <c r="X4786" t="s">
        <v>25</v>
      </c>
      <c r="Y4786">
        <v>2282</v>
      </c>
      <c r="Z4786" t="s">
        <v>45</v>
      </c>
      <c r="AA4786">
        <v>112.5</v>
      </c>
      <c r="AB4786">
        <v>30</v>
      </c>
      <c r="AD4786">
        <v>2</v>
      </c>
      <c r="AF4786">
        <v>59</v>
      </c>
      <c r="AH4786">
        <v>3</v>
      </c>
      <c r="AJ4786">
        <v>26</v>
      </c>
      <c r="AL4786" s="1">
        <v>20220300000000</v>
      </c>
      <c r="AN4786">
        <v>2022</v>
      </c>
    </row>
    <row r="4787" spans="1:40" x14ac:dyDescent="0.35">
      <c r="A4787" t="s">
        <v>13</v>
      </c>
      <c r="B4787" t="s">
        <v>14</v>
      </c>
      <c r="C4787" t="s">
        <v>15</v>
      </c>
      <c r="D4787" t="s">
        <v>153</v>
      </c>
      <c r="E4787" t="s">
        <v>154</v>
      </c>
      <c r="F4787" t="s">
        <v>18</v>
      </c>
      <c r="G4787">
        <v>501303</v>
      </c>
      <c r="H4787">
        <v>-7.44</v>
      </c>
      <c r="I4787">
        <v>1</v>
      </c>
      <c r="J4787">
        <v>112.77</v>
      </c>
      <c r="M4787" t="s">
        <v>19</v>
      </c>
      <c r="N4787">
        <v>32</v>
      </c>
      <c r="Q4787" t="s">
        <v>43</v>
      </c>
      <c r="R4787" t="s">
        <v>44</v>
      </c>
      <c r="S4787" t="s">
        <v>25</v>
      </c>
      <c r="T4787">
        <v>287</v>
      </c>
      <c r="U4787" s="1">
        <v>202203000000</v>
      </c>
      <c r="W4787">
        <v>6</v>
      </c>
      <c r="X4787" t="s">
        <v>25</v>
      </c>
      <c r="Y4787">
        <v>2282</v>
      </c>
      <c r="Z4787" t="s">
        <v>46</v>
      </c>
      <c r="AA4787" t="s">
        <v>68</v>
      </c>
      <c r="AB4787">
        <v>30</v>
      </c>
      <c r="AD4787">
        <v>2</v>
      </c>
      <c r="AF4787">
        <v>59</v>
      </c>
      <c r="AH4787">
        <v>3</v>
      </c>
      <c r="AJ4787">
        <v>26</v>
      </c>
      <c r="AL4787" s="1">
        <v>20220300000000</v>
      </c>
      <c r="AN4787">
        <v>2022</v>
      </c>
    </row>
    <row r="4788" spans="1:40" x14ac:dyDescent="0.35">
      <c r="A4788" t="s">
        <v>13</v>
      </c>
      <c r="B4788" t="s">
        <v>14</v>
      </c>
      <c r="C4788" t="s">
        <v>15</v>
      </c>
      <c r="D4788" t="s">
        <v>153</v>
      </c>
      <c r="E4788" t="s">
        <v>154</v>
      </c>
      <c r="F4788" t="s">
        <v>18</v>
      </c>
      <c r="G4788">
        <v>501303</v>
      </c>
      <c r="H4788">
        <v>-7.44</v>
      </c>
      <c r="I4788">
        <v>1</v>
      </c>
      <c r="J4788">
        <v>112.77</v>
      </c>
      <c r="M4788" t="s">
        <v>19</v>
      </c>
      <c r="N4788">
        <v>32</v>
      </c>
      <c r="Q4788" t="s">
        <v>43</v>
      </c>
      <c r="R4788" t="s">
        <v>44</v>
      </c>
      <c r="S4788" t="s">
        <v>25</v>
      </c>
      <c r="T4788">
        <v>287</v>
      </c>
      <c r="U4788" s="1">
        <v>202203000000</v>
      </c>
      <c r="W4788">
        <v>6</v>
      </c>
      <c r="X4788" t="s">
        <v>25</v>
      </c>
      <c r="Y4788">
        <v>2282</v>
      </c>
      <c r="Z4788" t="s">
        <v>48</v>
      </c>
      <c r="AA4788">
        <v>11230</v>
      </c>
      <c r="AB4788">
        <v>30</v>
      </c>
      <c r="AD4788">
        <v>2</v>
      </c>
      <c r="AF4788">
        <v>59</v>
      </c>
      <c r="AH4788">
        <v>3</v>
      </c>
      <c r="AJ4788">
        <v>26</v>
      </c>
      <c r="AL4788" s="1">
        <v>20220300000000</v>
      </c>
      <c r="AN4788">
        <v>2022</v>
      </c>
    </row>
    <row r="4789" spans="1:40" x14ac:dyDescent="0.35">
      <c r="A4789" t="s">
        <v>13</v>
      </c>
      <c r="B4789" t="s">
        <v>14</v>
      </c>
      <c r="C4789" t="s">
        <v>15</v>
      </c>
      <c r="D4789" t="s">
        <v>153</v>
      </c>
      <c r="E4789" t="s">
        <v>154</v>
      </c>
      <c r="F4789" t="s">
        <v>18</v>
      </c>
      <c r="G4789">
        <v>501303</v>
      </c>
      <c r="H4789">
        <v>-7.44</v>
      </c>
      <c r="I4789">
        <v>1</v>
      </c>
      <c r="J4789">
        <v>112.77</v>
      </c>
      <c r="M4789" t="s">
        <v>19</v>
      </c>
      <c r="N4789">
        <v>32</v>
      </c>
      <c r="Q4789" t="s">
        <v>43</v>
      </c>
      <c r="R4789" t="s">
        <v>44</v>
      </c>
      <c r="S4789" t="s">
        <v>25</v>
      </c>
      <c r="T4789">
        <v>287</v>
      </c>
      <c r="U4789" s="1">
        <v>202203000000</v>
      </c>
      <c r="W4789">
        <v>12</v>
      </c>
      <c r="X4789" t="s">
        <v>25</v>
      </c>
      <c r="Y4789">
        <v>2283</v>
      </c>
      <c r="Z4789" t="s">
        <v>45</v>
      </c>
      <c r="AA4789">
        <v>270</v>
      </c>
      <c r="AB4789">
        <v>30</v>
      </c>
      <c r="AD4789">
        <v>2</v>
      </c>
      <c r="AF4789">
        <v>59</v>
      </c>
      <c r="AH4789">
        <v>3</v>
      </c>
      <c r="AJ4789">
        <v>26</v>
      </c>
      <c r="AL4789" s="1">
        <v>20220300000000</v>
      </c>
      <c r="AN4789">
        <v>2022</v>
      </c>
    </row>
    <row r="4790" spans="1:40" x14ac:dyDescent="0.35">
      <c r="A4790" t="s">
        <v>13</v>
      </c>
      <c r="B4790" t="s">
        <v>14</v>
      </c>
      <c r="C4790" t="s">
        <v>15</v>
      </c>
      <c r="D4790" t="s">
        <v>153</v>
      </c>
      <c r="E4790" t="s">
        <v>154</v>
      </c>
      <c r="F4790" t="s">
        <v>18</v>
      </c>
      <c r="G4790">
        <v>501303</v>
      </c>
      <c r="H4790">
        <v>-7.44</v>
      </c>
      <c r="I4790">
        <v>1</v>
      </c>
      <c r="J4790">
        <v>112.77</v>
      </c>
      <c r="M4790" t="s">
        <v>19</v>
      </c>
      <c r="N4790">
        <v>32</v>
      </c>
      <c r="Q4790" t="s">
        <v>43</v>
      </c>
      <c r="R4790" t="s">
        <v>44</v>
      </c>
      <c r="S4790" t="s">
        <v>25</v>
      </c>
      <c r="T4790">
        <v>287</v>
      </c>
      <c r="U4790" s="1">
        <v>202203000000</v>
      </c>
      <c r="W4790">
        <v>12</v>
      </c>
      <c r="X4790" t="s">
        <v>25</v>
      </c>
      <c r="Y4790">
        <v>2283</v>
      </c>
      <c r="Z4790" t="s">
        <v>46</v>
      </c>
      <c r="AA4790" t="s">
        <v>75</v>
      </c>
      <c r="AB4790">
        <v>30</v>
      </c>
      <c r="AD4790">
        <v>2</v>
      </c>
      <c r="AF4790">
        <v>59</v>
      </c>
      <c r="AH4790">
        <v>3</v>
      </c>
      <c r="AJ4790">
        <v>26</v>
      </c>
      <c r="AL4790" s="1">
        <v>20220300000000</v>
      </c>
      <c r="AN4790">
        <v>2022</v>
      </c>
    </row>
    <row r="4791" spans="1:40" x14ac:dyDescent="0.35">
      <c r="A4791" t="s">
        <v>13</v>
      </c>
      <c r="B4791" t="s">
        <v>14</v>
      </c>
      <c r="C4791" t="s">
        <v>15</v>
      </c>
      <c r="D4791" t="s">
        <v>153</v>
      </c>
      <c r="E4791" t="s">
        <v>154</v>
      </c>
      <c r="F4791" t="s">
        <v>18</v>
      </c>
      <c r="G4791">
        <v>501303</v>
      </c>
      <c r="H4791">
        <v>-7.44</v>
      </c>
      <c r="I4791">
        <v>1</v>
      </c>
      <c r="J4791">
        <v>112.77</v>
      </c>
      <c r="M4791" t="s">
        <v>19</v>
      </c>
      <c r="N4791">
        <v>32</v>
      </c>
      <c r="Q4791" t="s">
        <v>43</v>
      </c>
      <c r="R4791" t="s">
        <v>44</v>
      </c>
      <c r="S4791" t="s">
        <v>25</v>
      </c>
      <c r="T4791">
        <v>287</v>
      </c>
      <c r="U4791" s="1">
        <v>202203000000</v>
      </c>
      <c r="W4791">
        <v>12</v>
      </c>
      <c r="X4791" t="s">
        <v>25</v>
      </c>
      <c r="Y4791">
        <v>2283</v>
      </c>
      <c r="Z4791" t="s">
        <v>48</v>
      </c>
      <c r="AA4791">
        <v>27000</v>
      </c>
      <c r="AB4791">
        <v>30</v>
      </c>
      <c r="AD4791">
        <v>2</v>
      </c>
      <c r="AF4791">
        <v>59</v>
      </c>
      <c r="AH4791">
        <v>3</v>
      </c>
      <c r="AJ4791">
        <v>26</v>
      </c>
      <c r="AL4791" s="1">
        <v>20220300000000</v>
      </c>
      <c r="AN4791">
        <v>2022</v>
      </c>
    </row>
    <row r="4792" spans="1:40" x14ac:dyDescent="0.35">
      <c r="A4792" t="s">
        <v>13</v>
      </c>
      <c r="B4792" t="s">
        <v>14</v>
      </c>
      <c r="C4792" t="s">
        <v>15</v>
      </c>
      <c r="D4792" t="s">
        <v>153</v>
      </c>
      <c r="E4792" t="s">
        <v>154</v>
      </c>
      <c r="F4792" t="s">
        <v>18</v>
      </c>
      <c r="G4792">
        <v>501303</v>
      </c>
      <c r="H4792">
        <v>-7.44</v>
      </c>
      <c r="I4792">
        <v>1</v>
      </c>
      <c r="J4792">
        <v>112.77</v>
      </c>
      <c r="M4792" t="s">
        <v>19</v>
      </c>
      <c r="N4792">
        <v>32</v>
      </c>
      <c r="Q4792" t="s">
        <v>43</v>
      </c>
      <c r="R4792" t="s">
        <v>44</v>
      </c>
      <c r="S4792" t="s">
        <v>25</v>
      </c>
      <c r="T4792">
        <v>287</v>
      </c>
      <c r="U4792" s="1">
        <v>202203000000</v>
      </c>
      <c r="W4792">
        <v>18</v>
      </c>
      <c r="X4792" t="s">
        <v>25</v>
      </c>
      <c r="Y4792">
        <v>2284</v>
      </c>
      <c r="Z4792" t="s">
        <v>45</v>
      </c>
      <c r="AA4792">
        <v>202.5</v>
      </c>
      <c r="AB4792">
        <v>30</v>
      </c>
      <c r="AD4792">
        <v>2</v>
      </c>
      <c r="AF4792">
        <v>59</v>
      </c>
      <c r="AH4792">
        <v>3</v>
      </c>
      <c r="AJ4792">
        <v>26</v>
      </c>
      <c r="AL4792" s="1">
        <v>20220300000000</v>
      </c>
      <c r="AN4792">
        <v>2022</v>
      </c>
    </row>
    <row r="4793" spans="1:40" x14ac:dyDescent="0.35">
      <c r="A4793" t="s">
        <v>13</v>
      </c>
      <c r="B4793" t="s">
        <v>14</v>
      </c>
      <c r="C4793" t="s">
        <v>15</v>
      </c>
      <c r="D4793" t="s">
        <v>153</v>
      </c>
      <c r="E4793" t="s">
        <v>154</v>
      </c>
      <c r="F4793" t="s">
        <v>18</v>
      </c>
      <c r="G4793">
        <v>501303</v>
      </c>
      <c r="H4793">
        <v>-7.44</v>
      </c>
      <c r="I4793">
        <v>1</v>
      </c>
      <c r="J4793">
        <v>112.77</v>
      </c>
      <c r="M4793" t="s">
        <v>19</v>
      </c>
      <c r="N4793">
        <v>32</v>
      </c>
      <c r="Q4793" t="s">
        <v>43</v>
      </c>
      <c r="R4793" t="s">
        <v>44</v>
      </c>
      <c r="S4793" t="s">
        <v>25</v>
      </c>
      <c r="T4793">
        <v>287</v>
      </c>
      <c r="U4793" s="1">
        <v>202203000000</v>
      </c>
      <c r="W4793">
        <v>18</v>
      </c>
      <c r="X4793" t="s">
        <v>25</v>
      </c>
      <c r="Y4793">
        <v>2284</v>
      </c>
      <c r="Z4793" t="s">
        <v>46</v>
      </c>
      <c r="AA4793" t="s">
        <v>54</v>
      </c>
      <c r="AB4793">
        <v>30</v>
      </c>
      <c r="AD4793">
        <v>2</v>
      </c>
      <c r="AF4793">
        <v>59</v>
      </c>
      <c r="AH4793">
        <v>3</v>
      </c>
      <c r="AJ4793">
        <v>26</v>
      </c>
      <c r="AL4793" s="1">
        <v>20220300000000</v>
      </c>
      <c r="AN4793">
        <v>2022</v>
      </c>
    </row>
    <row r="4794" spans="1:40" x14ac:dyDescent="0.35">
      <c r="A4794" t="s">
        <v>13</v>
      </c>
      <c r="B4794" t="s">
        <v>14</v>
      </c>
      <c r="C4794" t="s">
        <v>15</v>
      </c>
      <c r="D4794" t="s">
        <v>153</v>
      </c>
      <c r="E4794" t="s">
        <v>154</v>
      </c>
      <c r="F4794" t="s">
        <v>18</v>
      </c>
      <c r="G4794">
        <v>501303</v>
      </c>
      <c r="H4794">
        <v>-7.44</v>
      </c>
      <c r="I4794">
        <v>1</v>
      </c>
      <c r="J4794">
        <v>112.77</v>
      </c>
      <c r="M4794" t="s">
        <v>19</v>
      </c>
      <c r="N4794">
        <v>32</v>
      </c>
      <c r="Q4794" t="s">
        <v>43</v>
      </c>
      <c r="R4794" t="s">
        <v>44</v>
      </c>
      <c r="S4794" t="s">
        <v>25</v>
      </c>
      <c r="T4794">
        <v>287</v>
      </c>
      <c r="U4794" s="1">
        <v>202203000000</v>
      </c>
      <c r="W4794">
        <v>18</v>
      </c>
      <c r="X4794" t="s">
        <v>25</v>
      </c>
      <c r="Y4794">
        <v>2284</v>
      </c>
      <c r="Z4794" t="s">
        <v>48</v>
      </c>
      <c r="AA4794">
        <v>20230</v>
      </c>
      <c r="AB4794">
        <v>30</v>
      </c>
      <c r="AD4794">
        <v>2</v>
      </c>
      <c r="AF4794">
        <v>59</v>
      </c>
      <c r="AH4794">
        <v>3</v>
      </c>
      <c r="AJ4794">
        <v>26</v>
      </c>
      <c r="AL4794" s="1">
        <v>20220300000000</v>
      </c>
      <c r="AN4794">
        <v>2022</v>
      </c>
    </row>
    <row r="4795" spans="1:40" x14ac:dyDescent="0.35">
      <c r="A4795" t="s">
        <v>13</v>
      </c>
      <c r="B4795" t="s">
        <v>14</v>
      </c>
      <c r="C4795" t="s">
        <v>15</v>
      </c>
      <c r="D4795" t="s">
        <v>153</v>
      </c>
      <c r="E4795" t="s">
        <v>154</v>
      </c>
      <c r="F4795" t="s">
        <v>18</v>
      </c>
      <c r="G4795">
        <v>501303</v>
      </c>
      <c r="H4795">
        <v>-7.44</v>
      </c>
      <c r="I4795">
        <v>1</v>
      </c>
      <c r="J4795">
        <v>112.77</v>
      </c>
      <c r="M4795" t="s">
        <v>19</v>
      </c>
      <c r="N4795">
        <v>32</v>
      </c>
      <c r="Q4795" t="s">
        <v>43</v>
      </c>
      <c r="R4795" t="s">
        <v>44</v>
      </c>
      <c r="S4795" t="s">
        <v>25</v>
      </c>
      <c r="T4795">
        <v>287</v>
      </c>
      <c r="U4795" s="1">
        <v>202203000000</v>
      </c>
      <c r="W4795">
        <v>24</v>
      </c>
      <c r="X4795" t="s">
        <v>25</v>
      </c>
      <c r="Y4795">
        <v>2285</v>
      </c>
      <c r="Z4795" t="s">
        <v>45</v>
      </c>
      <c r="AA4795">
        <v>135</v>
      </c>
      <c r="AB4795">
        <v>30</v>
      </c>
      <c r="AD4795">
        <v>2</v>
      </c>
      <c r="AF4795">
        <v>59</v>
      </c>
      <c r="AH4795">
        <v>3</v>
      </c>
      <c r="AJ4795">
        <v>26</v>
      </c>
      <c r="AL4795" s="1">
        <v>20220300000000</v>
      </c>
      <c r="AN4795">
        <v>2022</v>
      </c>
    </row>
    <row r="4796" spans="1:40" x14ac:dyDescent="0.35">
      <c r="A4796" t="s">
        <v>13</v>
      </c>
      <c r="B4796" t="s">
        <v>14</v>
      </c>
      <c r="C4796" t="s">
        <v>15</v>
      </c>
      <c r="D4796" t="s">
        <v>153</v>
      </c>
      <c r="E4796" t="s">
        <v>154</v>
      </c>
      <c r="F4796" t="s">
        <v>18</v>
      </c>
      <c r="G4796">
        <v>501303</v>
      </c>
      <c r="H4796">
        <v>-7.44</v>
      </c>
      <c r="I4796">
        <v>1</v>
      </c>
      <c r="J4796">
        <v>112.77</v>
      </c>
      <c r="M4796" t="s">
        <v>19</v>
      </c>
      <c r="N4796">
        <v>32</v>
      </c>
      <c r="Q4796" t="s">
        <v>43</v>
      </c>
      <c r="R4796" t="s">
        <v>44</v>
      </c>
      <c r="S4796" t="s">
        <v>25</v>
      </c>
      <c r="T4796">
        <v>287</v>
      </c>
      <c r="U4796" s="1">
        <v>202203000000</v>
      </c>
      <c r="W4796">
        <v>24</v>
      </c>
      <c r="X4796" t="s">
        <v>25</v>
      </c>
      <c r="Y4796">
        <v>2285</v>
      </c>
      <c r="Z4796" t="s">
        <v>46</v>
      </c>
      <c r="AA4796" t="s">
        <v>52</v>
      </c>
      <c r="AB4796">
        <v>30</v>
      </c>
      <c r="AD4796">
        <v>2</v>
      </c>
      <c r="AF4796">
        <v>59</v>
      </c>
      <c r="AH4796">
        <v>3</v>
      </c>
      <c r="AJ4796">
        <v>26</v>
      </c>
      <c r="AL4796" s="1">
        <v>20220300000000</v>
      </c>
      <c r="AN4796">
        <v>2022</v>
      </c>
    </row>
    <row r="4797" spans="1:40" x14ac:dyDescent="0.35">
      <c r="A4797" t="s">
        <v>13</v>
      </c>
      <c r="B4797" t="s">
        <v>14</v>
      </c>
      <c r="C4797" t="s">
        <v>15</v>
      </c>
      <c r="D4797" t="s">
        <v>153</v>
      </c>
      <c r="E4797" t="s">
        <v>154</v>
      </c>
      <c r="F4797" t="s">
        <v>18</v>
      </c>
      <c r="G4797">
        <v>501303</v>
      </c>
      <c r="H4797">
        <v>-7.44</v>
      </c>
      <c r="I4797">
        <v>1</v>
      </c>
      <c r="J4797">
        <v>112.77</v>
      </c>
      <c r="M4797" t="s">
        <v>19</v>
      </c>
      <c r="N4797">
        <v>32</v>
      </c>
      <c r="Q4797" t="s">
        <v>43</v>
      </c>
      <c r="R4797" t="s">
        <v>44</v>
      </c>
      <c r="S4797" t="s">
        <v>25</v>
      </c>
      <c r="T4797">
        <v>287</v>
      </c>
      <c r="U4797" s="1">
        <v>202203000000</v>
      </c>
      <c r="W4797">
        <v>24</v>
      </c>
      <c r="X4797" t="s">
        <v>25</v>
      </c>
      <c r="Y4797">
        <v>2285</v>
      </c>
      <c r="Z4797" t="s">
        <v>48</v>
      </c>
      <c r="AA4797">
        <v>13500</v>
      </c>
      <c r="AB4797">
        <v>30</v>
      </c>
      <c r="AD4797">
        <v>2</v>
      </c>
      <c r="AF4797">
        <v>59</v>
      </c>
      <c r="AH4797">
        <v>3</v>
      </c>
      <c r="AJ4797">
        <v>26</v>
      </c>
      <c r="AL4797" s="1">
        <v>20220300000000</v>
      </c>
      <c r="AN4797">
        <v>2022</v>
      </c>
    </row>
    <row r="4798" spans="1:40" x14ac:dyDescent="0.35">
      <c r="A4798" t="s">
        <v>13</v>
      </c>
      <c r="B4798" t="s">
        <v>14</v>
      </c>
      <c r="C4798" t="s">
        <v>15</v>
      </c>
      <c r="D4798" t="s">
        <v>153</v>
      </c>
      <c r="E4798" t="s">
        <v>154</v>
      </c>
      <c r="F4798" t="s">
        <v>18</v>
      </c>
      <c r="G4798">
        <v>501303</v>
      </c>
      <c r="H4798">
        <v>-7.44</v>
      </c>
      <c r="I4798">
        <v>1</v>
      </c>
      <c r="J4798">
        <v>112.77</v>
      </c>
      <c r="M4798" t="s">
        <v>19</v>
      </c>
      <c r="N4798">
        <v>32</v>
      </c>
      <c r="Q4798" t="s">
        <v>43</v>
      </c>
      <c r="R4798" t="s">
        <v>44</v>
      </c>
      <c r="S4798" t="s">
        <v>25</v>
      </c>
      <c r="T4798">
        <v>287</v>
      </c>
      <c r="U4798" s="1">
        <v>202203000000</v>
      </c>
      <c r="W4798">
        <v>30</v>
      </c>
      <c r="X4798" t="s">
        <v>25</v>
      </c>
      <c r="Y4798">
        <v>2286</v>
      </c>
      <c r="Z4798" t="s">
        <v>45</v>
      </c>
      <c r="AA4798">
        <v>67.5</v>
      </c>
      <c r="AB4798">
        <v>30</v>
      </c>
      <c r="AD4798">
        <v>2</v>
      </c>
      <c r="AF4798">
        <v>59</v>
      </c>
      <c r="AH4798">
        <v>3</v>
      </c>
      <c r="AJ4798">
        <v>26</v>
      </c>
      <c r="AL4798" s="1">
        <v>20220300000000</v>
      </c>
      <c r="AN4798">
        <v>2022</v>
      </c>
    </row>
    <row r="4799" spans="1:40" x14ac:dyDescent="0.35">
      <c r="A4799" t="s">
        <v>13</v>
      </c>
      <c r="B4799" t="s">
        <v>14</v>
      </c>
      <c r="C4799" t="s">
        <v>15</v>
      </c>
      <c r="D4799" t="s">
        <v>153</v>
      </c>
      <c r="E4799" t="s">
        <v>154</v>
      </c>
      <c r="F4799" t="s">
        <v>18</v>
      </c>
      <c r="G4799">
        <v>501303</v>
      </c>
      <c r="H4799">
        <v>-7.44</v>
      </c>
      <c r="I4799">
        <v>1</v>
      </c>
      <c r="J4799">
        <v>112.77</v>
      </c>
      <c r="M4799" t="s">
        <v>19</v>
      </c>
      <c r="N4799">
        <v>32</v>
      </c>
      <c r="Q4799" t="s">
        <v>43</v>
      </c>
      <c r="R4799" t="s">
        <v>44</v>
      </c>
      <c r="S4799" t="s">
        <v>25</v>
      </c>
      <c r="T4799">
        <v>287</v>
      </c>
      <c r="U4799" s="1">
        <v>202203000000</v>
      </c>
      <c r="W4799">
        <v>30</v>
      </c>
      <c r="X4799" t="s">
        <v>25</v>
      </c>
      <c r="Y4799">
        <v>2286</v>
      </c>
      <c r="Z4799" t="s">
        <v>46</v>
      </c>
      <c r="AA4799" t="s">
        <v>80</v>
      </c>
      <c r="AB4799">
        <v>30</v>
      </c>
      <c r="AD4799">
        <v>2</v>
      </c>
      <c r="AF4799">
        <v>59</v>
      </c>
      <c r="AH4799">
        <v>3</v>
      </c>
      <c r="AJ4799">
        <v>26</v>
      </c>
      <c r="AL4799" s="1">
        <v>20220300000000</v>
      </c>
      <c r="AN4799">
        <v>2022</v>
      </c>
    </row>
    <row r="4800" spans="1:40" x14ac:dyDescent="0.35">
      <c r="A4800" t="s">
        <v>13</v>
      </c>
      <c r="B4800" t="s">
        <v>14</v>
      </c>
      <c r="C4800" t="s">
        <v>15</v>
      </c>
      <c r="D4800" t="s">
        <v>153</v>
      </c>
      <c r="E4800" t="s">
        <v>154</v>
      </c>
      <c r="F4800" t="s">
        <v>18</v>
      </c>
      <c r="G4800">
        <v>501303</v>
      </c>
      <c r="H4800">
        <v>-7.44</v>
      </c>
      <c r="I4800">
        <v>1</v>
      </c>
      <c r="J4800">
        <v>112.77</v>
      </c>
      <c r="M4800" t="s">
        <v>19</v>
      </c>
      <c r="N4800">
        <v>32</v>
      </c>
      <c r="Q4800" t="s">
        <v>43</v>
      </c>
      <c r="R4800" t="s">
        <v>44</v>
      </c>
      <c r="S4800" t="s">
        <v>25</v>
      </c>
      <c r="T4800">
        <v>287</v>
      </c>
      <c r="U4800" s="1">
        <v>202203000000</v>
      </c>
      <c r="W4800">
        <v>30</v>
      </c>
      <c r="X4800" t="s">
        <v>25</v>
      </c>
      <c r="Y4800">
        <v>2286</v>
      </c>
      <c r="Z4800" t="s">
        <v>48</v>
      </c>
      <c r="AA4800">
        <v>6730</v>
      </c>
      <c r="AB4800">
        <v>30</v>
      </c>
      <c r="AD4800">
        <v>2</v>
      </c>
      <c r="AF4800">
        <v>59</v>
      </c>
      <c r="AH4800">
        <v>3</v>
      </c>
      <c r="AJ4800">
        <v>26</v>
      </c>
      <c r="AL4800" s="1">
        <v>20220300000000</v>
      </c>
      <c r="AN4800">
        <v>2022</v>
      </c>
    </row>
    <row r="4801" spans="1:40" x14ac:dyDescent="0.35">
      <c r="A4801" t="s">
        <v>13</v>
      </c>
      <c r="B4801" t="s">
        <v>14</v>
      </c>
      <c r="C4801" t="s">
        <v>15</v>
      </c>
      <c r="D4801" t="s">
        <v>153</v>
      </c>
      <c r="E4801" t="s">
        <v>154</v>
      </c>
      <c r="F4801" t="s">
        <v>18</v>
      </c>
      <c r="G4801">
        <v>501303</v>
      </c>
      <c r="H4801">
        <v>-7.44</v>
      </c>
      <c r="I4801">
        <v>1</v>
      </c>
      <c r="J4801">
        <v>112.77</v>
      </c>
      <c r="M4801" t="s">
        <v>19</v>
      </c>
      <c r="N4801">
        <v>32</v>
      </c>
      <c r="Q4801" t="s">
        <v>43</v>
      </c>
      <c r="R4801" t="s">
        <v>44</v>
      </c>
      <c r="S4801" t="s">
        <v>25</v>
      </c>
      <c r="T4801">
        <v>287</v>
      </c>
      <c r="U4801" s="1">
        <v>202203000000</v>
      </c>
      <c r="W4801">
        <v>36</v>
      </c>
      <c r="X4801" t="s">
        <v>25</v>
      </c>
      <c r="Y4801">
        <v>2287</v>
      </c>
      <c r="Z4801" t="s">
        <v>45</v>
      </c>
      <c r="AA4801">
        <v>270</v>
      </c>
      <c r="AB4801">
        <v>30</v>
      </c>
      <c r="AD4801">
        <v>2</v>
      </c>
      <c r="AF4801">
        <v>59</v>
      </c>
      <c r="AH4801">
        <v>3</v>
      </c>
      <c r="AJ4801">
        <v>26</v>
      </c>
      <c r="AL4801" s="1">
        <v>20220300000000</v>
      </c>
      <c r="AN4801">
        <v>2022</v>
      </c>
    </row>
    <row r="4802" spans="1:40" x14ac:dyDescent="0.35">
      <c r="A4802" t="s">
        <v>13</v>
      </c>
      <c r="B4802" t="s">
        <v>14</v>
      </c>
      <c r="C4802" t="s">
        <v>15</v>
      </c>
      <c r="D4802" t="s">
        <v>153</v>
      </c>
      <c r="E4802" t="s">
        <v>154</v>
      </c>
      <c r="F4802" t="s">
        <v>18</v>
      </c>
      <c r="G4802">
        <v>501303</v>
      </c>
      <c r="H4802">
        <v>-7.44</v>
      </c>
      <c r="I4802">
        <v>1</v>
      </c>
      <c r="J4802">
        <v>112.77</v>
      </c>
      <c r="M4802" t="s">
        <v>19</v>
      </c>
      <c r="N4802">
        <v>32</v>
      </c>
      <c r="Q4802" t="s">
        <v>43</v>
      </c>
      <c r="R4802" t="s">
        <v>44</v>
      </c>
      <c r="S4802" t="s">
        <v>25</v>
      </c>
      <c r="T4802">
        <v>287</v>
      </c>
      <c r="U4802" s="1">
        <v>202203000000</v>
      </c>
      <c r="W4802">
        <v>36</v>
      </c>
      <c r="X4802" t="s">
        <v>25</v>
      </c>
      <c r="Y4802">
        <v>2287</v>
      </c>
      <c r="Z4802" t="s">
        <v>46</v>
      </c>
      <c r="AA4802" t="s">
        <v>75</v>
      </c>
      <c r="AB4802">
        <v>30</v>
      </c>
      <c r="AD4802">
        <v>2</v>
      </c>
      <c r="AF4802">
        <v>59</v>
      </c>
      <c r="AH4802">
        <v>3</v>
      </c>
      <c r="AJ4802">
        <v>26</v>
      </c>
      <c r="AL4802" s="1">
        <v>20220300000000</v>
      </c>
      <c r="AN4802">
        <v>2022</v>
      </c>
    </row>
    <row r="4803" spans="1:40" x14ac:dyDescent="0.35">
      <c r="A4803" t="s">
        <v>13</v>
      </c>
      <c r="B4803" t="s">
        <v>14</v>
      </c>
      <c r="C4803" t="s">
        <v>15</v>
      </c>
      <c r="D4803" t="s">
        <v>153</v>
      </c>
      <c r="E4803" t="s">
        <v>154</v>
      </c>
      <c r="F4803" t="s">
        <v>18</v>
      </c>
      <c r="G4803">
        <v>501303</v>
      </c>
      <c r="H4803">
        <v>-7.44</v>
      </c>
      <c r="I4803">
        <v>1</v>
      </c>
      <c r="J4803">
        <v>112.77</v>
      </c>
      <c r="M4803" t="s">
        <v>19</v>
      </c>
      <c r="N4803">
        <v>32</v>
      </c>
      <c r="Q4803" t="s">
        <v>43</v>
      </c>
      <c r="R4803" t="s">
        <v>44</v>
      </c>
      <c r="S4803" t="s">
        <v>25</v>
      </c>
      <c r="T4803">
        <v>287</v>
      </c>
      <c r="U4803" s="1">
        <v>202203000000</v>
      </c>
      <c r="W4803">
        <v>36</v>
      </c>
      <c r="X4803" t="s">
        <v>25</v>
      </c>
      <c r="Y4803">
        <v>2287</v>
      </c>
      <c r="Z4803" t="s">
        <v>48</v>
      </c>
      <c r="AA4803">
        <v>27000</v>
      </c>
      <c r="AB4803">
        <v>30</v>
      </c>
      <c r="AD4803">
        <v>2</v>
      </c>
      <c r="AF4803">
        <v>59</v>
      </c>
      <c r="AH4803">
        <v>3</v>
      </c>
      <c r="AJ4803">
        <v>26</v>
      </c>
      <c r="AL4803" s="1">
        <v>20220300000000</v>
      </c>
      <c r="AN4803">
        <v>2022</v>
      </c>
    </row>
    <row r="4804" spans="1:40" x14ac:dyDescent="0.35">
      <c r="A4804" t="s">
        <v>13</v>
      </c>
      <c r="B4804" t="s">
        <v>14</v>
      </c>
      <c r="C4804" t="s">
        <v>15</v>
      </c>
      <c r="D4804" t="s">
        <v>153</v>
      </c>
      <c r="E4804" t="s">
        <v>154</v>
      </c>
      <c r="F4804" t="s">
        <v>18</v>
      </c>
      <c r="G4804">
        <v>501303</v>
      </c>
      <c r="H4804">
        <v>-7.44</v>
      </c>
      <c r="I4804">
        <v>1</v>
      </c>
      <c r="J4804">
        <v>112.77</v>
      </c>
      <c r="M4804" t="s">
        <v>19</v>
      </c>
      <c r="N4804">
        <v>32</v>
      </c>
      <c r="Q4804" t="s">
        <v>43</v>
      </c>
      <c r="R4804" t="s">
        <v>44</v>
      </c>
      <c r="S4804" t="s">
        <v>25</v>
      </c>
      <c r="T4804">
        <v>287</v>
      </c>
      <c r="U4804" s="1">
        <v>202203000000</v>
      </c>
      <c r="W4804">
        <v>42</v>
      </c>
      <c r="X4804" t="s">
        <v>25</v>
      </c>
      <c r="Y4804">
        <v>2288</v>
      </c>
      <c r="Z4804" t="s">
        <v>45</v>
      </c>
      <c r="AA4804">
        <v>225</v>
      </c>
      <c r="AB4804">
        <v>30</v>
      </c>
      <c r="AD4804">
        <v>2</v>
      </c>
      <c r="AF4804">
        <v>59</v>
      </c>
      <c r="AH4804">
        <v>3</v>
      </c>
      <c r="AJ4804">
        <v>26</v>
      </c>
      <c r="AL4804" s="1">
        <v>20220300000000</v>
      </c>
      <c r="AN4804">
        <v>2022</v>
      </c>
    </row>
    <row r="4805" spans="1:40" x14ac:dyDescent="0.35">
      <c r="A4805" t="s">
        <v>13</v>
      </c>
      <c r="B4805" t="s">
        <v>14</v>
      </c>
      <c r="C4805" t="s">
        <v>15</v>
      </c>
      <c r="D4805" t="s">
        <v>153</v>
      </c>
      <c r="E4805" t="s">
        <v>154</v>
      </c>
      <c r="F4805" t="s">
        <v>18</v>
      </c>
      <c r="G4805">
        <v>501303</v>
      </c>
      <c r="H4805">
        <v>-7.44</v>
      </c>
      <c r="I4805">
        <v>1</v>
      </c>
      <c r="J4805">
        <v>112.77</v>
      </c>
      <c r="M4805" t="s">
        <v>19</v>
      </c>
      <c r="N4805">
        <v>32</v>
      </c>
      <c r="Q4805" t="s">
        <v>43</v>
      </c>
      <c r="R4805" t="s">
        <v>44</v>
      </c>
      <c r="S4805" t="s">
        <v>25</v>
      </c>
      <c r="T4805">
        <v>287</v>
      </c>
      <c r="U4805" s="1">
        <v>202203000000</v>
      </c>
      <c r="W4805">
        <v>42</v>
      </c>
      <c r="X4805" t="s">
        <v>25</v>
      </c>
      <c r="Y4805">
        <v>2288</v>
      </c>
      <c r="Z4805" t="s">
        <v>46</v>
      </c>
      <c r="AA4805" t="s">
        <v>50</v>
      </c>
      <c r="AB4805">
        <v>30</v>
      </c>
      <c r="AD4805">
        <v>2</v>
      </c>
      <c r="AF4805">
        <v>59</v>
      </c>
      <c r="AH4805">
        <v>3</v>
      </c>
      <c r="AJ4805">
        <v>26</v>
      </c>
      <c r="AL4805" s="1">
        <v>20220300000000</v>
      </c>
      <c r="AN4805">
        <v>2022</v>
      </c>
    </row>
    <row r="4806" spans="1:40" x14ac:dyDescent="0.35">
      <c r="A4806" t="s">
        <v>13</v>
      </c>
      <c r="B4806" t="s">
        <v>14</v>
      </c>
      <c r="C4806" t="s">
        <v>15</v>
      </c>
      <c r="D4806" t="s">
        <v>153</v>
      </c>
      <c r="E4806" t="s">
        <v>154</v>
      </c>
      <c r="F4806" t="s">
        <v>18</v>
      </c>
      <c r="G4806">
        <v>501303</v>
      </c>
      <c r="H4806">
        <v>-7.44</v>
      </c>
      <c r="I4806">
        <v>1</v>
      </c>
      <c r="J4806">
        <v>112.77</v>
      </c>
      <c r="M4806" t="s">
        <v>19</v>
      </c>
      <c r="N4806">
        <v>32</v>
      </c>
      <c r="Q4806" t="s">
        <v>43</v>
      </c>
      <c r="R4806" t="s">
        <v>44</v>
      </c>
      <c r="S4806" t="s">
        <v>25</v>
      </c>
      <c r="T4806">
        <v>287</v>
      </c>
      <c r="U4806" s="1">
        <v>202203000000</v>
      </c>
      <c r="W4806">
        <v>42</v>
      </c>
      <c r="X4806" t="s">
        <v>25</v>
      </c>
      <c r="Y4806">
        <v>2288</v>
      </c>
      <c r="Z4806" t="s">
        <v>48</v>
      </c>
      <c r="AA4806">
        <v>22500</v>
      </c>
      <c r="AB4806">
        <v>30</v>
      </c>
      <c r="AD4806">
        <v>2</v>
      </c>
      <c r="AF4806">
        <v>59</v>
      </c>
      <c r="AH4806">
        <v>3</v>
      </c>
      <c r="AJ4806">
        <v>26</v>
      </c>
      <c r="AL4806" s="1">
        <v>20220300000000</v>
      </c>
      <c r="AN4806">
        <v>2022</v>
      </c>
    </row>
    <row r="4807" spans="1:40" x14ac:dyDescent="0.35">
      <c r="A4807" t="s">
        <v>13</v>
      </c>
      <c r="B4807" t="s">
        <v>14</v>
      </c>
      <c r="C4807" t="s">
        <v>15</v>
      </c>
      <c r="D4807" t="s">
        <v>153</v>
      </c>
      <c r="E4807" t="s">
        <v>154</v>
      </c>
      <c r="F4807" t="s">
        <v>18</v>
      </c>
      <c r="G4807">
        <v>501303</v>
      </c>
      <c r="H4807">
        <v>-7.44</v>
      </c>
      <c r="I4807">
        <v>1</v>
      </c>
      <c r="J4807">
        <v>112.77</v>
      </c>
      <c r="M4807" t="s">
        <v>19</v>
      </c>
      <c r="N4807">
        <v>32</v>
      </c>
      <c r="Q4807" t="s">
        <v>43</v>
      </c>
      <c r="R4807" t="s">
        <v>44</v>
      </c>
      <c r="S4807" t="s">
        <v>25</v>
      </c>
      <c r="T4807">
        <v>287</v>
      </c>
      <c r="U4807" s="1">
        <v>202204000000</v>
      </c>
      <c r="W4807">
        <v>48</v>
      </c>
      <c r="X4807" t="s">
        <v>25</v>
      </c>
      <c r="Y4807">
        <v>2289</v>
      </c>
      <c r="Z4807" t="s">
        <v>45</v>
      </c>
      <c r="AA4807">
        <v>270</v>
      </c>
      <c r="AB4807">
        <v>30</v>
      </c>
      <c r="AD4807">
        <v>2</v>
      </c>
      <c r="AF4807">
        <v>59</v>
      </c>
      <c r="AH4807">
        <v>3</v>
      </c>
      <c r="AJ4807">
        <v>26</v>
      </c>
      <c r="AL4807" s="1">
        <v>20220300000000</v>
      </c>
      <c r="AN4807">
        <v>2022</v>
      </c>
    </row>
    <row r="4808" spans="1:40" x14ac:dyDescent="0.35">
      <c r="A4808" t="s">
        <v>13</v>
      </c>
      <c r="B4808" t="s">
        <v>14</v>
      </c>
      <c r="C4808" t="s">
        <v>15</v>
      </c>
      <c r="D4808" t="s">
        <v>153</v>
      </c>
      <c r="E4808" t="s">
        <v>154</v>
      </c>
      <c r="F4808" t="s">
        <v>18</v>
      </c>
      <c r="G4808">
        <v>501303</v>
      </c>
      <c r="H4808">
        <v>-7.44</v>
      </c>
      <c r="I4808">
        <v>1</v>
      </c>
      <c r="J4808">
        <v>112.77</v>
      </c>
      <c r="M4808" t="s">
        <v>19</v>
      </c>
      <c r="N4808">
        <v>32</v>
      </c>
      <c r="Q4808" t="s">
        <v>43</v>
      </c>
      <c r="R4808" t="s">
        <v>44</v>
      </c>
      <c r="S4808" t="s">
        <v>25</v>
      </c>
      <c r="T4808">
        <v>287</v>
      </c>
      <c r="U4808" s="1">
        <v>202204000000</v>
      </c>
      <c r="W4808">
        <v>48</v>
      </c>
      <c r="X4808" t="s">
        <v>25</v>
      </c>
      <c r="Y4808">
        <v>2289</v>
      </c>
      <c r="Z4808" t="s">
        <v>46</v>
      </c>
      <c r="AA4808" t="s">
        <v>75</v>
      </c>
      <c r="AB4808">
        <v>30</v>
      </c>
      <c r="AD4808">
        <v>2</v>
      </c>
      <c r="AF4808">
        <v>59</v>
      </c>
      <c r="AH4808">
        <v>3</v>
      </c>
      <c r="AJ4808">
        <v>26</v>
      </c>
      <c r="AL4808" s="1">
        <v>20220300000000</v>
      </c>
      <c r="AN4808">
        <v>2022</v>
      </c>
    </row>
    <row r="4809" spans="1:40" x14ac:dyDescent="0.35">
      <c r="A4809" t="s">
        <v>13</v>
      </c>
      <c r="B4809" t="s">
        <v>14</v>
      </c>
      <c r="C4809" t="s">
        <v>15</v>
      </c>
      <c r="D4809" t="s">
        <v>153</v>
      </c>
      <c r="E4809" t="s">
        <v>154</v>
      </c>
      <c r="F4809" t="s">
        <v>18</v>
      </c>
      <c r="G4809">
        <v>501303</v>
      </c>
      <c r="H4809">
        <v>-7.44</v>
      </c>
      <c r="I4809">
        <v>1</v>
      </c>
      <c r="J4809">
        <v>112.77</v>
      </c>
      <c r="M4809" t="s">
        <v>19</v>
      </c>
      <c r="N4809">
        <v>32</v>
      </c>
      <c r="Q4809" t="s">
        <v>43</v>
      </c>
      <c r="R4809" t="s">
        <v>44</v>
      </c>
      <c r="S4809" t="s">
        <v>25</v>
      </c>
      <c r="T4809">
        <v>287</v>
      </c>
      <c r="U4809" s="1">
        <v>202204000000</v>
      </c>
      <c r="W4809">
        <v>48</v>
      </c>
      <c r="X4809" t="s">
        <v>25</v>
      </c>
      <c r="Y4809">
        <v>2289</v>
      </c>
      <c r="Z4809" t="s">
        <v>48</v>
      </c>
      <c r="AA4809">
        <v>27000</v>
      </c>
      <c r="AB4809">
        <v>30</v>
      </c>
      <c r="AD4809">
        <v>2</v>
      </c>
      <c r="AF4809">
        <v>59</v>
      </c>
      <c r="AH4809">
        <v>3</v>
      </c>
      <c r="AJ4809">
        <v>26</v>
      </c>
      <c r="AL4809" s="1">
        <v>20220300000000</v>
      </c>
      <c r="AN4809">
        <v>2022</v>
      </c>
    </row>
    <row r="4810" spans="1:40" x14ac:dyDescent="0.35">
      <c r="A4810" t="s">
        <v>13</v>
      </c>
      <c r="B4810" t="s">
        <v>14</v>
      </c>
      <c r="C4810" t="s">
        <v>15</v>
      </c>
      <c r="D4810" t="s">
        <v>153</v>
      </c>
      <c r="E4810" t="s">
        <v>154</v>
      </c>
      <c r="F4810" t="s">
        <v>18</v>
      </c>
      <c r="G4810">
        <v>501303</v>
      </c>
      <c r="H4810">
        <v>-7.44</v>
      </c>
      <c r="I4810">
        <v>1</v>
      </c>
      <c r="J4810">
        <v>112.77</v>
      </c>
      <c r="M4810" t="s">
        <v>19</v>
      </c>
      <c r="N4810">
        <v>32</v>
      </c>
      <c r="Q4810" t="s">
        <v>43</v>
      </c>
      <c r="R4810" t="s">
        <v>44</v>
      </c>
      <c r="S4810" t="s">
        <v>25</v>
      </c>
      <c r="T4810">
        <v>287</v>
      </c>
      <c r="U4810" s="1">
        <v>202204000000</v>
      </c>
      <c r="W4810">
        <v>54</v>
      </c>
      <c r="X4810" t="s">
        <v>25</v>
      </c>
      <c r="Y4810">
        <v>2290</v>
      </c>
      <c r="Z4810" t="s">
        <v>45</v>
      </c>
      <c r="AA4810">
        <v>292.5</v>
      </c>
      <c r="AB4810">
        <v>30</v>
      </c>
      <c r="AD4810">
        <v>2</v>
      </c>
      <c r="AF4810">
        <v>59</v>
      </c>
      <c r="AH4810">
        <v>3</v>
      </c>
      <c r="AJ4810">
        <v>26</v>
      </c>
      <c r="AL4810" s="1">
        <v>20220300000000</v>
      </c>
      <c r="AN4810">
        <v>2022</v>
      </c>
    </row>
    <row r="4811" spans="1:40" x14ac:dyDescent="0.35">
      <c r="A4811" t="s">
        <v>13</v>
      </c>
      <c r="B4811" t="s">
        <v>14</v>
      </c>
      <c r="C4811" t="s">
        <v>15</v>
      </c>
      <c r="D4811" t="s">
        <v>153</v>
      </c>
      <c r="E4811" t="s">
        <v>154</v>
      </c>
      <c r="F4811" t="s">
        <v>18</v>
      </c>
      <c r="G4811">
        <v>501303</v>
      </c>
      <c r="H4811">
        <v>-7.44</v>
      </c>
      <c r="I4811">
        <v>1</v>
      </c>
      <c r="J4811">
        <v>112.77</v>
      </c>
      <c r="M4811" t="s">
        <v>19</v>
      </c>
      <c r="N4811">
        <v>32</v>
      </c>
      <c r="Q4811" t="s">
        <v>43</v>
      </c>
      <c r="R4811" t="s">
        <v>44</v>
      </c>
      <c r="S4811" t="s">
        <v>25</v>
      </c>
      <c r="T4811">
        <v>287</v>
      </c>
      <c r="U4811" s="1">
        <v>202204000000</v>
      </c>
      <c r="W4811">
        <v>54</v>
      </c>
      <c r="X4811" t="s">
        <v>25</v>
      </c>
      <c r="Y4811">
        <v>2290</v>
      </c>
      <c r="Z4811" t="s">
        <v>46</v>
      </c>
      <c r="AA4811" t="s">
        <v>55</v>
      </c>
      <c r="AB4811">
        <v>30</v>
      </c>
      <c r="AD4811">
        <v>2</v>
      </c>
      <c r="AF4811">
        <v>59</v>
      </c>
      <c r="AH4811">
        <v>3</v>
      </c>
      <c r="AJ4811">
        <v>26</v>
      </c>
      <c r="AL4811" s="1">
        <v>20220300000000</v>
      </c>
      <c r="AN4811">
        <v>2022</v>
      </c>
    </row>
    <row r="4812" spans="1:40" x14ac:dyDescent="0.35">
      <c r="A4812" t="s">
        <v>13</v>
      </c>
      <c r="B4812" t="s">
        <v>14</v>
      </c>
      <c r="C4812" t="s">
        <v>15</v>
      </c>
      <c r="D4812" t="s">
        <v>153</v>
      </c>
      <c r="E4812" t="s">
        <v>154</v>
      </c>
      <c r="F4812" t="s">
        <v>18</v>
      </c>
      <c r="G4812">
        <v>501303</v>
      </c>
      <c r="H4812">
        <v>-7.44</v>
      </c>
      <c r="I4812">
        <v>1</v>
      </c>
      <c r="J4812">
        <v>112.77</v>
      </c>
      <c r="M4812" t="s">
        <v>19</v>
      </c>
      <c r="N4812">
        <v>32</v>
      </c>
      <c r="Q4812" t="s">
        <v>43</v>
      </c>
      <c r="R4812" t="s">
        <v>44</v>
      </c>
      <c r="S4812" t="s">
        <v>25</v>
      </c>
      <c r="T4812">
        <v>287</v>
      </c>
      <c r="U4812" s="1">
        <v>202204000000</v>
      </c>
      <c r="W4812">
        <v>54</v>
      </c>
      <c r="X4812" t="s">
        <v>25</v>
      </c>
      <c r="Y4812">
        <v>2290</v>
      </c>
      <c r="Z4812" t="s">
        <v>48</v>
      </c>
      <c r="AA4812">
        <v>29230</v>
      </c>
      <c r="AB4812">
        <v>30</v>
      </c>
      <c r="AD4812">
        <v>2</v>
      </c>
      <c r="AF4812">
        <v>59</v>
      </c>
      <c r="AH4812">
        <v>3</v>
      </c>
      <c r="AJ4812">
        <v>26</v>
      </c>
      <c r="AL4812" s="1">
        <v>20220300000000</v>
      </c>
      <c r="AN4812">
        <v>2022</v>
      </c>
    </row>
    <row r="4813" spans="1:40" x14ac:dyDescent="0.35">
      <c r="A4813" t="s">
        <v>13</v>
      </c>
      <c r="B4813" t="s">
        <v>14</v>
      </c>
      <c r="C4813" t="s">
        <v>15</v>
      </c>
      <c r="D4813" t="s">
        <v>153</v>
      </c>
      <c r="E4813" t="s">
        <v>154</v>
      </c>
      <c r="F4813" t="s">
        <v>18</v>
      </c>
      <c r="G4813">
        <v>501303</v>
      </c>
      <c r="H4813">
        <v>-7.44</v>
      </c>
      <c r="I4813">
        <v>1</v>
      </c>
      <c r="J4813">
        <v>112.77</v>
      </c>
      <c r="M4813" t="s">
        <v>19</v>
      </c>
      <c r="N4813">
        <v>32</v>
      </c>
      <c r="Q4813" t="s">
        <v>43</v>
      </c>
      <c r="R4813" t="s">
        <v>44</v>
      </c>
      <c r="S4813" t="s">
        <v>25</v>
      </c>
      <c r="T4813">
        <v>287</v>
      </c>
      <c r="U4813" s="1">
        <v>202204000000</v>
      </c>
      <c r="W4813">
        <v>60</v>
      </c>
      <c r="X4813" t="s">
        <v>25</v>
      </c>
      <c r="Y4813">
        <v>2291</v>
      </c>
      <c r="Z4813" t="s">
        <v>45</v>
      </c>
      <c r="AA4813">
        <v>270</v>
      </c>
      <c r="AB4813">
        <v>30</v>
      </c>
      <c r="AD4813">
        <v>2</v>
      </c>
      <c r="AF4813">
        <v>59</v>
      </c>
      <c r="AH4813">
        <v>3</v>
      </c>
      <c r="AJ4813">
        <v>26</v>
      </c>
      <c r="AL4813" s="1">
        <v>20220300000000</v>
      </c>
      <c r="AN4813">
        <v>2022</v>
      </c>
    </row>
    <row r="4814" spans="1:40" x14ac:dyDescent="0.35">
      <c r="A4814" t="s">
        <v>13</v>
      </c>
      <c r="B4814" t="s">
        <v>14</v>
      </c>
      <c r="C4814" t="s">
        <v>15</v>
      </c>
      <c r="D4814" t="s">
        <v>153</v>
      </c>
      <c r="E4814" t="s">
        <v>154</v>
      </c>
      <c r="F4814" t="s">
        <v>18</v>
      </c>
      <c r="G4814">
        <v>501303</v>
      </c>
      <c r="H4814">
        <v>-7.44</v>
      </c>
      <c r="I4814">
        <v>1</v>
      </c>
      <c r="J4814">
        <v>112.77</v>
      </c>
      <c r="M4814" t="s">
        <v>19</v>
      </c>
      <c r="N4814">
        <v>32</v>
      </c>
      <c r="Q4814" t="s">
        <v>43</v>
      </c>
      <c r="R4814" t="s">
        <v>44</v>
      </c>
      <c r="S4814" t="s">
        <v>25</v>
      </c>
      <c r="T4814">
        <v>287</v>
      </c>
      <c r="U4814" s="1">
        <v>202204000000</v>
      </c>
      <c r="W4814">
        <v>60</v>
      </c>
      <c r="X4814" t="s">
        <v>25</v>
      </c>
      <c r="Y4814">
        <v>2291</v>
      </c>
      <c r="Z4814" t="s">
        <v>46</v>
      </c>
      <c r="AA4814" t="s">
        <v>75</v>
      </c>
      <c r="AB4814">
        <v>30</v>
      </c>
      <c r="AD4814">
        <v>2</v>
      </c>
      <c r="AF4814">
        <v>59</v>
      </c>
      <c r="AH4814">
        <v>3</v>
      </c>
      <c r="AJ4814">
        <v>26</v>
      </c>
      <c r="AL4814" s="1">
        <v>20220300000000</v>
      </c>
      <c r="AN4814">
        <v>2022</v>
      </c>
    </row>
    <row r="4815" spans="1:40" x14ac:dyDescent="0.35">
      <c r="A4815" t="s">
        <v>13</v>
      </c>
      <c r="B4815" t="s">
        <v>14</v>
      </c>
      <c r="C4815" t="s">
        <v>15</v>
      </c>
      <c r="D4815" t="s">
        <v>153</v>
      </c>
      <c r="E4815" t="s">
        <v>154</v>
      </c>
      <c r="F4815" t="s">
        <v>18</v>
      </c>
      <c r="G4815">
        <v>501303</v>
      </c>
      <c r="H4815">
        <v>-7.44</v>
      </c>
      <c r="I4815">
        <v>1</v>
      </c>
      <c r="J4815">
        <v>112.77</v>
      </c>
      <c r="M4815" t="s">
        <v>19</v>
      </c>
      <c r="N4815">
        <v>32</v>
      </c>
      <c r="Q4815" t="s">
        <v>43</v>
      </c>
      <c r="R4815" t="s">
        <v>44</v>
      </c>
      <c r="S4815" t="s">
        <v>25</v>
      </c>
      <c r="T4815">
        <v>287</v>
      </c>
      <c r="U4815" s="1">
        <v>202204000000</v>
      </c>
      <c r="W4815">
        <v>60</v>
      </c>
      <c r="X4815" t="s">
        <v>25</v>
      </c>
      <c r="Y4815">
        <v>2291</v>
      </c>
      <c r="Z4815" t="s">
        <v>48</v>
      </c>
      <c r="AA4815">
        <v>27000</v>
      </c>
      <c r="AB4815">
        <v>30</v>
      </c>
      <c r="AD4815">
        <v>2</v>
      </c>
      <c r="AF4815">
        <v>59</v>
      </c>
      <c r="AH4815">
        <v>3</v>
      </c>
      <c r="AJ4815">
        <v>26</v>
      </c>
      <c r="AL4815" s="1">
        <v>20220300000000</v>
      </c>
      <c r="AN4815">
        <v>2022</v>
      </c>
    </row>
    <row r="4816" spans="1:40" x14ac:dyDescent="0.35">
      <c r="A4816" t="s">
        <v>13</v>
      </c>
      <c r="B4816" t="s">
        <v>14</v>
      </c>
      <c r="C4816" t="s">
        <v>15</v>
      </c>
      <c r="D4816" t="s">
        <v>153</v>
      </c>
      <c r="E4816" t="s">
        <v>154</v>
      </c>
      <c r="F4816" t="s">
        <v>18</v>
      </c>
      <c r="G4816">
        <v>501303</v>
      </c>
      <c r="H4816">
        <v>-7.44</v>
      </c>
      <c r="I4816">
        <v>1</v>
      </c>
      <c r="J4816">
        <v>112.77</v>
      </c>
      <c r="M4816" t="s">
        <v>19</v>
      </c>
      <c r="N4816">
        <v>32</v>
      </c>
      <c r="Q4816" t="s">
        <v>43</v>
      </c>
      <c r="R4816" t="s">
        <v>44</v>
      </c>
      <c r="S4816" t="s">
        <v>25</v>
      </c>
      <c r="T4816">
        <v>287</v>
      </c>
      <c r="U4816" s="1">
        <v>202204000000</v>
      </c>
      <c r="W4816">
        <v>66</v>
      </c>
      <c r="X4816" t="s">
        <v>25</v>
      </c>
      <c r="Y4816">
        <v>2292</v>
      </c>
      <c r="Z4816" t="s">
        <v>45</v>
      </c>
      <c r="AA4816">
        <v>247.5</v>
      </c>
      <c r="AB4816">
        <v>30</v>
      </c>
      <c r="AD4816">
        <v>2</v>
      </c>
      <c r="AF4816">
        <v>59</v>
      </c>
      <c r="AH4816">
        <v>3</v>
      </c>
      <c r="AJ4816">
        <v>26</v>
      </c>
      <c r="AL4816" s="1">
        <v>20220300000000</v>
      </c>
      <c r="AN4816">
        <v>2022</v>
      </c>
    </row>
    <row r="4817" spans="1:40" x14ac:dyDescent="0.35">
      <c r="A4817" t="s">
        <v>13</v>
      </c>
      <c r="B4817" t="s">
        <v>14</v>
      </c>
      <c r="C4817" t="s">
        <v>15</v>
      </c>
      <c r="D4817" t="s">
        <v>153</v>
      </c>
      <c r="E4817" t="s">
        <v>154</v>
      </c>
      <c r="F4817" t="s">
        <v>18</v>
      </c>
      <c r="G4817">
        <v>501303</v>
      </c>
      <c r="H4817">
        <v>-7.44</v>
      </c>
      <c r="I4817">
        <v>1</v>
      </c>
      <c r="J4817">
        <v>112.77</v>
      </c>
      <c r="M4817" t="s">
        <v>19</v>
      </c>
      <c r="N4817">
        <v>32</v>
      </c>
      <c r="Q4817" t="s">
        <v>43</v>
      </c>
      <c r="R4817" t="s">
        <v>44</v>
      </c>
      <c r="S4817" t="s">
        <v>25</v>
      </c>
      <c r="T4817">
        <v>287</v>
      </c>
      <c r="U4817" s="1">
        <v>202204000000</v>
      </c>
      <c r="W4817">
        <v>66</v>
      </c>
      <c r="X4817" t="s">
        <v>25</v>
      </c>
      <c r="Y4817">
        <v>2292</v>
      </c>
      <c r="Z4817" t="s">
        <v>46</v>
      </c>
      <c r="AA4817" t="s">
        <v>56</v>
      </c>
      <c r="AB4817">
        <v>30</v>
      </c>
      <c r="AD4817">
        <v>2</v>
      </c>
      <c r="AF4817">
        <v>59</v>
      </c>
      <c r="AH4817">
        <v>3</v>
      </c>
      <c r="AJ4817">
        <v>26</v>
      </c>
      <c r="AL4817" s="1">
        <v>20220300000000</v>
      </c>
      <c r="AN4817">
        <v>2022</v>
      </c>
    </row>
    <row r="4818" spans="1:40" x14ac:dyDescent="0.35">
      <c r="A4818" t="s">
        <v>13</v>
      </c>
      <c r="B4818" t="s">
        <v>14</v>
      </c>
      <c r="C4818" t="s">
        <v>15</v>
      </c>
      <c r="D4818" t="s">
        <v>153</v>
      </c>
      <c r="E4818" t="s">
        <v>154</v>
      </c>
      <c r="F4818" t="s">
        <v>18</v>
      </c>
      <c r="G4818">
        <v>501303</v>
      </c>
      <c r="H4818">
        <v>-7.44</v>
      </c>
      <c r="I4818">
        <v>1</v>
      </c>
      <c r="J4818">
        <v>112.77</v>
      </c>
      <c r="M4818" t="s">
        <v>19</v>
      </c>
      <c r="N4818">
        <v>32</v>
      </c>
      <c r="Q4818" t="s">
        <v>43</v>
      </c>
      <c r="R4818" t="s">
        <v>44</v>
      </c>
      <c r="S4818" t="s">
        <v>25</v>
      </c>
      <c r="T4818">
        <v>287</v>
      </c>
      <c r="U4818" s="1">
        <v>202204000000</v>
      </c>
      <c r="W4818">
        <v>66</v>
      </c>
      <c r="X4818" t="s">
        <v>25</v>
      </c>
      <c r="Y4818">
        <v>2292</v>
      </c>
      <c r="Z4818" t="s">
        <v>48</v>
      </c>
      <c r="AA4818">
        <v>24730</v>
      </c>
      <c r="AB4818">
        <v>30</v>
      </c>
      <c r="AD4818">
        <v>2</v>
      </c>
      <c r="AF4818">
        <v>59</v>
      </c>
      <c r="AH4818">
        <v>3</v>
      </c>
      <c r="AJ4818">
        <v>26</v>
      </c>
      <c r="AL4818" s="1">
        <v>20220300000000</v>
      </c>
      <c r="AN4818">
        <v>2022</v>
      </c>
    </row>
    <row r="4819" spans="1:40" x14ac:dyDescent="0.35">
      <c r="A4819" t="s">
        <v>13</v>
      </c>
      <c r="B4819" t="s">
        <v>14</v>
      </c>
      <c r="C4819" t="s">
        <v>15</v>
      </c>
      <c r="D4819" t="s">
        <v>153</v>
      </c>
      <c r="E4819" t="s">
        <v>154</v>
      </c>
      <c r="F4819" t="s">
        <v>18</v>
      </c>
      <c r="G4819">
        <v>501303</v>
      </c>
      <c r="H4819">
        <v>-7.44</v>
      </c>
      <c r="I4819">
        <v>1</v>
      </c>
      <c r="J4819">
        <v>112.77</v>
      </c>
      <c r="M4819" t="s">
        <v>19</v>
      </c>
      <c r="N4819">
        <v>32</v>
      </c>
      <c r="Q4819" t="s">
        <v>57</v>
      </c>
      <c r="R4819" t="s">
        <v>58</v>
      </c>
      <c r="S4819" t="s">
        <v>25</v>
      </c>
      <c r="T4819">
        <v>288</v>
      </c>
      <c r="U4819" s="1">
        <v>202203000000</v>
      </c>
      <c r="W4819">
        <v>0</v>
      </c>
      <c r="X4819" t="s">
        <v>25</v>
      </c>
      <c r="Y4819">
        <v>2293</v>
      </c>
      <c r="Z4819" t="s">
        <v>59</v>
      </c>
      <c r="AA4819">
        <v>2</v>
      </c>
      <c r="AB4819">
        <v>30</v>
      </c>
      <c r="AD4819">
        <v>2</v>
      </c>
      <c r="AF4819">
        <v>59</v>
      </c>
      <c r="AH4819">
        <v>3</v>
      </c>
      <c r="AJ4819">
        <v>26</v>
      </c>
      <c r="AL4819" s="1">
        <v>20220300000000</v>
      </c>
      <c r="AN4819">
        <v>2022</v>
      </c>
    </row>
    <row r="4820" spans="1:40" x14ac:dyDescent="0.35">
      <c r="A4820" t="s">
        <v>13</v>
      </c>
      <c r="B4820" t="s">
        <v>14</v>
      </c>
      <c r="C4820" t="s">
        <v>15</v>
      </c>
      <c r="D4820" t="s">
        <v>153</v>
      </c>
      <c r="E4820" t="s">
        <v>154</v>
      </c>
      <c r="F4820" t="s">
        <v>18</v>
      </c>
      <c r="G4820">
        <v>501303</v>
      </c>
      <c r="H4820">
        <v>-7.44</v>
      </c>
      <c r="I4820">
        <v>1</v>
      </c>
      <c r="J4820">
        <v>112.77</v>
      </c>
      <c r="M4820" t="s">
        <v>19</v>
      </c>
      <c r="N4820">
        <v>32</v>
      </c>
      <c r="Q4820" t="s">
        <v>57</v>
      </c>
      <c r="R4820" t="s">
        <v>58</v>
      </c>
      <c r="S4820" t="s">
        <v>25</v>
      </c>
      <c r="T4820">
        <v>288</v>
      </c>
      <c r="U4820" s="1">
        <v>202203000000</v>
      </c>
      <c r="W4820">
        <v>0</v>
      </c>
      <c r="X4820" t="s">
        <v>25</v>
      </c>
      <c r="Y4820">
        <v>2293</v>
      </c>
      <c r="Z4820" t="s">
        <v>60</v>
      </c>
      <c r="AA4820">
        <v>2.3015588999999999</v>
      </c>
      <c r="AB4820">
        <v>30</v>
      </c>
      <c r="AD4820">
        <v>2</v>
      </c>
      <c r="AF4820">
        <v>59</v>
      </c>
      <c r="AH4820">
        <v>3</v>
      </c>
      <c r="AJ4820">
        <v>26</v>
      </c>
      <c r="AL4820" s="1">
        <v>20220300000000</v>
      </c>
      <c r="AN4820">
        <v>2022</v>
      </c>
    </row>
    <row r="4821" spans="1:40" x14ac:dyDescent="0.35">
      <c r="A4821" t="s">
        <v>13</v>
      </c>
      <c r="B4821" t="s">
        <v>14</v>
      </c>
      <c r="C4821" t="s">
        <v>15</v>
      </c>
      <c r="D4821" t="s">
        <v>153</v>
      </c>
      <c r="E4821" t="s">
        <v>154</v>
      </c>
      <c r="F4821" t="s">
        <v>18</v>
      </c>
      <c r="G4821">
        <v>501303</v>
      </c>
      <c r="H4821">
        <v>-7.44</v>
      </c>
      <c r="I4821">
        <v>1</v>
      </c>
      <c r="J4821">
        <v>112.77</v>
      </c>
      <c r="M4821" t="s">
        <v>19</v>
      </c>
      <c r="N4821">
        <v>32</v>
      </c>
      <c r="Q4821" t="s">
        <v>57</v>
      </c>
      <c r="R4821" t="s">
        <v>58</v>
      </c>
      <c r="S4821" t="s">
        <v>25</v>
      </c>
      <c r="T4821">
        <v>288</v>
      </c>
      <c r="U4821" s="1">
        <v>202203000000</v>
      </c>
      <c r="W4821">
        <v>0</v>
      </c>
      <c r="X4821" t="s">
        <v>25</v>
      </c>
      <c r="Y4821">
        <v>2293</v>
      </c>
      <c r="Z4821" t="s">
        <v>61</v>
      </c>
      <c r="AA4821">
        <v>3.7040000000000002</v>
      </c>
      <c r="AB4821">
        <v>30</v>
      </c>
      <c r="AD4821">
        <v>2</v>
      </c>
      <c r="AF4821">
        <v>59</v>
      </c>
      <c r="AH4821">
        <v>3</v>
      </c>
      <c r="AJ4821">
        <v>26</v>
      </c>
      <c r="AL4821" s="1">
        <v>20220300000000</v>
      </c>
      <c r="AN4821">
        <v>2022</v>
      </c>
    </row>
    <row r="4822" spans="1:40" x14ac:dyDescent="0.35">
      <c r="A4822" t="s">
        <v>13</v>
      </c>
      <c r="B4822" t="s">
        <v>14</v>
      </c>
      <c r="C4822" t="s">
        <v>15</v>
      </c>
      <c r="D4822" t="s">
        <v>153</v>
      </c>
      <c r="E4822" t="s">
        <v>154</v>
      </c>
      <c r="F4822" t="s">
        <v>18</v>
      </c>
      <c r="G4822">
        <v>501303</v>
      </c>
      <c r="H4822">
        <v>-7.44</v>
      </c>
      <c r="I4822">
        <v>1</v>
      </c>
      <c r="J4822">
        <v>112.77</v>
      </c>
      <c r="M4822" t="s">
        <v>19</v>
      </c>
      <c r="N4822">
        <v>32</v>
      </c>
      <c r="Q4822" t="s">
        <v>57</v>
      </c>
      <c r="R4822" t="s">
        <v>58</v>
      </c>
      <c r="S4822" t="s">
        <v>25</v>
      </c>
      <c r="T4822">
        <v>288</v>
      </c>
      <c r="U4822" s="1">
        <v>202203000000</v>
      </c>
      <c r="W4822">
        <v>0</v>
      </c>
      <c r="X4822" t="s">
        <v>25</v>
      </c>
      <c r="Y4822">
        <v>2293</v>
      </c>
      <c r="Z4822" t="s">
        <v>62</v>
      </c>
      <c r="AA4822">
        <v>1.028888888</v>
      </c>
      <c r="AB4822">
        <v>30</v>
      </c>
      <c r="AD4822">
        <v>2</v>
      </c>
      <c r="AF4822">
        <v>59</v>
      </c>
      <c r="AH4822">
        <v>3</v>
      </c>
      <c r="AJ4822">
        <v>26</v>
      </c>
      <c r="AL4822" s="1">
        <v>20220300000000</v>
      </c>
      <c r="AN4822">
        <v>2022</v>
      </c>
    </row>
    <row r="4823" spans="1:40" x14ac:dyDescent="0.35">
      <c r="A4823" t="s">
        <v>13</v>
      </c>
      <c r="B4823" t="s">
        <v>14</v>
      </c>
      <c r="C4823" t="s">
        <v>15</v>
      </c>
      <c r="D4823" t="s">
        <v>153</v>
      </c>
      <c r="E4823" t="s">
        <v>154</v>
      </c>
      <c r="F4823" t="s">
        <v>18</v>
      </c>
      <c r="G4823">
        <v>501303</v>
      </c>
      <c r="H4823">
        <v>-7.44</v>
      </c>
      <c r="I4823">
        <v>1</v>
      </c>
      <c r="J4823">
        <v>112.77</v>
      </c>
      <c r="M4823" t="s">
        <v>19</v>
      </c>
      <c r="N4823">
        <v>32</v>
      </c>
      <c r="Q4823" t="s">
        <v>57</v>
      </c>
      <c r="R4823" t="s">
        <v>58</v>
      </c>
      <c r="S4823" t="s">
        <v>25</v>
      </c>
      <c r="T4823">
        <v>288</v>
      </c>
      <c r="U4823" s="1">
        <v>202203000000</v>
      </c>
      <c r="W4823">
        <v>6</v>
      </c>
      <c r="X4823" t="s">
        <v>25</v>
      </c>
      <c r="Y4823">
        <v>2294</v>
      </c>
      <c r="Z4823" t="s">
        <v>59</v>
      </c>
      <c r="AA4823">
        <v>20</v>
      </c>
      <c r="AB4823">
        <v>30</v>
      </c>
      <c r="AD4823">
        <v>2</v>
      </c>
      <c r="AF4823">
        <v>59</v>
      </c>
      <c r="AH4823">
        <v>3</v>
      </c>
      <c r="AJ4823">
        <v>26</v>
      </c>
      <c r="AL4823" s="1">
        <v>20220300000000</v>
      </c>
      <c r="AN4823">
        <v>2022</v>
      </c>
    </row>
    <row r="4824" spans="1:40" x14ac:dyDescent="0.35">
      <c r="A4824" t="s">
        <v>13</v>
      </c>
      <c r="B4824" t="s">
        <v>14</v>
      </c>
      <c r="C4824" t="s">
        <v>15</v>
      </c>
      <c r="D4824" t="s">
        <v>153</v>
      </c>
      <c r="E4824" t="s">
        <v>154</v>
      </c>
      <c r="F4824" t="s">
        <v>18</v>
      </c>
      <c r="G4824">
        <v>501303</v>
      </c>
      <c r="H4824">
        <v>-7.44</v>
      </c>
      <c r="I4824">
        <v>1</v>
      </c>
      <c r="J4824">
        <v>112.77</v>
      </c>
      <c r="M4824" t="s">
        <v>19</v>
      </c>
      <c r="N4824">
        <v>32</v>
      </c>
      <c r="Q4824" t="s">
        <v>57</v>
      </c>
      <c r="R4824" t="s">
        <v>58</v>
      </c>
      <c r="S4824" t="s">
        <v>25</v>
      </c>
      <c r="T4824">
        <v>288</v>
      </c>
      <c r="U4824" s="1">
        <v>202203000000</v>
      </c>
      <c r="W4824">
        <v>6</v>
      </c>
      <c r="X4824" t="s">
        <v>25</v>
      </c>
      <c r="Y4824">
        <v>2294</v>
      </c>
      <c r="Z4824" t="s">
        <v>60</v>
      </c>
      <c r="AA4824">
        <v>23.015588999999999</v>
      </c>
      <c r="AB4824">
        <v>30</v>
      </c>
      <c r="AD4824">
        <v>2</v>
      </c>
      <c r="AF4824">
        <v>59</v>
      </c>
      <c r="AH4824">
        <v>3</v>
      </c>
      <c r="AJ4824">
        <v>26</v>
      </c>
      <c r="AL4824" s="1">
        <v>20220300000000</v>
      </c>
      <c r="AN4824">
        <v>2022</v>
      </c>
    </row>
    <row r="4825" spans="1:40" x14ac:dyDescent="0.35">
      <c r="A4825" t="s">
        <v>13</v>
      </c>
      <c r="B4825" t="s">
        <v>14</v>
      </c>
      <c r="C4825" t="s">
        <v>15</v>
      </c>
      <c r="D4825" t="s">
        <v>153</v>
      </c>
      <c r="E4825" t="s">
        <v>154</v>
      </c>
      <c r="F4825" t="s">
        <v>18</v>
      </c>
      <c r="G4825">
        <v>501303</v>
      </c>
      <c r="H4825">
        <v>-7.44</v>
      </c>
      <c r="I4825">
        <v>1</v>
      </c>
      <c r="J4825">
        <v>112.77</v>
      </c>
      <c r="M4825" t="s">
        <v>19</v>
      </c>
      <c r="N4825">
        <v>32</v>
      </c>
      <c r="Q4825" t="s">
        <v>57</v>
      </c>
      <c r="R4825" t="s">
        <v>58</v>
      </c>
      <c r="S4825" t="s">
        <v>25</v>
      </c>
      <c r="T4825">
        <v>288</v>
      </c>
      <c r="U4825" s="1">
        <v>202203000000</v>
      </c>
      <c r="W4825">
        <v>6</v>
      </c>
      <c r="X4825" t="s">
        <v>25</v>
      </c>
      <c r="Y4825">
        <v>2294</v>
      </c>
      <c r="Z4825" t="s">
        <v>61</v>
      </c>
      <c r="AA4825">
        <v>37.04</v>
      </c>
      <c r="AB4825">
        <v>30</v>
      </c>
      <c r="AD4825">
        <v>2</v>
      </c>
      <c r="AF4825">
        <v>59</v>
      </c>
      <c r="AH4825">
        <v>3</v>
      </c>
      <c r="AJ4825">
        <v>26</v>
      </c>
      <c r="AL4825" s="1">
        <v>20220300000000</v>
      </c>
      <c r="AN4825">
        <v>2022</v>
      </c>
    </row>
    <row r="4826" spans="1:40" x14ac:dyDescent="0.35">
      <c r="A4826" t="s">
        <v>13</v>
      </c>
      <c r="B4826" t="s">
        <v>14</v>
      </c>
      <c r="C4826" t="s">
        <v>15</v>
      </c>
      <c r="D4826" t="s">
        <v>153</v>
      </c>
      <c r="E4826" t="s">
        <v>154</v>
      </c>
      <c r="F4826" t="s">
        <v>18</v>
      </c>
      <c r="G4826">
        <v>501303</v>
      </c>
      <c r="H4826">
        <v>-7.44</v>
      </c>
      <c r="I4826">
        <v>1</v>
      </c>
      <c r="J4826">
        <v>112.77</v>
      </c>
      <c r="M4826" t="s">
        <v>19</v>
      </c>
      <c r="N4826">
        <v>32</v>
      </c>
      <c r="Q4826" t="s">
        <v>57</v>
      </c>
      <c r="R4826" t="s">
        <v>58</v>
      </c>
      <c r="S4826" t="s">
        <v>25</v>
      </c>
      <c r="T4826">
        <v>288</v>
      </c>
      <c r="U4826" s="1">
        <v>202203000000</v>
      </c>
      <c r="W4826">
        <v>6</v>
      </c>
      <c r="X4826" t="s">
        <v>25</v>
      </c>
      <c r="Y4826">
        <v>2294</v>
      </c>
      <c r="Z4826" t="s">
        <v>62</v>
      </c>
      <c r="AA4826">
        <v>10.28888888</v>
      </c>
      <c r="AB4826">
        <v>30</v>
      </c>
      <c r="AD4826">
        <v>2</v>
      </c>
      <c r="AF4826">
        <v>59</v>
      </c>
      <c r="AH4826">
        <v>3</v>
      </c>
      <c r="AJ4826">
        <v>26</v>
      </c>
      <c r="AL4826" s="1">
        <v>20220300000000</v>
      </c>
      <c r="AN4826">
        <v>2022</v>
      </c>
    </row>
    <row r="4827" spans="1:40" x14ac:dyDescent="0.35">
      <c r="A4827" t="s">
        <v>13</v>
      </c>
      <c r="B4827" t="s">
        <v>14</v>
      </c>
      <c r="C4827" t="s">
        <v>15</v>
      </c>
      <c r="D4827" t="s">
        <v>153</v>
      </c>
      <c r="E4827" t="s">
        <v>154</v>
      </c>
      <c r="F4827" t="s">
        <v>18</v>
      </c>
      <c r="G4827">
        <v>501303</v>
      </c>
      <c r="H4827">
        <v>-7.44</v>
      </c>
      <c r="I4827">
        <v>1</v>
      </c>
      <c r="J4827">
        <v>112.77</v>
      </c>
      <c r="M4827" t="s">
        <v>19</v>
      </c>
      <c r="N4827">
        <v>32</v>
      </c>
      <c r="Q4827" t="s">
        <v>57</v>
      </c>
      <c r="R4827" t="s">
        <v>58</v>
      </c>
      <c r="S4827" t="s">
        <v>25</v>
      </c>
      <c r="T4827">
        <v>288</v>
      </c>
      <c r="U4827" s="1">
        <v>202203000000</v>
      </c>
      <c r="W4827">
        <v>12</v>
      </c>
      <c r="X4827" t="s">
        <v>25</v>
      </c>
      <c r="Y4827">
        <v>2295</v>
      </c>
      <c r="Z4827" t="s">
        <v>59</v>
      </c>
      <c r="AA4827">
        <v>5</v>
      </c>
      <c r="AB4827">
        <v>30</v>
      </c>
      <c r="AD4827">
        <v>2</v>
      </c>
      <c r="AF4827">
        <v>59</v>
      </c>
      <c r="AH4827">
        <v>3</v>
      </c>
      <c r="AJ4827">
        <v>26</v>
      </c>
      <c r="AL4827" s="1">
        <v>20220300000000</v>
      </c>
      <c r="AN4827">
        <v>2022</v>
      </c>
    </row>
    <row r="4828" spans="1:40" x14ac:dyDescent="0.35">
      <c r="A4828" t="s">
        <v>13</v>
      </c>
      <c r="B4828" t="s">
        <v>14</v>
      </c>
      <c r="C4828" t="s">
        <v>15</v>
      </c>
      <c r="D4828" t="s">
        <v>153</v>
      </c>
      <c r="E4828" t="s">
        <v>154</v>
      </c>
      <c r="F4828" t="s">
        <v>18</v>
      </c>
      <c r="G4828">
        <v>501303</v>
      </c>
      <c r="H4828">
        <v>-7.44</v>
      </c>
      <c r="I4828">
        <v>1</v>
      </c>
      <c r="J4828">
        <v>112.77</v>
      </c>
      <c r="M4828" t="s">
        <v>19</v>
      </c>
      <c r="N4828">
        <v>32</v>
      </c>
      <c r="Q4828" t="s">
        <v>57</v>
      </c>
      <c r="R4828" t="s">
        <v>58</v>
      </c>
      <c r="S4828" t="s">
        <v>25</v>
      </c>
      <c r="T4828">
        <v>288</v>
      </c>
      <c r="U4828" s="1">
        <v>202203000000</v>
      </c>
      <c r="W4828">
        <v>12</v>
      </c>
      <c r="X4828" t="s">
        <v>25</v>
      </c>
      <c r="Y4828">
        <v>2295</v>
      </c>
      <c r="Z4828" t="s">
        <v>60</v>
      </c>
      <c r="AA4828">
        <v>5.7538972499999996</v>
      </c>
      <c r="AB4828">
        <v>30</v>
      </c>
      <c r="AD4828">
        <v>2</v>
      </c>
      <c r="AF4828">
        <v>59</v>
      </c>
      <c r="AH4828">
        <v>3</v>
      </c>
      <c r="AJ4828">
        <v>26</v>
      </c>
      <c r="AL4828" s="1">
        <v>20220300000000</v>
      </c>
      <c r="AN4828">
        <v>2022</v>
      </c>
    </row>
    <row r="4829" spans="1:40" x14ac:dyDescent="0.35">
      <c r="A4829" t="s">
        <v>13</v>
      </c>
      <c r="B4829" t="s">
        <v>14</v>
      </c>
      <c r="C4829" t="s">
        <v>15</v>
      </c>
      <c r="D4829" t="s">
        <v>153</v>
      </c>
      <c r="E4829" t="s">
        <v>154</v>
      </c>
      <c r="F4829" t="s">
        <v>18</v>
      </c>
      <c r="G4829">
        <v>501303</v>
      </c>
      <c r="H4829">
        <v>-7.44</v>
      </c>
      <c r="I4829">
        <v>1</v>
      </c>
      <c r="J4829">
        <v>112.77</v>
      </c>
      <c r="M4829" t="s">
        <v>19</v>
      </c>
      <c r="N4829">
        <v>32</v>
      </c>
      <c r="Q4829" t="s">
        <v>57</v>
      </c>
      <c r="R4829" t="s">
        <v>58</v>
      </c>
      <c r="S4829" t="s">
        <v>25</v>
      </c>
      <c r="T4829">
        <v>288</v>
      </c>
      <c r="U4829" s="1">
        <v>202203000000</v>
      </c>
      <c r="W4829">
        <v>12</v>
      </c>
      <c r="X4829" t="s">
        <v>25</v>
      </c>
      <c r="Y4829">
        <v>2295</v>
      </c>
      <c r="Z4829" t="s">
        <v>61</v>
      </c>
      <c r="AA4829">
        <v>9.26</v>
      </c>
      <c r="AB4829">
        <v>30</v>
      </c>
      <c r="AD4829">
        <v>2</v>
      </c>
      <c r="AF4829">
        <v>59</v>
      </c>
      <c r="AH4829">
        <v>3</v>
      </c>
      <c r="AJ4829">
        <v>26</v>
      </c>
      <c r="AL4829" s="1">
        <v>20220300000000</v>
      </c>
      <c r="AN4829">
        <v>2022</v>
      </c>
    </row>
    <row r="4830" spans="1:40" x14ac:dyDescent="0.35">
      <c r="A4830" t="s">
        <v>13</v>
      </c>
      <c r="B4830" t="s">
        <v>14</v>
      </c>
      <c r="C4830" t="s">
        <v>15</v>
      </c>
      <c r="D4830" t="s">
        <v>153</v>
      </c>
      <c r="E4830" t="s">
        <v>154</v>
      </c>
      <c r="F4830" t="s">
        <v>18</v>
      </c>
      <c r="G4830">
        <v>501303</v>
      </c>
      <c r="H4830">
        <v>-7.44</v>
      </c>
      <c r="I4830">
        <v>1</v>
      </c>
      <c r="J4830">
        <v>112.77</v>
      </c>
      <c r="M4830" t="s">
        <v>19</v>
      </c>
      <c r="N4830">
        <v>32</v>
      </c>
      <c r="Q4830" t="s">
        <v>57</v>
      </c>
      <c r="R4830" t="s">
        <v>58</v>
      </c>
      <c r="S4830" t="s">
        <v>25</v>
      </c>
      <c r="T4830">
        <v>288</v>
      </c>
      <c r="U4830" s="1">
        <v>202203000000</v>
      </c>
      <c r="W4830">
        <v>12</v>
      </c>
      <c r="X4830" t="s">
        <v>25</v>
      </c>
      <c r="Y4830">
        <v>2295</v>
      </c>
      <c r="Z4830" t="s">
        <v>62</v>
      </c>
      <c r="AA4830">
        <v>2.57222222</v>
      </c>
      <c r="AB4830">
        <v>30</v>
      </c>
      <c r="AD4830">
        <v>2</v>
      </c>
      <c r="AF4830">
        <v>59</v>
      </c>
      <c r="AH4830">
        <v>3</v>
      </c>
      <c r="AJ4830">
        <v>26</v>
      </c>
      <c r="AL4830" s="1">
        <v>20220300000000</v>
      </c>
      <c r="AN4830">
        <v>2022</v>
      </c>
    </row>
    <row r="4831" spans="1:40" x14ac:dyDescent="0.35">
      <c r="A4831" t="s">
        <v>13</v>
      </c>
      <c r="B4831" t="s">
        <v>14</v>
      </c>
      <c r="C4831" t="s">
        <v>15</v>
      </c>
      <c r="D4831" t="s">
        <v>153</v>
      </c>
      <c r="E4831" t="s">
        <v>154</v>
      </c>
      <c r="F4831" t="s">
        <v>18</v>
      </c>
      <c r="G4831">
        <v>501303</v>
      </c>
      <c r="H4831">
        <v>-7.44</v>
      </c>
      <c r="I4831">
        <v>1</v>
      </c>
      <c r="J4831">
        <v>112.77</v>
      </c>
      <c r="M4831" t="s">
        <v>19</v>
      </c>
      <c r="N4831">
        <v>32</v>
      </c>
      <c r="Q4831" t="s">
        <v>57</v>
      </c>
      <c r="R4831" t="s">
        <v>58</v>
      </c>
      <c r="S4831" t="s">
        <v>25</v>
      </c>
      <c r="T4831">
        <v>288</v>
      </c>
      <c r="U4831" s="1">
        <v>202203000000</v>
      </c>
      <c r="W4831">
        <v>18</v>
      </c>
      <c r="X4831" t="s">
        <v>25</v>
      </c>
      <c r="Y4831">
        <v>2296</v>
      </c>
      <c r="Z4831" t="s">
        <v>59</v>
      </c>
      <c r="AA4831">
        <v>2</v>
      </c>
      <c r="AB4831">
        <v>30</v>
      </c>
      <c r="AD4831">
        <v>2</v>
      </c>
      <c r="AF4831">
        <v>59</v>
      </c>
      <c r="AH4831">
        <v>3</v>
      </c>
      <c r="AJ4831">
        <v>26</v>
      </c>
      <c r="AL4831" s="1">
        <v>20220300000000</v>
      </c>
      <c r="AN4831">
        <v>2022</v>
      </c>
    </row>
    <row r="4832" spans="1:40" x14ac:dyDescent="0.35">
      <c r="A4832" t="s">
        <v>13</v>
      </c>
      <c r="B4832" t="s">
        <v>14</v>
      </c>
      <c r="C4832" t="s">
        <v>15</v>
      </c>
      <c r="D4832" t="s">
        <v>153</v>
      </c>
      <c r="E4832" t="s">
        <v>154</v>
      </c>
      <c r="F4832" t="s">
        <v>18</v>
      </c>
      <c r="G4832">
        <v>501303</v>
      </c>
      <c r="H4832">
        <v>-7.44</v>
      </c>
      <c r="I4832">
        <v>1</v>
      </c>
      <c r="J4832">
        <v>112.77</v>
      </c>
      <c r="M4832" t="s">
        <v>19</v>
      </c>
      <c r="N4832">
        <v>32</v>
      </c>
      <c r="Q4832" t="s">
        <v>57</v>
      </c>
      <c r="R4832" t="s">
        <v>58</v>
      </c>
      <c r="S4832" t="s">
        <v>25</v>
      </c>
      <c r="T4832">
        <v>288</v>
      </c>
      <c r="U4832" s="1">
        <v>202203000000</v>
      </c>
      <c r="W4832">
        <v>18</v>
      </c>
      <c r="X4832" t="s">
        <v>25</v>
      </c>
      <c r="Y4832">
        <v>2296</v>
      </c>
      <c r="Z4832" t="s">
        <v>60</v>
      </c>
      <c r="AA4832">
        <v>2.3015588999999999</v>
      </c>
      <c r="AB4832">
        <v>30</v>
      </c>
      <c r="AD4832">
        <v>2</v>
      </c>
      <c r="AF4832">
        <v>59</v>
      </c>
      <c r="AH4832">
        <v>3</v>
      </c>
      <c r="AJ4832">
        <v>26</v>
      </c>
      <c r="AL4832" s="1">
        <v>20220300000000</v>
      </c>
      <c r="AN4832">
        <v>2022</v>
      </c>
    </row>
    <row r="4833" spans="1:40" x14ac:dyDescent="0.35">
      <c r="A4833" t="s">
        <v>13</v>
      </c>
      <c r="B4833" t="s">
        <v>14</v>
      </c>
      <c r="C4833" t="s">
        <v>15</v>
      </c>
      <c r="D4833" t="s">
        <v>153</v>
      </c>
      <c r="E4833" t="s">
        <v>154</v>
      </c>
      <c r="F4833" t="s">
        <v>18</v>
      </c>
      <c r="G4833">
        <v>501303</v>
      </c>
      <c r="H4833">
        <v>-7.44</v>
      </c>
      <c r="I4833">
        <v>1</v>
      </c>
      <c r="J4833">
        <v>112.77</v>
      </c>
      <c r="M4833" t="s">
        <v>19</v>
      </c>
      <c r="N4833">
        <v>32</v>
      </c>
      <c r="Q4833" t="s">
        <v>57</v>
      </c>
      <c r="R4833" t="s">
        <v>58</v>
      </c>
      <c r="S4833" t="s">
        <v>25</v>
      </c>
      <c r="T4833">
        <v>288</v>
      </c>
      <c r="U4833" s="1">
        <v>202203000000</v>
      </c>
      <c r="W4833">
        <v>18</v>
      </c>
      <c r="X4833" t="s">
        <v>25</v>
      </c>
      <c r="Y4833">
        <v>2296</v>
      </c>
      <c r="Z4833" t="s">
        <v>61</v>
      </c>
      <c r="AA4833">
        <v>3.7040000000000002</v>
      </c>
      <c r="AB4833">
        <v>30</v>
      </c>
      <c r="AD4833">
        <v>2</v>
      </c>
      <c r="AF4833">
        <v>59</v>
      </c>
      <c r="AH4833">
        <v>3</v>
      </c>
      <c r="AJ4833">
        <v>26</v>
      </c>
      <c r="AL4833" s="1">
        <v>20220300000000</v>
      </c>
      <c r="AN4833">
        <v>2022</v>
      </c>
    </row>
    <row r="4834" spans="1:40" x14ac:dyDescent="0.35">
      <c r="A4834" t="s">
        <v>13</v>
      </c>
      <c r="B4834" t="s">
        <v>14</v>
      </c>
      <c r="C4834" t="s">
        <v>15</v>
      </c>
      <c r="D4834" t="s">
        <v>153</v>
      </c>
      <c r="E4834" t="s">
        <v>154</v>
      </c>
      <c r="F4834" t="s">
        <v>18</v>
      </c>
      <c r="G4834">
        <v>501303</v>
      </c>
      <c r="H4834">
        <v>-7.44</v>
      </c>
      <c r="I4834">
        <v>1</v>
      </c>
      <c r="J4834">
        <v>112.77</v>
      </c>
      <c r="M4834" t="s">
        <v>19</v>
      </c>
      <c r="N4834">
        <v>32</v>
      </c>
      <c r="Q4834" t="s">
        <v>57</v>
      </c>
      <c r="R4834" t="s">
        <v>58</v>
      </c>
      <c r="S4834" t="s">
        <v>25</v>
      </c>
      <c r="T4834">
        <v>288</v>
      </c>
      <c r="U4834" s="1">
        <v>202203000000</v>
      </c>
      <c r="W4834">
        <v>18</v>
      </c>
      <c r="X4834" t="s">
        <v>25</v>
      </c>
      <c r="Y4834">
        <v>2296</v>
      </c>
      <c r="Z4834" t="s">
        <v>62</v>
      </c>
      <c r="AA4834">
        <v>1.028888888</v>
      </c>
      <c r="AB4834">
        <v>30</v>
      </c>
      <c r="AD4834">
        <v>2</v>
      </c>
      <c r="AF4834">
        <v>59</v>
      </c>
      <c r="AH4834">
        <v>3</v>
      </c>
      <c r="AJ4834">
        <v>26</v>
      </c>
      <c r="AL4834" s="1">
        <v>20220300000000</v>
      </c>
      <c r="AN4834">
        <v>2022</v>
      </c>
    </row>
    <row r="4835" spans="1:40" x14ac:dyDescent="0.35">
      <c r="A4835" t="s">
        <v>13</v>
      </c>
      <c r="B4835" t="s">
        <v>14</v>
      </c>
      <c r="C4835" t="s">
        <v>15</v>
      </c>
      <c r="D4835" t="s">
        <v>153</v>
      </c>
      <c r="E4835" t="s">
        <v>154</v>
      </c>
      <c r="F4835" t="s">
        <v>18</v>
      </c>
      <c r="G4835">
        <v>501303</v>
      </c>
      <c r="H4835">
        <v>-7.44</v>
      </c>
      <c r="I4835">
        <v>1</v>
      </c>
      <c r="J4835">
        <v>112.77</v>
      </c>
      <c r="M4835" t="s">
        <v>19</v>
      </c>
      <c r="N4835">
        <v>32</v>
      </c>
      <c r="Q4835" t="s">
        <v>57</v>
      </c>
      <c r="R4835" t="s">
        <v>58</v>
      </c>
      <c r="S4835" t="s">
        <v>25</v>
      </c>
      <c r="T4835">
        <v>288</v>
      </c>
      <c r="U4835" s="1">
        <v>202203000000</v>
      </c>
      <c r="W4835">
        <v>24</v>
      </c>
      <c r="X4835" t="s">
        <v>25</v>
      </c>
      <c r="Y4835">
        <v>2297</v>
      </c>
      <c r="Z4835" t="s">
        <v>59</v>
      </c>
      <c r="AA4835">
        <v>5</v>
      </c>
      <c r="AB4835">
        <v>30</v>
      </c>
      <c r="AD4835">
        <v>2</v>
      </c>
      <c r="AF4835">
        <v>59</v>
      </c>
      <c r="AH4835">
        <v>3</v>
      </c>
      <c r="AJ4835">
        <v>26</v>
      </c>
      <c r="AL4835" s="1">
        <v>20220300000000</v>
      </c>
      <c r="AN4835">
        <v>2022</v>
      </c>
    </row>
    <row r="4836" spans="1:40" x14ac:dyDescent="0.35">
      <c r="A4836" t="s">
        <v>13</v>
      </c>
      <c r="B4836" t="s">
        <v>14</v>
      </c>
      <c r="C4836" t="s">
        <v>15</v>
      </c>
      <c r="D4836" t="s">
        <v>153</v>
      </c>
      <c r="E4836" t="s">
        <v>154</v>
      </c>
      <c r="F4836" t="s">
        <v>18</v>
      </c>
      <c r="G4836">
        <v>501303</v>
      </c>
      <c r="H4836">
        <v>-7.44</v>
      </c>
      <c r="I4836">
        <v>1</v>
      </c>
      <c r="J4836">
        <v>112.77</v>
      </c>
      <c r="M4836" t="s">
        <v>19</v>
      </c>
      <c r="N4836">
        <v>32</v>
      </c>
      <c r="Q4836" t="s">
        <v>57</v>
      </c>
      <c r="R4836" t="s">
        <v>58</v>
      </c>
      <c r="S4836" t="s">
        <v>25</v>
      </c>
      <c r="T4836">
        <v>288</v>
      </c>
      <c r="U4836" s="1">
        <v>202203000000</v>
      </c>
      <c r="W4836">
        <v>24</v>
      </c>
      <c r="X4836" t="s">
        <v>25</v>
      </c>
      <c r="Y4836">
        <v>2297</v>
      </c>
      <c r="Z4836" t="s">
        <v>60</v>
      </c>
      <c r="AA4836">
        <v>5.7538972499999996</v>
      </c>
      <c r="AB4836">
        <v>30</v>
      </c>
      <c r="AD4836">
        <v>2</v>
      </c>
      <c r="AF4836">
        <v>59</v>
      </c>
      <c r="AH4836">
        <v>3</v>
      </c>
      <c r="AJ4836">
        <v>26</v>
      </c>
      <c r="AL4836" s="1">
        <v>20220300000000</v>
      </c>
      <c r="AN4836">
        <v>2022</v>
      </c>
    </row>
    <row r="4837" spans="1:40" x14ac:dyDescent="0.35">
      <c r="A4837" t="s">
        <v>13</v>
      </c>
      <c r="B4837" t="s">
        <v>14</v>
      </c>
      <c r="C4837" t="s">
        <v>15</v>
      </c>
      <c r="D4837" t="s">
        <v>153</v>
      </c>
      <c r="E4837" t="s">
        <v>154</v>
      </c>
      <c r="F4837" t="s">
        <v>18</v>
      </c>
      <c r="G4837">
        <v>501303</v>
      </c>
      <c r="H4837">
        <v>-7.44</v>
      </c>
      <c r="I4837">
        <v>1</v>
      </c>
      <c r="J4837">
        <v>112.77</v>
      </c>
      <c r="M4837" t="s">
        <v>19</v>
      </c>
      <c r="N4837">
        <v>32</v>
      </c>
      <c r="Q4837" t="s">
        <v>57</v>
      </c>
      <c r="R4837" t="s">
        <v>58</v>
      </c>
      <c r="S4837" t="s">
        <v>25</v>
      </c>
      <c r="T4837">
        <v>288</v>
      </c>
      <c r="U4837" s="1">
        <v>202203000000</v>
      </c>
      <c r="W4837">
        <v>24</v>
      </c>
      <c r="X4837" t="s">
        <v>25</v>
      </c>
      <c r="Y4837">
        <v>2297</v>
      </c>
      <c r="Z4837" t="s">
        <v>61</v>
      </c>
      <c r="AA4837">
        <v>9.26</v>
      </c>
      <c r="AB4837">
        <v>30</v>
      </c>
      <c r="AD4837">
        <v>2</v>
      </c>
      <c r="AF4837">
        <v>59</v>
      </c>
      <c r="AH4837">
        <v>3</v>
      </c>
      <c r="AJ4837">
        <v>26</v>
      </c>
      <c r="AL4837" s="1">
        <v>20220300000000</v>
      </c>
      <c r="AN4837">
        <v>2022</v>
      </c>
    </row>
    <row r="4838" spans="1:40" x14ac:dyDescent="0.35">
      <c r="A4838" t="s">
        <v>13</v>
      </c>
      <c r="B4838" t="s">
        <v>14</v>
      </c>
      <c r="C4838" t="s">
        <v>15</v>
      </c>
      <c r="D4838" t="s">
        <v>153</v>
      </c>
      <c r="E4838" t="s">
        <v>154</v>
      </c>
      <c r="F4838" t="s">
        <v>18</v>
      </c>
      <c r="G4838">
        <v>501303</v>
      </c>
      <c r="H4838">
        <v>-7.44</v>
      </c>
      <c r="I4838">
        <v>1</v>
      </c>
      <c r="J4838">
        <v>112.77</v>
      </c>
      <c r="M4838" t="s">
        <v>19</v>
      </c>
      <c r="N4838">
        <v>32</v>
      </c>
      <c r="Q4838" t="s">
        <v>57</v>
      </c>
      <c r="R4838" t="s">
        <v>58</v>
      </c>
      <c r="S4838" t="s">
        <v>25</v>
      </c>
      <c r="T4838">
        <v>288</v>
      </c>
      <c r="U4838" s="1">
        <v>202203000000</v>
      </c>
      <c r="W4838">
        <v>24</v>
      </c>
      <c r="X4838" t="s">
        <v>25</v>
      </c>
      <c r="Y4838">
        <v>2297</v>
      </c>
      <c r="Z4838" t="s">
        <v>62</v>
      </c>
      <c r="AA4838">
        <v>2.57222222</v>
      </c>
      <c r="AB4838">
        <v>30</v>
      </c>
      <c r="AD4838">
        <v>2</v>
      </c>
      <c r="AF4838">
        <v>59</v>
      </c>
      <c r="AH4838">
        <v>3</v>
      </c>
      <c r="AJ4838">
        <v>26</v>
      </c>
      <c r="AL4838" s="1">
        <v>20220300000000</v>
      </c>
      <c r="AN4838">
        <v>2022</v>
      </c>
    </row>
    <row r="4839" spans="1:40" x14ac:dyDescent="0.35">
      <c r="A4839" t="s">
        <v>13</v>
      </c>
      <c r="B4839" t="s">
        <v>14</v>
      </c>
      <c r="C4839" t="s">
        <v>15</v>
      </c>
      <c r="D4839" t="s">
        <v>153</v>
      </c>
      <c r="E4839" t="s">
        <v>154</v>
      </c>
      <c r="F4839" t="s">
        <v>18</v>
      </c>
      <c r="G4839">
        <v>501303</v>
      </c>
      <c r="H4839">
        <v>-7.44</v>
      </c>
      <c r="I4839">
        <v>1</v>
      </c>
      <c r="J4839">
        <v>112.77</v>
      </c>
      <c r="M4839" t="s">
        <v>19</v>
      </c>
      <c r="N4839">
        <v>32</v>
      </c>
      <c r="Q4839" t="s">
        <v>57</v>
      </c>
      <c r="R4839" t="s">
        <v>58</v>
      </c>
      <c r="S4839" t="s">
        <v>25</v>
      </c>
      <c r="T4839">
        <v>288</v>
      </c>
      <c r="U4839" s="1">
        <v>202203000000</v>
      </c>
      <c r="W4839">
        <v>30</v>
      </c>
      <c r="X4839" t="s">
        <v>25</v>
      </c>
      <c r="Y4839">
        <v>2298</v>
      </c>
      <c r="Z4839" t="s">
        <v>59</v>
      </c>
      <c r="AA4839">
        <v>15</v>
      </c>
      <c r="AB4839">
        <v>30</v>
      </c>
      <c r="AD4839">
        <v>2</v>
      </c>
      <c r="AF4839">
        <v>59</v>
      </c>
      <c r="AH4839">
        <v>3</v>
      </c>
      <c r="AJ4839">
        <v>26</v>
      </c>
      <c r="AL4839" s="1">
        <v>20220300000000</v>
      </c>
      <c r="AN4839">
        <v>2022</v>
      </c>
    </row>
    <row r="4840" spans="1:40" x14ac:dyDescent="0.35">
      <c r="A4840" t="s">
        <v>13</v>
      </c>
      <c r="B4840" t="s">
        <v>14</v>
      </c>
      <c r="C4840" t="s">
        <v>15</v>
      </c>
      <c r="D4840" t="s">
        <v>153</v>
      </c>
      <c r="E4840" t="s">
        <v>154</v>
      </c>
      <c r="F4840" t="s">
        <v>18</v>
      </c>
      <c r="G4840">
        <v>501303</v>
      </c>
      <c r="H4840">
        <v>-7.44</v>
      </c>
      <c r="I4840">
        <v>1</v>
      </c>
      <c r="J4840">
        <v>112.77</v>
      </c>
      <c r="M4840" t="s">
        <v>19</v>
      </c>
      <c r="N4840">
        <v>32</v>
      </c>
      <c r="Q4840" t="s">
        <v>57</v>
      </c>
      <c r="R4840" t="s">
        <v>58</v>
      </c>
      <c r="S4840" t="s">
        <v>25</v>
      </c>
      <c r="T4840">
        <v>288</v>
      </c>
      <c r="U4840" s="1">
        <v>202203000000</v>
      </c>
      <c r="W4840">
        <v>30</v>
      </c>
      <c r="X4840" t="s">
        <v>25</v>
      </c>
      <c r="Y4840">
        <v>2298</v>
      </c>
      <c r="Z4840" t="s">
        <v>60</v>
      </c>
      <c r="AA4840">
        <v>17.261691750000001</v>
      </c>
      <c r="AB4840">
        <v>30</v>
      </c>
      <c r="AD4840">
        <v>2</v>
      </c>
      <c r="AF4840">
        <v>59</v>
      </c>
      <c r="AH4840">
        <v>3</v>
      </c>
      <c r="AJ4840">
        <v>26</v>
      </c>
      <c r="AL4840" s="1">
        <v>20220300000000</v>
      </c>
      <c r="AN4840">
        <v>2022</v>
      </c>
    </row>
    <row r="4841" spans="1:40" x14ac:dyDescent="0.35">
      <c r="A4841" t="s">
        <v>13</v>
      </c>
      <c r="B4841" t="s">
        <v>14</v>
      </c>
      <c r="C4841" t="s">
        <v>15</v>
      </c>
      <c r="D4841" t="s">
        <v>153</v>
      </c>
      <c r="E4841" t="s">
        <v>154</v>
      </c>
      <c r="F4841" t="s">
        <v>18</v>
      </c>
      <c r="G4841">
        <v>501303</v>
      </c>
      <c r="H4841">
        <v>-7.44</v>
      </c>
      <c r="I4841">
        <v>1</v>
      </c>
      <c r="J4841">
        <v>112.77</v>
      </c>
      <c r="M4841" t="s">
        <v>19</v>
      </c>
      <c r="N4841">
        <v>32</v>
      </c>
      <c r="Q4841" t="s">
        <v>57</v>
      </c>
      <c r="R4841" t="s">
        <v>58</v>
      </c>
      <c r="S4841" t="s">
        <v>25</v>
      </c>
      <c r="T4841">
        <v>288</v>
      </c>
      <c r="U4841" s="1">
        <v>202203000000</v>
      </c>
      <c r="W4841">
        <v>30</v>
      </c>
      <c r="X4841" t="s">
        <v>25</v>
      </c>
      <c r="Y4841">
        <v>2298</v>
      </c>
      <c r="Z4841" t="s">
        <v>61</v>
      </c>
      <c r="AA4841">
        <v>27.78</v>
      </c>
      <c r="AB4841">
        <v>30</v>
      </c>
      <c r="AD4841">
        <v>2</v>
      </c>
      <c r="AF4841">
        <v>59</v>
      </c>
      <c r="AH4841">
        <v>3</v>
      </c>
      <c r="AJ4841">
        <v>26</v>
      </c>
      <c r="AL4841" s="1">
        <v>20220300000000</v>
      </c>
      <c r="AN4841">
        <v>2022</v>
      </c>
    </row>
    <row r="4842" spans="1:40" x14ac:dyDescent="0.35">
      <c r="A4842" t="s">
        <v>13</v>
      </c>
      <c r="B4842" t="s">
        <v>14</v>
      </c>
      <c r="C4842" t="s">
        <v>15</v>
      </c>
      <c r="D4842" t="s">
        <v>153</v>
      </c>
      <c r="E4842" t="s">
        <v>154</v>
      </c>
      <c r="F4842" t="s">
        <v>18</v>
      </c>
      <c r="G4842">
        <v>501303</v>
      </c>
      <c r="H4842">
        <v>-7.44</v>
      </c>
      <c r="I4842">
        <v>1</v>
      </c>
      <c r="J4842">
        <v>112.77</v>
      </c>
      <c r="M4842" t="s">
        <v>19</v>
      </c>
      <c r="N4842">
        <v>32</v>
      </c>
      <c r="Q4842" t="s">
        <v>57</v>
      </c>
      <c r="R4842" t="s">
        <v>58</v>
      </c>
      <c r="S4842" t="s">
        <v>25</v>
      </c>
      <c r="T4842">
        <v>288</v>
      </c>
      <c r="U4842" s="1">
        <v>202203000000</v>
      </c>
      <c r="W4842">
        <v>30</v>
      </c>
      <c r="X4842" t="s">
        <v>25</v>
      </c>
      <c r="Y4842">
        <v>2298</v>
      </c>
      <c r="Z4842" t="s">
        <v>62</v>
      </c>
      <c r="AA4842">
        <v>7.7166666599999996</v>
      </c>
      <c r="AB4842">
        <v>30</v>
      </c>
      <c r="AD4842">
        <v>2</v>
      </c>
      <c r="AF4842">
        <v>59</v>
      </c>
      <c r="AH4842">
        <v>3</v>
      </c>
      <c r="AJ4842">
        <v>26</v>
      </c>
      <c r="AL4842" s="1">
        <v>20220300000000</v>
      </c>
      <c r="AN4842">
        <v>2022</v>
      </c>
    </row>
    <row r="4843" spans="1:40" x14ac:dyDescent="0.35">
      <c r="A4843" t="s">
        <v>13</v>
      </c>
      <c r="B4843" t="s">
        <v>14</v>
      </c>
      <c r="C4843" t="s">
        <v>15</v>
      </c>
      <c r="D4843" t="s">
        <v>153</v>
      </c>
      <c r="E4843" t="s">
        <v>154</v>
      </c>
      <c r="F4843" t="s">
        <v>18</v>
      </c>
      <c r="G4843">
        <v>501303</v>
      </c>
      <c r="H4843">
        <v>-7.44</v>
      </c>
      <c r="I4843">
        <v>1</v>
      </c>
      <c r="J4843">
        <v>112.77</v>
      </c>
      <c r="M4843" t="s">
        <v>19</v>
      </c>
      <c r="N4843">
        <v>32</v>
      </c>
      <c r="Q4843" t="s">
        <v>57</v>
      </c>
      <c r="R4843" t="s">
        <v>58</v>
      </c>
      <c r="S4843" t="s">
        <v>25</v>
      </c>
      <c r="T4843">
        <v>288</v>
      </c>
      <c r="U4843" s="1">
        <v>202203000000</v>
      </c>
      <c r="W4843">
        <v>36</v>
      </c>
      <c r="X4843" t="s">
        <v>25</v>
      </c>
      <c r="Y4843">
        <v>2299</v>
      </c>
      <c r="Z4843" t="s">
        <v>59</v>
      </c>
      <c r="AA4843">
        <v>5</v>
      </c>
      <c r="AB4843">
        <v>30</v>
      </c>
      <c r="AD4843">
        <v>2</v>
      </c>
      <c r="AF4843">
        <v>59</v>
      </c>
      <c r="AH4843">
        <v>3</v>
      </c>
      <c r="AJ4843">
        <v>26</v>
      </c>
      <c r="AL4843" s="1">
        <v>20220300000000</v>
      </c>
      <c r="AN4843">
        <v>2022</v>
      </c>
    </row>
    <row r="4844" spans="1:40" x14ac:dyDescent="0.35">
      <c r="A4844" t="s">
        <v>13</v>
      </c>
      <c r="B4844" t="s">
        <v>14</v>
      </c>
      <c r="C4844" t="s">
        <v>15</v>
      </c>
      <c r="D4844" t="s">
        <v>153</v>
      </c>
      <c r="E4844" t="s">
        <v>154</v>
      </c>
      <c r="F4844" t="s">
        <v>18</v>
      </c>
      <c r="G4844">
        <v>501303</v>
      </c>
      <c r="H4844">
        <v>-7.44</v>
      </c>
      <c r="I4844">
        <v>1</v>
      </c>
      <c r="J4844">
        <v>112.77</v>
      </c>
      <c r="M4844" t="s">
        <v>19</v>
      </c>
      <c r="N4844">
        <v>32</v>
      </c>
      <c r="Q4844" t="s">
        <v>57</v>
      </c>
      <c r="R4844" t="s">
        <v>58</v>
      </c>
      <c r="S4844" t="s">
        <v>25</v>
      </c>
      <c r="T4844">
        <v>288</v>
      </c>
      <c r="U4844" s="1">
        <v>202203000000</v>
      </c>
      <c r="W4844">
        <v>36</v>
      </c>
      <c r="X4844" t="s">
        <v>25</v>
      </c>
      <c r="Y4844">
        <v>2299</v>
      </c>
      <c r="Z4844" t="s">
        <v>60</v>
      </c>
      <c r="AA4844">
        <v>5.7538972499999996</v>
      </c>
      <c r="AB4844">
        <v>30</v>
      </c>
      <c r="AD4844">
        <v>2</v>
      </c>
      <c r="AF4844">
        <v>59</v>
      </c>
      <c r="AH4844">
        <v>3</v>
      </c>
      <c r="AJ4844">
        <v>26</v>
      </c>
      <c r="AL4844" s="1">
        <v>20220300000000</v>
      </c>
      <c r="AN4844">
        <v>2022</v>
      </c>
    </row>
    <row r="4845" spans="1:40" x14ac:dyDescent="0.35">
      <c r="A4845" t="s">
        <v>13</v>
      </c>
      <c r="B4845" t="s">
        <v>14</v>
      </c>
      <c r="C4845" t="s">
        <v>15</v>
      </c>
      <c r="D4845" t="s">
        <v>153</v>
      </c>
      <c r="E4845" t="s">
        <v>154</v>
      </c>
      <c r="F4845" t="s">
        <v>18</v>
      </c>
      <c r="G4845">
        <v>501303</v>
      </c>
      <c r="H4845">
        <v>-7.44</v>
      </c>
      <c r="I4845">
        <v>1</v>
      </c>
      <c r="J4845">
        <v>112.77</v>
      </c>
      <c r="M4845" t="s">
        <v>19</v>
      </c>
      <c r="N4845">
        <v>32</v>
      </c>
      <c r="Q4845" t="s">
        <v>57</v>
      </c>
      <c r="R4845" t="s">
        <v>58</v>
      </c>
      <c r="S4845" t="s">
        <v>25</v>
      </c>
      <c r="T4845">
        <v>288</v>
      </c>
      <c r="U4845" s="1">
        <v>202203000000</v>
      </c>
      <c r="W4845">
        <v>36</v>
      </c>
      <c r="X4845" t="s">
        <v>25</v>
      </c>
      <c r="Y4845">
        <v>2299</v>
      </c>
      <c r="Z4845" t="s">
        <v>61</v>
      </c>
      <c r="AA4845">
        <v>9.26</v>
      </c>
      <c r="AB4845">
        <v>30</v>
      </c>
      <c r="AD4845">
        <v>2</v>
      </c>
      <c r="AF4845">
        <v>59</v>
      </c>
      <c r="AH4845">
        <v>3</v>
      </c>
      <c r="AJ4845">
        <v>26</v>
      </c>
      <c r="AL4845" s="1">
        <v>20220300000000</v>
      </c>
      <c r="AN4845">
        <v>2022</v>
      </c>
    </row>
    <row r="4846" spans="1:40" x14ac:dyDescent="0.35">
      <c r="A4846" t="s">
        <v>13</v>
      </c>
      <c r="B4846" t="s">
        <v>14</v>
      </c>
      <c r="C4846" t="s">
        <v>15</v>
      </c>
      <c r="D4846" t="s">
        <v>153</v>
      </c>
      <c r="E4846" t="s">
        <v>154</v>
      </c>
      <c r="F4846" t="s">
        <v>18</v>
      </c>
      <c r="G4846">
        <v>501303</v>
      </c>
      <c r="H4846">
        <v>-7.44</v>
      </c>
      <c r="I4846">
        <v>1</v>
      </c>
      <c r="J4846">
        <v>112.77</v>
      </c>
      <c r="M4846" t="s">
        <v>19</v>
      </c>
      <c r="N4846">
        <v>32</v>
      </c>
      <c r="Q4846" t="s">
        <v>57</v>
      </c>
      <c r="R4846" t="s">
        <v>58</v>
      </c>
      <c r="S4846" t="s">
        <v>25</v>
      </c>
      <c r="T4846">
        <v>288</v>
      </c>
      <c r="U4846" s="1">
        <v>202203000000</v>
      </c>
      <c r="W4846">
        <v>36</v>
      </c>
      <c r="X4846" t="s">
        <v>25</v>
      </c>
      <c r="Y4846">
        <v>2299</v>
      </c>
      <c r="Z4846" t="s">
        <v>62</v>
      </c>
      <c r="AA4846">
        <v>2.57222222</v>
      </c>
      <c r="AB4846">
        <v>30</v>
      </c>
      <c r="AD4846">
        <v>2</v>
      </c>
      <c r="AF4846">
        <v>59</v>
      </c>
      <c r="AH4846">
        <v>3</v>
      </c>
      <c r="AJ4846">
        <v>26</v>
      </c>
      <c r="AL4846" s="1">
        <v>20220300000000</v>
      </c>
      <c r="AN4846">
        <v>2022</v>
      </c>
    </row>
    <row r="4847" spans="1:40" x14ac:dyDescent="0.35">
      <c r="A4847" t="s">
        <v>13</v>
      </c>
      <c r="B4847" t="s">
        <v>14</v>
      </c>
      <c r="C4847" t="s">
        <v>15</v>
      </c>
      <c r="D4847" t="s">
        <v>153</v>
      </c>
      <c r="E4847" t="s">
        <v>154</v>
      </c>
      <c r="F4847" t="s">
        <v>18</v>
      </c>
      <c r="G4847">
        <v>501303</v>
      </c>
      <c r="H4847">
        <v>-7.44</v>
      </c>
      <c r="I4847">
        <v>1</v>
      </c>
      <c r="J4847">
        <v>112.77</v>
      </c>
      <c r="M4847" t="s">
        <v>19</v>
      </c>
      <c r="N4847">
        <v>32</v>
      </c>
      <c r="Q4847" t="s">
        <v>57</v>
      </c>
      <c r="R4847" t="s">
        <v>58</v>
      </c>
      <c r="S4847" t="s">
        <v>25</v>
      </c>
      <c r="T4847">
        <v>288</v>
      </c>
      <c r="U4847" s="1">
        <v>202203000000</v>
      </c>
      <c r="W4847">
        <v>42</v>
      </c>
      <c r="X4847" t="s">
        <v>25</v>
      </c>
      <c r="Y4847">
        <v>2300</v>
      </c>
      <c r="Z4847" t="s">
        <v>59</v>
      </c>
      <c r="AA4847">
        <v>5</v>
      </c>
      <c r="AB4847">
        <v>30</v>
      </c>
      <c r="AD4847">
        <v>2</v>
      </c>
      <c r="AF4847">
        <v>59</v>
      </c>
      <c r="AH4847">
        <v>3</v>
      </c>
      <c r="AJ4847">
        <v>26</v>
      </c>
      <c r="AL4847" s="1">
        <v>20220300000000</v>
      </c>
      <c r="AN4847">
        <v>2022</v>
      </c>
    </row>
    <row r="4848" spans="1:40" x14ac:dyDescent="0.35">
      <c r="A4848" t="s">
        <v>13</v>
      </c>
      <c r="B4848" t="s">
        <v>14</v>
      </c>
      <c r="C4848" t="s">
        <v>15</v>
      </c>
      <c r="D4848" t="s">
        <v>153</v>
      </c>
      <c r="E4848" t="s">
        <v>154</v>
      </c>
      <c r="F4848" t="s">
        <v>18</v>
      </c>
      <c r="G4848">
        <v>501303</v>
      </c>
      <c r="H4848">
        <v>-7.44</v>
      </c>
      <c r="I4848">
        <v>1</v>
      </c>
      <c r="J4848">
        <v>112.77</v>
      </c>
      <c r="M4848" t="s">
        <v>19</v>
      </c>
      <c r="N4848">
        <v>32</v>
      </c>
      <c r="Q4848" t="s">
        <v>57</v>
      </c>
      <c r="R4848" t="s">
        <v>58</v>
      </c>
      <c r="S4848" t="s">
        <v>25</v>
      </c>
      <c r="T4848">
        <v>288</v>
      </c>
      <c r="U4848" s="1">
        <v>202203000000</v>
      </c>
      <c r="W4848">
        <v>42</v>
      </c>
      <c r="X4848" t="s">
        <v>25</v>
      </c>
      <c r="Y4848">
        <v>2300</v>
      </c>
      <c r="Z4848" t="s">
        <v>60</v>
      </c>
      <c r="AA4848">
        <v>5.7538972499999996</v>
      </c>
      <c r="AB4848">
        <v>30</v>
      </c>
      <c r="AD4848">
        <v>2</v>
      </c>
      <c r="AF4848">
        <v>59</v>
      </c>
      <c r="AH4848">
        <v>3</v>
      </c>
      <c r="AJ4848">
        <v>26</v>
      </c>
      <c r="AL4848" s="1">
        <v>20220300000000</v>
      </c>
      <c r="AN4848">
        <v>2022</v>
      </c>
    </row>
    <row r="4849" spans="1:40" x14ac:dyDescent="0.35">
      <c r="A4849" t="s">
        <v>13</v>
      </c>
      <c r="B4849" t="s">
        <v>14</v>
      </c>
      <c r="C4849" t="s">
        <v>15</v>
      </c>
      <c r="D4849" t="s">
        <v>153</v>
      </c>
      <c r="E4849" t="s">
        <v>154</v>
      </c>
      <c r="F4849" t="s">
        <v>18</v>
      </c>
      <c r="G4849">
        <v>501303</v>
      </c>
      <c r="H4849">
        <v>-7.44</v>
      </c>
      <c r="I4849">
        <v>1</v>
      </c>
      <c r="J4849">
        <v>112.77</v>
      </c>
      <c r="M4849" t="s">
        <v>19</v>
      </c>
      <c r="N4849">
        <v>32</v>
      </c>
      <c r="Q4849" t="s">
        <v>57</v>
      </c>
      <c r="R4849" t="s">
        <v>58</v>
      </c>
      <c r="S4849" t="s">
        <v>25</v>
      </c>
      <c r="T4849">
        <v>288</v>
      </c>
      <c r="U4849" s="1">
        <v>202203000000</v>
      </c>
      <c r="W4849">
        <v>42</v>
      </c>
      <c r="X4849" t="s">
        <v>25</v>
      </c>
      <c r="Y4849">
        <v>2300</v>
      </c>
      <c r="Z4849" t="s">
        <v>61</v>
      </c>
      <c r="AA4849">
        <v>9.26</v>
      </c>
      <c r="AB4849">
        <v>30</v>
      </c>
      <c r="AD4849">
        <v>2</v>
      </c>
      <c r="AF4849">
        <v>59</v>
      </c>
      <c r="AH4849">
        <v>3</v>
      </c>
      <c r="AJ4849">
        <v>26</v>
      </c>
      <c r="AL4849" s="1">
        <v>20220300000000</v>
      </c>
      <c r="AN4849">
        <v>2022</v>
      </c>
    </row>
    <row r="4850" spans="1:40" x14ac:dyDescent="0.35">
      <c r="A4850" t="s">
        <v>13</v>
      </c>
      <c r="B4850" t="s">
        <v>14</v>
      </c>
      <c r="C4850" t="s">
        <v>15</v>
      </c>
      <c r="D4850" t="s">
        <v>153</v>
      </c>
      <c r="E4850" t="s">
        <v>154</v>
      </c>
      <c r="F4850" t="s">
        <v>18</v>
      </c>
      <c r="G4850">
        <v>501303</v>
      </c>
      <c r="H4850">
        <v>-7.44</v>
      </c>
      <c r="I4850">
        <v>1</v>
      </c>
      <c r="J4850">
        <v>112.77</v>
      </c>
      <c r="M4850" t="s">
        <v>19</v>
      </c>
      <c r="N4850">
        <v>32</v>
      </c>
      <c r="Q4850" t="s">
        <v>57</v>
      </c>
      <c r="R4850" t="s">
        <v>58</v>
      </c>
      <c r="S4850" t="s">
        <v>25</v>
      </c>
      <c r="T4850">
        <v>288</v>
      </c>
      <c r="U4850" s="1">
        <v>202203000000</v>
      </c>
      <c r="W4850">
        <v>42</v>
      </c>
      <c r="X4850" t="s">
        <v>25</v>
      </c>
      <c r="Y4850">
        <v>2300</v>
      </c>
      <c r="Z4850" t="s">
        <v>62</v>
      </c>
      <c r="AA4850">
        <v>2.57222222</v>
      </c>
      <c r="AB4850">
        <v>30</v>
      </c>
      <c r="AD4850">
        <v>2</v>
      </c>
      <c r="AF4850">
        <v>59</v>
      </c>
      <c r="AH4850">
        <v>3</v>
      </c>
      <c r="AJ4850">
        <v>26</v>
      </c>
      <c r="AL4850" s="1">
        <v>20220300000000</v>
      </c>
      <c r="AN4850">
        <v>2022</v>
      </c>
    </row>
    <row r="4851" spans="1:40" x14ac:dyDescent="0.35">
      <c r="A4851" t="s">
        <v>13</v>
      </c>
      <c r="B4851" t="s">
        <v>14</v>
      </c>
      <c r="C4851" t="s">
        <v>15</v>
      </c>
      <c r="D4851" t="s">
        <v>153</v>
      </c>
      <c r="E4851" t="s">
        <v>154</v>
      </c>
      <c r="F4851" t="s">
        <v>18</v>
      </c>
      <c r="G4851">
        <v>501303</v>
      </c>
      <c r="H4851">
        <v>-7.44</v>
      </c>
      <c r="I4851">
        <v>1</v>
      </c>
      <c r="J4851">
        <v>112.77</v>
      </c>
      <c r="M4851" t="s">
        <v>19</v>
      </c>
      <c r="N4851">
        <v>32</v>
      </c>
      <c r="Q4851" t="s">
        <v>57</v>
      </c>
      <c r="R4851" t="s">
        <v>58</v>
      </c>
      <c r="S4851" t="s">
        <v>25</v>
      </c>
      <c r="T4851">
        <v>288</v>
      </c>
      <c r="U4851" s="1">
        <v>202204000000</v>
      </c>
      <c r="W4851">
        <v>48</v>
      </c>
      <c r="X4851" t="s">
        <v>25</v>
      </c>
      <c r="Y4851">
        <v>2301</v>
      </c>
      <c r="Z4851" t="s">
        <v>59</v>
      </c>
      <c r="AA4851">
        <v>2</v>
      </c>
      <c r="AB4851">
        <v>30</v>
      </c>
      <c r="AD4851">
        <v>2</v>
      </c>
      <c r="AF4851">
        <v>59</v>
      </c>
      <c r="AH4851">
        <v>3</v>
      </c>
      <c r="AJ4851">
        <v>26</v>
      </c>
      <c r="AL4851" s="1">
        <v>20220300000000</v>
      </c>
      <c r="AN4851">
        <v>2022</v>
      </c>
    </row>
    <row r="4852" spans="1:40" x14ac:dyDescent="0.35">
      <c r="A4852" t="s">
        <v>13</v>
      </c>
      <c r="B4852" t="s">
        <v>14</v>
      </c>
      <c r="C4852" t="s">
        <v>15</v>
      </c>
      <c r="D4852" t="s">
        <v>153</v>
      </c>
      <c r="E4852" t="s">
        <v>154</v>
      </c>
      <c r="F4852" t="s">
        <v>18</v>
      </c>
      <c r="G4852">
        <v>501303</v>
      </c>
      <c r="H4852">
        <v>-7.44</v>
      </c>
      <c r="I4852">
        <v>1</v>
      </c>
      <c r="J4852">
        <v>112.77</v>
      </c>
      <c r="M4852" t="s">
        <v>19</v>
      </c>
      <c r="N4852">
        <v>32</v>
      </c>
      <c r="Q4852" t="s">
        <v>57</v>
      </c>
      <c r="R4852" t="s">
        <v>58</v>
      </c>
      <c r="S4852" t="s">
        <v>25</v>
      </c>
      <c r="T4852">
        <v>288</v>
      </c>
      <c r="U4852" s="1">
        <v>202204000000</v>
      </c>
      <c r="W4852">
        <v>48</v>
      </c>
      <c r="X4852" t="s">
        <v>25</v>
      </c>
      <c r="Y4852">
        <v>2301</v>
      </c>
      <c r="Z4852" t="s">
        <v>60</v>
      </c>
      <c r="AA4852">
        <v>2.3015588999999999</v>
      </c>
      <c r="AB4852">
        <v>30</v>
      </c>
      <c r="AD4852">
        <v>2</v>
      </c>
      <c r="AF4852">
        <v>59</v>
      </c>
      <c r="AH4852">
        <v>3</v>
      </c>
      <c r="AJ4852">
        <v>26</v>
      </c>
      <c r="AL4852" s="1">
        <v>20220300000000</v>
      </c>
      <c r="AN4852">
        <v>2022</v>
      </c>
    </row>
    <row r="4853" spans="1:40" x14ac:dyDescent="0.35">
      <c r="A4853" t="s">
        <v>13</v>
      </c>
      <c r="B4853" t="s">
        <v>14</v>
      </c>
      <c r="C4853" t="s">
        <v>15</v>
      </c>
      <c r="D4853" t="s">
        <v>153</v>
      </c>
      <c r="E4853" t="s">
        <v>154</v>
      </c>
      <c r="F4853" t="s">
        <v>18</v>
      </c>
      <c r="G4853">
        <v>501303</v>
      </c>
      <c r="H4853">
        <v>-7.44</v>
      </c>
      <c r="I4853">
        <v>1</v>
      </c>
      <c r="J4853">
        <v>112.77</v>
      </c>
      <c r="M4853" t="s">
        <v>19</v>
      </c>
      <c r="N4853">
        <v>32</v>
      </c>
      <c r="Q4853" t="s">
        <v>57</v>
      </c>
      <c r="R4853" t="s">
        <v>58</v>
      </c>
      <c r="S4853" t="s">
        <v>25</v>
      </c>
      <c r="T4853">
        <v>288</v>
      </c>
      <c r="U4853" s="1">
        <v>202204000000</v>
      </c>
      <c r="W4853">
        <v>48</v>
      </c>
      <c r="X4853" t="s">
        <v>25</v>
      </c>
      <c r="Y4853">
        <v>2301</v>
      </c>
      <c r="Z4853" t="s">
        <v>61</v>
      </c>
      <c r="AA4853">
        <v>3.7040000000000002</v>
      </c>
      <c r="AB4853">
        <v>30</v>
      </c>
      <c r="AD4853">
        <v>2</v>
      </c>
      <c r="AF4853">
        <v>59</v>
      </c>
      <c r="AH4853">
        <v>3</v>
      </c>
      <c r="AJ4853">
        <v>26</v>
      </c>
      <c r="AL4853" s="1">
        <v>20220300000000</v>
      </c>
      <c r="AN4853">
        <v>2022</v>
      </c>
    </row>
    <row r="4854" spans="1:40" x14ac:dyDescent="0.35">
      <c r="A4854" t="s">
        <v>13</v>
      </c>
      <c r="B4854" t="s">
        <v>14</v>
      </c>
      <c r="C4854" t="s">
        <v>15</v>
      </c>
      <c r="D4854" t="s">
        <v>153</v>
      </c>
      <c r="E4854" t="s">
        <v>154</v>
      </c>
      <c r="F4854" t="s">
        <v>18</v>
      </c>
      <c r="G4854">
        <v>501303</v>
      </c>
      <c r="H4854">
        <v>-7.44</v>
      </c>
      <c r="I4854">
        <v>1</v>
      </c>
      <c r="J4854">
        <v>112.77</v>
      </c>
      <c r="M4854" t="s">
        <v>19</v>
      </c>
      <c r="N4854">
        <v>32</v>
      </c>
      <c r="Q4854" t="s">
        <v>57</v>
      </c>
      <c r="R4854" t="s">
        <v>58</v>
      </c>
      <c r="S4854" t="s">
        <v>25</v>
      </c>
      <c r="T4854">
        <v>288</v>
      </c>
      <c r="U4854" s="1">
        <v>202204000000</v>
      </c>
      <c r="W4854">
        <v>48</v>
      </c>
      <c r="X4854" t="s">
        <v>25</v>
      </c>
      <c r="Y4854">
        <v>2301</v>
      </c>
      <c r="Z4854" t="s">
        <v>62</v>
      </c>
      <c r="AA4854">
        <v>1.028888888</v>
      </c>
      <c r="AB4854">
        <v>30</v>
      </c>
      <c r="AD4854">
        <v>2</v>
      </c>
      <c r="AF4854">
        <v>59</v>
      </c>
      <c r="AH4854">
        <v>3</v>
      </c>
      <c r="AJ4854">
        <v>26</v>
      </c>
      <c r="AL4854" s="1">
        <v>20220300000000</v>
      </c>
      <c r="AN4854">
        <v>2022</v>
      </c>
    </row>
    <row r="4855" spans="1:40" x14ac:dyDescent="0.35">
      <c r="A4855" t="s">
        <v>13</v>
      </c>
      <c r="B4855" t="s">
        <v>14</v>
      </c>
      <c r="C4855" t="s">
        <v>15</v>
      </c>
      <c r="D4855" t="s">
        <v>153</v>
      </c>
      <c r="E4855" t="s">
        <v>154</v>
      </c>
      <c r="F4855" t="s">
        <v>18</v>
      </c>
      <c r="G4855">
        <v>501303</v>
      </c>
      <c r="H4855">
        <v>-7.44</v>
      </c>
      <c r="I4855">
        <v>1</v>
      </c>
      <c r="J4855">
        <v>112.77</v>
      </c>
      <c r="M4855" t="s">
        <v>19</v>
      </c>
      <c r="N4855">
        <v>32</v>
      </c>
      <c r="Q4855" t="s">
        <v>57</v>
      </c>
      <c r="R4855" t="s">
        <v>58</v>
      </c>
      <c r="S4855" t="s">
        <v>25</v>
      </c>
      <c r="T4855">
        <v>288</v>
      </c>
      <c r="U4855" s="1">
        <v>202204000000</v>
      </c>
      <c r="W4855">
        <v>54</v>
      </c>
      <c r="X4855" t="s">
        <v>25</v>
      </c>
      <c r="Y4855">
        <v>2302</v>
      </c>
      <c r="Z4855" t="s">
        <v>59</v>
      </c>
      <c r="AA4855">
        <v>15</v>
      </c>
      <c r="AB4855">
        <v>30</v>
      </c>
      <c r="AD4855">
        <v>2</v>
      </c>
      <c r="AF4855">
        <v>59</v>
      </c>
      <c r="AH4855">
        <v>3</v>
      </c>
      <c r="AJ4855">
        <v>26</v>
      </c>
      <c r="AL4855" s="1">
        <v>20220300000000</v>
      </c>
      <c r="AN4855">
        <v>2022</v>
      </c>
    </row>
    <row r="4856" spans="1:40" x14ac:dyDescent="0.35">
      <c r="A4856" t="s">
        <v>13</v>
      </c>
      <c r="B4856" t="s">
        <v>14</v>
      </c>
      <c r="C4856" t="s">
        <v>15</v>
      </c>
      <c r="D4856" t="s">
        <v>153</v>
      </c>
      <c r="E4856" t="s">
        <v>154</v>
      </c>
      <c r="F4856" t="s">
        <v>18</v>
      </c>
      <c r="G4856">
        <v>501303</v>
      </c>
      <c r="H4856">
        <v>-7.44</v>
      </c>
      <c r="I4856">
        <v>1</v>
      </c>
      <c r="J4856">
        <v>112.77</v>
      </c>
      <c r="M4856" t="s">
        <v>19</v>
      </c>
      <c r="N4856">
        <v>32</v>
      </c>
      <c r="Q4856" t="s">
        <v>57</v>
      </c>
      <c r="R4856" t="s">
        <v>58</v>
      </c>
      <c r="S4856" t="s">
        <v>25</v>
      </c>
      <c r="T4856">
        <v>288</v>
      </c>
      <c r="U4856" s="1">
        <v>202204000000</v>
      </c>
      <c r="W4856">
        <v>54</v>
      </c>
      <c r="X4856" t="s">
        <v>25</v>
      </c>
      <c r="Y4856">
        <v>2302</v>
      </c>
      <c r="Z4856" t="s">
        <v>60</v>
      </c>
      <c r="AA4856">
        <v>17.261691750000001</v>
      </c>
      <c r="AB4856">
        <v>30</v>
      </c>
      <c r="AD4856">
        <v>2</v>
      </c>
      <c r="AF4856">
        <v>59</v>
      </c>
      <c r="AH4856">
        <v>3</v>
      </c>
      <c r="AJ4856">
        <v>26</v>
      </c>
      <c r="AL4856" s="1">
        <v>20220300000000</v>
      </c>
      <c r="AN4856">
        <v>2022</v>
      </c>
    </row>
    <row r="4857" spans="1:40" x14ac:dyDescent="0.35">
      <c r="A4857" t="s">
        <v>13</v>
      </c>
      <c r="B4857" t="s">
        <v>14</v>
      </c>
      <c r="C4857" t="s">
        <v>15</v>
      </c>
      <c r="D4857" t="s">
        <v>153</v>
      </c>
      <c r="E4857" t="s">
        <v>154</v>
      </c>
      <c r="F4857" t="s">
        <v>18</v>
      </c>
      <c r="G4857">
        <v>501303</v>
      </c>
      <c r="H4857">
        <v>-7.44</v>
      </c>
      <c r="I4857">
        <v>1</v>
      </c>
      <c r="J4857">
        <v>112.77</v>
      </c>
      <c r="M4857" t="s">
        <v>19</v>
      </c>
      <c r="N4857">
        <v>32</v>
      </c>
      <c r="Q4857" t="s">
        <v>57</v>
      </c>
      <c r="R4857" t="s">
        <v>58</v>
      </c>
      <c r="S4857" t="s">
        <v>25</v>
      </c>
      <c r="T4857">
        <v>288</v>
      </c>
      <c r="U4857" s="1">
        <v>202204000000</v>
      </c>
      <c r="W4857">
        <v>54</v>
      </c>
      <c r="X4857" t="s">
        <v>25</v>
      </c>
      <c r="Y4857">
        <v>2302</v>
      </c>
      <c r="Z4857" t="s">
        <v>61</v>
      </c>
      <c r="AA4857">
        <v>27.78</v>
      </c>
      <c r="AB4857">
        <v>30</v>
      </c>
      <c r="AD4857">
        <v>2</v>
      </c>
      <c r="AF4857">
        <v>59</v>
      </c>
      <c r="AH4857">
        <v>3</v>
      </c>
      <c r="AJ4857">
        <v>26</v>
      </c>
      <c r="AL4857" s="1">
        <v>20220300000000</v>
      </c>
      <c r="AN4857">
        <v>2022</v>
      </c>
    </row>
    <row r="4858" spans="1:40" x14ac:dyDescent="0.35">
      <c r="A4858" t="s">
        <v>13</v>
      </c>
      <c r="B4858" t="s">
        <v>14</v>
      </c>
      <c r="C4858" t="s">
        <v>15</v>
      </c>
      <c r="D4858" t="s">
        <v>153</v>
      </c>
      <c r="E4858" t="s">
        <v>154</v>
      </c>
      <c r="F4858" t="s">
        <v>18</v>
      </c>
      <c r="G4858">
        <v>501303</v>
      </c>
      <c r="H4858">
        <v>-7.44</v>
      </c>
      <c r="I4858">
        <v>1</v>
      </c>
      <c r="J4858">
        <v>112.77</v>
      </c>
      <c r="M4858" t="s">
        <v>19</v>
      </c>
      <c r="N4858">
        <v>32</v>
      </c>
      <c r="Q4858" t="s">
        <v>57</v>
      </c>
      <c r="R4858" t="s">
        <v>58</v>
      </c>
      <c r="S4858" t="s">
        <v>25</v>
      </c>
      <c r="T4858">
        <v>288</v>
      </c>
      <c r="U4858" s="1">
        <v>202204000000</v>
      </c>
      <c r="W4858">
        <v>54</v>
      </c>
      <c r="X4858" t="s">
        <v>25</v>
      </c>
      <c r="Y4858">
        <v>2302</v>
      </c>
      <c r="Z4858" t="s">
        <v>62</v>
      </c>
      <c r="AA4858">
        <v>7.7166666599999996</v>
      </c>
      <c r="AB4858">
        <v>30</v>
      </c>
      <c r="AD4858">
        <v>2</v>
      </c>
      <c r="AF4858">
        <v>59</v>
      </c>
      <c r="AH4858">
        <v>3</v>
      </c>
      <c r="AJ4858">
        <v>26</v>
      </c>
      <c r="AL4858" s="1">
        <v>20220300000000</v>
      </c>
      <c r="AN4858">
        <v>2022</v>
      </c>
    </row>
    <row r="4859" spans="1:40" x14ac:dyDescent="0.35">
      <c r="A4859" t="s">
        <v>13</v>
      </c>
      <c r="B4859" t="s">
        <v>14</v>
      </c>
      <c r="C4859" t="s">
        <v>15</v>
      </c>
      <c r="D4859" t="s">
        <v>153</v>
      </c>
      <c r="E4859" t="s">
        <v>154</v>
      </c>
      <c r="F4859" t="s">
        <v>18</v>
      </c>
      <c r="G4859">
        <v>501303</v>
      </c>
      <c r="H4859">
        <v>-7.44</v>
      </c>
      <c r="I4859">
        <v>1</v>
      </c>
      <c r="J4859">
        <v>112.77</v>
      </c>
      <c r="M4859" t="s">
        <v>19</v>
      </c>
      <c r="N4859">
        <v>32</v>
      </c>
      <c r="Q4859" t="s">
        <v>57</v>
      </c>
      <c r="R4859" t="s">
        <v>58</v>
      </c>
      <c r="S4859" t="s">
        <v>25</v>
      </c>
      <c r="T4859">
        <v>288</v>
      </c>
      <c r="U4859" s="1">
        <v>202204000000</v>
      </c>
      <c r="W4859">
        <v>60</v>
      </c>
      <c r="X4859" t="s">
        <v>25</v>
      </c>
      <c r="Y4859">
        <v>2303</v>
      </c>
      <c r="Z4859" t="s">
        <v>59</v>
      </c>
      <c r="AA4859">
        <v>5</v>
      </c>
      <c r="AB4859">
        <v>30</v>
      </c>
      <c r="AD4859">
        <v>2</v>
      </c>
      <c r="AF4859">
        <v>59</v>
      </c>
      <c r="AH4859">
        <v>3</v>
      </c>
      <c r="AJ4859">
        <v>26</v>
      </c>
      <c r="AL4859" s="1">
        <v>20220300000000</v>
      </c>
      <c r="AN4859">
        <v>2022</v>
      </c>
    </row>
    <row r="4860" spans="1:40" x14ac:dyDescent="0.35">
      <c r="A4860" t="s">
        <v>13</v>
      </c>
      <c r="B4860" t="s">
        <v>14</v>
      </c>
      <c r="C4860" t="s">
        <v>15</v>
      </c>
      <c r="D4860" t="s">
        <v>153</v>
      </c>
      <c r="E4860" t="s">
        <v>154</v>
      </c>
      <c r="F4860" t="s">
        <v>18</v>
      </c>
      <c r="G4860">
        <v>501303</v>
      </c>
      <c r="H4860">
        <v>-7.44</v>
      </c>
      <c r="I4860">
        <v>1</v>
      </c>
      <c r="J4860">
        <v>112.77</v>
      </c>
      <c r="M4860" t="s">
        <v>19</v>
      </c>
      <c r="N4860">
        <v>32</v>
      </c>
      <c r="Q4860" t="s">
        <v>57</v>
      </c>
      <c r="R4860" t="s">
        <v>58</v>
      </c>
      <c r="S4860" t="s">
        <v>25</v>
      </c>
      <c r="T4860">
        <v>288</v>
      </c>
      <c r="U4860" s="1">
        <v>202204000000</v>
      </c>
      <c r="W4860">
        <v>60</v>
      </c>
      <c r="X4860" t="s">
        <v>25</v>
      </c>
      <c r="Y4860">
        <v>2303</v>
      </c>
      <c r="Z4860" t="s">
        <v>60</v>
      </c>
      <c r="AA4860">
        <v>5.7538972499999996</v>
      </c>
      <c r="AB4860">
        <v>30</v>
      </c>
      <c r="AD4860">
        <v>2</v>
      </c>
      <c r="AF4860">
        <v>59</v>
      </c>
      <c r="AH4860">
        <v>3</v>
      </c>
      <c r="AJ4860">
        <v>26</v>
      </c>
      <c r="AL4860" s="1">
        <v>20220300000000</v>
      </c>
      <c r="AN4860">
        <v>2022</v>
      </c>
    </row>
    <row r="4861" spans="1:40" x14ac:dyDescent="0.35">
      <c r="A4861" t="s">
        <v>13</v>
      </c>
      <c r="B4861" t="s">
        <v>14</v>
      </c>
      <c r="C4861" t="s">
        <v>15</v>
      </c>
      <c r="D4861" t="s">
        <v>153</v>
      </c>
      <c r="E4861" t="s">
        <v>154</v>
      </c>
      <c r="F4861" t="s">
        <v>18</v>
      </c>
      <c r="G4861">
        <v>501303</v>
      </c>
      <c r="H4861">
        <v>-7.44</v>
      </c>
      <c r="I4861">
        <v>1</v>
      </c>
      <c r="J4861">
        <v>112.77</v>
      </c>
      <c r="M4861" t="s">
        <v>19</v>
      </c>
      <c r="N4861">
        <v>32</v>
      </c>
      <c r="Q4861" t="s">
        <v>57</v>
      </c>
      <c r="R4861" t="s">
        <v>58</v>
      </c>
      <c r="S4861" t="s">
        <v>25</v>
      </c>
      <c r="T4861">
        <v>288</v>
      </c>
      <c r="U4861" s="1">
        <v>202204000000</v>
      </c>
      <c r="W4861">
        <v>60</v>
      </c>
      <c r="X4861" t="s">
        <v>25</v>
      </c>
      <c r="Y4861">
        <v>2303</v>
      </c>
      <c r="Z4861" t="s">
        <v>61</v>
      </c>
      <c r="AA4861">
        <v>9.26</v>
      </c>
      <c r="AB4861">
        <v>30</v>
      </c>
      <c r="AD4861">
        <v>2</v>
      </c>
      <c r="AF4861">
        <v>59</v>
      </c>
      <c r="AH4861">
        <v>3</v>
      </c>
      <c r="AJ4861">
        <v>26</v>
      </c>
      <c r="AL4861" s="1">
        <v>20220300000000</v>
      </c>
      <c r="AN4861">
        <v>2022</v>
      </c>
    </row>
    <row r="4862" spans="1:40" x14ac:dyDescent="0.35">
      <c r="A4862" t="s">
        <v>13</v>
      </c>
      <c r="B4862" t="s">
        <v>14</v>
      </c>
      <c r="C4862" t="s">
        <v>15</v>
      </c>
      <c r="D4862" t="s">
        <v>153</v>
      </c>
      <c r="E4862" t="s">
        <v>154</v>
      </c>
      <c r="F4862" t="s">
        <v>18</v>
      </c>
      <c r="G4862">
        <v>501303</v>
      </c>
      <c r="H4862">
        <v>-7.44</v>
      </c>
      <c r="I4862">
        <v>1</v>
      </c>
      <c r="J4862">
        <v>112.77</v>
      </c>
      <c r="M4862" t="s">
        <v>19</v>
      </c>
      <c r="N4862">
        <v>32</v>
      </c>
      <c r="Q4862" t="s">
        <v>57</v>
      </c>
      <c r="R4862" t="s">
        <v>58</v>
      </c>
      <c r="S4862" t="s">
        <v>25</v>
      </c>
      <c r="T4862">
        <v>288</v>
      </c>
      <c r="U4862" s="1">
        <v>202204000000</v>
      </c>
      <c r="W4862">
        <v>60</v>
      </c>
      <c r="X4862" t="s">
        <v>25</v>
      </c>
      <c r="Y4862">
        <v>2303</v>
      </c>
      <c r="Z4862" t="s">
        <v>62</v>
      </c>
      <c r="AA4862">
        <v>2.57222222</v>
      </c>
      <c r="AB4862">
        <v>30</v>
      </c>
      <c r="AD4862">
        <v>2</v>
      </c>
      <c r="AF4862">
        <v>59</v>
      </c>
      <c r="AH4862">
        <v>3</v>
      </c>
      <c r="AJ4862">
        <v>26</v>
      </c>
      <c r="AL4862" s="1">
        <v>20220300000000</v>
      </c>
      <c r="AN4862">
        <v>2022</v>
      </c>
    </row>
    <row r="4863" spans="1:40" x14ac:dyDescent="0.35">
      <c r="A4863" t="s">
        <v>13</v>
      </c>
      <c r="B4863" t="s">
        <v>14</v>
      </c>
      <c r="C4863" t="s">
        <v>15</v>
      </c>
      <c r="D4863" t="s">
        <v>153</v>
      </c>
      <c r="E4863" t="s">
        <v>154</v>
      </c>
      <c r="F4863" t="s">
        <v>18</v>
      </c>
      <c r="G4863">
        <v>501303</v>
      </c>
      <c r="H4863">
        <v>-7.44</v>
      </c>
      <c r="I4863">
        <v>1</v>
      </c>
      <c r="J4863">
        <v>112.77</v>
      </c>
      <c r="M4863" t="s">
        <v>19</v>
      </c>
      <c r="N4863">
        <v>32</v>
      </c>
      <c r="Q4863" t="s">
        <v>57</v>
      </c>
      <c r="R4863" t="s">
        <v>58</v>
      </c>
      <c r="S4863" t="s">
        <v>25</v>
      </c>
      <c r="T4863">
        <v>288</v>
      </c>
      <c r="U4863" s="1">
        <v>202204000000</v>
      </c>
      <c r="W4863">
        <v>66</v>
      </c>
      <c r="X4863" t="s">
        <v>25</v>
      </c>
      <c r="Y4863">
        <v>2304</v>
      </c>
      <c r="Z4863" t="s">
        <v>59</v>
      </c>
      <c r="AA4863">
        <v>5</v>
      </c>
      <c r="AB4863">
        <v>30</v>
      </c>
      <c r="AD4863">
        <v>2</v>
      </c>
      <c r="AF4863">
        <v>59</v>
      </c>
      <c r="AH4863">
        <v>3</v>
      </c>
      <c r="AJ4863">
        <v>26</v>
      </c>
      <c r="AL4863" s="1">
        <v>20220300000000</v>
      </c>
      <c r="AN4863">
        <v>2022</v>
      </c>
    </row>
    <row r="4864" spans="1:40" x14ac:dyDescent="0.35">
      <c r="A4864" t="s">
        <v>13</v>
      </c>
      <c r="B4864" t="s">
        <v>14</v>
      </c>
      <c r="C4864" t="s">
        <v>15</v>
      </c>
      <c r="D4864" t="s">
        <v>153</v>
      </c>
      <c r="E4864" t="s">
        <v>154</v>
      </c>
      <c r="F4864" t="s">
        <v>18</v>
      </c>
      <c r="G4864">
        <v>501303</v>
      </c>
      <c r="H4864">
        <v>-7.44</v>
      </c>
      <c r="I4864">
        <v>1</v>
      </c>
      <c r="J4864">
        <v>112.77</v>
      </c>
      <c r="M4864" t="s">
        <v>19</v>
      </c>
      <c r="N4864">
        <v>32</v>
      </c>
      <c r="Q4864" t="s">
        <v>57</v>
      </c>
      <c r="R4864" t="s">
        <v>58</v>
      </c>
      <c r="S4864" t="s">
        <v>25</v>
      </c>
      <c r="T4864">
        <v>288</v>
      </c>
      <c r="U4864" s="1">
        <v>202204000000</v>
      </c>
      <c r="W4864">
        <v>66</v>
      </c>
      <c r="X4864" t="s">
        <v>25</v>
      </c>
      <c r="Y4864">
        <v>2304</v>
      </c>
      <c r="Z4864" t="s">
        <v>60</v>
      </c>
      <c r="AA4864">
        <v>5.7538972499999996</v>
      </c>
      <c r="AB4864">
        <v>30</v>
      </c>
      <c r="AD4864">
        <v>2</v>
      </c>
      <c r="AF4864">
        <v>59</v>
      </c>
      <c r="AH4864">
        <v>3</v>
      </c>
      <c r="AJ4864">
        <v>26</v>
      </c>
      <c r="AL4864" s="1">
        <v>20220300000000</v>
      </c>
      <c r="AN4864">
        <v>2022</v>
      </c>
    </row>
    <row r="4865" spans="1:40" x14ac:dyDescent="0.35">
      <c r="A4865" t="s">
        <v>13</v>
      </c>
      <c r="B4865" t="s">
        <v>14</v>
      </c>
      <c r="C4865" t="s">
        <v>15</v>
      </c>
      <c r="D4865" t="s">
        <v>153</v>
      </c>
      <c r="E4865" t="s">
        <v>154</v>
      </c>
      <c r="F4865" t="s">
        <v>18</v>
      </c>
      <c r="G4865">
        <v>501303</v>
      </c>
      <c r="H4865">
        <v>-7.44</v>
      </c>
      <c r="I4865">
        <v>1</v>
      </c>
      <c r="J4865">
        <v>112.77</v>
      </c>
      <c r="M4865" t="s">
        <v>19</v>
      </c>
      <c r="N4865">
        <v>32</v>
      </c>
      <c r="Q4865" t="s">
        <v>57</v>
      </c>
      <c r="R4865" t="s">
        <v>58</v>
      </c>
      <c r="S4865" t="s">
        <v>25</v>
      </c>
      <c r="T4865">
        <v>288</v>
      </c>
      <c r="U4865" s="1">
        <v>202204000000</v>
      </c>
      <c r="W4865">
        <v>66</v>
      </c>
      <c r="X4865" t="s">
        <v>25</v>
      </c>
      <c r="Y4865">
        <v>2304</v>
      </c>
      <c r="Z4865" t="s">
        <v>61</v>
      </c>
      <c r="AA4865">
        <v>9.26</v>
      </c>
      <c r="AB4865">
        <v>30</v>
      </c>
      <c r="AD4865">
        <v>2</v>
      </c>
      <c r="AF4865">
        <v>59</v>
      </c>
      <c r="AH4865">
        <v>3</v>
      </c>
      <c r="AJ4865">
        <v>26</v>
      </c>
      <c r="AL4865" s="1">
        <v>20220300000000</v>
      </c>
      <c r="AN4865">
        <v>2022</v>
      </c>
    </row>
    <row r="4866" spans="1:40" x14ac:dyDescent="0.35">
      <c r="A4866" t="s">
        <v>13</v>
      </c>
      <c r="B4866" t="s">
        <v>14</v>
      </c>
      <c r="C4866" t="s">
        <v>15</v>
      </c>
      <c r="D4866" t="s">
        <v>153</v>
      </c>
      <c r="E4866" t="s">
        <v>154</v>
      </c>
      <c r="F4866" t="s">
        <v>18</v>
      </c>
      <c r="G4866">
        <v>501303</v>
      </c>
      <c r="H4866">
        <v>-7.44</v>
      </c>
      <c r="I4866">
        <v>1</v>
      </c>
      <c r="J4866">
        <v>112.77</v>
      </c>
      <c r="M4866" t="s">
        <v>19</v>
      </c>
      <c r="N4866">
        <v>32</v>
      </c>
      <c r="Q4866" t="s">
        <v>57</v>
      </c>
      <c r="R4866" t="s">
        <v>58</v>
      </c>
      <c r="S4866" t="s">
        <v>25</v>
      </c>
      <c r="T4866">
        <v>288</v>
      </c>
      <c r="U4866" s="1">
        <v>202204000000</v>
      </c>
      <c r="W4866">
        <v>66</v>
      </c>
      <c r="X4866" t="s">
        <v>25</v>
      </c>
      <c r="Y4866">
        <v>2304</v>
      </c>
      <c r="Z4866" t="s">
        <v>62</v>
      </c>
      <c r="AA4866">
        <v>2.57222222</v>
      </c>
      <c r="AB4866">
        <v>30</v>
      </c>
      <c r="AD4866">
        <v>2</v>
      </c>
      <c r="AF4866">
        <v>59</v>
      </c>
      <c r="AH4866">
        <v>3</v>
      </c>
      <c r="AJ4866">
        <v>26</v>
      </c>
      <c r="AL4866" s="1">
        <v>20220300000000</v>
      </c>
      <c r="AN4866">
        <v>2022</v>
      </c>
    </row>
    <row r="4867" spans="1:40" x14ac:dyDescent="0.35">
      <c r="A4867" t="s">
        <v>13</v>
      </c>
      <c r="B4867" t="s">
        <v>14</v>
      </c>
      <c r="C4867" t="s">
        <v>15</v>
      </c>
      <c r="D4867" t="s">
        <v>156</v>
      </c>
      <c r="E4867" t="s">
        <v>157</v>
      </c>
      <c r="F4867" t="s">
        <v>18</v>
      </c>
      <c r="G4867">
        <v>501304</v>
      </c>
      <c r="H4867">
        <v>-7.69</v>
      </c>
      <c r="I4867">
        <v>1</v>
      </c>
      <c r="J4867">
        <v>114.01</v>
      </c>
      <c r="M4867" t="s">
        <v>19</v>
      </c>
      <c r="N4867">
        <v>33</v>
      </c>
      <c r="O4867" t="s">
        <v>20</v>
      </c>
      <c r="P4867" t="s">
        <v>157</v>
      </c>
      <c r="AB4867">
        <v>30</v>
      </c>
      <c r="AD4867">
        <v>2</v>
      </c>
      <c r="AF4867">
        <v>59</v>
      </c>
      <c r="AH4867">
        <v>3</v>
      </c>
      <c r="AJ4867">
        <v>26</v>
      </c>
      <c r="AL4867" s="1">
        <v>20220300000000</v>
      </c>
      <c r="AN4867">
        <v>2022</v>
      </c>
    </row>
    <row r="4868" spans="1:40" x14ac:dyDescent="0.35">
      <c r="A4868" t="s">
        <v>13</v>
      </c>
      <c r="B4868" t="s">
        <v>14</v>
      </c>
      <c r="C4868" t="s">
        <v>15</v>
      </c>
      <c r="D4868" t="s">
        <v>156</v>
      </c>
      <c r="E4868" t="s">
        <v>157</v>
      </c>
      <c r="F4868" t="s">
        <v>18</v>
      </c>
      <c r="G4868">
        <v>501304</v>
      </c>
      <c r="H4868">
        <v>-7.69</v>
      </c>
      <c r="I4868">
        <v>1</v>
      </c>
      <c r="J4868">
        <v>114.01</v>
      </c>
      <c r="M4868" t="s">
        <v>19</v>
      </c>
      <c r="N4868">
        <v>33</v>
      </c>
      <c r="O4868" t="s">
        <v>21</v>
      </c>
      <c r="P4868" t="s">
        <v>158</v>
      </c>
      <c r="AB4868">
        <v>30</v>
      </c>
      <c r="AD4868">
        <v>2</v>
      </c>
      <c r="AF4868">
        <v>59</v>
      </c>
      <c r="AH4868">
        <v>3</v>
      </c>
      <c r="AJ4868">
        <v>26</v>
      </c>
      <c r="AL4868" s="1">
        <v>20220300000000</v>
      </c>
      <c r="AN4868">
        <v>2022</v>
      </c>
    </row>
    <row r="4869" spans="1:40" x14ac:dyDescent="0.35">
      <c r="A4869" t="s">
        <v>13</v>
      </c>
      <c r="B4869" t="s">
        <v>14</v>
      </c>
      <c r="C4869" t="s">
        <v>15</v>
      </c>
      <c r="D4869" t="s">
        <v>156</v>
      </c>
      <c r="E4869" t="s">
        <v>157</v>
      </c>
      <c r="F4869" t="s">
        <v>18</v>
      </c>
      <c r="G4869">
        <v>501304</v>
      </c>
      <c r="H4869">
        <v>-7.69</v>
      </c>
      <c r="I4869">
        <v>1</v>
      </c>
      <c r="J4869">
        <v>114.01</v>
      </c>
      <c r="M4869" t="s">
        <v>19</v>
      </c>
      <c r="N4869">
        <v>33</v>
      </c>
      <c r="Q4869" t="s">
        <v>23</v>
      </c>
      <c r="R4869" t="s">
        <v>24</v>
      </c>
      <c r="S4869" t="s">
        <v>25</v>
      </c>
      <c r="T4869">
        <v>289</v>
      </c>
      <c r="U4869" s="1">
        <v>202203000000</v>
      </c>
      <c r="W4869">
        <v>0</v>
      </c>
      <c r="X4869" t="s">
        <v>25</v>
      </c>
      <c r="Y4869">
        <v>2305</v>
      </c>
      <c r="Z4869" t="s">
        <v>26</v>
      </c>
      <c r="AA4869">
        <v>95</v>
      </c>
      <c r="AB4869">
        <v>30</v>
      </c>
      <c r="AD4869">
        <v>2</v>
      </c>
      <c r="AF4869">
        <v>59</v>
      </c>
      <c r="AH4869">
        <v>3</v>
      </c>
      <c r="AJ4869">
        <v>26</v>
      </c>
      <c r="AL4869" s="1">
        <v>20220300000000</v>
      </c>
      <c r="AN4869">
        <v>2022</v>
      </c>
    </row>
    <row r="4870" spans="1:40" x14ac:dyDescent="0.35">
      <c r="A4870" t="s">
        <v>13</v>
      </c>
      <c r="B4870" t="s">
        <v>14</v>
      </c>
      <c r="C4870" t="s">
        <v>15</v>
      </c>
      <c r="D4870" t="s">
        <v>156</v>
      </c>
      <c r="E4870" t="s">
        <v>157</v>
      </c>
      <c r="F4870" t="s">
        <v>18</v>
      </c>
      <c r="G4870">
        <v>501304</v>
      </c>
      <c r="H4870">
        <v>-7.69</v>
      </c>
      <c r="I4870">
        <v>1</v>
      </c>
      <c r="J4870">
        <v>114.01</v>
      </c>
      <c r="M4870" t="s">
        <v>19</v>
      </c>
      <c r="N4870">
        <v>33</v>
      </c>
      <c r="Q4870" t="s">
        <v>23</v>
      </c>
      <c r="R4870" t="s">
        <v>24</v>
      </c>
      <c r="S4870" t="s">
        <v>25</v>
      </c>
      <c r="T4870">
        <v>289</v>
      </c>
      <c r="U4870" s="1">
        <v>202203000000</v>
      </c>
      <c r="W4870">
        <v>6</v>
      </c>
      <c r="X4870" t="s">
        <v>25</v>
      </c>
      <c r="Y4870">
        <v>2306</v>
      </c>
      <c r="Z4870" t="s">
        <v>26</v>
      </c>
      <c r="AA4870">
        <v>70</v>
      </c>
      <c r="AB4870">
        <v>30</v>
      </c>
      <c r="AD4870">
        <v>2</v>
      </c>
      <c r="AF4870">
        <v>59</v>
      </c>
      <c r="AH4870">
        <v>3</v>
      </c>
      <c r="AJ4870">
        <v>26</v>
      </c>
      <c r="AL4870" s="1">
        <v>20220300000000</v>
      </c>
      <c r="AN4870">
        <v>2022</v>
      </c>
    </row>
    <row r="4871" spans="1:40" x14ac:dyDescent="0.35">
      <c r="A4871" t="s">
        <v>13</v>
      </c>
      <c r="B4871" t="s">
        <v>14</v>
      </c>
      <c r="C4871" t="s">
        <v>15</v>
      </c>
      <c r="D4871" t="s">
        <v>156</v>
      </c>
      <c r="E4871" t="s">
        <v>157</v>
      </c>
      <c r="F4871" t="s">
        <v>18</v>
      </c>
      <c r="G4871">
        <v>501304</v>
      </c>
      <c r="H4871">
        <v>-7.69</v>
      </c>
      <c r="I4871">
        <v>1</v>
      </c>
      <c r="J4871">
        <v>114.01</v>
      </c>
      <c r="M4871" t="s">
        <v>19</v>
      </c>
      <c r="N4871">
        <v>33</v>
      </c>
      <c r="Q4871" t="s">
        <v>23</v>
      </c>
      <c r="R4871" t="s">
        <v>24</v>
      </c>
      <c r="S4871" t="s">
        <v>25</v>
      </c>
      <c r="T4871">
        <v>289</v>
      </c>
      <c r="U4871" s="1">
        <v>202203000000</v>
      </c>
      <c r="W4871">
        <v>12</v>
      </c>
      <c r="X4871" t="s">
        <v>25</v>
      </c>
      <c r="Y4871">
        <v>2307</v>
      </c>
      <c r="Z4871" t="s">
        <v>26</v>
      </c>
      <c r="AA4871">
        <v>90</v>
      </c>
      <c r="AB4871">
        <v>30</v>
      </c>
      <c r="AD4871">
        <v>2</v>
      </c>
      <c r="AF4871">
        <v>59</v>
      </c>
      <c r="AH4871">
        <v>3</v>
      </c>
      <c r="AJ4871">
        <v>26</v>
      </c>
      <c r="AL4871" s="1">
        <v>20220300000000</v>
      </c>
      <c r="AN4871">
        <v>2022</v>
      </c>
    </row>
    <row r="4872" spans="1:40" x14ac:dyDescent="0.35">
      <c r="A4872" t="s">
        <v>13</v>
      </c>
      <c r="B4872" t="s">
        <v>14</v>
      </c>
      <c r="C4872" t="s">
        <v>15</v>
      </c>
      <c r="D4872" t="s">
        <v>156</v>
      </c>
      <c r="E4872" t="s">
        <v>157</v>
      </c>
      <c r="F4872" t="s">
        <v>18</v>
      </c>
      <c r="G4872">
        <v>501304</v>
      </c>
      <c r="H4872">
        <v>-7.69</v>
      </c>
      <c r="I4872">
        <v>1</v>
      </c>
      <c r="J4872">
        <v>114.01</v>
      </c>
      <c r="M4872" t="s">
        <v>19</v>
      </c>
      <c r="N4872">
        <v>33</v>
      </c>
      <c r="Q4872" t="s">
        <v>23</v>
      </c>
      <c r="R4872" t="s">
        <v>24</v>
      </c>
      <c r="S4872" t="s">
        <v>25</v>
      </c>
      <c r="T4872">
        <v>289</v>
      </c>
      <c r="U4872" s="1">
        <v>202203000000</v>
      </c>
      <c r="W4872">
        <v>18</v>
      </c>
      <c r="X4872" t="s">
        <v>25</v>
      </c>
      <c r="Y4872">
        <v>2308</v>
      </c>
      <c r="Z4872" t="s">
        <v>26</v>
      </c>
      <c r="AA4872">
        <v>95</v>
      </c>
      <c r="AB4872">
        <v>30</v>
      </c>
      <c r="AD4872">
        <v>2</v>
      </c>
      <c r="AF4872">
        <v>59</v>
      </c>
      <c r="AH4872">
        <v>3</v>
      </c>
      <c r="AJ4872">
        <v>26</v>
      </c>
      <c r="AL4872" s="1">
        <v>20220300000000</v>
      </c>
      <c r="AN4872">
        <v>2022</v>
      </c>
    </row>
    <row r="4873" spans="1:40" x14ac:dyDescent="0.35">
      <c r="A4873" t="s">
        <v>13</v>
      </c>
      <c r="B4873" t="s">
        <v>14</v>
      </c>
      <c r="C4873" t="s">
        <v>15</v>
      </c>
      <c r="D4873" t="s">
        <v>156</v>
      </c>
      <c r="E4873" t="s">
        <v>157</v>
      </c>
      <c r="F4873" t="s">
        <v>18</v>
      </c>
      <c r="G4873">
        <v>501304</v>
      </c>
      <c r="H4873">
        <v>-7.69</v>
      </c>
      <c r="I4873">
        <v>1</v>
      </c>
      <c r="J4873">
        <v>114.01</v>
      </c>
      <c r="M4873" t="s">
        <v>19</v>
      </c>
      <c r="N4873">
        <v>33</v>
      </c>
      <c r="Q4873" t="s">
        <v>23</v>
      </c>
      <c r="R4873" t="s">
        <v>24</v>
      </c>
      <c r="S4873" t="s">
        <v>25</v>
      </c>
      <c r="T4873">
        <v>289</v>
      </c>
      <c r="U4873" s="1">
        <v>202203000000</v>
      </c>
      <c r="W4873">
        <v>24</v>
      </c>
      <c r="X4873" t="s">
        <v>25</v>
      </c>
      <c r="Y4873">
        <v>2309</v>
      </c>
      <c r="Z4873" t="s">
        <v>26</v>
      </c>
      <c r="AA4873">
        <v>90</v>
      </c>
      <c r="AB4873">
        <v>30</v>
      </c>
      <c r="AD4873">
        <v>2</v>
      </c>
      <c r="AF4873">
        <v>59</v>
      </c>
      <c r="AH4873">
        <v>3</v>
      </c>
      <c r="AJ4873">
        <v>26</v>
      </c>
      <c r="AL4873" s="1">
        <v>20220300000000</v>
      </c>
      <c r="AN4873">
        <v>2022</v>
      </c>
    </row>
    <row r="4874" spans="1:40" x14ac:dyDescent="0.35">
      <c r="A4874" t="s">
        <v>13</v>
      </c>
      <c r="B4874" t="s">
        <v>14</v>
      </c>
      <c r="C4874" t="s">
        <v>15</v>
      </c>
      <c r="D4874" t="s">
        <v>156</v>
      </c>
      <c r="E4874" t="s">
        <v>157</v>
      </c>
      <c r="F4874" t="s">
        <v>18</v>
      </c>
      <c r="G4874">
        <v>501304</v>
      </c>
      <c r="H4874">
        <v>-7.69</v>
      </c>
      <c r="I4874">
        <v>1</v>
      </c>
      <c r="J4874">
        <v>114.01</v>
      </c>
      <c r="M4874" t="s">
        <v>19</v>
      </c>
      <c r="N4874">
        <v>33</v>
      </c>
      <c r="Q4874" t="s">
        <v>23</v>
      </c>
      <c r="R4874" t="s">
        <v>24</v>
      </c>
      <c r="S4874" t="s">
        <v>25</v>
      </c>
      <c r="T4874">
        <v>289</v>
      </c>
      <c r="U4874" s="1">
        <v>202203000000</v>
      </c>
      <c r="W4874">
        <v>30</v>
      </c>
      <c r="X4874" t="s">
        <v>25</v>
      </c>
      <c r="Y4874">
        <v>2310</v>
      </c>
      <c r="Z4874" t="s">
        <v>26</v>
      </c>
      <c r="AA4874">
        <v>70</v>
      </c>
      <c r="AB4874">
        <v>30</v>
      </c>
      <c r="AD4874">
        <v>2</v>
      </c>
      <c r="AF4874">
        <v>59</v>
      </c>
      <c r="AH4874">
        <v>3</v>
      </c>
      <c r="AJ4874">
        <v>26</v>
      </c>
      <c r="AL4874" s="1">
        <v>20220300000000</v>
      </c>
      <c r="AN4874">
        <v>2022</v>
      </c>
    </row>
    <row r="4875" spans="1:40" x14ac:dyDescent="0.35">
      <c r="A4875" t="s">
        <v>13</v>
      </c>
      <c r="B4875" t="s">
        <v>14</v>
      </c>
      <c r="C4875" t="s">
        <v>15</v>
      </c>
      <c r="D4875" t="s">
        <v>156</v>
      </c>
      <c r="E4875" t="s">
        <v>157</v>
      </c>
      <c r="F4875" t="s">
        <v>18</v>
      </c>
      <c r="G4875">
        <v>501304</v>
      </c>
      <c r="H4875">
        <v>-7.69</v>
      </c>
      <c r="I4875">
        <v>1</v>
      </c>
      <c r="J4875">
        <v>114.01</v>
      </c>
      <c r="M4875" t="s">
        <v>19</v>
      </c>
      <c r="N4875">
        <v>33</v>
      </c>
      <c r="Q4875" t="s">
        <v>23</v>
      </c>
      <c r="R4875" t="s">
        <v>24</v>
      </c>
      <c r="S4875" t="s">
        <v>25</v>
      </c>
      <c r="T4875">
        <v>289</v>
      </c>
      <c r="U4875" s="1">
        <v>202203000000</v>
      </c>
      <c r="W4875">
        <v>36</v>
      </c>
      <c r="X4875" t="s">
        <v>25</v>
      </c>
      <c r="Y4875">
        <v>2311</v>
      </c>
      <c r="Z4875" t="s">
        <v>26</v>
      </c>
      <c r="AA4875">
        <v>90</v>
      </c>
      <c r="AB4875">
        <v>30</v>
      </c>
      <c r="AD4875">
        <v>2</v>
      </c>
      <c r="AF4875">
        <v>59</v>
      </c>
      <c r="AH4875">
        <v>3</v>
      </c>
      <c r="AJ4875">
        <v>26</v>
      </c>
      <c r="AL4875" s="1">
        <v>20220300000000</v>
      </c>
      <c r="AN4875">
        <v>2022</v>
      </c>
    </row>
    <row r="4876" spans="1:40" x14ac:dyDescent="0.35">
      <c r="A4876" t="s">
        <v>13</v>
      </c>
      <c r="B4876" t="s">
        <v>14</v>
      </c>
      <c r="C4876" t="s">
        <v>15</v>
      </c>
      <c r="D4876" t="s">
        <v>156</v>
      </c>
      <c r="E4876" t="s">
        <v>157</v>
      </c>
      <c r="F4876" t="s">
        <v>18</v>
      </c>
      <c r="G4876">
        <v>501304</v>
      </c>
      <c r="H4876">
        <v>-7.69</v>
      </c>
      <c r="I4876">
        <v>1</v>
      </c>
      <c r="J4876">
        <v>114.01</v>
      </c>
      <c r="M4876" t="s">
        <v>19</v>
      </c>
      <c r="N4876">
        <v>33</v>
      </c>
      <c r="Q4876" t="s">
        <v>23</v>
      </c>
      <c r="R4876" t="s">
        <v>24</v>
      </c>
      <c r="S4876" t="s">
        <v>25</v>
      </c>
      <c r="T4876">
        <v>289</v>
      </c>
      <c r="U4876" s="1">
        <v>202203000000</v>
      </c>
      <c r="W4876">
        <v>42</v>
      </c>
      <c r="X4876" t="s">
        <v>25</v>
      </c>
      <c r="Y4876">
        <v>2312</v>
      </c>
      <c r="Z4876" t="s">
        <v>26</v>
      </c>
      <c r="AA4876">
        <v>95</v>
      </c>
      <c r="AB4876">
        <v>30</v>
      </c>
      <c r="AD4876">
        <v>2</v>
      </c>
      <c r="AF4876">
        <v>59</v>
      </c>
      <c r="AH4876">
        <v>3</v>
      </c>
      <c r="AJ4876">
        <v>26</v>
      </c>
      <c r="AL4876" s="1">
        <v>20220300000000</v>
      </c>
      <c r="AN4876">
        <v>2022</v>
      </c>
    </row>
    <row r="4877" spans="1:40" x14ac:dyDescent="0.35">
      <c r="A4877" t="s">
        <v>13</v>
      </c>
      <c r="B4877" t="s">
        <v>14</v>
      </c>
      <c r="C4877" t="s">
        <v>15</v>
      </c>
      <c r="D4877" t="s">
        <v>156</v>
      </c>
      <c r="E4877" t="s">
        <v>157</v>
      </c>
      <c r="F4877" t="s">
        <v>18</v>
      </c>
      <c r="G4877">
        <v>501304</v>
      </c>
      <c r="H4877">
        <v>-7.69</v>
      </c>
      <c r="I4877">
        <v>1</v>
      </c>
      <c r="J4877">
        <v>114.01</v>
      </c>
      <c r="M4877" t="s">
        <v>19</v>
      </c>
      <c r="N4877">
        <v>33</v>
      </c>
      <c r="Q4877" t="s">
        <v>23</v>
      </c>
      <c r="R4877" t="s">
        <v>24</v>
      </c>
      <c r="S4877" t="s">
        <v>25</v>
      </c>
      <c r="T4877">
        <v>289</v>
      </c>
      <c r="U4877" s="1">
        <v>202204000000</v>
      </c>
      <c r="W4877">
        <v>48</v>
      </c>
      <c r="X4877" t="s">
        <v>25</v>
      </c>
      <c r="Y4877">
        <v>2313</v>
      </c>
      <c r="Z4877" t="s">
        <v>26</v>
      </c>
      <c r="AA4877">
        <v>95</v>
      </c>
      <c r="AB4877">
        <v>30</v>
      </c>
      <c r="AD4877">
        <v>2</v>
      </c>
      <c r="AF4877">
        <v>59</v>
      </c>
      <c r="AH4877">
        <v>3</v>
      </c>
      <c r="AJ4877">
        <v>26</v>
      </c>
      <c r="AL4877" s="1">
        <v>20220300000000</v>
      </c>
      <c r="AN4877">
        <v>2022</v>
      </c>
    </row>
    <row r="4878" spans="1:40" x14ac:dyDescent="0.35">
      <c r="A4878" t="s">
        <v>13</v>
      </c>
      <c r="B4878" t="s">
        <v>14</v>
      </c>
      <c r="C4878" t="s">
        <v>15</v>
      </c>
      <c r="D4878" t="s">
        <v>156</v>
      </c>
      <c r="E4878" t="s">
        <v>157</v>
      </c>
      <c r="F4878" t="s">
        <v>18</v>
      </c>
      <c r="G4878">
        <v>501304</v>
      </c>
      <c r="H4878">
        <v>-7.69</v>
      </c>
      <c r="I4878">
        <v>1</v>
      </c>
      <c r="J4878">
        <v>114.01</v>
      </c>
      <c r="M4878" t="s">
        <v>19</v>
      </c>
      <c r="N4878">
        <v>33</v>
      </c>
      <c r="Q4878" t="s">
        <v>23</v>
      </c>
      <c r="R4878" t="s">
        <v>24</v>
      </c>
      <c r="S4878" t="s">
        <v>25</v>
      </c>
      <c r="T4878">
        <v>289</v>
      </c>
      <c r="U4878" s="1">
        <v>202204000000</v>
      </c>
      <c r="W4878">
        <v>54</v>
      </c>
      <c r="X4878" t="s">
        <v>25</v>
      </c>
      <c r="Y4878">
        <v>2314</v>
      </c>
      <c r="Z4878" t="s">
        <v>26</v>
      </c>
      <c r="AA4878">
        <v>60</v>
      </c>
      <c r="AB4878">
        <v>30</v>
      </c>
      <c r="AD4878">
        <v>2</v>
      </c>
      <c r="AF4878">
        <v>59</v>
      </c>
      <c r="AH4878">
        <v>3</v>
      </c>
      <c r="AJ4878">
        <v>26</v>
      </c>
      <c r="AL4878" s="1">
        <v>20220300000000</v>
      </c>
      <c r="AN4878">
        <v>2022</v>
      </c>
    </row>
    <row r="4879" spans="1:40" x14ac:dyDescent="0.35">
      <c r="A4879" t="s">
        <v>13</v>
      </c>
      <c r="B4879" t="s">
        <v>14</v>
      </c>
      <c r="C4879" t="s">
        <v>15</v>
      </c>
      <c r="D4879" t="s">
        <v>156</v>
      </c>
      <c r="E4879" t="s">
        <v>157</v>
      </c>
      <c r="F4879" t="s">
        <v>18</v>
      </c>
      <c r="G4879">
        <v>501304</v>
      </c>
      <c r="H4879">
        <v>-7.69</v>
      </c>
      <c r="I4879">
        <v>1</v>
      </c>
      <c r="J4879">
        <v>114.01</v>
      </c>
      <c r="M4879" t="s">
        <v>19</v>
      </c>
      <c r="N4879">
        <v>33</v>
      </c>
      <c r="Q4879" t="s">
        <v>23</v>
      </c>
      <c r="R4879" t="s">
        <v>24</v>
      </c>
      <c r="S4879" t="s">
        <v>25</v>
      </c>
      <c r="T4879">
        <v>289</v>
      </c>
      <c r="U4879" s="1">
        <v>202204000000</v>
      </c>
      <c r="W4879">
        <v>60</v>
      </c>
      <c r="X4879" t="s">
        <v>25</v>
      </c>
      <c r="Y4879">
        <v>2315</v>
      </c>
      <c r="Z4879" t="s">
        <v>26</v>
      </c>
      <c r="AA4879">
        <v>95</v>
      </c>
      <c r="AB4879">
        <v>30</v>
      </c>
      <c r="AD4879">
        <v>2</v>
      </c>
      <c r="AF4879">
        <v>59</v>
      </c>
      <c r="AH4879">
        <v>3</v>
      </c>
      <c r="AJ4879">
        <v>26</v>
      </c>
      <c r="AL4879" s="1">
        <v>20220300000000</v>
      </c>
      <c r="AN4879">
        <v>2022</v>
      </c>
    </row>
    <row r="4880" spans="1:40" x14ac:dyDescent="0.35">
      <c r="A4880" t="s">
        <v>13</v>
      </c>
      <c r="B4880" t="s">
        <v>14</v>
      </c>
      <c r="C4880" t="s">
        <v>15</v>
      </c>
      <c r="D4880" t="s">
        <v>156</v>
      </c>
      <c r="E4880" t="s">
        <v>157</v>
      </c>
      <c r="F4880" t="s">
        <v>18</v>
      </c>
      <c r="G4880">
        <v>501304</v>
      </c>
      <c r="H4880">
        <v>-7.69</v>
      </c>
      <c r="I4880">
        <v>1</v>
      </c>
      <c r="J4880">
        <v>114.01</v>
      </c>
      <c r="M4880" t="s">
        <v>19</v>
      </c>
      <c r="N4880">
        <v>33</v>
      </c>
      <c r="Q4880" t="s">
        <v>23</v>
      </c>
      <c r="R4880" t="s">
        <v>24</v>
      </c>
      <c r="S4880" t="s">
        <v>25</v>
      </c>
      <c r="T4880">
        <v>289</v>
      </c>
      <c r="U4880" s="1">
        <v>202204000000</v>
      </c>
      <c r="W4880">
        <v>66</v>
      </c>
      <c r="X4880" t="s">
        <v>25</v>
      </c>
      <c r="Y4880">
        <v>2316</v>
      </c>
      <c r="Z4880" t="s">
        <v>26</v>
      </c>
      <c r="AA4880">
        <v>95</v>
      </c>
      <c r="AB4880">
        <v>30</v>
      </c>
      <c r="AD4880">
        <v>2</v>
      </c>
      <c r="AF4880">
        <v>59</v>
      </c>
      <c r="AH4880">
        <v>3</v>
      </c>
      <c r="AJ4880">
        <v>26</v>
      </c>
      <c r="AL4880" s="1">
        <v>20220300000000</v>
      </c>
      <c r="AN4880">
        <v>2022</v>
      </c>
    </row>
    <row r="4881" spans="1:40" x14ac:dyDescent="0.35">
      <c r="A4881" t="s">
        <v>13</v>
      </c>
      <c r="B4881" t="s">
        <v>14</v>
      </c>
      <c r="C4881" t="s">
        <v>15</v>
      </c>
      <c r="D4881" t="s">
        <v>156</v>
      </c>
      <c r="E4881" t="s">
        <v>157</v>
      </c>
      <c r="F4881" t="s">
        <v>18</v>
      </c>
      <c r="G4881">
        <v>501304</v>
      </c>
      <c r="H4881">
        <v>-7.69</v>
      </c>
      <c r="I4881">
        <v>1</v>
      </c>
      <c r="J4881">
        <v>114.01</v>
      </c>
      <c r="M4881" t="s">
        <v>19</v>
      </c>
      <c r="N4881">
        <v>33</v>
      </c>
      <c r="Q4881" t="s">
        <v>27</v>
      </c>
      <c r="R4881" t="s">
        <v>28</v>
      </c>
      <c r="S4881" t="s">
        <v>29</v>
      </c>
      <c r="T4881">
        <v>290</v>
      </c>
      <c r="U4881" s="1">
        <v>202203000000</v>
      </c>
      <c r="V4881">
        <v>20220330</v>
      </c>
      <c r="X4881" t="s">
        <v>29</v>
      </c>
      <c r="Y4881">
        <v>2317</v>
      </c>
      <c r="Z4881" t="s">
        <v>26</v>
      </c>
      <c r="AA4881">
        <v>95</v>
      </c>
      <c r="AB4881">
        <v>30</v>
      </c>
      <c r="AD4881">
        <v>2</v>
      </c>
      <c r="AF4881">
        <v>59</v>
      </c>
      <c r="AH4881">
        <v>3</v>
      </c>
      <c r="AJ4881">
        <v>26</v>
      </c>
      <c r="AL4881" s="1">
        <v>20220300000000</v>
      </c>
      <c r="AN4881">
        <v>2022</v>
      </c>
    </row>
    <row r="4882" spans="1:40" x14ac:dyDescent="0.35">
      <c r="A4882" t="s">
        <v>13</v>
      </c>
      <c r="B4882" t="s">
        <v>14</v>
      </c>
      <c r="C4882" t="s">
        <v>15</v>
      </c>
      <c r="D4882" t="s">
        <v>156</v>
      </c>
      <c r="E4882" t="s">
        <v>157</v>
      </c>
      <c r="F4882" t="s">
        <v>18</v>
      </c>
      <c r="G4882">
        <v>501304</v>
      </c>
      <c r="H4882">
        <v>-7.69</v>
      </c>
      <c r="I4882">
        <v>1</v>
      </c>
      <c r="J4882">
        <v>114.01</v>
      </c>
      <c r="M4882" t="s">
        <v>19</v>
      </c>
      <c r="N4882">
        <v>33</v>
      </c>
      <c r="Q4882" t="s">
        <v>27</v>
      </c>
      <c r="R4882" t="s">
        <v>28</v>
      </c>
      <c r="S4882" t="s">
        <v>29</v>
      </c>
      <c r="T4882">
        <v>290</v>
      </c>
      <c r="U4882" s="1">
        <v>202203000000</v>
      </c>
      <c r="V4882">
        <v>20220331</v>
      </c>
      <c r="X4882" t="s">
        <v>29</v>
      </c>
      <c r="Y4882">
        <v>2318</v>
      </c>
      <c r="Z4882" t="s">
        <v>26</v>
      </c>
      <c r="AA4882">
        <v>95</v>
      </c>
      <c r="AB4882">
        <v>30</v>
      </c>
      <c r="AD4882">
        <v>2</v>
      </c>
      <c r="AF4882">
        <v>59</v>
      </c>
      <c r="AH4882">
        <v>3</v>
      </c>
      <c r="AJ4882">
        <v>26</v>
      </c>
      <c r="AL4882" s="1">
        <v>20220300000000</v>
      </c>
      <c r="AN4882">
        <v>2022</v>
      </c>
    </row>
    <row r="4883" spans="1:40" x14ac:dyDescent="0.35">
      <c r="A4883" t="s">
        <v>13</v>
      </c>
      <c r="B4883" t="s">
        <v>14</v>
      </c>
      <c r="C4883" t="s">
        <v>15</v>
      </c>
      <c r="D4883" t="s">
        <v>156</v>
      </c>
      <c r="E4883" t="s">
        <v>157</v>
      </c>
      <c r="F4883" t="s">
        <v>18</v>
      </c>
      <c r="G4883">
        <v>501304</v>
      </c>
      <c r="H4883">
        <v>-7.69</v>
      </c>
      <c r="I4883">
        <v>1</v>
      </c>
      <c r="J4883">
        <v>114.01</v>
      </c>
      <c r="M4883" t="s">
        <v>19</v>
      </c>
      <c r="N4883">
        <v>33</v>
      </c>
      <c r="Q4883" t="s">
        <v>27</v>
      </c>
      <c r="R4883" t="s">
        <v>28</v>
      </c>
      <c r="S4883" t="s">
        <v>29</v>
      </c>
      <c r="T4883">
        <v>290</v>
      </c>
      <c r="U4883" s="1">
        <v>202204000000</v>
      </c>
      <c r="V4883">
        <v>20220401</v>
      </c>
      <c r="X4883" t="s">
        <v>29</v>
      </c>
      <c r="Y4883">
        <v>2319</v>
      </c>
      <c r="Z4883" t="s">
        <v>26</v>
      </c>
      <c r="AA4883">
        <v>95</v>
      </c>
      <c r="AB4883">
        <v>30</v>
      </c>
      <c r="AD4883">
        <v>2</v>
      </c>
      <c r="AF4883">
        <v>59</v>
      </c>
      <c r="AH4883">
        <v>3</v>
      </c>
      <c r="AJ4883">
        <v>26</v>
      </c>
      <c r="AL4883" s="1">
        <v>20220300000000</v>
      </c>
      <c r="AN4883">
        <v>2022</v>
      </c>
    </row>
    <row r="4884" spans="1:40" x14ac:dyDescent="0.35">
      <c r="A4884" t="s">
        <v>13</v>
      </c>
      <c r="B4884" t="s">
        <v>14</v>
      </c>
      <c r="C4884" t="s">
        <v>15</v>
      </c>
      <c r="D4884" t="s">
        <v>156</v>
      </c>
      <c r="E4884" t="s">
        <v>157</v>
      </c>
      <c r="F4884" t="s">
        <v>18</v>
      </c>
      <c r="G4884">
        <v>501304</v>
      </c>
      <c r="H4884">
        <v>-7.69</v>
      </c>
      <c r="I4884">
        <v>1</v>
      </c>
      <c r="J4884">
        <v>114.01</v>
      </c>
      <c r="M4884" t="s">
        <v>19</v>
      </c>
      <c r="N4884">
        <v>33</v>
      </c>
      <c r="Q4884" t="s">
        <v>30</v>
      </c>
      <c r="R4884" t="s">
        <v>31</v>
      </c>
      <c r="S4884" t="s">
        <v>29</v>
      </c>
      <c r="T4884">
        <v>291</v>
      </c>
      <c r="U4884" s="1">
        <v>202203000000</v>
      </c>
      <c r="V4884">
        <v>20220330</v>
      </c>
      <c r="X4884" t="s">
        <v>29</v>
      </c>
      <c r="Y4884">
        <v>2320</v>
      </c>
      <c r="Z4884" t="s">
        <v>32</v>
      </c>
      <c r="AA4884">
        <v>32</v>
      </c>
      <c r="AB4884">
        <v>30</v>
      </c>
      <c r="AD4884">
        <v>2</v>
      </c>
      <c r="AF4884">
        <v>59</v>
      </c>
      <c r="AH4884">
        <v>3</v>
      </c>
      <c r="AJ4884">
        <v>26</v>
      </c>
      <c r="AL4884" s="1">
        <v>20220300000000</v>
      </c>
      <c r="AN4884">
        <v>2022</v>
      </c>
    </row>
    <row r="4885" spans="1:40" x14ac:dyDescent="0.35">
      <c r="A4885" t="s">
        <v>13</v>
      </c>
      <c r="B4885" t="s">
        <v>14</v>
      </c>
      <c r="C4885" t="s">
        <v>15</v>
      </c>
      <c r="D4885" t="s">
        <v>156</v>
      </c>
      <c r="E4885" t="s">
        <v>157</v>
      </c>
      <c r="F4885" t="s">
        <v>18</v>
      </c>
      <c r="G4885">
        <v>501304</v>
      </c>
      <c r="H4885">
        <v>-7.69</v>
      </c>
      <c r="I4885">
        <v>1</v>
      </c>
      <c r="J4885">
        <v>114.01</v>
      </c>
      <c r="M4885" t="s">
        <v>19</v>
      </c>
      <c r="N4885">
        <v>33</v>
      </c>
      <c r="Q4885" t="s">
        <v>30</v>
      </c>
      <c r="R4885" t="s">
        <v>31</v>
      </c>
      <c r="S4885" t="s">
        <v>29</v>
      </c>
      <c r="T4885">
        <v>291</v>
      </c>
      <c r="U4885" s="1">
        <v>202203000000</v>
      </c>
      <c r="V4885">
        <v>20220330</v>
      </c>
      <c r="X4885" t="s">
        <v>29</v>
      </c>
      <c r="Y4885">
        <v>2320</v>
      </c>
      <c r="Z4885" t="s">
        <v>33</v>
      </c>
      <c r="AA4885">
        <v>89.6</v>
      </c>
      <c r="AB4885">
        <v>30</v>
      </c>
      <c r="AD4885">
        <v>2</v>
      </c>
      <c r="AF4885">
        <v>59</v>
      </c>
      <c r="AH4885">
        <v>3</v>
      </c>
      <c r="AJ4885">
        <v>26</v>
      </c>
      <c r="AL4885" s="1">
        <v>20220300000000</v>
      </c>
      <c r="AN4885">
        <v>2022</v>
      </c>
    </row>
    <row r="4886" spans="1:40" x14ac:dyDescent="0.35">
      <c r="A4886" t="s">
        <v>13</v>
      </c>
      <c r="B4886" t="s">
        <v>14</v>
      </c>
      <c r="C4886" t="s">
        <v>15</v>
      </c>
      <c r="D4886" t="s">
        <v>156</v>
      </c>
      <c r="E4886" t="s">
        <v>157</v>
      </c>
      <c r="F4886" t="s">
        <v>18</v>
      </c>
      <c r="G4886">
        <v>501304</v>
      </c>
      <c r="H4886">
        <v>-7.69</v>
      </c>
      <c r="I4886">
        <v>1</v>
      </c>
      <c r="J4886">
        <v>114.01</v>
      </c>
      <c r="M4886" t="s">
        <v>19</v>
      </c>
      <c r="N4886">
        <v>33</v>
      </c>
      <c r="Q4886" t="s">
        <v>30</v>
      </c>
      <c r="R4886" t="s">
        <v>31</v>
      </c>
      <c r="S4886" t="s">
        <v>29</v>
      </c>
      <c r="T4886">
        <v>291</v>
      </c>
      <c r="U4886" s="1">
        <v>202203000000</v>
      </c>
      <c r="V4886">
        <v>20220331</v>
      </c>
      <c r="X4886" t="s">
        <v>29</v>
      </c>
      <c r="Y4886">
        <v>2321</v>
      </c>
      <c r="Z4886" t="s">
        <v>32</v>
      </c>
      <c r="AA4886">
        <v>30</v>
      </c>
      <c r="AB4886">
        <v>30</v>
      </c>
      <c r="AD4886">
        <v>2</v>
      </c>
      <c r="AF4886">
        <v>59</v>
      </c>
      <c r="AH4886">
        <v>3</v>
      </c>
      <c r="AJ4886">
        <v>26</v>
      </c>
      <c r="AL4886" s="1">
        <v>20220300000000</v>
      </c>
      <c r="AN4886">
        <v>2022</v>
      </c>
    </row>
    <row r="4887" spans="1:40" x14ac:dyDescent="0.35">
      <c r="A4887" t="s">
        <v>13</v>
      </c>
      <c r="B4887" t="s">
        <v>14</v>
      </c>
      <c r="C4887" t="s">
        <v>15</v>
      </c>
      <c r="D4887" t="s">
        <v>156</v>
      </c>
      <c r="E4887" t="s">
        <v>157</v>
      </c>
      <c r="F4887" t="s">
        <v>18</v>
      </c>
      <c r="G4887">
        <v>501304</v>
      </c>
      <c r="H4887">
        <v>-7.69</v>
      </c>
      <c r="I4887">
        <v>1</v>
      </c>
      <c r="J4887">
        <v>114.01</v>
      </c>
      <c r="M4887" t="s">
        <v>19</v>
      </c>
      <c r="N4887">
        <v>33</v>
      </c>
      <c r="Q4887" t="s">
        <v>30</v>
      </c>
      <c r="R4887" t="s">
        <v>31</v>
      </c>
      <c r="S4887" t="s">
        <v>29</v>
      </c>
      <c r="T4887">
        <v>291</v>
      </c>
      <c r="U4887" s="1">
        <v>202203000000</v>
      </c>
      <c r="V4887">
        <v>20220331</v>
      </c>
      <c r="X4887" t="s">
        <v>29</v>
      </c>
      <c r="Y4887">
        <v>2321</v>
      </c>
      <c r="Z4887" t="s">
        <v>33</v>
      </c>
      <c r="AA4887">
        <v>86</v>
      </c>
      <c r="AB4887">
        <v>30</v>
      </c>
      <c r="AD4887">
        <v>2</v>
      </c>
      <c r="AF4887">
        <v>59</v>
      </c>
      <c r="AH4887">
        <v>3</v>
      </c>
      <c r="AJ4887">
        <v>26</v>
      </c>
      <c r="AL4887" s="1">
        <v>20220300000000</v>
      </c>
      <c r="AN4887">
        <v>2022</v>
      </c>
    </row>
    <row r="4888" spans="1:40" x14ac:dyDescent="0.35">
      <c r="A4888" t="s">
        <v>13</v>
      </c>
      <c r="B4888" t="s">
        <v>14</v>
      </c>
      <c r="C4888" t="s">
        <v>15</v>
      </c>
      <c r="D4888" t="s">
        <v>156</v>
      </c>
      <c r="E4888" t="s">
        <v>157</v>
      </c>
      <c r="F4888" t="s">
        <v>18</v>
      </c>
      <c r="G4888">
        <v>501304</v>
      </c>
      <c r="H4888">
        <v>-7.69</v>
      </c>
      <c r="I4888">
        <v>1</v>
      </c>
      <c r="J4888">
        <v>114.01</v>
      </c>
      <c r="M4888" t="s">
        <v>19</v>
      </c>
      <c r="N4888">
        <v>33</v>
      </c>
      <c r="Q4888" t="s">
        <v>30</v>
      </c>
      <c r="R4888" t="s">
        <v>31</v>
      </c>
      <c r="S4888" t="s">
        <v>29</v>
      </c>
      <c r="T4888">
        <v>291</v>
      </c>
      <c r="U4888" s="1">
        <v>202204000000</v>
      </c>
      <c r="V4888">
        <v>20220401</v>
      </c>
      <c r="X4888" t="s">
        <v>29</v>
      </c>
      <c r="Y4888">
        <v>2322</v>
      </c>
      <c r="Z4888" t="s">
        <v>32</v>
      </c>
      <c r="AA4888">
        <v>32</v>
      </c>
      <c r="AB4888">
        <v>30</v>
      </c>
      <c r="AD4888">
        <v>2</v>
      </c>
      <c r="AF4888">
        <v>59</v>
      </c>
      <c r="AH4888">
        <v>3</v>
      </c>
      <c r="AJ4888">
        <v>26</v>
      </c>
      <c r="AL4888" s="1">
        <v>20220300000000</v>
      </c>
      <c r="AN4888">
        <v>2022</v>
      </c>
    </row>
    <row r="4889" spans="1:40" x14ac:dyDescent="0.35">
      <c r="A4889" t="s">
        <v>13</v>
      </c>
      <c r="B4889" t="s">
        <v>14</v>
      </c>
      <c r="C4889" t="s">
        <v>15</v>
      </c>
      <c r="D4889" t="s">
        <v>156</v>
      </c>
      <c r="E4889" t="s">
        <v>157</v>
      </c>
      <c r="F4889" t="s">
        <v>18</v>
      </c>
      <c r="G4889">
        <v>501304</v>
      </c>
      <c r="H4889">
        <v>-7.69</v>
      </c>
      <c r="I4889">
        <v>1</v>
      </c>
      <c r="J4889">
        <v>114.01</v>
      </c>
      <c r="M4889" t="s">
        <v>19</v>
      </c>
      <c r="N4889">
        <v>33</v>
      </c>
      <c r="Q4889" t="s">
        <v>30</v>
      </c>
      <c r="R4889" t="s">
        <v>31</v>
      </c>
      <c r="S4889" t="s">
        <v>29</v>
      </c>
      <c r="T4889">
        <v>291</v>
      </c>
      <c r="U4889" s="1">
        <v>202204000000</v>
      </c>
      <c r="V4889">
        <v>20220401</v>
      </c>
      <c r="X4889" t="s">
        <v>29</v>
      </c>
      <c r="Y4889">
        <v>2322</v>
      </c>
      <c r="Z4889" t="s">
        <v>33</v>
      </c>
      <c r="AA4889">
        <v>89.6</v>
      </c>
      <c r="AB4889">
        <v>30</v>
      </c>
      <c r="AD4889">
        <v>2</v>
      </c>
      <c r="AF4889">
        <v>59</v>
      </c>
      <c r="AH4889">
        <v>3</v>
      </c>
      <c r="AJ4889">
        <v>26</v>
      </c>
      <c r="AL4889" s="1">
        <v>20220300000000</v>
      </c>
      <c r="AN4889">
        <v>2022</v>
      </c>
    </row>
    <row r="4890" spans="1:40" x14ac:dyDescent="0.35">
      <c r="A4890" t="s">
        <v>13</v>
      </c>
      <c r="B4890" t="s">
        <v>14</v>
      </c>
      <c r="C4890" t="s">
        <v>15</v>
      </c>
      <c r="D4890" t="s">
        <v>156</v>
      </c>
      <c r="E4890" t="s">
        <v>157</v>
      </c>
      <c r="F4890" t="s">
        <v>18</v>
      </c>
      <c r="G4890">
        <v>501304</v>
      </c>
      <c r="H4890">
        <v>-7.69</v>
      </c>
      <c r="I4890">
        <v>1</v>
      </c>
      <c r="J4890">
        <v>114.01</v>
      </c>
      <c r="M4890" t="s">
        <v>19</v>
      </c>
      <c r="N4890">
        <v>33</v>
      </c>
      <c r="Q4890" t="s">
        <v>34</v>
      </c>
      <c r="R4890" t="s">
        <v>35</v>
      </c>
      <c r="S4890" t="s">
        <v>29</v>
      </c>
      <c r="T4890">
        <v>292</v>
      </c>
      <c r="U4890" s="1">
        <v>202203000000</v>
      </c>
      <c r="V4890">
        <v>20220330</v>
      </c>
      <c r="X4890" t="s">
        <v>29</v>
      </c>
      <c r="Y4890">
        <v>2323</v>
      </c>
      <c r="Z4890" t="s">
        <v>26</v>
      </c>
      <c r="AA4890">
        <v>70</v>
      </c>
      <c r="AB4890">
        <v>30</v>
      </c>
      <c r="AD4890">
        <v>2</v>
      </c>
      <c r="AF4890">
        <v>59</v>
      </c>
      <c r="AH4890">
        <v>3</v>
      </c>
      <c r="AJ4890">
        <v>26</v>
      </c>
      <c r="AL4890" s="1">
        <v>20220300000000</v>
      </c>
      <c r="AN4890">
        <v>2022</v>
      </c>
    </row>
    <row r="4891" spans="1:40" x14ac:dyDescent="0.35">
      <c r="A4891" t="s">
        <v>13</v>
      </c>
      <c r="B4891" t="s">
        <v>14</v>
      </c>
      <c r="C4891" t="s">
        <v>15</v>
      </c>
      <c r="D4891" t="s">
        <v>156</v>
      </c>
      <c r="E4891" t="s">
        <v>157</v>
      </c>
      <c r="F4891" t="s">
        <v>18</v>
      </c>
      <c r="G4891">
        <v>501304</v>
      </c>
      <c r="H4891">
        <v>-7.69</v>
      </c>
      <c r="I4891">
        <v>1</v>
      </c>
      <c r="J4891">
        <v>114.01</v>
      </c>
      <c r="M4891" t="s">
        <v>19</v>
      </c>
      <c r="N4891">
        <v>33</v>
      </c>
      <c r="Q4891" t="s">
        <v>34</v>
      </c>
      <c r="R4891" t="s">
        <v>35</v>
      </c>
      <c r="S4891" t="s">
        <v>29</v>
      </c>
      <c r="T4891">
        <v>292</v>
      </c>
      <c r="U4891" s="1">
        <v>202203000000</v>
      </c>
      <c r="V4891">
        <v>20220331</v>
      </c>
      <c r="X4891" t="s">
        <v>29</v>
      </c>
      <c r="Y4891">
        <v>2324</v>
      </c>
      <c r="Z4891" t="s">
        <v>26</v>
      </c>
      <c r="AA4891">
        <v>70</v>
      </c>
      <c r="AB4891">
        <v>30</v>
      </c>
      <c r="AD4891">
        <v>2</v>
      </c>
      <c r="AF4891">
        <v>59</v>
      </c>
      <c r="AH4891">
        <v>3</v>
      </c>
      <c r="AJ4891">
        <v>26</v>
      </c>
      <c r="AL4891" s="1">
        <v>20220300000000</v>
      </c>
      <c r="AN4891">
        <v>2022</v>
      </c>
    </row>
    <row r="4892" spans="1:40" x14ac:dyDescent="0.35">
      <c r="A4892" t="s">
        <v>13</v>
      </c>
      <c r="B4892" t="s">
        <v>14</v>
      </c>
      <c r="C4892" t="s">
        <v>15</v>
      </c>
      <c r="D4892" t="s">
        <v>156</v>
      </c>
      <c r="E4892" t="s">
        <v>157</v>
      </c>
      <c r="F4892" t="s">
        <v>18</v>
      </c>
      <c r="G4892">
        <v>501304</v>
      </c>
      <c r="H4892">
        <v>-7.69</v>
      </c>
      <c r="I4892">
        <v>1</v>
      </c>
      <c r="J4892">
        <v>114.01</v>
      </c>
      <c r="M4892" t="s">
        <v>19</v>
      </c>
      <c r="N4892">
        <v>33</v>
      </c>
      <c r="Q4892" t="s">
        <v>34</v>
      </c>
      <c r="R4892" t="s">
        <v>35</v>
      </c>
      <c r="S4892" t="s">
        <v>29</v>
      </c>
      <c r="T4892">
        <v>292</v>
      </c>
      <c r="U4892" s="1">
        <v>202204000000</v>
      </c>
      <c r="V4892">
        <v>20220401</v>
      </c>
      <c r="X4892" t="s">
        <v>29</v>
      </c>
      <c r="Y4892">
        <v>2325</v>
      </c>
      <c r="Z4892" t="s">
        <v>26</v>
      </c>
      <c r="AA4892">
        <v>60</v>
      </c>
      <c r="AB4892">
        <v>30</v>
      </c>
      <c r="AD4892">
        <v>2</v>
      </c>
      <c r="AF4892">
        <v>59</v>
      </c>
      <c r="AH4892">
        <v>3</v>
      </c>
      <c r="AJ4892">
        <v>26</v>
      </c>
      <c r="AL4892" s="1">
        <v>20220300000000</v>
      </c>
      <c r="AN4892">
        <v>2022</v>
      </c>
    </row>
    <row r="4893" spans="1:40" x14ac:dyDescent="0.35">
      <c r="A4893" t="s">
        <v>13</v>
      </c>
      <c r="B4893" t="s">
        <v>14</v>
      </c>
      <c r="C4893" t="s">
        <v>15</v>
      </c>
      <c r="D4893" t="s">
        <v>156</v>
      </c>
      <c r="E4893" t="s">
        <v>157</v>
      </c>
      <c r="F4893" t="s">
        <v>18</v>
      </c>
      <c r="G4893">
        <v>501304</v>
      </c>
      <c r="H4893">
        <v>-7.69</v>
      </c>
      <c r="I4893">
        <v>1</v>
      </c>
      <c r="J4893">
        <v>114.01</v>
      </c>
      <c r="M4893" t="s">
        <v>19</v>
      </c>
      <c r="N4893">
        <v>33</v>
      </c>
      <c r="Q4893" t="s">
        <v>36</v>
      </c>
      <c r="R4893" t="s">
        <v>37</v>
      </c>
      <c r="S4893" t="s">
        <v>29</v>
      </c>
      <c r="T4893">
        <v>293</v>
      </c>
      <c r="U4893" s="1">
        <v>202203000000</v>
      </c>
      <c r="V4893">
        <v>20220330</v>
      </c>
      <c r="X4893" t="s">
        <v>29</v>
      </c>
      <c r="Y4893">
        <v>2326</v>
      </c>
      <c r="Z4893" t="s">
        <v>32</v>
      </c>
      <c r="AA4893">
        <v>23</v>
      </c>
      <c r="AB4893">
        <v>30</v>
      </c>
      <c r="AD4893">
        <v>2</v>
      </c>
      <c r="AF4893">
        <v>59</v>
      </c>
      <c r="AH4893">
        <v>3</v>
      </c>
      <c r="AJ4893">
        <v>26</v>
      </c>
      <c r="AL4893" s="1">
        <v>20220300000000</v>
      </c>
      <c r="AN4893">
        <v>2022</v>
      </c>
    </row>
    <row r="4894" spans="1:40" x14ac:dyDescent="0.35">
      <c r="A4894" t="s">
        <v>13</v>
      </c>
      <c r="B4894" t="s">
        <v>14</v>
      </c>
      <c r="C4894" t="s">
        <v>15</v>
      </c>
      <c r="D4894" t="s">
        <v>156</v>
      </c>
      <c r="E4894" t="s">
        <v>157</v>
      </c>
      <c r="F4894" t="s">
        <v>18</v>
      </c>
      <c r="G4894">
        <v>501304</v>
      </c>
      <c r="H4894">
        <v>-7.69</v>
      </c>
      <c r="I4894">
        <v>1</v>
      </c>
      <c r="J4894">
        <v>114.01</v>
      </c>
      <c r="M4894" t="s">
        <v>19</v>
      </c>
      <c r="N4894">
        <v>33</v>
      </c>
      <c r="Q4894" t="s">
        <v>36</v>
      </c>
      <c r="R4894" t="s">
        <v>37</v>
      </c>
      <c r="S4894" t="s">
        <v>29</v>
      </c>
      <c r="T4894">
        <v>293</v>
      </c>
      <c r="U4894" s="1">
        <v>202203000000</v>
      </c>
      <c r="V4894">
        <v>20220330</v>
      </c>
      <c r="X4894" t="s">
        <v>29</v>
      </c>
      <c r="Y4894">
        <v>2326</v>
      </c>
      <c r="Z4894" t="s">
        <v>33</v>
      </c>
      <c r="AA4894">
        <v>73.400000000000006</v>
      </c>
      <c r="AB4894">
        <v>30</v>
      </c>
      <c r="AD4894">
        <v>2</v>
      </c>
      <c r="AF4894">
        <v>59</v>
      </c>
      <c r="AH4894">
        <v>3</v>
      </c>
      <c r="AJ4894">
        <v>26</v>
      </c>
      <c r="AL4894" s="1">
        <v>20220300000000</v>
      </c>
      <c r="AN4894">
        <v>2022</v>
      </c>
    </row>
    <row r="4895" spans="1:40" x14ac:dyDescent="0.35">
      <c r="A4895" t="s">
        <v>13</v>
      </c>
      <c r="B4895" t="s">
        <v>14</v>
      </c>
      <c r="C4895" t="s">
        <v>15</v>
      </c>
      <c r="D4895" t="s">
        <v>156</v>
      </c>
      <c r="E4895" t="s">
        <v>157</v>
      </c>
      <c r="F4895" t="s">
        <v>18</v>
      </c>
      <c r="G4895">
        <v>501304</v>
      </c>
      <c r="H4895">
        <v>-7.69</v>
      </c>
      <c r="I4895">
        <v>1</v>
      </c>
      <c r="J4895">
        <v>114.01</v>
      </c>
      <c r="M4895" t="s">
        <v>19</v>
      </c>
      <c r="N4895">
        <v>33</v>
      </c>
      <c r="Q4895" t="s">
        <v>36</v>
      </c>
      <c r="R4895" t="s">
        <v>37</v>
      </c>
      <c r="S4895" t="s">
        <v>29</v>
      </c>
      <c r="T4895">
        <v>293</v>
      </c>
      <c r="U4895" s="1">
        <v>202203000000</v>
      </c>
      <c r="V4895">
        <v>20220331</v>
      </c>
      <c r="X4895" t="s">
        <v>29</v>
      </c>
      <c r="Y4895">
        <v>2327</v>
      </c>
      <c r="Z4895" t="s">
        <v>32</v>
      </c>
      <c r="AA4895">
        <v>23</v>
      </c>
      <c r="AB4895">
        <v>30</v>
      </c>
      <c r="AD4895">
        <v>2</v>
      </c>
      <c r="AF4895">
        <v>59</v>
      </c>
      <c r="AH4895">
        <v>3</v>
      </c>
      <c r="AJ4895">
        <v>26</v>
      </c>
      <c r="AL4895" s="1">
        <v>20220300000000</v>
      </c>
      <c r="AN4895">
        <v>2022</v>
      </c>
    </row>
    <row r="4896" spans="1:40" x14ac:dyDescent="0.35">
      <c r="A4896" t="s">
        <v>13</v>
      </c>
      <c r="B4896" t="s">
        <v>14</v>
      </c>
      <c r="C4896" t="s">
        <v>15</v>
      </c>
      <c r="D4896" t="s">
        <v>156</v>
      </c>
      <c r="E4896" t="s">
        <v>157</v>
      </c>
      <c r="F4896" t="s">
        <v>18</v>
      </c>
      <c r="G4896">
        <v>501304</v>
      </c>
      <c r="H4896">
        <v>-7.69</v>
      </c>
      <c r="I4896">
        <v>1</v>
      </c>
      <c r="J4896">
        <v>114.01</v>
      </c>
      <c r="M4896" t="s">
        <v>19</v>
      </c>
      <c r="N4896">
        <v>33</v>
      </c>
      <c r="Q4896" t="s">
        <v>36</v>
      </c>
      <c r="R4896" t="s">
        <v>37</v>
      </c>
      <c r="S4896" t="s">
        <v>29</v>
      </c>
      <c r="T4896">
        <v>293</v>
      </c>
      <c r="U4896" s="1">
        <v>202203000000</v>
      </c>
      <c r="V4896">
        <v>20220331</v>
      </c>
      <c r="X4896" t="s">
        <v>29</v>
      </c>
      <c r="Y4896">
        <v>2327</v>
      </c>
      <c r="Z4896" t="s">
        <v>33</v>
      </c>
      <c r="AA4896">
        <v>73.400000000000006</v>
      </c>
      <c r="AB4896">
        <v>30</v>
      </c>
      <c r="AD4896">
        <v>2</v>
      </c>
      <c r="AF4896">
        <v>59</v>
      </c>
      <c r="AH4896">
        <v>3</v>
      </c>
      <c r="AJ4896">
        <v>26</v>
      </c>
      <c r="AL4896" s="1">
        <v>20220300000000</v>
      </c>
      <c r="AN4896">
        <v>2022</v>
      </c>
    </row>
    <row r="4897" spans="1:40" x14ac:dyDescent="0.35">
      <c r="A4897" t="s">
        <v>13</v>
      </c>
      <c r="B4897" t="s">
        <v>14</v>
      </c>
      <c r="C4897" t="s">
        <v>15</v>
      </c>
      <c r="D4897" t="s">
        <v>156</v>
      </c>
      <c r="E4897" t="s">
        <v>157</v>
      </c>
      <c r="F4897" t="s">
        <v>18</v>
      </c>
      <c r="G4897">
        <v>501304</v>
      </c>
      <c r="H4897">
        <v>-7.69</v>
      </c>
      <c r="I4897">
        <v>1</v>
      </c>
      <c r="J4897">
        <v>114.01</v>
      </c>
      <c r="M4897" t="s">
        <v>19</v>
      </c>
      <c r="N4897">
        <v>33</v>
      </c>
      <c r="Q4897" t="s">
        <v>36</v>
      </c>
      <c r="R4897" t="s">
        <v>37</v>
      </c>
      <c r="S4897" t="s">
        <v>29</v>
      </c>
      <c r="T4897">
        <v>293</v>
      </c>
      <c r="U4897" s="1">
        <v>202204000000</v>
      </c>
      <c r="V4897">
        <v>20220401</v>
      </c>
      <c r="X4897" t="s">
        <v>29</v>
      </c>
      <c r="Y4897">
        <v>2328</v>
      </c>
      <c r="Z4897" t="s">
        <v>32</v>
      </c>
      <c r="AA4897">
        <v>22</v>
      </c>
      <c r="AB4897">
        <v>30</v>
      </c>
      <c r="AD4897">
        <v>2</v>
      </c>
      <c r="AF4897">
        <v>59</v>
      </c>
      <c r="AH4897">
        <v>3</v>
      </c>
      <c r="AJ4897">
        <v>26</v>
      </c>
      <c r="AL4897" s="1">
        <v>20220300000000</v>
      </c>
      <c r="AN4897">
        <v>2022</v>
      </c>
    </row>
    <row r="4898" spans="1:40" x14ac:dyDescent="0.35">
      <c r="A4898" t="s">
        <v>13</v>
      </c>
      <c r="B4898" t="s">
        <v>14</v>
      </c>
      <c r="C4898" t="s">
        <v>15</v>
      </c>
      <c r="D4898" t="s">
        <v>156</v>
      </c>
      <c r="E4898" t="s">
        <v>157</v>
      </c>
      <c r="F4898" t="s">
        <v>18</v>
      </c>
      <c r="G4898">
        <v>501304</v>
      </c>
      <c r="H4898">
        <v>-7.69</v>
      </c>
      <c r="I4898">
        <v>1</v>
      </c>
      <c r="J4898">
        <v>114.01</v>
      </c>
      <c r="M4898" t="s">
        <v>19</v>
      </c>
      <c r="N4898">
        <v>33</v>
      </c>
      <c r="Q4898" t="s">
        <v>36</v>
      </c>
      <c r="R4898" t="s">
        <v>37</v>
      </c>
      <c r="S4898" t="s">
        <v>29</v>
      </c>
      <c r="T4898">
        <v>293</v>
      </c>
      <c r="U4898" s="1">
        <v>202204000000</v>
      </c>
      <c r="V4898">
        <v>20220401</v>
      </c>
      <c r="X4898" t="s">
        <v>29</v>
      </c>
      <c r="Y4898">
        <v>2328</v>
      </c>
      <c r="Z4898" t="s">
        <v>33</v>
      </c>
      <c r="AA4898">
        <v>71.599999999999994</v>
      </c>
      <c r="AB4898">
        <v>30</v>
      </c>
      <c r="AD4898">
        <v>2</v>
      </c>
      <c r="AF4898">
        <v>59</v>
      </c>
      <c r="AH4898">
        <v>3</v>
      </c>
      <c r="AJ4898">
        <v>26</v>
      </c>
      <c r="AL4898" s="1">
        <v>20220300000000</v>
      </c>
      <c r="AN4898">
        <v>2022</v>
      </c>
    </row>
    <row r="4899" spans="1:40" x14ac:dyDescent="0.35">
      <c r="A4899" t="s">
        <v>13</v>
      </c>
      <c r="B4899" t="s">
        <v>14</v>
      </c>
      <c r="C4899" t="s">
        <v>15</v>
      </c>
      <c r="D4899" t="s">
        <v>156</v>
      </c>
      <c r="E4899" t="s">
        <v>157</v>
      </c>
      <c r="F4899" t="s">
        <v>18</v>
      </c>
      <c r="G4899">
        <v>501304</v>
      </c>
      <c r="H4899">
        <v>-7.69</v>
      </c>
      <c r="I4899">
        <v>1</v>
      </c>
      <c r="J4899">
        <v>114.01</v>
      </c>
      <c r="M4899" t="s">
        <v>19</v>
      </c>
      <c r="N4899">
        <v>33</v>
      </c>
      <c r="Q4899" t="s">
        <v>38</v>
      </c>
      <c r="R4899" t="s">
        <v>39</v>
      </c>
      <c r="S4899" t="s">
        <v>25</v>
      </c>
      <c r="T4899">
        <v>294</v>
      </c>
      <c r="U4899" s="1">
        <v>202203000000</v>
      </c>
      <c r="W4899">
        <v>0</v>
      </c>
      <c r="X4899" t="s">
        <v>25</v>
      </c>
      <c r="Y4899">
        <v>2329</v>
      </c>
      <c r="Z4899" t="s">
        <v>32</v>
      </c>
      <c r="AA4899">
        <v>25</v>
      </c>
      <c r="AB4899">
        <v>30</v>
      </c>
      <c r="AD4899">
        <v>2</v>
      </c>
      <c r="AF4899">
        <v>59</v>
      </c>
      <c r="AH4899">
        <v>3</v>
      </c>
      <c r="AJ4899">
        <v>26</v>
      </c>
      <c r="AL4899" s="1">
        <v>20220300000000</v>
      </c>
      <c r="AN4899">
        <v>2022</v>
      </c>
    </row>
    <row r="4900" spans="1:40" x14ac:dyDescent="0.35">
      <c r="A4900" t="s">
        <v>13</v>
      </c>
      <c r="B4900" t="s">
        <v>14</v>
      </c>
      <c r="C4900" t="s">
        <v>15</v>
      </c>
      <c r="D4900" t="s">
        <v>156</v>
      </c>
      <c r="E4900" t="s">
        <v>157</v>
      </c>
      <c r="F4900" t="s">
        <v>18</v>
      </c>
      <c r="G4900">
        <v>501304</v>
      </c>
      <c r="H4900">
        <v>-7.69</v>
      </c>
      <c r="I4900">
        <v>1</v>
      </c>
      <c r="J4900">
        <v>114.01</v>
      </c>
      <c r="M4900" t="s">
        <v>19</v>
      </c>
      <c r="N4900">
        <v>33</v>
      </c>
      <c r="Q4900" t="s">
        <v>38</v>
      </c>
      <c r="R4900" t="s">
        <v>39</v>
      </c>
      <c r="S4900" t="s">
        <v>25</v>
      </c>
      <c r="T4900">
        <v>294</v>
      </c>
      <c r="U4900" s="1">
        <v>202203000000</v>
      </c>
      <c r="W4900">
        <v>0</v>
      </c>
      <c r="X4900" t="s">
        <v>25</v>
      </c>
      <c r="Y4900">
        <v>2329</v>
      </c>
      <c r="Z4900" t="s">
        <v>33</v>
      </c>
      <c r="AA4900">
        <v>77</v>
      </c>
      <c r="AB4900">
        <v>30</v>
      </c>
      <c r="AD4900">
        <v>2</v>
      </c>
      <c r="AF4900">
        <v>59</v>
      </c>
      <c r="AH4900">
        <v>3</v>
      </c>
      <c r="AJ4900">
        <v>26</v>
      </c>
      <c r="AL4900" s="1">
        <v>20220300000000</v>
      </c>
      <c r="AN4900">
        <v>2022</v>
      </c>
    </row>
    <row r="4901" spans="1:40" x14ac:dyDescent="0.35">
      <c r="A4901" t="s">
        <v>13</v>
      </c>
      <c r="B4901" t="s">
        <v>14</v>
      </c>
      <c r="C4901" t="s">
        <v>15</v>
      </c>
      <c r="D4901" t="s">
        <v>156</v>
      </c>
      <c r="E4901" t="s">
        <v>157</v>
      </c>
      <c r="F4901" t="s">
        <v>18</v>
      </c>
      <c r="G4901">
        <v>501304</v>
      </c>
      <c r="H4901">
        <v>-7.69</v>
      </c>
      <c r="I4901">
        <v>1</v>
      </c>
      <c r="J4901">
        <v>114.01</v>
      </c>
      <c r="M4901" t="s">
        <v>19</v>
      </c>
      <c r="N4901">
        <v>33</v>
      </c>
      <c r="Q4901" t="s">
        <v>38</v>
      </c>
      <c r="R4901" t="s">
        <v>39</v>
      </c>
      <c r="S4901" t="s">
        <v>25</v>
      </c>
      <c r="T4901">
        <v>294</v>
      </c>
      <c r="U4901" s="1">
        <v>202203000000</v>
      </c>
      <c r="W4901">
        <v>6</v>
      </c>
      <c r="X4901" t="s">
        <v>25</v>
      </c>
      <c r="Y4901">
        <v>2330</v>
      </c>
      <c r="Z4901" t="s">
        <v>32</v>
      </c>
      <c r="AA4901">
        <v>32</v>
      </c>
      <c r="AB4901">
        <v>30</v>
      </c>
      <c r="AD4901">
        <v>2</v>
      </c>
      <c r="AF4901">
        <v>59</v>
      </c>
      <c r="AH4901">
        <v>3</v>
      </c>
      <c r="AJ4901">
        <v>26</v>
      </c>
      <c r="AL4901" s="1">
        <v>20220300000000</v>
      </c>
      <c r="AN4901">
        <v>2022</v>
      </c>
    </row>
    <row r="4902" spans="1:40" x14ac:dyDescent="0.35">
      <c r="A4902" t="s">
        <v>13</v>
      </c>
      <c r="B4902" t="s">
        <v>14</v>
      </c>
      <c r="C4902" t="s">
        <v>15</v>
      </c>
      <c r="D4902" t="s">
        <v>156</v>
      </c>
      <c r="E4902" t="s">
        <v>157</v>
      </c>
      <c r="F4902" t="s">
        <v>18</v>
      </c>
      <c r="G4902">
        <v>501304</v>
      </c>
      <c r="H4902">
        <v>-7.69</v>
      </c>
      <c r="I4902">
        <v>1</v>
      </c>
      <c r="J4902">
        <v>114.01</v>
      </c>
      <c r="M4902" t="s">
        <v>19</v>
      </c>
      <c r="N4902">
        <v>33</v>
      </c>
      <c r="Q4902" t="s">
        <v>38</v>
      </c>
      <c r="R4902" t="s">
        <v>39</v>
      </c>
      <c r="S4902" t="s">
        <v>25</v>
      </c>
      <c r="T4902">
        <v>294</v>
      </c>
      <c r="U4902" s="1">
        <v>202203000000</v>
      </c>
      <c r="W4902">
        <v>6</v>
      </c>
      <c r="X4902" t="s">
        <v>25</v>
      </c>
      <c r="Y4902">
        <v>2330</v>
      </c>
      <c r="Z4902" t="s">
        <v>33</v>
      </c>
      <c r="AA4902">
        <v>89.6</v>
      </c>
      <c r="AB4902">
        <v>30</v>
      </c>
      <c r="AD4902">
        <v>2</v>
      </c>
      <c r="AF4902">
        <v>59</v>
      </c>
      <c r="AH4902">
        <v>3</v>
      </c>
      <c r="AJ4902">
        <v>26</v>
      </c>
      <c r="AL4902" s="1">
        <v>20220300000000</v>
      </c>
      <c r="AN4902">
        <v>2022</v>
      </c>
    </row>
    <row r="4903" spans="1:40" x14ac:dyDescent="0.35">
      <c r="A4903" t="s">
        <v>13</v>
      </c>
      <c r="B4903" t="s">
        <v>14</v>
      </c>
      <c r="C4903" t="s">
        <v>15</v>
      </c>
      <c r="D4903" t="s">
        <v>156</v>
      </c>
      <c r="E4903" t="s">
        <v>157</v>
      </c>
      <c r="F4903" t="s">
        <v>18</v>
      </c>
      <c r="G4903">
        <v>501304</v>
      </c>
      <c r="H4903">
        <v>-7.69</v>
      </c>
      <c r="I4903">
        <v>1</v>
      </c>
      <c r="J4903">
        <v>114.01</v>
      </c>
      <c r="M4903" t="s">
        <v>19</v>
      </c>
      <c r="N4903">
        <v>33</v>
      </c>
      <c r="Q4903" t="s">
        <v>38</v>
      </c>
      <c r="R4903" t="s">
        <v>39</v>
      </c>
      <c r="S4903" t="s">
        <v>25</v>
      </c>
      <c r="T4903">
        <v>294</v>
      </c>
      <c r="U4903" s="1">
        <v>202203000000</v>
      </c>
      <c r="W4903">
        <v>12</v>
      </c>
      <c r="X4903" t="s">
        <v>25</v>
      </c>
      <c r="Y4903">
        <v>2331</v>
      </c>
      <c r="Z4903" t="s">
        <v>32</v>
      </c>
      <c r="AA4903">
        <v>26</v>
      </c>
      <c r="AB4903">
        <v>30</v>
      </c>
      <c r="AD4903">
        <v>2</v>
      </c>
      <c r="AF4903">
        <v>59</v>
      </c>
      <c r="AH4903">
        <v>3</v>
      </c>
      <c r="AJ4903">
        <v>26</v>
      </c>
      <c r="AL4903" s="1">
        <v>20220300000000</v>
      </c>
      <c r="AN4903">
        <v>2022</v>
      </c>
    </row>
    <row r="4904" spans="1:40" x14ac:dyDescent="0.35">
      <c r="A4904" t="s">
        <v>13</v>
      </c>
      <c r="B4904" t="s">
        <v>14</v>
      </c>
      <c r="C4904" t="s">
        <v>15</v>
      </c>
      <c r="D4904" t="s">
        <v>156</v>
      </c>
      <c r="E4904" t="s">
        <v>157</v>
      </c>
      <c r="F4904" t="s">
        <v>18</v>
      </c>
      <c r="G4904">
        <v>501304</v>
      </c>
      <c r="H4904">
        <v>-7.69</v>
      </c>
      <c r="I4904">
        <v>1</v>
      </c>
      <c r="J4904">
        <v>114.01</v>
      </c>
      <c r="M4904" t="s">
        <v>19</v>
      </c>
      <c r="N4904">
        <v>33</v>
      </c>
      <c r="Q4904" t="s">
        <v>38</v>
      </c>
      <c r="R4904" t="s">
        <v>39</v>
      </c>
      <c r="S4904" t="s">
        <v>25</v>
      </c>
      <c r="T4904">
        <v>294</v>
      </c>
      <c r="U4904" s="1">
        <v>202203000000</v>
      </c>
      <c r="W4904">
        <v>12</v>
      </c>
      <c r="X4904" t="s">
        <v>25</v>
      </c>
      <c r="Y4904">
        <v>2331</v>
      </c>
      <c r="Z4904" t="s">
        <v>33</v>
      </c>
      <c r="AA4904">
        <v>78.8</v>
      </c>
      <c r="AB4904">
        <v>30</v>
      </c>
      <c r="AD4904">
        <v>2</v>
      </c>
      <c r="AF4904">
        <v>59</v>
      </c>
      <c r="AH4904">
        <v>3</v>
      </c>
      <c r="AJ4904">
        <v>26</v>
      </c>
      <c r="AL4904" s="1">
        <v>20220300000000</v>
      </c>
      <c r="AN4904">
        <v>2022</v>
      </c>
    </row>
    <row r="4905" spans="1:40" x14ac:dyDescent="0.35">
      <c r="A4905" t="s">
        <v>13</v>
      </c>
      <c r="B4905" t="s">
        <v>14</v>
      </c>
      <c r="C4905" t="s">
        <v>15</v>
      </c>
      <c r="D4905" t="s">
        <v>156</v>
      </c>
      <c r="E4905" t="s">
        <v>157</v>
      </c>
      <c r="F4905" t="s">
        <v>18</v>
      </c>
      <c r="G4905">
        <v>501304</v>
      </c>
      <c r="H4905">
        <v>-7.69</v>
      </c>
      <c r="I4905">
        <v>1</v>
      </c>
      <c r="J4905">
        <v>114.01</v>
      </c>
      <c r="M4905" t="s">
        <v>19</v>
      </c>
      <c r="N4905">
        <v>33</v>
      </c>
      <c r="Q4905" t="s">
        <v>38</v>
      </c>
      <c r="R4905" t="s">
        <v>39</v>
      </c>
      <c r="S4905" t="s">
        <v>25</v>
      </c>
      <c r="T4905">
        <v>294</v>
      </c>
      <c r="U4905" s="1">
        <v>202203000000</v>
      </c>
      <c r="W4905">
        <v>18</v>
      </c>
      <c r="X4905" t="s">
        <v>25</v>
      </c>
      <c r="Y4905">
        <v>2332</v>
      </c>
      <c r="Z4905" t="s">
        <v>32</v>
      </c>
      <c r="AA4905">
        <v>24</v>
      </c>
      <c r="AB4905">
        <v>30</v>
      </c>
      <c r="AD4905">
        <v>2</v>
      </c>
      <c r="AF4905">
        <v>59</v>
      </c>
      <c r="AH4905">
        <v>3</v>
      </c>
      <c r="AJ4905">
        <v>26</v>
      </c>
      <c r="AL4905" s="1">
        <v>20220300000000</v>
      </c>
      <c r="AN4905">
        <v>2022</v>
      </c>
    </row>
    <row r="4906" spans="1:40" x14ac:dyDescent="0.35">
      <c r="A4906" t="s">
        <v>13</v>
      </c>
      <c r="B4906" t="s">
        <v>14</v>
      </c>
      <c r="C4906" t="s">
        <v>15</v>
      </c>
      <c r="D4906" t="s">
        <v>156</v>
      </c>
      <c r="E4906" t="s">
        <v>157</v>
      </c>
      <c r="F4906" t="s">
        <v>18</v>
      </c>
      <c r="G4906">
        <v>501304</v>
      </c>
      <c r="H4906">
        <v>-7.69</v>
      </c>
      <c r="I4906">
        <v>1</v>
      </c>
      <c r="J4906">
        <v>114.01</v>
      </c>
      <c r="M4906" t="s">
        <v>19</v>
      </c>
      <c r="N4906">
        <v>33</v>
      </c>
      <c r="Q4906" t="s">
        <v>38</v>
      </c>
      <c r="R4906" t="s">
        <v>39</v>
      </c>
      <c r="S4906" t="s">
        <v>25</v>
      </c>
      <c r="T4906">
        <v>294</v>
      </c>
      <c r="U4906" s="1">
        <v>202203000000</v>
      </c>
      <c r="W4906">
        <v>18</v>
      </c>
      <c r="X4906" t="s">
        <v>25</v>
      </c>
      <c r="Y4906">
        <v>2332</v>
      </c>
      <c r="Z4906" t="s">
        <v>33</v>
      </c>
      <c r="AA4906">
        <v>75.2</v>
      </c>
      <c r="AB4906">
        <v>30</v>
      </c>
      <c r="AD4906">
        <v>2</v>
      </c>
      <c r="AF4906">
        <v>59</v>
      </c>
      <c r="AH4906">
        <v>3</v>
      </c>
      <c r="AJ4906">
        <v>26</v>
      </c>
      <c r="AL4906" s="1">
        <v>20220300000000</v>
      </c>
      <c r="AN4906">
        <v>2022</v>
      </c>
    </row>
    <row r="4907" spans="1:40" x14ac:dyDescent="0.35">
      <c r="A4907" t="s">
        <v>13</v>
      </c>
      <c r="B4907" t="s">
        <v>14</v>
      </c>
      <c r="C4907" t="s">
        <v>15</v>
      </c>
      <c r="D4907" t="s">
        <v>156</v>
      </c>
      <c r="E4907" t="s">
        <v>157</v>
      </c>
      <c r="F4907" t="s">
        <v>18</v>
      </c>
      <c r="G4907">
        <v>501304</v>
      </c>
      <c r="H4907">
        <v>-7.69</v>
      </c>
      <c r="I4907">
        <v>1</v>
      </c>
      <c r="J4907">
        <v>114.01</v>
      </c>
      <c r="M4907" t="s">
        <v>19</v>
      </c>
      <c r="N4907">
        <v>33</v>
      </c>
      <c r="Q4907" t="s">
        <v>38</v>
      </c>
      <c r="R4907" t="s">
        <v>39</v>
      </c>
      <c r="S4907" t="s">
        <v>25</v>
      </c>
      <c r="T4907">
        <v>294</v>
      </c>
      <c r="U4907" s="1">
        <v>202203000000</v>
      </c>
      <c r="W4907">
        <v>24</v>
      </c>
      <c r="X4907" t="s">
        <v>25</v>
      </c>
      <c r="Y4907">
        <v>2333</v>
      </c>
      <c r="Z4907" t="s">
        <v>32</v>
      </c>
      <c r="AA4907">
        <v>25</v>
      </c>
      <c r="AB4907">
        <v>30</v>
      </c>
      <c r="AD4907">
        <v>2</v>
      </c>
      <c r="AF4907">
        <v>59</v>
      </c>
      <c r="AH4907">
        <v>3</v>
      </c>
      <c r="AJ4907">
        <v>26</v>
      </c>
      <c r="AL4907" s="1">
        <v>20220300000000</v>
      </c>
      <c r="AN4907">
        <v>2022</v>
      </c>
    </row>
    <row r="4908" spans="1:40" x14ac:dyDescent="0.35">
      <c r="A4908" t="s">
        <v>13</v>
      </c>
      <c r="B4908" t="s">
        <v>14</v>
      </c>
      <c r="C4908" t="s">
        <v>15</v>
      </c>
      <c r="D4908" t="s">
        <v>156</v>
      </c>
      <c r="E4908" t="s">
        <v>157</v>
      </c>
      <c r="F4908" t="s">
        <v>18</v>
      </c>
      <c r="G4908">
        <v>501304</v>
      </c>
      <c r="H4908">
        <v>-7.69</v>
      </c>
      <c r="I4908">
        <v>1</v>
      </c>
      <c r="J4908">
        <v>114.01</v>
      </c>
      <c r="M4908" t="s">
        <v>19</v>
      </c>
      <c r="N4908">
        <v>33</v>
      </c>
      <c r="Q4908" t="s">
        <v>38</v>
      </c>
      <c r="R4908" t="s">
        <v>39</v>
      </c>
      <c r="S4908" t="s">
        <v>25</v>
      </c>
      <c r="T4908">
        <v>294</v>
      </c>
      <c r="U4908" s="1">
        <v>202203000000</v>
      </c>
      <c r="W4908">
        <v>24</v>
      </c>
      <c r="X4908" t="s">
        <v>25</v>
      </c>
      <c r="Y4908">
        <v>2333</v>
      </c>
      <c r="Z4908" t="s">
        <v>33</v>
      </c>
      <c r="AA4908">
        <v>77</v>
      </c>
      <c r="AB4908">
        <v>30</v>
      </c>
      <c r="AD4908">
        <v>2</v>
      </c>
      <c r="AF4908">
        <v>59</v>
      </c>
      <c r="AH4908">
        <v>3</v>
      </c>
      <c r="AJ4908">
        <v>26</v>
      </c>
      <c r="AL4908" s="1">
        <v>20220300000000</v>
      </c>
      <c r="AN4908">
        <v>2022</v>
      </c>
    </row>
    <row r="4909" spans="1:40" x14ac:dyDescent="0.35">
      <c r="A4909" t="s">
        <v>13</v>
      </c>
      <c r="B4909" t="s">
        <v>14</v>
      </c>
      <c r="C4909" t="s">
        <v>15</v>
      </c>
      <c r="D4909" t="s">
        <v>156</v>
      </c>
      <c r="E4909" t="s">
        <v>157</v>
      </c>
      <c r="F4909" t="s">
        <v>18</v>
      </c>
      <c r="G4909">
        <v>501304</v>
      </c>
      <c r="H4909">
        <v>-7.69</v>
      </c>
      <c r="I4909">
        <v>1</v>
      </c>
      <c r="J4909">
        <v>114.01</v>
      </c>
      <c r="M4909" t="s">
        <v>19</v>
      </c>
      <c r="N4909">
        <v>33</v>
      </c>
      <c r="Q4909" t="s">
        <v>38</v>
      </c>
      <c r="R4909" t="s">
        <v>39</v>
      </c>
      <c r="S4909" t="s">
        <v>25</v>
      </c>
      <c r="T4909">
        <v>294</v>
      </c>
      <c r="U4909" s="1">
        <v>202203000000</v>
      </c>
      <c r="W4909">
        <v>30</v>
      </c>
      <c r="X4909" t="s">
        <v>25</v>
      </c>
      <c r="Y4909">
        <v>2334</v>
      </c>
      <c r="Z4909" t="s">
        <v>32</v>
      </c>
      <c r="AA4909">
        <v>30</v>
      </c>
      <c r="AB4909">
        <v>30</v>
      </c>
      <c r="AD4909">
        <v>2</v>
      </c>
      <c r="AF4909">
        <v>59</v>
      </c>
      <c r="AH4909">
        <v>3</v>
      </c>
      <c r="AJ4909">
        <v>26</v>
      </c>
      <c r="AL4909" s="1">
        <v>20220300000000</v>
      </c>
      <c r="AN4909">
        <v>2022</v>
      </c>
    </row>
    <row r="4910" spans="1:40" x14ac:dyDescent="0.35">
      <c r="A4910" t="s">
        <v>13</v>
      </c>
      <c r="B4910" t="s">
        <v>14</v>
      </c>
      <c r="C4910" t="s">
        <v>15</v>
      </c>
      <c r="D4910" t="s">
        <v>156</v>
      </c>
      <c r="E4910" t="s">
        <v>157</v>
      </c>
      <c r="F4910" t="s">
        <v>18</v>
      </c>
      <c r="G4910">
        <v>501304</v>
      </c>
      <c r="H4910">
        <v>-7.69</v>
      </c>
      <c r="I4910">
        <v>1</v>
      </c>
      <c r="J4910">
        <v>114.01</v>
      </c>
      <c r="M4910" t="s">
        <v>19</v>
      </c>
      <c r="N4910">
        <v>33</v>
      </c>
      <c r="Q4910" t="s">
        <v>38</v>
      </c>
      <c r="R4910" t="s">
        <v>39</v>
      </c>
      <c r="S4910" t="s">
        <v>25</v>
      </c>
      <c r="T4910">
        <v>294</v>
      </c>
      <c r="U4910" s="1">
        <v>202203000000</v>
      </c>
      <c r="W4910">
        <v>30</v>
      </c>
      <c r="X4910" t="s">
        <v>25</v>
      </c>
      <c r="Y4910">
        <v>2334</v>
      </c>
      <c r="Z4910" t="s">
        <v>33</v>
      </c>
      <c r="AA4910">
        <v>86</v>
      </c>
      <c r="AB4910">
        <v>30</v>
      </c>
      <c r="AD4910">
        <v>2</v>
      </c>
      <c r="AF4910">
        <v>59</v>
      </c>
      <c r="AH4910">
        <v>3</v>
      </c>
      <c r="AJ4910">
        <v>26</v>
      </c>
      <c r="AL4910" s="1">
        <v>20220300000000</v>
      </c>
      <c r="AN4910">
        <v>2022</v>
      </c>
    </row>
    <row r="4911" spans="1:40" x14ac:dyDescent="0.35">
      <c r="A4911" t="s">
        <v>13</v>
      </c>
      <c r="B4911" t="s">
        <v>14</v>
      </c>
      <c r="C4911" t="s">
        <v>15</v>
      </c>
      <c r="D4911" t="s">
        <v>156</v>
      </c>
      <c r="E4911" t="s">
        <v>157</v>
      </c>
      <c r="F4911" t="s">
        <v>18</v>
      </c>
      <c r="G4911">
        <v>501304</v>
      </c>
      <c r="H4911">
        <v>-7.69</v>
      </c>
      <c r="I4911">
        <v>1</v>
      </c>
      <c r="J4911">
        <v>114.01</v>
      </c>
      <c r="M4911" t="s">
        <v>19</v>
      </c>
      <c r="N4911">
        <v>33</v>
      </c>
      <c r="Q4911" t="s">
        <v>38</v>
      </c>
      <c r="R4911" t="s">
        <v>39</v>
      </c>
      <c r="S4911" t="s">
        <v>25</v>
      </c>
      <c r="T4911">
        <v>294</v>
      </c>
      <c r="U4911" s="1">
        <v>202203000000</v>
      </c>
      <c r="W4911">
        <v>36</v>
      </c>
      <c r="X4911" t="s">
        <v>25</v>
      </c>
      <c r="Y4911">
        <v>2335</v>
      </c>
      <c r="Z4911" t="s">
        <v>32</v>
      </c>
      <c r="AA4911">
        <v>24</v>
      </c>
      <c r="AB4911">
        <v>30</v>
      </c>
      <c r="AD4911">
        <v>2</v>
      </c>
      <c r="AF4911">
        <v>59</v>
      </c>
      <c r="AH4911">
        <v>3</v>
      </c>
      <c r="AJ4911">
        <v>26</v>
      </c>
      <c r="AL4911" s="1">
        <v>20220300000000</v>
      </c>
      <c r="AN4911">
        <v>2022</v>
      </c>
    </row>
    <row r="4912" spans="1:40" x14ac:dyDescent="0.35">
      <c r="A4912" t="s">
        <v>13</v>
      </c>
      <c r="B4912" t="s">
        <v>14</v>
      </c>
      <c r="C4912" t="s">
        <v>15</v>
      </c>
      <c r="D4912" t="s">
        <v>156</v>
      </c>
      <c r="E4912" t="s">
        <v>157</v>
      </c>
      <c r="F4912" t="s">
        <v>18</v>
      </c>
      <c r="G4912">
        <v>501304</v>
      </c>
      <c r="H4912">
        <v>-7.69</v>
      </c>
      <c r="I4912">
        <v>1</v>
      </c>
      <c r="J4912">
        <v>114.01</v>
      </c>
      <c r="M4912" t="s">
        <v>19</v>
      </c>
      <c r="N4912">
        <v>33</v>
      </c>
      <c r="Q4912" t="s">
        <v>38</v>
      </c>
      <c r="R4912" t="s">
        <v>39</v>
      </c>
      <c r="S4912" t="s">
        <v>25</v>
      </c>
      <c r="T4912">
        <v>294</v>
      </c>
      <c r="U4912" s="1">
        <v>202203000000</v>
      </c>
      <c r="W4912">
        <v>36</v>
      </c>
      <c r="X4912" t="s">
        <v>25</v>
      </c>
      <c r="Y4912">
        <v>2335</v>
      </c>
      <c r="Z4912" t="s">
        <v>33</v>
      </c>
      <c r="AA4912">
        <v>75.2</v>
      </c>
      <c r="AB4912">
        <v>30</v>
      </c>
      <c r="AD4912">
        <v>2</v>
      </c>
      <c r="AF4912">
        <v>59</v>
      </c>
      <c r="AH4912">
        <v>3</v>
      </c>
      <c r="AJ4912">
        <v>26</v>
      </c>
      <c r="AL4912" s="1">
        <v>20220300000000</v>
      </c>
      <c r="AN4912">
        <v>2022</v>
      </c>
    </row>
    <row r="4913" spans="1:40" x14ac:dyDescent="0.35">
      <c r="A4913" t="s">
        <v>13</v>
      </c>
      <c r="B4913" t="s">
        <v>14</v>
      </c>
      <c r="C4913" t="s">
        <v>15</v>
      </c>
      <c r="D4913" t="s">
        <v>156</v>
      </c>
      <c r="E4913" t="s">
        <v>157</v>
      </c>
      <c r="F4913" t="s">
        <v>18</v>
      </c>
      <c r="G4913">
        <v>501304</v>
      </c>
      <c r="H4913">
        <v>-7.69</v>
      </c>
      <c r="I4913">
        <v>1</v>
      </c>
      <c r="J4913">
        <v>114.01</v>
      </c>
      <c r="M4913" t="s">
        <v>19</v>
      </c>
      <c r="N4913">
        <v>33</v>
      </c>
      <c r="Q4913" t="s">
        <v>38</v>
      </c>
      <c r="R4913" t="s">
        <v>39</v>
      </c>
      <c r="S4913" t="s">
        <v>25</v>
      </c>
      <c r="T4913">
        <v>294</v>
      </c>
      <c r="U4913" s="1">
        <v>202203000000</v>
      </c>
      <c r="W4913">
        <v>42</v>
      </c>
      <c r="X4913" t="s">
        <v>25</v>
      </c>
      <c r="Y4913">
        <v>2336</v>
      </c>
      <c r="Z4913" t="s">
        <v>32</v>
      </c>
      <c r="AA4913">
        <v>22</v>
      </c>
      <c r="AB4913">
        <v>30</v>
      </c>
      <c r="AD4913">
        <v>2</v>
      </c>
      <c r="AF4913">
        <v>59</v>
      </c>
      <c r="AH4913">
        <v>3</v>
      </c>
      <c r="AJ4913">
        <v>26</v>
      </c>
      <c r="AL4913" s="1">
        <v>20220300000000</v>
      </c>
      <c r="AN4913">
        <v>2022</v>
      </c>
    </row>
    <row r="4914" spans="1:40" x14ac:dyDescent="0.35">
      <c r="A4914" t="s">
        <v>13</v>
      </c>
      <c r="B4914" t="s">
        <v>14</v>
      </c>
      <c r="C4914" t="s">
        <v>15</v>
      </c>
      <c r="D4914" t="s">
        <v>156</v>
      </c>
      <c r="E4914" t="s">
        <v>157</v>
      </c>
      <c r="F4914" t="s">
        <v>18</v>
      </c>
      <c r="G4914">
        <v>501304</v>
      </c>
      <c r="H4914">
        <v>-7.69</v>
      </c>
      <c r="I4914">
        <v>1</v>
      </c>
      <c r="J4914">
        <v>114.01</v>
      </c>
      <c r="M4914" t="s">
        <v>19</v>
      </c>
      <c r="N4914">
        <v>33</v>
      </c>
      <c r="Q4914" t="s">
        <v>38</v>
      </c>
      <c r="R4914" t="s">
        <v>39</v>
      </c>
      <c r="S4914" t="s">
        <v>25</v>
      </c>
      <c r="T4914">
        <v>294</v>
      </c>
      <c r="U4914" s="1">
        <v>202203000000</v>
      </c>
      <c r="W4914">
        <v>42</v>
      </c>
      <c r="X4914" t="s">
        <v>25</v>
      </c>
      <c r="Y4914">
        <v>2336</v>
      </c>
      <c r="Z4914" t="s">
        <v>33</v>
      </c>
      <c r="AA4914">
        <v>71.599999999999994</v>
      </c>
      <c r="AB4914">
        <v>30</v>
      </c>
      <c r="AD4914">
        <v>2</v>
      </c>
      <c r="AF4914">
        <v>59</v>
      </c>
      <c r="AH4914">
        <v>3</v>
      </c>
      <c r="AJ4914">
        <v>26</v>
      </c>
      <c r="AL4914" s="1">
        <v>20220300000000</v>
      </c>
      <c r="AN4914">
        <v>2022</v>
      </c>
    </row>
    <row r="4915" spans="1:40" x14ac:dyDescent="0.35">
      <c r="A4915" t="s">
        <v>13</v>
      </c>
      <c r="B4915" t="s">
        <v>14</v>
      </c>
      <c r="C4915" t="s">
        <v>15</v>
      </c>
      <c r="D4915" t="s">
        <v>156</v>
      </c>
      <c r="E4915" t="s">
        <v>157</v>
      </c>
      <c r="F4915" t="s">
        <v>18</v>
      </c>
      <c r="G4915">
        <v>501304</v>
      </c>
      <c r="H4915">
        <v>-7.69</v>
      </c>
      <c r="I4915">
        <v>1</v>
      </c>
      <c r="J4915">
        <v>114.01</v>
      </c>
      <c r="M4915" t="s">
        <v>19</v>
      </c>
      <c r="N4915">
        <v>33</v>
      </c>
      <c r="Q4915" t="s">
        <v>38</v>
      </c>
      <c r="R4915" t="s">
        <v>39</v>
      </c>
      <c r="S4915" t="s">
        <v>25</v>
      </c>
      <c r="T4915">
        <v>294</v>
      </c>
      <c r="U4915" s="1">
        <v>202204000000</v>
      </c>
      <c r="W4915">
        <v>48</v>
      </c>
      <c r="X4915" t="s">
        <v>25</v>
      </c>
      <c r="Y4915">
        <v>2337</v>
      </c>
      <c r="Z4915" t="s">
        <v>32</v>
      </c>
      <c r="AA4915">
        <v>25</v>
      </c>
      <c r="AB4915">
        <v>30</v>
      </c>
      <c r="AD4915">
        <v>2</v>
      </c>
      <c r="AF4915">
        <v>59</v>
      </c>
      <c r="AH4915">
        <v>3</v>
      </c>
      <c r="AJ4915">
        <v>26</v>
      </c>
      <c r="AL4915" s="1">
        <v>20220300000000</v>
      </c>
      <c r="AN4915">
        <v>2022</v>
      </c>
    </row>
    <row r="4916" spans="1:40" x14ac:dyDescent="0.35">
      <c r="A4916" t="s">
        <v>13</v>
      </c>
      <c r="B4916" t="s">
        <v>14</v>
      </c>
      <c r="C4916" t="s">
        <v>15</v>
      </c>
      <c r="D4916" t="s">
        <v>156</v>
      </c>
      <c r="E4916" t="s">
        <v>157</v>
      </c>
      <c r="F4916" t="s">
        <v>18</v>
      </c>
      <c r="G4916">
        <v>501304</v>
      </c>
      <c r="H4916">
        <v>-7.69</v>
      </c>
      <c r="I4916">
        <v>1</v>
      </c>
      <c r="J4916">
        <v>114.01</v>
      </c>
      <c r="M4916" t="s">
        <v>19</v>
      </c>
      <c r="N4916">
        <v>33</v>
      </c>
      <c r="Q4916" t="s">
        <v>38</v>
      </c>
      <c r="R4916" t="s">
        <v>39</v>
      </c>
      <c r="S4916" t="s">
        <v>25</v>
      </c>
      <c r="T4916">
        <v>294</v>
      </c>
      <c r="U4916" s="1">
        <v>202204000000</v>
      </c>
      <c r="W4916">
        <v>48</v>
      </c>
      <c r="X4916" t="s">
        <v>25</v>
      </c>
      <c r="Y4916">
        <v>2337</v>
      </c>
      <c r="Z4916" t="s">
        <v>33</v>
      </c>
      <c r="AA4916">
        <v>77</v>
      </c>
      <c r="AB4916">
        <v>30</v>
      </c>
      <c r="AD4916">
        <v>2</v>
      </c>
      <c r="AF4916">
        <v>59</v>
      </c>
      <c r="AH4916">
        <v>3</v>
      </c>
      <c r="AJ4916">
        <v>26</v>
      </c>
      <c r="AL4916" s="1">
        <v>20220300000000</v>
      </c>
      <c r="AN4916">
        <v>2022</v>
      </c>
    </row>
    <row r="4917" spans="1:40" x14ac:dyDescent="0.35">
      <c r="A4917" t="s">
        <v>13</v>
      </c>
      <c r="B4917" t="s">
        <v>14</v>
      </c>
      <c r="C4917" t="s">
        <v>15</v>
      </c>
      <c r="D4917" t="s">
        <v>156</v>
      </c>
      <c r="E4917" t="s">
        <v>157</v>
      </c>
      <c r="F4917" t="s">
        <v>18</v>
      </c>
      <c r="G4917">
        <v>501304</v>
      </c>
      <c r="H4917">
        <v>-7.69</v>
      </c>
      <c r="I4917">
        <v>1</v>
      </c>
      <c r="J4917">
        <v>114.01</v>
      </c>
      <c r="M4917" t="s">
        <v>19</v>
      </c>
      <c r="N4917">
        <v>33</v>
      </c>
      <c r="Q4917" t="s">
        <v>38</v>
      </c>
      <c r="R4917" t="s">
        <v>39</v>
      </c>
      <c r="S4917" t="s">
        <v>25</v>
      </c>
      <c r="T4917">
        <v>294</v>
      </c>
      <c r="U4917" s="1">
        <v>202204000000</v>
      </c>
      <c r="W4917">
        <v>54</v>
      </c>
      <c r="X4917" t="s">
        <v>25</v>
      </c>
      <c r="Y4917">
        <v>2338</v>
      </c>
      <c r="Z4917" t="s">
        <v>32</v>
      </c>
      <c r="AA4917">
        <v>32</v>
      </c>
      <c r="AB4917">
        <v>30</v>
      </c>
      <c r="AD4917">
        <v>2</v>
      </c>
      <c r="AF4917">
        <v>59</v>
      </c>
      <c r="AH4917">
        <v>3</v>
      </c>
      <c r="AJ4917">
        <v>26</v>
      </c>
      <c r="AL4917" s="1">
        <v>20220300000000</v>
      </c>
      <c r="AN4917">
        <v>2022</v>
      </c>
    </row>
    <row r="4918" spans="1:40" x14ac:dyDescent="0.35">
      <c r="A4918" t="s">
        <v>13</v>
      </c>
      <c r="B4918" t="s">
        <v>14</v>
      </c>
      <c r="C4918" t="s">
        <v>15</v>
      </c>
      <c r="D4918" t="s">
        <v>156</v>
      </c>
      <c r="E4918" t="s">
        <v>157</v>
      </c>
      <c r="F4918" t="s">
        <v>18</v>
      </c>
      <c r="G4918">
        <v>501304</v>
      </c>
      <c r="H4918">
        <v>-7.69</v>
      </c>
      <c r="I4918">
        <v>1</v>
      </c>
      <c r="J4918">
        <v>114.01</v>
      </c>
      <c r="M4918" t="s">
        <v>19</v>
      </c>
      <c r="N4918">
        <v>33</v>
      </c>
      <c r="Q4918" t="s">
        <v>38</v>
      </c>
      <c r="R4918" t="s">
        <v>39</v>
      </c>
      <c r="S4918" t="s">
        <v>25</v>
      </c>
      <c r="T4918">
        <v>294</v>
      </c>
      <c r="U4918" s="1">
        <v>202204000000</v>
      </c>
      <c r="W4918">
        <v>54</v>
      </c>
      <c r="X4918" t="s">
        <v>25</v>
      </c>
      <c r="Y4918">
        <v>2338</v>
      </c>
      <c r="Z4918" t="s">
        <v>33</v>
      </c>
      <c r="AA4918">
        <v>89.6</v>
      </c>
      <c r="AB4918">
        <v>30</v>
      </c>
      <c r="AD4918">
        <v>2</v>
      </c>
      <c r="AF4918">
        <v>59</v>
      </c>
      <c r="AH4918">
        <v>3</v>
      </c>
      <c r="AJ4918">
        <v>26</v>
      </c>
      <c r="AL4918" s="1">
        <v>20220300000000</v>
      </c>
      <c r="AN4918">
        <v>2022</v>
      </c>
    </row>
    <row r="4919" spans="1:40" x14ac:dyDescent="0.35">
      <c r="A4919" t="s">
        <v>13</v>
      </c>
      <c r="B4919" t="s">
        <v>14</v>
      </c>
      <c r="C4919" t="s">
        <v>15</v>
      </c>
      <c r="D4919" t="s">
        <v>156</v>
      </c>
      <c r="E4919" t="s">
        <v>157</v>
      </c>
      <c r="F4919" t="s">
        <v>18</v>
      </c>
      <c r="G4919">
        <v>501304</v>
      </c>
      <c r="H4919">
        <v>-7.69</v>
      </c>
      <c r="I4919">
        <v>1</v>
      </c>
      <c r="J4919">
        <v>114.01</v>
      </c>
      <c r="M4919" t="s">
        <v>19</v>
      </c>
      <c r="N4919">
        <v>33</v>
      </c>
      <c r="Q4919" t="s">
        <v>38</v>
      </c>
      <c r="R4919" t="s">
        <v>39</v>
      </c>
      <c r="S4919" t="s">
        <v>25</v>
      </c>
      <c r="T4919">
        <v>294</v>
      </c>
      <c r="U4919" s="1">
        <v>202204000000</v>
      </c>
      <c r="W4919">
        <v>60</v>
      </c>
      <c r="X4919" t="s">
        <v>25</v>
      </c>
      <c r="Y4919">
        <v>2339</v>
      </c>
      <c r="Z4919" t="s">
        <v>32</v>
      </c>
      <c r="AA4919">
        <v>24</v>
      </c>
      <c r="AB4919">
        <v>30</v>
      </c>
      <c r="AD4919">
        <v>2</v>
      </c>
      <c r="AF4919">
        <v>59</v>
      </c>
      <c r="AH4919">
        <v>3</v>
      </c>
      <c r="AJ4919">
        <v>26</v>
      </c>
      <c r="AL4919" s="1">
        <v>20220300000000</v>
      </c>
      <c r="AN4919">
        <v>2022</v>
      </c>
    </row>
    <row r="4920" spans="1:40" x14ac:dyDescent="0.35">
      <c r="A4920" t="s">
        <v>13</v>
      </c>
      <c r="B4920" t="s">
        <v>14</v>
      </c>
      <c r="C4920" t="s">
        <v>15</v>
      </c>
      <c r="D4920" t="s">
        <v>156</v>
      </c>
      <c r="E4920" t="s">
        <v>157</v>
      </c>
      <c r="F4920" t="s">
        <v>18</v>
      </c>
      <c r="G4920">
        <v>501304</v>
      </c>
      <c r="H4920">
        <v>-7.69</v>
      </c>
      <c r="I4920">
        <v>1</v>
      </c>
      <c r="J4920">
        <v>114.01</v>
      </c>
      <c r="M4920" t="s">
        <v>19</v>
      </c>
      <c r="N4920">
        <v>33</v>
      </c>
      <c r="Q4920" t="s">
        <v>38</v>
      </c>
      <c r="R4920" t="s">
        <v>39</v>
      </c>
      <c r="S4920" t="s">
        <v>25</v>
      </c>
      <c r="T4920">
        <v>294</v>
      </c>
      <c r="U4920" s="1">
        <v>202204000000</v>
      </c>
      <c r="W4920">
        <v>60</v>
      </c>
      <c r="X4920" t="s">
        <v>25</v>
      </c>
      <c r="Y4920">
        <v>2339</v>
      </c>
      <c r="Z4920" t="s">
        <v>33</v>
      </c>
      <c r="AA4920">
        <v>75.2</v>
      </c>
      <c r="AB4920">
        <v>30</v>
      </c>
      <c r="AD4920">
        <v>2</v>
      </c>
      <c r="AF4920">
        <v>59</v>
      </c>
      <c r="AH4920">
        <v>3</v>
      </c>
      <c r="AJ4920">
        <v>26</v>
      </c>
      <c r="AL4920" s="1">
        <v>20220300000000</v>
      </c>
      <c r="AN4920">
        <v>2022</v>
      </c>
    </row>
    <row r="4921" spans="1:40" x14ac:dyDescent="0.35">
      <c r="A4921" t="s">
        <v>13</v>
      </c>
      <c r="B4921" t="s">
        <v>14</v>
      </c>
      <c r="C4921" t="s">
        <v>15</v>
      </c>
      <c r="D4921" t="s">
        <v>156</v>
      </c>
      <c r="E4921" t="s">
        <v>157</v>
      </c>
      <c r="F4921" t="s">
        <v>18</v>
      </c>
      <c r="G4921">
        <v>501304</v>
      </c>
      <c r="H4921">
        <v>-7.69</v>
      </c>
      <c r="I4921">
        <v>1</v>
      </c>
      <c r="J4921">
        <v>114.01</v>
      </c>
      <c r="M4921" t="s">
        <v>19</v>
      </c>
      <c r="N4921">
        <v>33</v>
      </c>
      <c r="Q4921" t="s">
        <v>38</v>
      </c>
      <c r="R4921" t="s">
        <v>39</v>
      </c>
      <c r="S4921" t="s">
        <v>25</v>
      </c>
      <c r="T4921">
        <v>294</v>
      </c>
      <c r="U4921" s="1">
        <v>202204000000</v>
      </c>
      <c r="W4921">
        <v>66</v>
      </c>
      <c r="X4921" t="s">
        <v>25</v>
      </c>
      <c r="Y4921">
        <v>2340</v>
      </c>
      <c r="Z4921" t="s">
        <v>32</v>
      </c>
      <c r="AA4921">
        <v>22</v>
      </c>
      <c r="AB4921">
        <v>30</v>
      </c>
      <c r="AD4921">
        <v>2</v>
      </c>
      <c r="AF4921">
        <v>59</v>
      </c>
      <c r="AH4921">
        <v>3</v>
      </c>
      <c r="AJ4921">
        <v>26</v>
      </c>
      <c r="AL4921" s="1">
        <v>20220300000000</v>
      </c>
      <c r="AN4921">
        <v>2022</v>
      </c>
    </row>
    <row r="4922" spans="1:40" x14ac:dyDescent="0.35">
      <c r="A4922" t="s">
        <v>13</v>
      </c>
      <c r="B4922" t="s">
        <v>14</v>
      </c>
      <c r="C4922" t="s">
        <v>15</v>
      </c>
      <c r="D4922" t="s">
        <v>156</v>
      </c>
      <c r="E4922" t="s">
        <v>157</v>
      </c>
      <c r="F4922" t="s">
        <v>18</v>
      </c>
      <c r="G4922">
        <v>501304</v>
      </c>
      <c r="H4922">
        <v>-7.69</v>
      </c>
      <c r="I4922">
        <v>1</v>
      </c>
      <c r="J4922">
        <v>114.01</v>
      </c>
      <c r="M4922" t="s">
        <v>19</v>
      </c>
      <c r="N4922">
        <v>33</v>
      </c>
      <c r="Q4922" t="s">
        <v>38</v>
      </c>
      <c r="R4922" t="s">
        <v>39</v>
      </c>
      <c r="S4922" t="s">
        <v>25</v>
      </c>
      <c r="T4922">
        <v>294</v>
      </c>
      <c r="U4922" s="1">
        <v>202204000000</v>
      </c>
      <c r="W4922">
        <v>66</v>
      </c>
      <c r="X4922" t="s">
        <v>25</v>
      </c>
      <c r="Y4922">
        <v>2340</v>
      </c>
      <c r="Z4922" t="s">
        <v>33</v>
      </c>
      <c r="AA4922">
        <v>71.599999999999994</v>
      </c>
      <c r="AB4922">
        <v>30</v>
      </c>
      <c r="AD4922">
        <v>2</v>
      </c>
      <c r="AF4922">
        <v>59</v>
      </c>
      <c r="AH4922">
        <v>3</v>
      </c>
      <c r="AJ4922">
        <v>26</v>
      </c>
      <c r="AL4922" s="1">
        <v>20220300000000</v>
      </c>
      <c r="AN4922">
        <v>2022</v>
      </c>
    </row>
    <row r="4923" spans="1:40" x14ac:dyDescent="0.35">
      <c r="A4923" t="s">
        <v>13</v>
      </c>
      <c r="B4923" t="s">
        <v>14</v>
      </c>
      <c r="C4923" t="s">
        <v>15</v>
      </c>
      <c r="D4923" t="s">
        <v>156</v>
      </c>
      <c r="E4923" t="s">
        <v>157</v>
      </c>
      <c r="F4923" t="s">
        <v>18</v>
      </c>
      <c r="G4923">
        <v>501304</v>
      </c>
      <c r="H4923">
        <v>-7.69</v>
      </c>
      <c r="I4923">
        <v>1</v>
      </c>
      <c r="J4923">
        <v>114.01</v>
      </c>
      <c r="M4923" t="s">
        <v>19</v>
      </c>
      <c r="N4923">
        <v>33</v>
      </c>
      <c r="Q4923" t="s">
        <v>40</v>
      </c>
      <c r="R4923" t="s">
        <v>41</v>
      </c>
      <c r="S4923" t="s">
        <v>25</v>
      </c>
      <c r="T4923">
        <v>295</v>
      </c>
      <c r="U4923" s="1">
        <v>202203000000</v>
      </c>
      <c r="W4923">
        <v>0</v>
      </c>
      <c r="X4923" t="s">
        <v>25</v>
      </c>
      <c r="Y4923">
        <v>2341</v>
      </c>
      <c r="Z4923" t="s">
        <v>42</v>
      </c>
      <c r="AA4923">
        <v>1</v>
      </c>
      <c r="AB4923">
        <v>30</v>
      </c>
      <c r="AD4923">
        <v>2</v>
      </c>
      <c r="AF4923">
        <v>59</v>
      </c>
      <c r="AH4923">
        <v>3</v>
      </c>
      <c r="AJ4923">
        <v>26</v>
      </c>
      <c r="AL4923" s="1">
        <v>20220300000000</v>
      </c>
      <c r="AN4923">
        <v>2022</v>
      </c>
    </row>
    <row r="4924" spans="1:40" x14ac:dyDescent="0.35">
      <c r="A4924" t="s">
        <v>13</v>
      </c>
      <c r="B4924" t="s">
        <v>14</v>
      </c>
      <c r="C4924" t="s">
        <v>15</v>
      </c>
      <c r="D4924" t="s">
        <v>156</v>
      </c>
      <c r="E4924" t="s">
        <v>157</v>
      </c>
      <c r="F4924" t="s">
        <v>18</v>
      </c>
      <c r="G4924">
        <v>501304</v>
      </c>
      <c r="H4924">
        <v>-7.69</v>
      </c>
      <c r="I4924">
        <v>1</v>
      </c>
      <c r="J4924">
        <v>114.01</v>
      </c>
      <c r="M4924" t="s">
        <v>19</v>
      </c>
      <c r="N4924">
        <v>33</v>
      </c>
      <c r="Q4924" t="s">
        <v>40</v>
      </c>
      <c r="R4924" t="s">
        <v>41</v>
      </c>
      <c r="S4924" t="s">
        <v>25</v>
      </c>
      <c r="T4924">
        <v>295</v>
      </c>
      <c r="U4924" s="1">
        <v>202203000000</v>
      </c>
      <c r="W4924">
        <v>6</v>
      </c>
      <c r="X4924" t="s">
        <v>25</v>
      </c>
      <c r="Y4924">
        <v>2342</v>
      </c>
      <c r="Z4924" t="s">
        <v>42</v>
      </c>
      <c r="AA4924">
        <v>60</v>
      </c>
      <c r="AB4924">
        <v>30</v>
      </c>
      <c r="AD4924">
        <v>2</v>
      </c>
      <c r="AF4924">
        <v>59</v>
      </c>
      <c r="AH4924">
        <v>3</v>
      </c>
      <c r="AJ4924">
        <v>26</v>
      </c>
      <c r="AL4924" s="1">
        <v>20220300000000</v>
      </c>
      <c r="AN4924">
        <v>2022</v>
      </c>
    </row>
    <row r="4925" spans="1:40" x14ac:dyDescent="0.35">
      <c r="A4925" t="s">
        <v>13</v>
      </c>
      <c r="B4925" t="s">
        <v>14</v>
      </c>
      <c r="C4925" t="s">
        <v>15</v>
      </c>
      <c r="D4925" t="s">
        <v>156</v>
      </c>
      <c r="E4925" t="s">
        <v>157</v>
      </c>
      <c r="F4925" t="s">
        <v>18</v>
      </c>
      <c r="G4925">
        <v>501304</v>
      </c>
      <c r="H4925">
        <v>-7.69</v>
      </c>
      <c r="I4925">
        <v>1</v>
      </c>
      <c r="J4925">
        <v>114.01</v>
      </c>
      <c r="M4925" t="s">
        <v>19</v>
      </c>
      <c r="N4925">
        <v>33</v>
      </c>
      <c r="Q4925" t="s">
        <v>40</v>
      </c>
      <c r="R4925" t="s">
        <v>41</v>
      </c>
      <c r="S4925" t="s">
        <v>25</v>
      </c>
      <c r="T4925">
        <v>295</v>
      </c>
      <c r="U4925" s="1">
        <v>202203000000</v>
      </c>
      <c r="W4925">
        <v>12</v>
      </c>
      <c r="X4925" t="s">
        <v>25</v>
      </c>
      <c r="Y4925">
        <v>2343</v>
      </c>
      <c r="Z4925" t="s">
        <v>42</v>
      </c>
      <c r="AA4925">
        <v>3</v>
      </c>
      <c r="AB4925">
        <v>30</v>
      </c>
      <c r="AD4925">
        <v>2</v>
      </c>
      <c r="AF4925">
        <v>59</v>
      </c>
      <c r="AH4925">
        <v>3</v>
      </c>
      <c r="AJ4925">
        <v>26</v>
      </c>
      <c r="AL4925" s="1">
        <v>20220300000000</v>
      </c>
      <c r="AN4925">
        <v>2022</v>
      </c>
    </row>
    <row r="4926" spans="1:40" x14ac:dyDescent="0.35">
      <c r="A4926" t="s">
        <v>13</v>
      </c>
      <c r="B4926" t="s">
        <v>14</v>
      </c>
      <c r="C4926" t="s">
        <v>15</v>
      </c>
      <c r="D4926" t="s">
        <v>156</v>
      </c>
      <c r="E4926" t="s">
        <v>157</v>
      </c>
      <c r="F4926" t="s">
        <v>18</v>
      </c>
      <c r="G4926">
        <v>501304</v>
      </c>
      <c r="H4926">
        <v>-7.69</v>
      </c>
      <c r="I4926">
        <v>1</v>
      </c>
      <c r="J4926">
        <v>114.01</v>
      </c>
      <c r="M4926" t="s">
        <v>19</v>
      </c>
      <c r="N4926">
        <v>33</v>
      </c>
      <c r="Q4926" t="s">
        <v>40</v>
      </c>
      <c r="R4926" t="s">
        <v>41</v>
      </c>
      <c r="S4926" t="s">
        <v>25</v>
      </c>
      <c r="T4926">
        <v>295</v>
      </c>
      <c r="U4926" s="1">
        <v>202203000000</v>
      </c>
      <c r="W4926">
        <v>18</v>
      </c>
      <c r="X4926" t="s">
        <v>25</v>
      </c>
      <c r="Y4926">
        <v>2344</v>
      </c>
      <c r="Z4926" t="s">
        <v>42</v>
      </c>
      <c r="AA4926">
        <v>3</v>
      </c>
      <c r="AB4926">
        <v>30</v>
      </c>
      <c r="AD4926">
        <v>2</v>
      </c>
      <c r="AF4926">
        <v>59</v>
      </c>
      <c r="AH4926">
        <v>3</v>
      </c>
      <c r="AJ4926">
        <v>26</v>
      </c>
      <c r="AL4926" s="1">
        <v>20220300000000</v>
      </c>
      <c r="AN4926">
        <v>2022</v>
      </c>
    </row>
    <row r="4927" spans="1:40" x14ac:dyDescent="0.35">
      <c r="A4927" t="s">
        <v>13</v>
      </c>
      <c r="B4927" t="s">
        <v>14</v>
      </c>
      <c r="C4927" t="s">
        <v>15</v>
      </c>
      <c r="D4927" t="s">
        <v>156</v>
      </c>
      <c r="E4927" t="s">
        <v>157</v>
      </c>
      <c r="F4927" t="s">
        <v>18</v>
      </c>
      <c r="G4927">
        <v>501304</v>
      </c>
      <c r="H4927">
        <v>-7.69</v>
      </c>
      <c r="I4927">
        <v>1</v>
      </c>
      <c r="J4927">
        <v>114.01</v>
      </c>
      <c r="M4927" t="s">
        <v>19</v>
      </c>
      <c r="N4927">
        <v>33</v>
      </c>
      <c r="Q4927" t="s">
        <v>40</v>
      </c>
      <c r="R4927" t="s">
        <v>41</v>
      </c>
      <c r="S4927" t="s">
        <v>25</v>
      </c>
      <c r="T4927">
        <v>295</v>
      </c>
      <c r="U4927" s="1">
        <v>202203000000</v>
      </c>
      <c r="W4927">
        <v>24</v>
      </c>
      <c r="X4927" t="s">
        <v>25</v>
      </c>
      <c r="Y4927">
        <v>2345</v>
      </c>
      <c r="Z4927" t="s">
        <v>42</v>
      </c>
      <c r="AA4927">
        <v>1</v>
      </c>
      <c r="AB4927">
        <v>30</v>
      </c>
      <c r="AD4927">
        <v>2</v>
      </c>
      <c r="AF4927">
        <v>59</v>
      </c>
      <c r="AH4927">
        <v>3</v>
      </c>
      <c r="AJ4927">
        <v>26</v>
      </c>
      <c r="AL4927" s="1">
        <v>20220300000000</v>
      </c>
      <c r="AN4927">
        <v>2022</v>
      </c>
    </row>
    <row r="4928" spans="1:40" x14ac:dyDescent="0.35">
      <c r="A4928" t="s">
        <v>13</v>
      </c>
      <c r="B4928" t="s">
        <v>14</v>
      </c>
      <c r="C4928" t="s">
        <v>15</v>
      </c>
      <c r="D4928" t="s">
        <v>156</v>
      </c>
      <c r="E4928" t="s">
        <v>157</v>
      </c>
      <c r="F4928" t="s">
        <v>18</v>
      </c>
      <c r="G4928">
        <v>501304</v>
      </c>
      <c r="H4928">
        <v>-7.69</v>
      </c>
      <c r="I4928">
        <v>1</v>
      </c>
      <c r="J4928">
        <v>114.01</v>
      </c>
      <c r="M4928" t="s">
        <v>19</v>
      </c>
      <c r="N4928">
        <v>33</v>
      </c>
      <c r="Q4928" t="s">
        <v>40</v>
      </c>
      <c r="R4928" t="s">
        <v>41</v>
      </c>
      <c r="S4928" t="s">
        <v>25</v>
      </c>
      <c r="T4928">
        <v>295</v>
      </c>
      <c r="U4928" s="1">
        <v>202203000000</v>
      </c>
      <c r="W4928">
        <v>30</v>
      </c>
      <c r="X4928" t="s">
        <v>25</v>
      </c>
      <c r="Y4928">
        <v>2346</v>
      </c>
      <c r="Z4928" t="s">
        <v>42</v>
      </c>
      <c r="AA4928">
        <v>3</v>
      </c>
      <c r="AB4928">
        <v>30</v>
      </c>
      <c r="AD4928">
        <v>2</v>
      </c>
      <c r="AF4928">
        <v>59</v>
      </c>
      <c r="AH4928">
        <v>3</v>
      </c>
      <c r="AJ4928">
        <v>26</v>
      </c>
      <c r="AL4928" s="1">
        <v>20220300000000</v>
      </c>
      <c r="AN4928">
        <v>2022</v>
      </c>
    </row>
    <row r="4929" spans="1:40" x14ac:dyDescent="0.35">
      <c r="A4929" t="s">
        <v>13</v>
      </c>
      <c r="B4929" t="s">
        <v>14</v>
      </c>
      <c r="C4929" t="s">
        <v>15</v>
      </c>
      <c r="D4929" t="s">
        <v>156</v>
      </c>
      <c r="E4929" t="s">
        <v>157</v>
      </c>
      <c r="F4929" t="s">
        <v>18</v>
      </c>
      <c r="G4929">
        <v>501304</v>
      </c>
      <c r="H4929">
        <v>-7.69</v>
      </c>
      <c r="I4929">
        <v>1</v>
      </c>
      <c r="J4929">
        <v>114.01</v>
      </c>
      <c r="M4929" t="s">
        <v>19</v>
      </c>
      <c r="N4929">
        <v>33</v>
      </c>
      <c r="Q4929" t="s">
        <v>40</v>
      </c>
      <c r="R4929" t="s">
        <v>41</v>
      </c>
      <c r="S4929" t="s">
        <v>25</v>
      </c>
      <c r="T4929">
        <v>295</v>
      </c>
      <c r="U4929" s="1">
        <v>202203000000</v>
      </c>
      <c r="W4929">
        <v>36</v>
      </c>
      <c r="X4929" t="s">
        <v>25</v>
      </c>
      <c r="Y4929">
        <v>2347</v>
      </c>
      <c r="Z4929" t="s">
        <v>42</v>
      </c>
      <c r="AA4929">
        <v>1</v>
      </c>
      <c r="AB4929">
        <v>30</v>
      </c>
      <c r="AD4929">
        <v>2</v>
      </c>
      <c r="AF4929">
        <v>59</v>
      </c>
      <c r="AH4929">
        <v>3</v>
      </c>
      <c r="AJ4929">
        <v>26</v>
      </c>
      <c r="AL4929" s="1">
        <v>20220300000000</v>
      </c>
      <c r="AN4929">
        <v>2022</v>
      </c>
    </row>
    <row r="4930" spans="1:40" x14ac:dyDescent="0.35">
      <c r="A4930" t="s">
        <v>13</v>
      </c>
      <c r="B4930" t="s">
        <v>14</v>
      </c>
      <c r="C4930" t="s">
        <v>15</v>
      </c>
      <c r="D4930" t="s">
        <v>156</v>
      </c>
      <c r="E4930" t="s">
        <v>157</v>
      </c>
      <c r="F4930" t="s">
        <v>18</v>
      </c>
      <c r="G4930">
        <v>501304</v>
      </c>
      <c r="H4930">
        <v>-7.69</v>
      </c>
      <c r="I4930">
        <v>1</v>
      </c>
      <c r="J4930">
        <v>114.01</v>
      </c>
      <c r="M4930" t="s">
        <v>19</v>
      </c>
      <c r="N4930">
        <v>33</v>
      </c>
      <c r="Q4930" t="s">
        <v>40</v>
      </c>
      <c r="R4930" t="s">
        <v>41</v>
      </c>
      <c r="S4930" t="s">
        <v>25</v>
      </c>
      <c r="T4930">
        <v>295</v>
      </c>
      <c r="U4930" s="1">
        <v>202203000000</v>
      </c>
      <c r="W4930">
        <v>42</v>
      </c>
      <c r="X4930" t="s">
        <v>25</v>
      </c>
      <c r="Y4930">
        <v>2348</v>
      </c>
      <c r="Z4930" t="s">
        <v>42</v>
      </c>
      <c r="AA4930">
        <v>1</v>
      </c>
      <c r="AB4930">
        <v>30</v>
      </c>
      <c r="AD4930">
        <v>2</v>
      </c>
      <c r="AF4930">
        <v>59</v>
      </c>
      <c r="AH4930">
        <v>3</v>
      </c>
      <c r="AJ4930">
        <v>26</v>
      </c>
      <c r="AL4930" s="1">
        <v>20220300000000</v>
      </c>
      <c r="AN4930">
        <v>2022</v>
      </c>
    </row>
    <row r="4931" spans="1:40" x14ac:dyDescent="0.35">
      <c r="A4931" t="s">
        <v>13</v>
      </c>
      <c r="B4931" t="s">
        <v>14</v>
      </c>
      <c r="C4931" t="s">
        <v>15</v>
      </c>
      <c r="D4931" t="s">
        <v>156</v>
      </c>
      <c r="E4931" t="s">
        <v>157</v>
      </c>
      <c r="F4931" t="s">
        <v>18</v>
      </c>
      <c r="G4931">
        <v>501304</v>
      </c>
      <c r="H4931">
        <v>-7.69</v>
      </c>
      <c r="I4931">
        <v>1</v>
      </c>
      <c r="J4931">
        <v>114.01</v>
      </c>
      <c r="M4931" t="s">
        <v>19</v>
      </c>
      <c r="N4931">
        <v>33</v>
      </c>
      <c r="Q4931" t="s">
        <v>40</v>
      </c>
      <c r="R4931" t="s">
        <v>41</v>
      </c>
      <c r="S4931" t="s">
        <v>25</v>
      </c>
      <c r="T4931">
        <v>295</v>
      </c>
      <c r="U4931" s="1">
        <v>202204000000</v>
      </c>
      <c r="W4931">
        <v>48</v>
      </c>
      <c r="X4931" t="s">
        <v>25</v>
      </c>
      <c r="Y4931">
        <v>2349</v>
      </c>
      <c r="Z4931" t="s">
        <v>42</v>
      </c>
      <c r="AA4931">
        <v>0</v>
      </c>
      <c r="AB4931">
        <v>30</v>
      </c>
      <c r="AD4931">
        <v>2</v>
      </c>
      <c r="AF4931">
        <v>59</v>
      </c>
      <c r="AH4931">
        <v>3</v>
      </c>
      <c r="AJ4931">
        <v>26</v>
      </c>
      <c r="AL4931" s="1">
        <v>20220300000000</v>
      </c>
      <c r="AN4931">
        <v>2022</v>
      </c>
    </row>
    <row r="4932" spans="1:40" x14ac:dyDescent="0.35">
      <c r="A4932" t="s">
        <v>13</v>
      </c>
      <c r="B4932" t="s">
        <v>14</v>
      </c>
      <c r="C4932" t="s">
        <v>15</v>
      </c>
      <c r="D4932" t="s">
        <v>156</v>
      </c>
      <c r="E4932" t="s">
        <v>157</v>
      </c>
      <c r="F4932" t="s">
        <v>18</v>
      </c>
      <c r="G4932">
        <v>501304</v>
      </c>
      <c r="H4932">
        <v>-7.69</v>
      </c>
      <c r="I4932">
        <v>1</v>
      </c>
      <c r="J4932">
        <v>114.01</v>
      </c>
      <c r="M4932" t="s">
        <v>19</v>
      </c>
      <c r="N4932">
        <v>33</v>
      </c>
      <c r="Q4932" t="s">
        <v>40</v>
      </c>
      <c r="R4932" t="s">
        <v>41</v>
      </c>
      <c r="S4932" t="s">
        <v>25</v>
      </c>
      <c r="T4932">
        <v>295</v>
      </c>
      <c r="U4932" s="1">
        <v>202204000000</v>
      </c>
      <c r="W4932">
        <v>54</v>
      </c>
      <c r="X4932" t="s">
        <v>25</v>
      </c>
      <c r="Y4932">
        <v>2350</v>
      </c>
      <c r="Z4932" t="s">
        <v>42</v>
      </c>
      <c r="AA4932">
        <v>63</v>
      </c>
      <c r="AB4932">
        <v>30</v>
      </c>
      <c r="AD4932">
        <v>2</v>
      </c>
      <c r="AF4932">
        <v>59</v>
      </c>
      <c r="AH4932">
        <v>3</v>
      </c>
      <c r="AJ4932">
        <v>26</v>
      </c>
      <c r="AL4932" s="1">
        <v>20220300000000</v>
      </c>
      <c r="AN4932">
        <v>2022</v>
      </c>
    </row>
    <row r="4933" spans="1:40" x14ac:dyDescent="0.35">
      <c r="A4933" t="s">
        <v>13</v>
      </c>
      <c r="B4933" t="s">
        <v>14</v>
      </c>
      <c r="C4933" t="s">
        <v>15</v>
      </c>
      <c r="D4933" t="s">
        <v>156</v>
      </c>
      <c r="E4933" t="s">
        <v>157</v>
      </c>
      <c r="F4933" t="s">
        <v>18</v>
      </c>
      <c r="G4933">
        <v>501304</v>
      </c>
      <c r="H4933">
        <v>-7.69</v>
      </c>
      <c r="I4933">
        <v>1</v>
      </c>
      <c r="J4933">
        <v>114.01</v>
      </c>
      <c r="M4933" t="s">
        <v>19</v>
      </c>
      <c r="N4933">
        <v>33</v>
      </c>
      <c r="Q4933" t="s">
        <v>40</v>
      </c>
      <c r="R4933" t="s">
        <v>41</v>
      </c>
      <c r="S4933" t="s">
        <v>25</v>
      </c>
      <c r="T4933">
        <v>295</v>
      </c>
      <c r="U4933" s="1">
        <v>202204000000</v>
      </c>
      <c r="W4933">
        <v>60</v>
      </c>
      <c r="X4933" t="s">
        <v>25</v>
      </c>
      <c r="Y4933">
        <v>2351</v>
      </c>
      <c r="Z4933" t="s">
        <v>42</v>
      </c>
      <c r="AA4933">
        <v>1</v>
      </c>
      <c r="AB4933">
        <v>30</v>
      </c>
      <c r="AD4933">
        <v>2</v>
      </c>
      <c r="AF4933">
        <v>59</v>
      </c>
      <c r="AH4933">
        <v>3</v>
      </c>
      <c r="AJ4933">
        <v>26</v>
      </c>
      <c r="AL4933" s="1">
        <v>20220300000000</v>
      </c>
      <c r="AN4933">
        <v>2022</v>
      </c>
    </row>
    <row r="4934" spans="1:40" x14ac:dyDescent="0.35">
      <c r="A4934" t="s">
        <v>13</v>
      </c>
      <c r="B4934" t="s">
        <v>14</v>
      </c>
      <c r="C4934" t="s">
        <v>15</v>
      </c>
      <c r="D4934" t="s">
        <v>156</v>
      </c>
      <c r="E4934" t="s">
        <v>157</v>
      </c>
      <c r="F4934" t="s">
        <v>18</v>
      </c>
      <c r="G4934">
        <v>501304</v>
      </c>
      <c r="H4934">
        <v>-7.69</v>
      </c>
      <c r="I4934">
        <v>1</v>
      </c>
      <c r="J4934">
        <v>114.01</v>
      </c>
      <c r="M4934" t="s">
        <v>19</v>
      </c>
      <c r="N4934">
        <v>33</v>
      </c>
      <c r="Q4934" t="s">
        <v>40</v>
      </c>
      <c r="R4934" t="s">
        <v>41</v>
      </c>
      <c r="S4934" t="s">
        <v>25</v>
      </c>
      <c r="T4934">
        <v>295</v>
      </c>
      <c r="U4934" s="1">
        <v>202204000000</v>
      </c>
      <c r="W4934">
        <v>66</v>
      </c>
      <c r="X4934" t="s">
        <v>25</v>
      </c>
      <c r="Y4934">
        <v>2352</v>
      </c>
      <c r="Z4934" t="s">
        <v>42</v>
      </c>
      <c r="AA4934">
        <v>1</v>
      </c>
      <c r="AB4934">
        <v>30</v>
      </c>
      <c r="AD4934">
        <v>2</v>
      </c>
      <c r="AF4934">
        <v>59</v>
      </c>
      <c r="AH4934">
        <v>3</v>
      </c>
      <c r="AJ4934">
        <v>26</v>
      </c>
      <c r="AL4934" s="1">
        <v>20220300000000</v>
      </c>
      <c r="AN4934">
        <v>2022</v>
      </c>
    </row>
    <row r="4935" spans="1:40" x14ac:dyDescent="0.35">
      <c r="A4935" t="s">
        <v>13</v>
      </c>
      <c r="B4935" t="s">
        <v>14</v>
      </c>
      <c r="C4935" t="s">
        <v>15</v>
      </c>
      <c r="D4935" t="s">
        <v>156</v>
      </c>
      <c r="E4935" t="s">
        <v>157</v>
      </c>
      <c r="F4935" t="s">
        <v>18</v>
      </c>
      <c r="G4935">
        <v>501304</v>
      </c>
      <c r="H4935">
        <v>-7.69</v>
      </c>
      <c r="I4935">
        <v>1</v>
      </c>
      <c r="J4935">
        <v>114.01</v>
      </c>
      <c r="M4935" t="s">
        <v>19</v>
      </c>
      <c r="N4935">
        <v>33</v>
      </c>
      <c r="Q4935" t="s">
        <v>43</v>
      </c>
      <c r="R4935" t="s">
        <v>44</v>
      </c>
      <c r="S4935" t="s">
        <v>25</v>
      </c>
      <c r="T4935">
        <v>296</v>
      </c>
      <c r="U4935" s="1">
        <v>202203000000</v>
      </c>
      <c r="W4935">
        <v>0</v>
      </c>
      <c r="X4935" t="s">
        <v>25</v>
      </c>
      <c r="Y4935">
        <v>2353</v>
      </c>
      <c r="Z4935" t="s">
        <v>45</v>
      </c>
      <c r="AA4935">
        <v>202.5</v>
      </c>
      <c r="AB4935">
        <v>30</v>
      </c>
      <c r="AD4935">
        <v>2</v>
      </c>
      <c r="AF4935">
        <v>59</v>
      </c>
      <c r="AH4935">
        <v>3</v>
      </c>
      <c r="AJ4935">
        <v>26</v>
      </c>
      <c r="AL4935" s="1">
        <v>20220300000000</v>
      </c>
      <c r="AN4935">
        <v>2022</v>
      </c>
    </row>
    <row r="4936" spans="1:40" x14ac:dyDescent="0.35">
      <c r="A4936" t="s">
        <v>13</v>
      </c>
      <c r="B4936" t="s">
        <v>14</v>
      </c>
      <c r="C4936" t="s">
        <v>15</v>
      </c>
      <c r="D4936" t="s">
        <v>156</v>
      </c>
      <c r="E4936" t="s">
        <v>157</v>
      </c>
      <c r="F4936" t="s">
        <v>18</v>
      </c>
      <c r="G4936">
        <v>501304</v>
      </c>
      <c r="H4936">
        <v>-7.69</v>
      </c>
      <c r="I4936">
        <v>1</v>
      </c>
      <c r="J4936">
        <v>114.01</v>
      </c>
      <c r="M4936" t="s">
        <v>19</v>
      </c>
      <c r="N4936">
        <v>33</v>
      </c>
      <c r="Q4936" t="s">
        <v>43</v>
      </c>
      <c r="R4936" t="s">
        <v>44</v>
      </c>
      <c r="S4936" t="s">
        <v>25</v>
      </c>
      <c r="T4936">
        <v>296</v>
      </c>
      <c r="U4936" s="1">
        <v>202203000000</v>
      </c>
      <c r="W4936">
        <v>0</v>
      </c>
      <c r="X4936" t="s">
        <v>25</v>
      </c>
      <c r="Y4936">
        <v>2353</v>
      </c>
      <c r="Z4936" t="s">
        <v>46</v>
      </c>
      <c r="AA4936" t="s">
        <v>54</v>
      </c>
      <c r="AB4936">
        <v>30</v>
      </c>
      <c r="AD4936">
        <v>2</v>
      </c>
      <c r="AF4936">
        <v>59</v>
      </c>
      <c r="AH4936">
        <v>3</v>
      </c>
      <c r="AJ4936">
        <v>26</v>
      </c>
      <c r="AL4936" s="1">
        <v>20220300000000</v>
      </c>
      <c r="AN4936">
        <v>2022</v>
      </c>
    </row>
    <row r="4937" spans="1:40" x14ac:dyDescent="0.35">
      <c r="A4937" t="s">
        <v>13</v>
      </c>
      <c r="B4937" t="s">
        <v>14</v>
      </c>
      <c r="C4937" t="s">
        <v>15</v>
      </c>
      <c r="D4937" t="s">
        <v>156</v>
      </c>
      <c r="E4937" t="s">
        <v>157</v>
      </c>
      <c r="F4937" t="s">
        <v>18</v>
      </c>
      <c r="G4937">
        <v>501304</v>
      </c>
      <c r="H4937">
        <v>-7.69</v>
      </c>
      <c r="I4937">
        <v>1</v>
      </c>
      <c r="J4937">
        <v>114.01</v>
      </c>
      <c r="M4937" t="s">
        <v>19</v>
      </c>
      <c r="N4937">
        <v>33</v>
      </c>
      <c r="Q4937" t="s">
        <v>43</v>
      </c>
      <c r="R4937" t="s">
        <v>44</v>
      </c>
      <c r="S4937" t="s">
        <v>25</v>
      </c>
      <c r="T4937">
        <v>296</v>
      </c>
      <c r="U4937" s="1">
        <v>202203000000</v>
      </c>
      <c r="W4937">
        <v>0</v>
      </c>
      <c r="X4937" t="s">
        <v>25</v>
      </c>
      <c r="Y4937">
        <v>2353</v>
      </c>
      <c r="Z4937" t="s">
        <v>48</v>
      </c>
      <c r="AA4937">
        <v>20230</v>
      </c>
      <c r="AB4937">
        <v>30</v>
      </c>
      <c r="AD4937">
        <v>2</v>
      </c>
      <c r="AF4937">
        <v>59</v>
      </c>
      <c r="AH4937">
        <v>3</v>
      </c>
      <c r="AJ4937">
        <v>26</v>
      </c>
      <c r="AL4937" s="1">
        <v>20220300000000</v>
      </c>
      <c r="AN4937">
        <v>2022</v>
      </c>
    </row>
    <row r="4938" spans="1:40" x14ac:dyDescent="0.35">
      <c r="A4938" t="s">
        <v>13</v>
      </c>
      <c r="B4938" t="s">
        <v>14</v>
      </c>
      <c r="C4938" t="s">
        <v>15</v>
      </c>
      <c r="D4938" t="s">
        <v>156</v>
      </c>
      <c r="E4938" t="s">
        <v>157</v>
      </c>
      <c r="F4938" t="s">
        <v>18</v>
      </c>
      <c r="G4938">
        <v>501304</v>
      </c>
      <c r="H4938">
        <v>-7.69</v>
      </c>
      <c r="I4938">
        <v>1</v>
      </c>
      <c r="J4938">
        <v>114.01</v>
      </c>
      <c r="M4938" t="s">
        <v>19</v>
      </c>
      <c r="N4938">
        <v>33</v>
      </c>
      <c r="Q4938" t="s">
        <v>43</v>
      </c>
      <c r="R4938" t="s">
        <v>44</v>
      </c>
      <c r="S4938" t="s">
        <v>25</v>
      </c>
      <c r="T4938">
        <v>296</v>
      </c>
      <c r="U4938" s="1">
        <v>202203000000</v>
      </c>
      <c r="W4938">
        <v>6</v>
      </c>
      <c r="X4938" t="s">
        <v>25</v>
      </c>
      <c r="Y4938">
        <v>2354</v>
      </c>
      <c r="Z4938" t="s">
        <v>45</v>
      </c>
      <c r="AA4938">
        <v>67.5</v>
      </c>
      <c r="AB4938">
        <v>30</v>
      </c>
      <c r="AD4938">
        <v>2</v>
      </c>
      <c r="AF4938">
        <v>59</v>
      </c>
      <c r="AH4938">
        <v>3</v>
      </c>
      <c r="AJ4938">
        <v>26</v>
      </c>
      <c r="AL4938" s="1">
        <v>20220300000000</v>
      </c>
      <c r="AN4938">
        <v>2022</v>
      </c>
    </row>
    <row r="4939" spans="1:40" x14ac:dyDescent="0.35">
      <c r="A4939" t="s">
        <v>13</v>
      </c>
      <c r="B4939" t="s">
        <v>14</v>
      </c>
      <c r="C4939" t="s">
        <v>15</v>
      </c>
      <c r="D4939" t="s">
        <v>156</v>
      </c>
      <c r="E4939" t="s">
        <v>157</v>
      </c>
      <c r="F4939" t="s">
        <v>18</v>
      </c>
      <c r="G4939">
        <v>501304</v>
      </c>
      <c r="H4939">
        <v>-7.69</v>
      </c>
      <c r="I4939">
        <v>1</v>
      </c>
      <c r="J4939">
        <v>114.01</v>
      </c>
      <c r="M4939" t="s">
        <v>19</v>
      </c>
      <c r="N4939">
        <v>33</v>
      </c>
      <c r="Q4939" t="s">
        <v>43</v>
      </c>
      <c r="R4939" t="s">
        <v>44</v>
      </c>
      <c r="S4939" t="s">
        <v>25</v>
      </c>
      <c r="T4939">
        <v>296</v>
      </c>
      <c r="U4939" s="1">
        <v>202203000000</v>
      </c>
      <c r="W4939">
        <v>6</v>
      </c>
      <c r="X4939" t="s">
        <v>25</v>
      </c>
      <c r="Y4939">
        <v>2354</v>
      </c>
      <c r="Z4939" t="s">
        <v>46</v>
      </c>
      <c r="AA4939" t="s">
        <v>80</v>
      </c>
      <c r="AB4939">
        <v>30</v>
      </c>
      <c r="AD4939">
        <v>2</v>
      </c>
      <c r="AF4939">
        <v>59</v>
      </c>
      <c r="AH4939">
        <v>3</v>
      </c>
      <c r="AJ4939">
        <v>26</v>
      </c>
      <c r="AL4939" s="1">
        <v>20220300000000</v>
      </c>
      <c r="AN4939">
        <v>2022</v>
      </c>
    </row>
    <row r="4940" spans="1:40" x14ac:dyDescent="0.35">
      <c r="A4940" t="s">
        <v>13</v>
      </c>
      <c r="B4940" t="s">
        <v>14</v>
      </c>
      <c r="C4940" t="s">
        <v>15</v>
      </c>
      <c r="D4940" t="s">
        <v>156</v>
      </c>
      <c r="E4940" t="s">
        <v>157</v>
      </c>
      <c r="F4940" t="s">
        <v>18</v>
      </c>
      <c r="G4940">
        <v>501304</v>
      </c>
      <c r="H4940">
        <v>-7.69</v>
      </c>
      <c r="I4940">
        <v>1</v>
      </c>
      <c r="J4940">
        <v>114.01</v>
      </c>
      <c r="M4940" t="s">
        <v>19</v>
      </c>
      <c r="N4940">
        <v>33</v>
      </c>
      <c r="Q4940" t="s">
        <v>43</v>
      </c>
      <c r="R4940" t="s">
        <v>44</v>
      </c>
      <c r="S4940" t="s">
        <v>25</v>
      </c>
      <c r="T4940">
        <v>296</v>
      </c>
      <c r="U4940" s="1">
        <v>202203000000</v>
      </c>
      <c r="W4940">
        <v>6</v>
      </c>
      <c r="X4940" t="s">
        <v>25</v>
      </c>
      <c r="Y4940">
        <v>2354</v>
      </c>
      <c r="Z4940" t="s">
        <v>48</v>
      </c>
      <c r="AA4940">
        <v>6730</v>
      </c>
      <c r="AB4940">
        <v>30</v>
      </c>
      <c r="AD4940">
        <v>2</v>
      </c>
      <c r="AF4940">
        <v>59</v>
      </c>
      <c r="AH4940">
        <v>3</v>
      </c>
      <c r="AJ4940">
        <v>26</v>
      </c>
      <c r="AL4940" s="1">
        <v>20220300000000</v>
      </c>
      <c r="AN4940">
        <v>2022</v>
      </c>
    </row>
    <row r="4941" spans="1:40" x14ac:dyDescent="0.35">
      <c r="A4941" t="s">
        <v>13</v>
      </c>
      <c r="B4941" t="s">
        <v>14</v>
      </c>
      <c r="C4941" t="s">
        <v>15</v>
      </c>
      <c r="D4941" t="s">
        <v>156</v>
      </c>
      <c r="E4941" t="s">
        <v>157</v>
      </c>
      <c r="F4941" t="s">
        <v>18</v>
      </c>
      <c r="G4941">
        <v>501304</v>
      </c>
      <c r="H4941">
        <v>-7.69</v>
      </c>
      <c r="I4941">
        <v>1</v>
      </c>
      <c r="J4941">
        <v>114.01</v>
      </c>
      <c r="M4941" t="s">
        <v>19</v>
      </c>
      <c r="N4941">
        <v>33</v>
      </c>
      <c r="Q4941" t="s">
        <v>43</v>
      </c>
      <c r="R4941" t="s">
        <v>44</v>
      </c>
      <c r="S4941" t="s">
        <v>25</v>
      </c>
      <c r="T4941">
        <v>296</v>
      </c>
      <c r="U4941" s="1">
        <v>202203000000</v>
      </c>
      <c r="W4941">
        <v>12</v>
      </c>
      <c r="X4941" t="s">
        <v>25</v>
      </c>
      <c r="Y4941">
        <v>2355</v>
      </c>
      <c r="Z4941" t="s">
        <v>45</v>
      </c>
      <c r="AA4941">
        <v>225</v>
      </c>
      <c r="AB4941">
        <v>30</v>
      </c>
      <c r="AD4941">
        <v>2</v>
      </c>
      <c r="AF4941">
        <v>59</v>
      </c>
      <c r="AH4941">
        <v>3</v>
      </c>
      <c r="AJ4941">
        <v>26</v>
      </c>
      <c r="AL4941" s="1">
        <v>20220300000000</v>
      </c>
      <c r="AN4941">
        <v>2022</v>
      </c>
    </row>
    <row r="4942" spans="1:40" x14ac:dyDescent="0.35">
      <c r="A4942" t="s">
        <v>13</v>
      </c>
      <c r="B4942" t="s">
        <v>14</v>
      </c>
      <c r="C4942" t="s">
        <v>15</v>
      </c>
      <c r="D4942" t="s">
        <v>156</v>
      </c>
      <c r="E4942" t="s">
        <v>157</v>
      </c>
      <c r="F4942" t="s">
        <v>18</v>
      </c>
      <c r="G4942">
        <v>501304</v>
      </c>
      <c r="H4942">
        <v>-7.69</v>
      </c>
      <c r="I4942">
        <v>1</v>
      </c>
      <c r="J4942">
        <v>114.01</v>
      </c>
      <c r="M4942" t="s">
        <v>19</v>
      </c>
      <c r="N4942">
        <v>33</v>
      </c>
      <c r="Q4942" t="s">
        <v>43</v>
      </c>
      <c r="R4942" t="s">
        <v>44</v>
      </c>
      <c r="S4942" t="s">
        <v>25</v>
      </c>
      <c r="T4942">
        <v>296</v>
      </c>
      <c r="U4942" s="1">
        <v>202203000000</v>
      </c>
      <c r="W4942">
        <v>12</v>
      </c>
      <c r="X4942" t="s">
        <v>25</v>
      </c>
      <c r="Y4942">
        <v>2355</v>
      </c>
      <c r="Z4942" t="s">
        <v>46</v>
      </c>
      <c r="AA4942" t="s">
        <v>50</v>
      </c>
      <c r="AB4942">
        <v>30</v>
      </c>
      <c r="AD4942">
        <v>2</v>
      </c>
      <c r="AF4942">
        <v>59</v>
      </c>
      <c r="AH4942">
        <v>3</v>
      </c>
      <c r="AJ4942">
        <v>26</v>
      </c>
      <c r="AL4942" s="1">
        <v>20220300000000</v>
      </c>
      <c r="AN4942">
        <v>2022</v>
      </c>
    </row>
    <row r="4943" spans="1:40" x14ac:dyDescent="0.35">
      <c r="A4943" t="s">
        <v>13</v>
      </c>
      <c r="B4943" t="s">
        <v>14</v>
      </c>
      <c r="C4943" t="s">
        <v>15</v>
      </c>
      <c r="D4943" t="s">
        <v>156</v>
      </c>
      <c r="E4943" t="s">
        <v>157</v>
      </c>
      <c r="F4943" t="s">
        <v>18</v>
      </c>
      <c r="G4943">
        <v>501304</v>
      </c>
      <c r="H4943">
        <v>-7.69</v>
      </c>
      <c r="I4943">
        <v>1</v>
      </c>
      <c r="J4943">
        <v>114.01</v>
      </c>
      <c r="M4943" t="s">
        <v>19</v>
      </c>
      <c r="N4943">
        <v>33</v>
      </c>
      <c r="Q4943" t="s">
        <v>43</v>
      </c>
      <c r="R4943" t="s">
        <v>44</v>
      </c>
      <c r="S4943" t="s">
        <v>25</v>
      </c>
      <c r="T4943">
        <v>296</v>
      </c>
      <c r="U4943" s="1">
        <v>202203000000</v>
      </c>
      <c r="W4943">
        <v>12</v>
      </c>
      <c r="X4943" t="s">
        <v>25</v>
      </c>
      <c r="Y4943">
        <v>2355</v>
      </c>
      <c r="Z4943" t="s">
        <v>48</v>
      </c>
      <c r="AA4943">
        <v>22500</v>
      </c>
      <c r="AB4943">
        <v>30</v>
      </c>
      <c r="AD4943">
        <v>2</v>
      </c>
      <c r="AF4943">
        <v>59</v>
      </c>
      <c r="AH4943">
        <v>3</v>
      </c>
      <c r="AJ4943">
        <v>26</v>
      </c>
      <c r="AL4943" s="1">
        <v>20220300000000</v>
      </c>
      <c r="AN4943">
        <v>2022</v>
      </c>
    </row>
    <row r="4944" spans="1:40" x14ac:dyDescent="0.35">
      <c r="A4944" t="s">
        <v>13</v>
      </c>
      <c r="B4944" t="s">
        <v>14</v>
      </c>
      <c r="C4944" t="s">
        <v>15</v>
      </c>
      <c r="D4944" t="s">
        <v>156</v>
      </c>
      <c r="E4944" t="s">
        <v>157</v>
      </c>
      <c r="F4944" t="s">
        <v>18</v>
      </c>
      <c r="G4944">
        <v>501304</v>
      </c>
      <c r="H4944">
        <v>-7.69</v>
      </c>
      <c r="I4944">
        <v>1</v>
      </c>
      <c r="J4944">
        <v>114.01</v>
      </c>
      <c r="M4944" t="s">
        <v>19</v>
      </c>
      <c r="N4944">
        <v>33</v>
      </c>
      <c r="Q4944" t="s">
        <v>43</v>
      </c>
      <c r="R4944" t="s">
        <v>44</v>
      </c>
      <c r="S4944" t="s">
        <v>25</v>
      </c>
      <c r="T4944">
        <v>296</v>
      </c>
      <c r="U4944" s="1">
        <v>202203000000</v>
      </c>
      <c r="W4944">
        <v>18</v>
      </c>
      <c r="X4944" t="s">
        <v>25</v>
      </c>
      <c r="Y4944">
        <v>2356</v>
      </c>
      <c r="Z4944" t="s">
        <v>45</v>
      </c>
      <c r="AA4944">
        <v>225</v>
      </c>
      <c r="AB4944">
        <v>30</v>
      </c>
      <c r="AD4944">
        <v>2</v>
      </c>
      <c r="AF4944">
        <v>59</v>
      </c>
      <c r="AH4944">
        <v>3</v>
      </c>
      <c r="AJ4944">
        <v>26</v>
      </c>
      <c r="AL4944" s="1">
        <v>20220300000000</v>
      </c>
      <c r="AN4944">
        <v>2022</v>
      </c>
    </row>
    <row r="4945" spans="1:40" x14ac:dyDescent="0.35">
      <c r="A4945" t="s">
        <v>13</v>
      </c>
      <c r="B4945" t="s">
        <v>14</v>
      </c>
      <c r="C4945" t="s">
        <v>15</v>
      </c>
      <c r="D4945" t="s">
        <v>156</v>
      </c>
      <c r="E4945" t="s">
        <v>157</v>
      </c>
      <c r="F4945" t="s">
        <v>18</v>
      </c>
      <c r="G4945">
        <v>501304</v>
      </c>
      <c r="H4945">
        <v>-7.69</v>
      </c>
      <c r="I4945">
        <v>1</v>
      </c>
      <c r="J4945">
        <v>114.01</v>
      </c>
      <c r="M4945" t="s">
        <v>19</v>
      </c>
      <c r="N4945">
        <v>33</v>
      </c>
      <c r="Q4945" t="s">
        <v>43</v>
      </c>
      <c r="R4945" t="s">
        <v>44</v>
      </c>
      <c r="S4945" t="s">
        <v>25</v>
      </c>
      <c r="T4945">
        <v>296</v>
      </c>
      <c r="U4945" s="1">
        <v>202203000000</v>
      </c>
      <c r="W4945">
        <v>18</v>
      </c>
      <c r="X4945" t="s">
        <v>25</v>
      </c>
      <c r="Y4945">
        <v>2356</v>
      </c>
      <c r="Z4945" t="s">
        <v>46</v>
      </c>
      <c r="AA4945" t="s">
        <v>50</v>
      </c>
      <c r="AB4945">
        <v>30</v>
      </c>
      <c r="AD4945">
        <v>2</v>
      </c>
      <c r="AF4945">
        <v>59</v>
      </c>
      <c r="AH4945">
        <v>3</v>
      </c>
      <c r="AJ4945">
        <v>26</v>
      </c>
      <c r="AL4945" s="1">
        <v>20220300000000</v>
      </c>
      <c r="AN4945">
        <v>2022</v>
      </c>
    </row>
    <row r="4946" spans="1:40" x14ac:dyDescent="0.35">
      <c r="A4946" t="s">
        <v>13</v>
      </c>
      <c r="B4946" t="s">
        <v>14</v>
      </c>
      <c r="C4946" t="s">
        <v>15</v>
      </c>
      <c r="D4946" t="s">
        <v>156</v>
      </c>
      <c r="E4946" t="s">
        <v>157</v>
      </c>
      <c r="F4946" t="s">
        <v>18</v>
      </c>
      <c r="G4946">
        <v>501304</v>
      </c>
      <c r="H4946">
        <v>-7.69</v>
      </c>
      <c r="I4946">
        <v>1</v>
      </c>
      <c r="J4946">
        <v>114.01</v>
      </c>
      <c r="M4946" t="s">
        <v>19</v>
      </c>
      <c r="N4946">
        <v>33</v>
      </c>
      <c r="Q4946" t="s">
        <v>43</v>
      </c>
      <c r="R4946" t="s">
        <v>44</v>
      </c>
      <c r="S4946" t="s">
        <v>25</v>
      </c>
      <c r="T4946">
        <v>296</v>
      </c>
      <c r="U4946" s="1">
        <v>202203000000</v>
      </c>
      <c r="W4946">
        <v>18</v>
      </c>
      <c r="X4946" t="s">
        <v>25</v>
      </c>
      <c r="Y4946">
        <v>2356</v>
      </c>
      <c r="Z4946" t="s">
        <v>48</v>
      </c>
      <c r="AA4946">
        <v>22500</v>
      </c>
      <c r="AB4946">
        <v>30</v>
      </c>
      <c r="AD4946">
        <v>2</v>
      </c>
      <c r="AF4946">
        <v>59</v>
      </c>
      <c r="AH4946">
        <v>3</v>
      </c>
      <c r="AJ4946">
        <v>26</v>
      </c>
      <c r="AL4946" s="1">
        <v>20220300000000</v>
      </c>
      <c r="AN4946">
        <v>2022</v>
      </c>
    </row>
    <row r="4947" spans="1:40" x14ac:dyDescent="0.35">
      <c r="A4947" t="s">
        <v>13</v>
      </c>
      <c r="B4947" t="s">
        <v>14</v>
      </c>
      <c r="C4947" t="s">
        <v>15</v>
      </c>
      <c r="D4947" t="s">
        <v>156</v>
      </c>
      <c r="E4947" t="s">
        <v>157</v>
      </c>
      <c r="F4947" t="s">
        <v>18</v>
      </c>
      <c r="G4947">
        <v>501304</v>
      </c>
      <c r="H4947">
        <v>-7.69</v>
      </c>
      <c r="I4947">
        <v>1</v>
      </c>
      <c r="J4947">
        <v>114.01</v>
      </c>
      <c r="M4947" t="s">
        <v>19</v>
      </c>
      <c r="N4947">
        <v>33</v>
      </c>
      <c r="Q4947" t="s">
        <v>43</v>
      </c>
      <c r="R4947" t="s">
        <v>44</v>
      </c>
      <c r="S4947" t="s">
        <v>25</v>
      </c>
      <c r="T4947">
        <v>296</v>
      </c>
      <c r="U4947" s="1">
        <v>202203000000</v>
      </c>
      <c r="W4947">
        <v>24</v>
      </c>
      <c r="X4947" t="s">
        <v>25</v>
      </c>
      <c r="Y4947">
        <v>2357</v>
      </c>
      <c r="Z4947" t="s">
        <v>45</v>
      </c>
      <c r="AA4947">
        <v>135</v>
      </c>
      <c r="AB4947">
        <v>30</v>
      </c>
      <c r="AD4947">
        <v>2</v>
      </c>
      <c r="AF4947">
        <v>59</v>
      </c>
      <c r="AH4947">
        <v>3</v>
      </c>
      <c r="AJ4947">
        <v>26</v>
      </c>
      <c r="AL4947" s="1">
        <v>20220300000000</v>
      </c>
      <c r="AN4947">
        <v>2022</v>
      </c>
    </row>
    <row r="4948" spans="1:40" x14ac:dyDescent="0.35">
      <c r="A4948" t="s">
        <v>13</v>
      </c>
      <c r="B4948" t="s">
        <v>14</v>
      </c>
      <c r="C4948" t="s">
        <v>15</v>
      </c>
      <c r="D4948" t="s">
        <v>156</v>
      </c>
      <c r="E4948" t="s">
        <v>157</v>
      </c>
      <c r="F4948" t="s">
        <v>18</v>
      </c>
      <c r="G4948">
        <v>501304</v>
      </c>
      <c r="H4948">
        <v>-7.69</v>
      </c>
      <c r="I4948">
        <v>1</v>
      </c>
      <c r="J4948">
        <v>114.01</v>
      </c>
      <c r="M4948" t="s">
        <v>19</v>
      </c>
      <c r="N4948">
        <v>33</v>
      </c>
      <c r="Q4948" t="s">
        <v>43</v>
      </c>
      <c r="R4948" t="s">
        <v>44</v>
      </c>
      <c r="S4948" t="s">
        <v>25</v>
      </c>
      <c r="T4948">
        <v>296</v>
      </c>
      <c r="U4948" s="1">
        <v>202203000000</v>
      </c>
      <c r="W4948">
        <v>24</v>
      </c>
      <c r="X4948" t="s">
        <v>25</v>
      </c>
      <c r="Y4948">
        <v>2357</v>
      </c>
      <c r="Z4948" t="s">
        <v>46</v>
      </c>
      <c r="AA4948" t="s">
        <v>52</v>
      </c>
      <c r="AB4948">
        <v>30</v>
      </c>
      <c r="AD4948">
        <v>2</v>
      </c>
      <c r="AF4948">
        <v>59</v>
      </c>
      <c r="AH4948">
        <v>3</v>
      </c>
      <c r="AJ4948">
        <v>26</v>
      </c>
      <c r="AL4948" s="1">
        <v>20220300000000</v>
      </c>
      <c r="AN4948">
        <v>2022</v>
      </c>
    </row>
    <row r="4949" spans="1:40" x14ac:dyDescent="0.35">
      <c r="A4949" t="s">
        <v>13</v>
      </c>
      <c r="B4949" t="s">
        <v>14</v>
      </c>
      <c r="C4949" t="s">
        <v>15</v>
      </c>
      <c r="D4949" t="s">
        <v>156</v>
      </c>
      <c r="E4949" t="s">
        <v>157</v>
      </c>
      <c r="F4949" t="s">
        <v>18</v>
      </c>
      <c r="G4949">
        <v>501304</v>
      </c>
      <c r="H4949">
        <v>-7.69</v>
      </c>
      <c r="I4949">
        <v>1</v>
      </c>
      <c r="J4949">
        <v>114.01</v>
      </c>
      <c r="M4949" t="s">
        <v>19</v>
      </c>
      <c r="N4949">
        <v>33</v>
      </c>
      <c r="Q4949" t="s">
        <v>43</v>
      </c>
      <c r="R4949" t="s">
        <v>44</v>
      </c>
      <c r="S4949" t="s">
        <v>25</v>
      </c>
      <c r="T4949">
        <v>296</v>
      </c>
      <c r="U4949" s="1">
        <v>202203000000</v>
      </c>
      <c r="W4949">
        <v>24</v>
      </c>
      <c r="X4949" t="s">
        <v>25</v>
      </c>
      <c r="Y4949">
        <v>2357</v>
      </c>
      <c r="Z4949" t="s">
        <v>48</v>
      </c>
      <c r="AA4949">
        <v>13500</v>
      </c>
      <c r="AB4949">
        <v>30</v>
      </c>
      <c r="AD4949">
        <v>2</v>
      </c>
      <c r="AF4949">
        <v>59</v>
      </c>
      <c r="AH4949">
        <v>3</v>
      </c>
      <c r="AJ4949">
        <v>26</v>
      </c>
      <c r="AL4949" s="1">
        <v>20220300000000</v>
      </c>
      <c r="AN4949">
        <v>2022</v>
      </c>
    </row>
    <row r="4950" spans="1:40" x14ac:dyDescent="0.35">
      <c r="A4950" t="s">
        <v>13</v>
      </c>
      <c r="B4950" t="s">
        <v>14</v>
      </c>
      <c r="C4950" t="s">
        <v>15</v>
      </c>
      <c r="D4950" t="s">
        <v>156</v>
      </c>
      <c r="E4950" t="s">
        <v>157</v>
      </c>
      <c r="F4950" t="s">
        <v>18</v>
      </c>
      <c r="G4950">
        <v>501304</v>
      </c>
      <c r="H4950">
        <v>-7.69</v>
      </c>
      <c r="I4950">
        <v>1</v>
      </c>
      <c r="J4950">
        <v>114.01</v>
      </c>
      <c r="M4950" t="s">
        <v>19</v>
      </c>
      <c r="N4950">
        <v>33</v>
      </c>
      <c r="Q4950" t="s">
        <v>43</v>
      </c>
      <c r="R4950" t="s">
        <v>44</v>
      </c>
      <c r="S4950" t="s">
        <v>25</v>
      </c>
      <c r="T4950">
        <v>296</v>
      </c>
      <c r="U4950" s="1">
        <v>202203000000</v>
      </c>
      <c r="W4950">
        <v>30</v>
      </c>
      <c r="X4950" t="s">
        <v>25</v>
      </c>
      <c r="Y4950">
        <v>2358</v>
      </c>
      <c r="Z4950" t="s">
        <v>45</v>
      </c>
      <c r="AA4950">
        <v>67.5</v>
      </c>
      <c r="AB4950">
        <v>30</v>
      </c>
      <c r="AD4950">
        <v>2</v>
      </c>
      <c r="AF4950">
        <v>59</v>
      </c>
      <c r="AH4950">
        <v>3</v>
      </c>
      <c r="AJ4950">
        <v>26</v>
      </c>
      <c r="AL4950" s="1">
        <v>20220300000000</v>
      </c>
      <c r="AN4950">
        <v>2022</v>
      </c>
    </row>
    <row r="4951" spans="1:40" x14ac:dyDescent="0.35">
      <c r="A4951" t="s">
        <v>13</v>
      </c>
      <c r="B4951" t="s">
        <v>14</v>
      </c>
      <c r="C4951" t="s">
        <v>15</v>
      </c>
      <c r="D4951" t="s">
        <v>156</v>
      </c>
      <c r="E4951" t="s">
        <v>157</v>
      </c>
      <c r="F4951" t="s">
        <v>18</v>
      </c>
      <c r="G4951">
        <v>501304</v>
      </c>
      <c r="H4951">
        <v>-7.69</v>
      </c>
      <c r="I4951">
        <v>1</v>
      </c>
      <c r="J4951">
        <v>114.01</v>
      </c>
      <c r="M4951" t="s">
        <v>19</v>
      </c>
      <c r="N4951">
        <v>33</v>
      </c>
      <c r="Q4951" t="s">
        <v>43</v>
      </c>
      <c r="R4951" t="s">
        <v>44</v>
      </c>
      <c r="S4951" t="s">
        <v>25</v>
      </c>
      <c r="T4951">
        <v>296</v>
      </c>
      <c r="U4951" s="1">
        <v>202203000000</v>
      </c>
      <c r="W4951">
        <v>30</v>
      </c>
      <c r="X4951" t="s">
        <v>25</v>
      </c>
      <c r="Y4951">
        <v>2358</v>
      </c>
      <c r="Z4951" t="s">
        <v>46</v>
      </c>
      <c r="AA4951" t="s">
        <v>80</v>
      </c>
      <c r="AB4951">
        <v>30</v>
      </c>
      <c r="AD4951">
        <v>2</v>
      </c>
      <c r="AF4951">
        <v>59</v>
      </c>
      <c r="AH4951">
        <v>3</v>
      </c>
      <c r="AJ4951">
        <v>26</v>
      </c>
      <c r="AL4951" s="1">
        <v>20220300000000</v>
      </c>
      <c r="AN4951">
        <v>2022</v>
      </c>
    </row>
    <row r="4952" spans="1:40" x14ac:dyDescent="0.35">
      <c r="A4952" t="s">
        <v>13</v>
      </c>
      <c r="B4952" t="s">
        <v>14</v>
      </c>
      <c r="C4952" t="s">
        <v>15</v>
      </c>
      <c r="D4952" t="s">
        <v>156</v>
      </c>
      <c r="E4952" t="s">
        <v>157</v>
      </c>
      <c r="F4952" t="s">
        <v>18</v>
      </c>
      <c r="G4952">
        <v>501304</v>
      </c>
      <c r="H4952">
        <v>-7.69</v>
      </c>
      <c r="I4952">
        <v>1</v>
      </c>
      <c r="J4952">
        <v>114.01</v>
      </c>
      <c r="M4952" t="s">
        <v>19</v>
      </c>
      <c r="N4952">
        <v>33</v>
      </c>
      <c r="Q4952" t="s">
        <v>43</v>
      </c>
      <c r="R4952" t="s">
        <v>44</v>
      </c>
      <c r="S4952" t="s">
        <v>25</v>
      </c>
      <c r="T4952">
        <v>296</v>
      </c>
      <c r="U4952" s="1">
        <v>202203000000</v>
      </c>
      <c r="W4952">
        <v>30</v>
      </c>
      <c r="X4952" t="s">
        <v>25</v>
      </c>
      <c r="Y4952">
        <v>2358</v>
      </c>
      <c r="Z4952" t="s">
        <v>48</v>
      </c>
      <c r="AA4952">
        <v>6730</v>
      </c>
      <c r="AB4952">
        <v>30</v>
      </c>
      <c r="AD4952">
        <v>2</v>
      </c>
      <c r="AF4952">
        <v>59</v>
      </c>
      <c r="AH4952">
        <v>3</v>
      </c>
      <c r="AJ4952">
        <v>26</v>
      </c>
      <c r="AL4952" s="1">
        <v>20220300000000</v>
      </c>
      <c r="AN4952">
        <v>2022</v>
      </c>
    </row>
    <row r="4953" spans="1:40" x14ac:dyDescent="0.35">
      <c r="A4953" t="s">
        <v>13</v>
      </c>
      <c r="B4953" t="s">
        <v>14</v>
      </c>
      <c r="C4953" t="s">
        <v>15</v>
      </c>
      <c r="D4953" t="s">
        <v>156</v>
      </c>
      <c r="E4953" t="s">
        <v>157</v>
      </c>
      <c r="F4953" t="s">
        <v>18</v>
      </c>
      <c r="G4953">
        <v>501304</v>
      </c>
      <c r="H4953">
        <v>-7.69</v>
      </c>
      <c r="I4953">
        <v>1</v>
      </c>
      <c r="J4953">
        <v>114.01</v>
      </c>
      <c r="M4953" t="s">
        <v>19</v>
      </c>
      <c r="N4953">
        <v>33</v>
      </c>
      <c r="Q4953" t="s">
        <v>43</v>
      </c>
      <c r="R4953" t="s">
        <v>44</v>
      </c>
      <c r="S4953" t="s">
        <v>25</v>
      </c>
      <c r="T4953">
        <v>296</v>
      </c>
      <c r="U4953" s="1">
        <v>202203000000</v>
      </c>
      <c r="W4953">
        <v>36</v>
      </c>
      <c r="X4953" t="s">
        <v>25</v>
      </c>
      <c r="Y4953">
        <v>2359</v>
      </c>
      <c r="Z4953" t="s">
        <v>45</v>
      </c>
      <c r="AA4953">
        <v>247.5</v>
      </c>
      <c r="AB4953">
        <v>30</v>
      </c>
      <c r="AD4953">
        <v>2</v>
      </c>
      <c r="AF4953">
        <v>59</v>
      </c>
      <c r="AH4953">
        <v>3</v>
      </c>
      <c r="AJ4953">
        <v>26</v>
      </c>
      <c r="AL4953" s="1">
        <v>20220300000000</v>
      </c>
      <c r="AN4953">
        <v>2022</v>
      </c>
    </row>
    <row r="4954" spans="1:40" x14ac:dyDescent="0.35">
      <c r="A4954" t="s">
        <v>13</v>
      </c>
      <c r="B4954" t="s">
        <v>14</v>
      </c>
      <c r="C4954" t="s">
        <v>15</v>
      </c>
      <c r="D4954" t="s">
        <v>156</v>
      </c>
      <c r="E4954" t="s">
        <v>157</v>
      </c>
      <c r="F4954" t="s">
        <v>18</v>
      </c>
      <c r="G4954">
        <v>501304</v>
      </c>
      <c r="H4954">
        <v>-7.69</v>
      </c>
      <c r="I4954">
        <v>1</v>
      </c>
      <c r="J4954">
        <v>114.01</v>
      </c>
      <c r="M4954" t="s">
        <v>19</v>
      </c>
      <c r="N4954">
        <v>33</v>
      </c>
      <c r="Q4954" t="s">
        <v>43</v>
      </c>
      <c r="R4954" t="s">
        <v>44</v>
      </c>
      <c r="S4954" t="s">
        <v>25</v>
      </c>
      <c r="T4954">
        <v>296</v>
      </c>
      <c r="U4954" s="1">
        <v>202203000000</v>
      </c>
      <c r="W4954">
        <v>36</v>
      </c>
      <c r="X4954" t="s">
        <v>25</v>
      </c>
      <c r="Y4954">
        <v>2359</v>
      </c>
      <c r="Z4954" t="s">
        <v>46</v>
      </c>
      <c r="AA4954" t="s">
        <v>56</v>
      </c>
      <c r="AB4954">
        <v>30</v>
      </c>
      <c r="AD4954">
        <v>2</v>
      </c>
      <c r="AF4954">
        <v>59</v>
      </c>
      <c r="AH4954">
        <v>3</v>
      </c>
      <c r="AJ4954">
        <v>26</v>
      </c>
      <c r="AL4954" s="1">
        <v>20220300000000</v>
      </c>
      <c r="AN4954">
        <v>2022</v>
      </c>
    </row>
    <row r="4955" spans="1:40" x14ac:dyDescent="0.35">
      <c r="A4955" t="s">
        <v>13</v>
      </c>
      <c r="B4955" t="s">
        <v>14</v>
      </c>
      <c r="C4955" t="s">
        <v>15</v>
      </c>
      <c r="D4955" t="s">
        <v>156</v>
      </c>
      <c r="E4955" t="s">
        <v>157</v>
      </c>
      <c r="F4955" t="s">
        <v>18</v>
      </c>
      <c r="G4955">
        <v>501304</v>
      </c>
      <c r="H4955">
        <v>-7.69</v>
      </c>
      <c r="I4955">
        <v>1</v>
      </c>
      <c r="J4955">
        <v>114.01</v>
      </c>
      <c r="M4955" t="s">
        <v>19</v>
      </c>
      <c r="N4955">
        <v>33</v>
      </c>
      <c r="Q4955" t="s">
        <v>43</v>
      </c>
      <c r="R4955" t="s">
        <v>44</v>
      </c>
      <c r="S4955" t="s">
        <v>25</v>
      </c>
      <c r="T4955">
        <v>296</v>
      </c>
      <c r="U4955" s="1">
        <v>202203000000</v>
      </c>
      <c r="W4955">
        <v>36</v>
      </c>
      <c r="X4955" t="s">
        <v>25</v>
      </c>
      <c r="Y4955">
        <v>2359</v>
      </c>
      <c r="Z4955" t="s">
        <v>48</v>
      </c>
      <c r="AA4955">
        <v>24730</v>
      </c>
      <c r="AB4955">
        <v>30</v>
      </c>
      <c r="AD4955">
        <v>2</v>
      </c>
      <c r="AF4955">
        <v>59</v>
      </c>
      <c r="AH4955">
        <v>3</v>
      </c>
      <c r="AJ4955">
        <v>26</v>
      </c>
      <c r="AL4955" s="1">
        <v>20220300000000</v>
      </c>
      <c r="AN4955">
        <v>2022</v>
      </c>
    </row>
    <row r="4956" spans="1:40" x14ac:dyDescent="0.35">
      <c r="A4956" t="s">
        <v>13</v>
      </c>
      <c r="B4956" t="s">
        <v>14</v>
      </c>
      <c r="C4956" t="s">
        <v>15</v>
      </c>
      <c r="D4956" t="s">
        <v>156</v>
      </c>
      <c r="E4956" t="s">
        <v>157</v>
      </c>
      <c r="F4956" t="s">
        <v>18</v>
      </c>
      <c r="G4956">
        <v>501304</v>
      </c>
      <c r="H4956">
        <v>-7.69</v>
      </c>
      <c r="I4956">
        <v>1</v>
      </c>
      <c r="J4956">
        <v>114.01</v>
      </c>
      <c r="M4956" t="s">
        <v>19</v>
      </c>
      <c r="N4956">
        <v>33</v>
      </c>
      <c r="Q4956" t="s">
        <v>43</v>
      </c>
      <c r="R4956" t="s">
        <v>44</v>
      </c>
      <c r="S4956" t="s">
        <v>25</v>
      </c>
      <c r="T4956">
        <v>296</v>
      </c>
      <c r="U4956" s="1">
        <v>202203000000</v>
      </c>
      <c r="W4956">
        <v>42</v>
      </c>
      <c r="X4956" t="s">
        <v>25</v>
      </c>
      <c r="Y4956">
        <v>2360</v>
      </c>
      <c r="Z4956" t="s">
        <v>45</v>
      </c>
      <c r="AA4956">
        <v>180</v>
      </c>
      <c r="AB4956">
        <v>30</v>
      </c>
      <c r="AD4956">
        <v>2</v>
      </c>
      <c r="AF4956">
        <v>59</v>
      </c>
      <c r="AH4956">
        <v>3</v>
      </c>
      <c r="AJ4956">
        <v>26</v>
      </c>
      <c r="AL4956" s="1">
        <v>20220300000000</v>
      </c>
      <c r="AN4956">
        <v>2022</v>
      </c>
    </row>
    <row r="4957" spans="1:40" x14ac:dyDescent="0.35">
      <c r="A4957" t="s">
        <v>13</v>
      </c>
      <c r="B4957" t="s">
        <v>14</v>
      </c>
      <c r="C4957" t="s">
        <v>15</v>
      </c>
      <c r="D4957" t="s">
        <v>156</v>
      </c>
      <c r="E4957" t="s">
        <v>157</v>
      </c>
      <c r="F4957" t="s">
        <v>18</v>
      </c>
      <c r="G4957">
        <v>501304</v>
      </c>
      <c r="H4957">
        <v>-7.69</v>
      </c>
      <c r="I4957">
        <v>1</v>
      </c>
      <c r="J4957">
        <v>114.01</v>
      </c>
      <c r="M4957" t="s">
        <v>19</v>
      </c>
      <c r="N4957">
        <v>33</v>
      </c>
      <c r="Q4957" t="s">
        <v>43</v>
      </c>
      <c r="R4957" t="s">
        <v>44</v>
      </c>
      <c r="S4957" t="s">
        <v>25</v>
      </c>
      <c r="T4957">
        <v>296</v>
      </c>
      <c r="U4957" s="1">
        <v>202203000000</v>
      </c>
      <c r="W4957">
        <v>42</v>
      </c>
      <c r="X4957" t="s">
        <v>25</v>
      </c>
      <c r="Y4957">
        <v>2360</v>
      </c>
      <c r="Z4957" t="s">
        <v>46</v>
      </c>
      <c r="AA4957" t="s">
        <v>47</v>
      </c>
      <c r="AB4957">
        <v>30</v>
      </c>
      <c r="AD4957">
        <v>2</v>
      </c>
      <c r="AF4957">
        <v>59</v>
      </c>
      <c r="AH4957">
        <v>3</v>
      </c>
      <c r="AJ4957">
        <v>26</v>
      </c>
      <c r="AL4957" s="1">
        <v>20220300000000</v>
      </c>
      <c r="AN4957">
        <v>2022</v>
      </c>
    </row>
    <row r="4958" spans="1:40" x14ac:dyDescent="0.35">
      <c r="A4958" t="s">
        <v>13</v>
      </c>
      <c r="B4958" t="s">
        <v>14</v>
      </c>
      <c r="C4958" t="s">
        <v>15</v>
      </c>
      <c r="D4958" t="s">
        <v>156</v>
      </c>
      <c r="E4958" t="s">
        <v>157</v>
      </c>
      <c r="F4958" t="s">
        <v>18</v>
      </c>
      <c r="G4958">
        <v>501304</v>
      </c>
      <c r="H4958">
        <v>-7.69</v>
      </c>
      <c r="I4958">
        <v>1</v>
      </c>
      <c r="J4958">
        <v>114.01</v>
      </c>
      <c r="M4958" t="s">
        <v>19</v>
      </c>
      <c r="N4958">
        <v>33</v>
      </c>
      <c r="Q4958" t="s">
        <v>43</v>
      </c>
      <c r="R4958" t="s">
        <v>44</v>
      </c>
      <c r="S4958" t="s">
        <v>25</v>
      </c>
      <c r="T4958">
        <v>296</v>
      </c>
      <c r="U4958" s="1">
        <v>202203000000</v>
      </c>
      <c r="W4958">
        <v>42</v>
      </c>
      <c r="X4958" t="s">
        <v>25</v>
      </c>
      <c r="Y4958">
        <v>2360</v>
      </c>
      <c r="Z4958" t="s">
        <v>48</v>
      </c>
      <c r="AA4958">
        <v>18000</v>
      </c>
      <c r="AB4958">
        <v>30</v>
      </c>
      <c r="AD4958">
        <v>2</v>
      </c>
      <c r="AF4958">
        <v>59</v>
      </c>
      <c r="AH4958">
        <v>3</v>
      </c>
      <c r="AJ4958">
        <v>26</v>
      </c>
      <c r="AL4958" s="1">
        <v>20220300000000</v>
      </c>
      <c r="AN4958">
        <v>2022</v>
      </c>
    </row>
    <row r="4959" spans="1:40" x14ac:dyDescent="0.35">
      <c r="A4959" t="s">
        <v>13</v>
      </c>
      <c r="B4959" t="s">
        <v>14</v>
      </c>
      <c r="C4959" t="s">
        <v>15</v>
      </c>
      <c r="D4959" t="s">
        <v>156</v>
      </c>
      <c r="E4959" t="s">
        <v>157</v>
      </c>
      <c r="F4959" t="s">
        <v>18</v>
      </c>
      <c r="G4959">
        <v>501304</v>
      </c>
      <c r="H4959">
        <v>-7.69</v>
      </c>
      <c r="I4959">
        <v>1</v>
      </c>
      <c r="J4959">
        <v>114.01</v>
      </c>
      <c r="M4959" t="s">
        <v>19</v>
      </c>
      <c r="N4959">
        <v>33</v>
      </c>
      <c r="Q4959" t="s">
        <v>43</v>
      </c>
      <c r="R4959" t="s">
        <v>44</v>
      </c>
      <c r="S4959" t="s">
        <v>25</v>
      </c>
      <c r="T4959">
        <v>296</v>
      </c>
      <c r="U4959" s="1">
        <v>202204000000</v>
      </c>
      <c r="W4959">
        <v>48</v>
      </c>
      <c r="X4959" t="s">
        <v>25</v>
      </c>
      <c r="Y4959">
        <v>2361</v>
      </c>
      <c r="Z4959" t="s">
        <v>45</v>
      </c>
      <c r="AA4959">
        <v>202.5</v>
      </c>
      <c r="AB4959">
        <v>30</v>
      </c>
      <c r="AD4959">
        <v>2</v>
      </c>
      <c r="AF4959">
        <v>59</v>
      </c>
      <c r="AH4959">
        <v>3</v>
      </c>
      <c r="AJ4959">
        <v>26</v>
      </c>
      <c r="AL4959" s="1">
        <v>20220300000000</v>
      </c>
      <c r="AN4959">
        <v>2022</v>
      </c>
    </row>
    <row r="4960" spans="1:40" x14ac:dyDescent="0.35">
      <c r="A4960" t="s">
        <v>13</v>
      </c>
      <c r="B4960" t="s">
        <v>14</v>
      </c>
      <c r="C4960" t="s">
        <v>15</v>
      </c>
      <c r="D4960" t="s">
        <v>156</v>
      </c>
      <c r="E4960" t="s">
        <v>157</v>
      </c>
      <c r="F4960" t="s">
        <v>18</v>
      </c>
      <c r="G4960">
        <v>501304</v>
      </c>
      <c r="H4960">
        <v>-7.69</v>
      </c>
      <c r="I4960">
        <v>1</v>
      </c>
      <c r="J4960">
        <v>114.01</v>
      </c>
      <c r="M4960" t="s">
        <v>19</v>
      </c>
      <c r="N4960">
        <v>33</v>
      </c>
      <c r="Q4960" t="s">
        <v>43</v>
      </c>
      <c r="R4960" t="s">
        <v>44</v>
      </c>
      <c r="S4960" t="s">
        <v>25</v>
      </c>
      <c r="T4960">
        <v>296</v>
      </c>
      <c r="U4960" s="1">
        <v>202204000000</v>
      </c>
      <c r="W4960">
        <v>48</v>
      </c>
      <c r="X4960" t="s">
        <v>25</v>
      </c>
      <c r="Y4960">
        <v>2361</v>
      </c>
      <c r="Z4960" t="s">
        <v>46</v>
      </c>
      <c r="AA4960" t="s">
        <v>54</v>
      </c>
      <c r="AB4960">
        <v>30</v>
      </c>
      <c r="AD4960">
        <v>2</v>
      </c>
      <c r="AF4960">
        <v>59</v>
      </c>
      <c r="AH4960">
        <v>3</v>
      </c>
      <c r="AJ4960">
        <v>26</v>
      </c>
      <c r="AL4960" s="1">
        <v>20220300000000</v>
      </c>
      <c r="AN4960">
        <v>2022</v>
      </c>
    </row>
    <row r="4961" spans="1:40" x14ac:dyDescent="0.35">
      <c r="A4961" t="s">
        <v>13</v>
      </c>
      <c r="B4961" t="s">
        <v>14</v>
      </c>
      <c r="C4961" t="s">
        <v>15</v>
      </c>
      <c r="D4961" t="s">
        <v>156</v>
      </c>
      <c r="E4961" t="s">
        <v>157</v>
      </c>
      <c r="F4961" t="s">
        <v>18</v>
      </c>
      <c r="G4961">
        <v>501304</v>
      </c>
      <c r="H4961">
        <v>-7.69</v>
      </c>
      <c r="I4961">
        <v>1</v>
      </c>
      <c r="J4961">
        <v>114.01</v>
      </c>
      <c r="M4961" t="s">
        <v>19</v>
      </c>
      <c r="N4961">
        <v>33</v>
      </c>
      <c r="Q4961" t="s">
        <v>43</v>
      </c>
      <c r="R4961" t="s">
        <v>44</v>
      </c>
      <c r="S4961" t="s">
        <v>25</v>
      </c>
      <c r="T4961">
        <v>296</v>
      </c>
      <c r="U4961" s="1">
        <v>202204000000</v>
      </c>
      <c r="W4961">
        <v>48</v>
      </c>
      <c r="X4961" t="s">
        <v>25</v>
      </c>
      <c r="Y4961">
        <v>2361</v>
      </c>
      <c r="Z4961" t="s">
        <v>48</v>
      </c>
      <c r="AA4961">
        <v>20230</v>
      </c>
      <c r="AB4961">
        <v>30</v>
      </c>
      <c r="AD4961">
        <v>2</v>
      </c>
      <c r="AF4961">
        <v>59</v>
      </c>
      <c r="AH4961">
        <v>3</v>
      </c>
      <c r="AJ4961">
        <v>26</v>
      </c>
      <c r="AL4961" s="1">
        <v>20220300000000</v>
      </c>
      <c r="AN4961">
        <v>2022</v>
      </c>
    </row>
    <row r="4962" spans="1:40" x14ac:dyDescent="0.35">
      <c r="A4962" t="s">
        <v>13</v>
      </c>
      <c r="B4962" t="s">
        <v>14</v>
      </c>
      <c r="C4962" t="s">
        <v>15</v>
      </c>
      <c r="D4962" t="s">
        <v>156</v>
      </c>
      <c r="E4962" t="s">
        <v>157</v>
      </c>
      <c r="F4962" t="s">
        <v>18</v>
      </c>
      <c r="G4962">
        <v>501304</v>
      </c>
      <c r="H4962">
        <v>-7.69</v>
      </c>
      <c r="I4962">
        <v>1</v>
      </c>
      <c r="J4962">
        <v>114.01</v>
      </c>
      <c r="M4962" t="s">
        <v>19</v>
      </c>
      <c r="N4962">
        <v>33</v>
      </c>
      <c r="Q4962" t="s">
        <v>43</v>
      </c>
      <c r="R4962" t="s">
        <v>44</v>
      </c>
      <c r="S4962" t="s">
        <v>25</v>
      </c>
      <c r="T4962">
        <v>296</v>
      </c>
      <c r="U4962" s="1">
        <v>202204000000</v>
      </c>
      <c r="W4962">
        <v>54</v>
      </c>
      <c r="X4962" t="s">
        <v>25</v>
      </c>
      <c r="Y4962">
        <v>2362</v>
      </c>
      <c r="Z4962" t="s">
        <v>45</v>
      </c>
      <c r="AA4962">
        <v>292.5</v>
      </c>
      <c r="AB4962">
        <v>30</v>
      </c>
      <c r="AD4962">
        <v>2</v>
      </c>
      <c r="AF4962">
        <v>59</v>
      </c>
      <c r="AH4962">
        <v>3</v>
      </c>
      <c r="AJ4962">
        <v>26</v>
      </c>
      <c r="AL4962" s="1">
        <v>20220300000000</v>
      </c>
      <c r="AN4962">
        <v>2022</v>
      </c>
    </row>
    <row r="4963" spans="1:40" x14ac:dyDescent="0.35">
      <c r="A4963" t="s">
        <v>13</v>
      </c>
      <c r="B4963" t="s">
        <v>14</v>
      </c>
      <c r="C4963" t="s">
        <v>15</v>
      </c>
      <c r="D4963" t="s">
        <v>156</v>
      </c>
      <c r="E4963" t="s">
        <v>157</v>
      </c>
      <c r="F4963" t="s">
        <v>18</v>
      </c>
      <c r="G4963">
        <v>501304</v>
      </c>
      <c r="H4963">
        <v>-7.69</v>
      </c>
      <c r="I4963">
        <v>1</v>
      </c>
      <c r="J4963">
        <v>114.01</v>
      </c>
      <c r="M4963" t="s">
        <v>19</v>
      </c>
      <c r="N4963">
        <v>33</v>
      </c>
      <c r="Q4963" t="s">
        <v>43</v>
      </c>
      <c r="R4963" t="s">
        <v>44</v>
      </c>
      <c r="S4963" t="s">
        <v>25</v>
      </c>
      <c r="T4963">
        <v>296</v>
      </c>
      <c r="U4963" s="1">
        <v>202204000000</v>
      </c>
      <c r="W4963">
        <v>54</v>
      </c>
      <c r="X4963" t="s">
        <v>25</v>
      </c>
      <c r="Y4963">
        <v>2362</v>
      </c>
      <c r="Z4963" t="s">
        <v>46</v>
      </c>
      <c r="AA4963" t="s">
        <v>55</v>
      </c>
      <c r="AB4963">
        <v>30</v>
      </c>
      <c r="AD4963">
        <v>2</v>
      </c>
      <c r="AF4963">
        <v>59</v>
      </c>
      <c r="AH4963">
        <v>3</v>
      </c>
      <c r="AJ4963">
        <v>26</v>
      </c>
      <c r="AL4963" s="1">
        <v>20220300000000</v>
      </c>
      <c r="AN4963">
        <v>2022</v>
      </c>
    </row>
    <row r="4964" spans="1:40" x14ac:dyDescent="0.35">
      <c r="A4964" t="s">
        <v>13</v>
      </c>
      <c r="B4964" t="s">
        <v>14</v>
      </c>
      <c r="C4964" t="s">
        <v>15</v>
      </c>
      <c r="D4964" t="s">
        <v>156</v>
      </c>
      <c r="E4964" t="s">
        <v>157</v>
      </c>
      <c r="F4964" t="s">
        <v>18</v>
      </c>
      <c r="G4964">
        <v>501304</v>
      </c>
      <c r="H4964">
        <v>-7.69</v>
      </c>
      <c r="I4964">
        <v>1</v>
      </c>
      <c r="J4964">
        <v>114.01</v>
      </c>
      <c r="M4964" t="s">
        <v>19</v>
      </c>
      <c r="N4964">
        <v>33</v>
      </c>
      <c r="Q4964" t="s">
        <v>43</v>
      </c>
      <c r="R4964" t="s">
        <v>44</v>
      </c>
      <c r="S4964" t="s">
        <v>25</v>
      </c>
      <c r="T4964">
        <v>296</v>
      </c>
      <c r="U4964" s="1">
        <v>202204000000</v>
      </c>
      <c r="W4964">
        <v>54</v>
      </c>
      <c r="X4964" t="s">
        <v>25</v>
      </c>
      <c r="Y4964">
        <v>2362</v>
      </c>
      <c r="Z4964" t="s">
        <v>48</v>
      </c>
      <c r="AA4964">
        <v>29230</v>
      </c>
      <c r="AB4964">
        <v>30</v>
      </c>
      <c r="AD4964">
        <v>2</v>
      </c>
      <c r="AF4964">
        <v>59</v>
      </c>
      <c r="AH4964">
        <v>3</v>
      </c>
      <c r="AJ4964">
        <v>26</v>
      </c>
      <c r="AL4964" s="1">
        <v>20220300000000</v>
      </c>
      <c r="AN4964">
        <v>2022</v>
      </c>
    </row>
    <row r="4965" spans="1:40" x14ac:dyDescent="0.35">
      <c r="A4965" t="s">
        <v>13</v>
      </c>
      <c r="B4965" t="s">
        <v>14</v>
      </c>
      <c r="C4965" t="s">
        <v>15</v>
      </c>
      <c r="D4965" t="s">
        <v>156</v>
      </c>
      <c r="E4965" t="s">
        <v>157</v>
      </c>
      <c r="F4965" t="s">
        <v>18</v>
      </c>
      <c r="G4965">
        <v>501304</v>
      </c>
      <c r="H4965">
        <v>-7.69</v>
      </c>
      <c r="I4965">
        <v>1</v>
      </c>
      <c r="J4965">
        <v>114.01</v>
      </c>
      <c r="M4965" t="s">
        <v>19</v>
      </c>
      <c r="N4965">
        <v>33</v>
      </c>
      <c r="Q4965" t="s">
        <v>43</v>
      </c>
      <c r="R4965" t="s">
        <v>44</v>
      </c>
      <c r="S4965" t="s">
        <v>25</v>
      </c>
      <c r="T4965">
        <v>296</v>
      </c>
      <c r="U4965" s="1">
        <v>202204000000</v>
      </c>
      <c r="W4965">
        <v>60</v>
      </c>
      <c r="X4965" t="s">
        <v>25</v>
      </c>
      <c r="Y4965">
        <v>2363</v>
      </c>
      <c r="Z4965" t="s">
        <v>45</v>
      </c>
      <c r="AA4965">
        <v>225</v>
      </c>
      <c r="AB4965">
        <v>30</v>
      </c>
      <c r="AD4965">
        <v>2</v>
      </c>
      <c r="AF4965">
        <v>59</v>
      </c>
      <c r="AH4965">
        <v>3</v>
      </c>
      <c r="AJ4965">
        <v>26</v>
      </c>
      <c r="AL4965" s="1">
        <v>20220300000000</v>
      </c>
      <c r="AN4965">
        <v>2022</v>
      </c>
    </row>
    <row r="4966" spans="1:40" x14ac:dyDescent="0.35">
      <c r="A4966" t="s">
        <v>13</v>
      </c>
      <c r="B4966" t="s">
        <v>14</v>
      </c>
      <c r="C4966" t="s">
        <v>15</v>
      </c>
      <c r="D4966" t="s">
        <v>156</v>
      </c>
      <c r="E4966" t="s">
        <v>157</v>
      </c>
      <c r="F4966" t="s">
        <v>18</v>
      </c>
      <c r="G4966">
        <v>501304</v>
      </c>
      <c r="H4966">
        <v>-7.69</v>
      </c>
      <c r="I4966">
        <v>1</v>
      </c>
      <c r="J4966">
        <v>114.01</v>
      </c>
      <c r="M4966" t="s">
        <v>19</v>
      </c>
      <c r="N4966">
        <v>33</v>
      </c>
      <c r="Q4966" t="s">
        <v>43</v>
      </c>
      <c r="R4966" t="s">
        <v>44</v>
      </c>
      <c r="S4966" t="s">
        <v>25</v>
      </c>
      <c r="T4966">
        <v>296</v>
      </c>
      <c r="U4966" s="1">
        <v>202204000000</v>
      </c>
      <c r="W4966">
        <v>60</v>
      </c>
      <c r="X4966" t="s">
        <v>25</v>
      </c>
      <c r="Y4966">
        <v>2363</v>
      </c>
      <c r="Z4966" t="s">
        <v>46</v>
      </c>
      <c r="AA4966" t="s">
        <v>50</v>
      </c>
      <c r="AB4966">
        <v>30</v>
      </c>
      <c r="AD4966">
        <v>2</v>
      </c>
      <c r="AF4966">
        <v>59</v>
      </c>
      <c r="AH4966">
        <v>3</v>
      </c>
      <c r="AJ4966">
        <v>26</v>
      </c>
      <c r="AL4966" s="1">
        <v>20220300000000</v>
      </c>
      <c r="AN4966">
        <v>2022</v>
      </c>
    </row>
    <row r="4967" spans="1:40" x14ac:dyDescent="0.35">
      <c r="A4967" t="s">
        <v>13</v>
      </c>
      <c r="B4967" t="s">
        <v>14</v>
      </c>
      <c r="C4967" t="s">
        <v>15</v>
      </c>
      <c r="D4967" t="s">
        <v>156</v>
      </c>
      <c r="E4967" t="s">
        <v>157</v>
      </c>
      <c r="F4967" t="s">
        <v>18</v>
      </c>
      <c r="G4967">
        <v>501304</v>
      </c>
      <c r="H4967">
        <v>-7.69</v>
      </c>
      <c r="I4967">
        <v>1</v>
      </c>
      <c r="J4967">
        <v>114.01</v>
      </c>
      <c r="M4967" t="s">
        <v>19</v>
      </c>
      <c r="N4967">
        <v>33</v>
      </c>
      <c r="Q4967" t="s">
        <v>43</v>
      </c>
      <c r="R4967" t="s">
        <v>44</v>
      </c>
      <c r="S4967" t="s">
        <v>25</v>
      </c>
      <c r="T4967">
        <v>296</v>
      </c>
      <c r="U4967" s="1">
        <v>202204000000</v>
      </c>
      <c r="W4967">
        <v>60</v>
      </c>
      <c r="X4967" t="s">
        <v>25</v>
      </c>
      <c r="Y4967">
        <v>2363</v>
      </c>
      <c r="Z4967" t="s">
        <v>48</v>
      </c>
      <c r="AA4967">
        <v>22500</v>
      </c>
      <c r="AB4967">
        <v>30</v>
      </c>
      <c r="AD4967">
        <v>2</v>
      </c>
      <c r="AF4967">
        <v>59</v>
      </c>
      <c r="AH4967">
        <v>3</v>
      </c>
      <c r="AJ4967">
        <v>26</v>
      </c>
      <c r="AL4967" s="1">
        <v>20220300000000</v>
      </c>
      <c r="AN4967">
        <v>2022</v>
      </c>
    </row>
    <row r="4968" spans="1:40" x14ac:dyDescent="0.35">
      <c r="A4968" t="s">
        <v>13</v>
      </c>
      <c r="B4968" t="s">
        <v>14</v>
      </c>
      <c r="C4968" t="s">
        <v>15</v>
      </c>
      <c r="D4968" t="s">
        <v>156</v>
      </c>
      <c r="E4968" t="s">
        <v>157</v>
      </c>
      <c r="F4968" t="s">
        <v>18</v>
      </c>
      <c r="G4968">
        <v>501304</v>
      </c>
      <c r="H4968">
        <v>-7.69</v>
      </c>
      <c r="I4968">
        <v>1</v>
      </c>
      <c r="J4968">
        <v>114.01</v>
      </c>
      <c r="M4968" t="s">
        <v>19</v>
      </c>
      <c r="N4968">
        <v>33</v>
      </c>
      <c r="Q4968" t="s">
        <v>43</v>
      </c>
      <c r="R4968" t="s">
        <v>44</v>
      </c>
      <c r="S4968" t="s">
        <v>25</v>
      </c>
      <c r="T4968">
        <v>296</v>
      </c>
      <c r="U4968" s="1">
        <v>202204000000</v>
      </c>
      <c r="W4968">
        <v>66</v>
      </c>
      <c r="X4968" t="s">
        <v>25</v>
      </c>
      <c r="Y4968">
        <v>2364</v>
      </c>
      <c r="Z4968" t="s">
        <v>45</v>
      </c>
      <c r="AA4968">
        <v>247.5</v>
      </c>
      <c r="AB4968">
        <v>30</v>
      </c>
      <c r="AD4968">
        <v>2</v>
      </c>
      <c r="AF4968">
        <v>59</v>
      </c>
      <c r="AH4968">
        <v>3</v>
      </c>
      <c r="AJ4968">
        <v>26</v>
      </c>
      <c r="AL4968" s="1">
        <v>20220300000000</v>
      </c>
      <c r="AN4968">
        <v>2022</v>
      </c>
    </row>
    <row r="4969" spans="1:40" x14ac:dyDescent="0.35">
      <c r="A4969" t="s">
        <v>13</v>
      </c>
      <c r="B4969" t="s">
        <v>14</v>
      </c>
      <c r="C4969" t="s">
        <v>15</v>
      </c>
      <c r="D4969" t="s">
        <v>156</v>
      </c>
      <c r="E4969" t="s">
        <v>157</v>
      </c>
      <c r="F4969" t="s">
        <v>18</v>
      </c>
      <c r="G4969">
        <v>501304</v>
      </c>
      <c r="H4969">
        <v>-7.69</v>
      </c>
      <c r="I4969">
        <v>1</v>
      </c>
      <c r="J4969">
        <v>114.01</v>
      </c>
      <c r="M4969" t="s">
        <v>19</v>
      </c>
      <c r="N4969">
        <v>33</v>
      </c>
      <c r="Q4969" t="s">
        <v>43</v>
      </c>
      <c r="R4969" t="s">
        <v>44</v>
      </c>
      <c r="S4969" t="s">
        <v>25</v>
      </c>
      <c r="T4969">
        <v>296</v>
      </c>
      <c r="U4969" s="1">
        <v>202204000000</v>
      </c>
      <c r="W4969">
        <v>66</v>
      </c>
      <c r="X4969" t="s">
        <v>25</v>
      </c>
      <c r="Y4969">
        <v>2364</v>
      </c>
      <c r="Z4969" t="s">
        <v>46</v>
      </c>
      <c r="AA4969" t="s">
        <v>56</v>
      </c>
      <c r="AB4969">
        <v>30</v>
      </c>
      <c r="AD4969">
        <v>2</v>
      </c>
      <c r="AF4969">
        <v>59</v>
      </c>
      <c r="AH4969">
        <v>3</v>
      </c>
      <c r="AJ4969">
        <v>26</v>
      </c>
      <c r="AL4969" s="1">
        <v>20220300000000</v>
      </c>
      <c r="AN4969">
        <v>2022</v>
      </c>
    </row>
    <row r="4970" spans="1:40" x14ac:dyDescent="0.35">
      <c r="A4970" t="s">
        <v>13</v>
      </c>
      <c r="B4970" t="s">
        <v>14</v>
      </c>
      <c r="C4970" t="s">
        <v>15</v>
      </c>
      <c r="D4970" t="s">
        <v>156</v>
      </c>
      <c r="E4970" t="s">
        <v>157</v>
      </c>
      <c r="F4970" t="s">
        <v>18</v>
      </c>
      <c r="G4970">
        <v>501304</v>
      </c>
      <c r="H4970">
        <v>-7.69</v>
      </c>
      <c r="I4970">
        <v>1</v>
      </c>
      <c r="J4970">
        <v>114.01</v>
      </c>
      <c r="M4970" t="s">
        <v>19</v>
      </c>
      <c r="N4970">
        <v>33</v>
      </c>
      <c r="Q4970" t="s">
        <v>43</v>
      </c>
      <c r="R4970" t="s">
        <v>44</v>
      </c>
      <c r="S4970" t="s">
        <v>25</v>
      </c>
      <c r="T4970">
        <v>296</v>
      </c>
      <c r="U4970" s="1">
        <v>202204000000</v>
      </c>
      <c r="W4970">
        <v>66</v>
      </c>
      <c r="X4970" t="s">
        <v>25</v>
      </c>
      <c r="Y4970">
        <v>2364</v>
      </c>
      <c r="Z4970" t="s">
        <v>48</v>
      </c>
      <c r="AA4970">
        <v>24730</v>
      </c>
      <c r="AB4970">
        <v>30</v>
      </c>
      <c r="AD4970">
        <v>2</v>
      </c>
      <c r="AF4970">
        <v>59</v>
      </c>
      <c r="AH4970">
        <v>3</v>
      </c>
      <c r="AJ4970">
        <v>26</v>
      </c>
      <c r="AL4970" s="1">
        <v>20220300000000</v>
      </c>
      <c r="AN4970">
        <v>2022</v>
      </c>
    </row>
    <row r="4971" spans="1:40" x14ac:dyDescent="0.35">
      <c r="A4971" t="s">
        <v>13</v>
      </c>
      <c r="B4971" t="s">
        <v>14</v>
      </c>
      <c r="C4971" t="s">
        <v>15</v>
      </c>
      <c r="D4971" t="s">
        <v>156</v>
      </c>
      <c r="E4971" t="s">
        <v>157</v>
      </c>
      <c r="F4971" t="s">
        <v>18</v>
      </c>
      <c r="G4971">
        <v>501304</v>
      </c>
      <c r="H4971">
        <v>-7.69</v>
      </c>
      <c r="I4971">
        <v>1</v>
      </c>
      <c r="J4971">
        <v>114.01</v>
      </c>
      <c r="M4971" t="s">
        <v>19</v>
      </c>
      <c r="N4971">
        <v>33</v>
      </c>
      <c r="Q4971" t="s">
        <v>57</v>
      </c>
      <c r="R4971" t="s">
        <v>58</v>
      </c>
      <c r="S4971" t="s">
        <v>25</v>
      </c>
      <c r="T4971">
        <v>297</v>
      </c>
      <c r="U4971" s="1">
        <v>202203000000</v>
      </c>
      <c r="W4971">
        <v>0</v>
      </c>
      <c r="X4971" t="s">
        <v>25</v>
      </c>
      <c r="Y4971">
        <v>2365</v>
      </c>
      <c r="Z4971" t="s">
        <v>59</v>
      </c>
      <c r="AA4971">
        <v>2</v>
      </c>
      <c r="AB4971">
        <v>30</v>
      </c>
      <c r="AD4971">
        <v>2</v>
      </c>
      <c r="AF4971">
        <v>59</v>
      </c>
      <c r="AH4971">
        <v>3</v>
      </c>
      <c r="AJ4971">
        <v>26</v>
      </c>
      <c r="AL4971" s="1">
        <v>20220300000000</v>
      </c>
      <c r="AN4971">
        <v>2022</v>
      </c>
    </row>
    <row r="4972" spans="1:40" x14ac:dyDescent="0.35">
      <c r="A4972" t="s">
        <v>13</v>
      </c>
      <c r="B4972" t="s">
        <v>14</v>
      </c>
      <c r="C4972" t="s">
        <v>15</v>
      </c>
      <c r="D4972" t="s">
        <v>156</v>
      </c>
      <c r="E4972" t="s">
        <v>157</v>
      </c>
      <c r="F4972" t="s">
        <v>18</v>
      </c>
      <c r="G4972">
        <v>501304</v>
      </c>
      <c r="H4972">
        <v>-7.69</v>
      </c>
      <c r="I4972">
        <v>1</v>
      </c>
      <c r="J4972">
        <v>114.01</v>
      </c>
      <c r="M4972" t="s">
        <v>19</v>
      </c>
      <c r="N4972">
        <v>33</v>
      </c>
      <c r="Q4972" t="s">
        <v>57</v>
      </c>
      <c r="R4972" t="s">
        <v>58</v>
      </c>
      <c r="S4972" t="s">
        <v>25</v>
      </c>
      <c r="T4972">
        <v>297</v>
      </c>
      <c r="U4972" s="1">
        <v>202203000000</v>
      </c>
      <c r="W4972">
        <v>0</v>
      </c>
      <c r="X4972" t="s">
        <v>25</v>
      </c>
      <c r="Y4972">
        <v>2365</v>
      </c>
      <c r="Z4972" t="s">
        <v>60</v>
      </c>
      <c r="AA4972">
        <v>2.3015588999999999</v>
      </c>
      <c r="AB4972">
        <v>30</v>
      </c>
      <c r="AD4972">
        <v>2</v>
      </c>
      <c r="AF4972">
        <v>59</v>
      </c>
      <c r="AH4972">
        <v>3</v>
      </c>
      <c r="AJ4972">
        <v>26</v>
      </c>
      <c r="AL4972" s="1">
        <v>20220300000000</v>
      </c>
      <c r="AN4972">
        <v>2022</v>
      </c>
    </row>
    <row r="4973" spans="1:40" x14ac:dyDescent="0.35">
      <c r="A4973" t="s">
        <v>13</v>
      </c>
      <c r="B4973" t="s">
        <v>14</v>
      </c>
      <c r="C4973" t="s">
        <v>15</v>
      </c>
      <c r="D4973" t="s">
        <v>156</v>
      </c>
      <c r="E4973" t="s">
        <v>157</v>
      </c>
      <c r="F4973" t="s">
        <v>18</v>
      </c>
      <c r="G4973">
        <v>501304</v>
      </c>
      <c r="H4973">
        <v>-7.69</v>
      </c>
      <c r="I4973">
        <v>1</v>
      </c>
      <c r="J4973">
        <v>114.01</v>
      </c>
      <c r="M4973" t="s">
        <v>19</v>
      </c>
      <c r="N4973">
        <v>33</v>
      </c>
      <c r="Q4973" t="s">
        <v>57</v>
      </c>
      <c r="R4973" t="s">
        <v>58</v>
      </c>
      <c r="S4973" t="s">
        <v>25</v>
      </c>
      <c r="T4973">
        <v>297</v>
      </c>
      <c r="U4973" s="1">
        <v>202203000000</v>
      </c>
      <c r="W4973">
        <v>0</v>
      </c>
      <c r="X4973" t="s">
        <v>25</v>
      </c>
      <c r="Y4973">
        <v>2365</v>
      </c>
      <c r="Z4973" t="s">
        <v>61</v>
      </c>
      <c r="AA4973">
        <v>3.7040000000000002</v>
      </c>
      <c r="AB4973">
        <v>30</v>
      </c>
      <c r="AD4973">
        <v>2</v>
      </c>
      <c r="AF4973">
        <v>59</v>
      </c>
      <c r="AH4973">
        <v>3</v>
      </c>
      <c r="AJ4973">
        <v>26</v>
      </c>
      <c r="AL4973" s="1">
        <v>20220300000000</v>
      </c>
      <c r="AN4973">
        <v>2022</v>
      </c>
    </row>
    <row r="4974" spans="1:40" x14ac:dyDescent="0.35">
      <c r="A4974" t="s">
        <v>13</v>
      </c>
      <c r="B4974" t="s">
        <v>14</v>
      </c>
      <c r="C4974" t="s">
        <v>15</v>
      </c>
      <c r="D4974" t="s">
        <v>156</v>
      </c>
      <c r="E4974" t="s">
        <v>157</v>
      </c>
      <c r="F4974" t="s">
        <v>18</v>
      </c>
      <c r="G4974">
        <v>501304</v>
      </c>
      <c r="H4974">
        <v>-7.69</v>
      </c>
      <c r="I4974">
        <v>1</v>
      </c>
      <c r="J4974">
        <v>114.01</v>
      </c>
      <c r="M4974" t="s">
        <v>19</v>
      </c>
      <c r="N4974">
        <v>33</v>
      </c>
      <c r="Q4974" t="s">
        <v>57</v>
      </c>
      <c r="R4974" t="s">
        <v>58</v>
      </c>
      <c r="S4974" t="s">
        <v>25</v>
      </c>
      <c r="T4974">
        <v>297</v>
      </c>
      <c r="U4974" s="1">
        <v>202203000000</v>
      </c>
      <c r="W4974">
        <v>0</v>
      </c>
      <c r="X4974" t="s">
        <v>25</v>
      </c>
      <c r="Y4974">
        <v>2365</v>
      </c>
      <c r="Z4974" t="s">
        <v>62</v>
      </c>
      <c r="AA4974">
        <v>1.028888888</v>
      </c>
      <c r="AB4974">
        <v>30</v>
      </c>
      <c r="AD4974">
        <v>2</v>
      </c>
      <c r="AF4974">
        <v>59</v>
      </c>
      <c r="AH4974">
        <v>3</v>
      </c>
      <c r="AJ4974">
        <v>26</v>
      </c>
      <c r="AL4974" s="1">
        <v>20220300000000</v>
      </c>
      <c r="AN4974">
        <v>2022</v>
      </c>
    </row>
    <row r="4975" spans="1:40" x14ac:dyDescent="0.35">
      <c r="A4975" t="s">
        <v>13</v>
      </c>
      <c r="B4975" t="s">
        <v>14</v>
      </c>
      <c r="C4975" t="s">
        <v>15</v>
      </c>
      <c r="D4975" t="s">
        <v>156</v>
      </c>
      <c r="E4975" t="s">
        <v>157</v>
      </c>
      <c r="F4975" t="s">
        <v>18</v>
      </c>
      <c r="G4975">
        <v>501304</v>
      </c>
      <c r="H4975">
        <v>-7.69</v>
      </c>
      <c r="I4975">
        <v>1</v>
      </c>
      <c r="J4975">
        <v>114.01</v>
      </c>
      <c r="M4975" t="s">
        <v>19</v>
      </c>
      <c r="N4975">
        <v>33</v>
      </c>
      <c r="Q4975" t="s">
        <v>57</v>
      </c>
      <c r="R4975" t="s">
        <v>58</v>
      </c>
      <c r="S4975" t="s">
        <v>25</v>
      </c>
      <c r="T4975">
        <v>297</v>
      </c>
      <c r="U4975" s="1">
        <v>202203000000</v>
      </c>
      <c r="W4975">
        <v>6</v>
      </c>
      <c r="X4975" t="s">
        <v>25</v>
      </c>
      <c r="Y4975">
        <v>2366</v>
      </c>
      <c r="Z4975" t="s">
        <v>59</v>
      </c>
      <c r="AA4975">
        <v>15</v>
      </c>
      <c r="AB4975">
        <v>30</v>
      </c>
      <c r="AD4975">
        <v>2</v>
      </c>
      <c r="AF4975">
        <v>59</v>
      </c>
      <c r="AH4975">
        <v>3</v>
      </c>
      <c r="AJ4975">
        <v>26</v>
      </c>
      <c r="AL4975" s="1">
        <v>20220300000000</v>
      </c>
      <c r="AN4975">
        <v>2022</v>
      </c>
    </row>
    <row r="4976" spans="1:40" x14ac:dyDescent="0.35">
      <c r="A4976" t="s">
        <v>13</v>
      </c>
      <c r="B4976" t="s">
        <v>14</v>
      </c>
      <c r="C4976" t="s">
        <v>15</v>
      </c>
      <c r="D4976" t="s">
        <v>156</v>
      </c>
      <c r="E4976" t="s">
        <v>157</v>
      </c>
      <c r="F4976" t="s">
        <v>18</v>
      </c>
      <c r="G4976">
        <v>501304</v>
      </c>
      <c r="H4976">
        <v>-7.69</v>
      </c>
      <c r="I4976">
        <v>1</v>
      </c>
      <c r="J4976">
        <v>114.01</v>
      </c>
      <c r="M4976" t="s">
        <v>19</v>
      </c>
      <c r="N4976">
        <v>33</v>
      </c>
      <c r="Q4976" t="s">
        <v>57</v>
      </c>
      <c r="R4976" t="s">
        <v>58</v>
      </c>
      <c r="S4976" t="s">
        <v>25</v>
      </c>
      <c r="T4976">
        <v>297</v>
      </c>
      <c r="U4976" s="1">
        <v>202203000000</v>
      </c>
      <c r="W4976">
        <v>6</v>
      </c>
      <c r="X4976" t="s">
        <v>25</v>
      </c>
      <c r="Y4976">
        <v>2366</v>
      </c>
      <c r="Z4976" t="s">
        <v>60</v>
      </c>
      <c r="AA4976">
        <v>17.261691750000001</v>
      </c>
      <c r="AB4976">
        <v>30</v>
      </c>
      <c r="AD4976">
        <v>2</v>
      </c>
      <c r="AF4976">
        <v>59</v>
      </c>
      <c r="AH4976">
        <v>3</v>
      </c>
      <c r="AJ4976">
        <v>26</v>
      </c>
      <c r="AL4976" s="1">
        <v>20220300000000</v>
      </c>
      <c r="AN4976">
        <v>2022</v>
      </c>
    </row>
    <row r="4977" spans="1:40" x14ac:dyDescent="0.35">
      <c r="A4977" t="s">
        <v>13</v>
      </c>
      <c r="B4977" t="s">
        <v>14</v>
      </c>
      <c r="C4977" t="s">
        <v>15</v>
      </c>
      <c r="D4977" t="s">
        <v>156</v>
      </c>
      <c r="E4977" t="s">
        <v>157</v>
      </c>
      <c r="F4977" t="s">
        <v>18</v>
      </c>
      <c r="G4977">
        <v>501304</v>
      </c>
      <c r="H4977">
        <v>-7.69</v>
      </c>
      <c r="I4977">
        <v>1</v>
      </c>
      <c r="J4977">
        <v>114.01</v>
      </c>
      <c r="M4977" t="s">
        <v>19</v>
      </c>
      <c r="N4977">
        <v>33</v>
      </c>
      <c r="Q4977" t="s">
        <v>57</v>
      </c>
      <c r="R4977" t="s">
        <v>58</v>
      </c>
      <c r="S4977" t="s">
        <v>25</v>
      </c>
      <c r="T4977">
        <v>297</v>
      </c>
      <c r="U4977" s="1">
        <v>202203000000</v>
      </c>
      <c r="W4977">
        <v>6</v>
      </c>
      <c r="X4977" t="s">
        <v>25</v>
      </c>
      <c r="Y4977">
        <v>2366</v>
      </c>
      <c r="Z4977" t="s">
        <v>61</v>
      </c>
      <c r="AA4977">
        <v>27.78</v>
      </c>
      <c r="AB4977">
        <v>30</v>
      </c>
      <c r="AD4977">
        <v>2</v>
      </c>
      <c r="AF4977">
        <v>59</v>
      </c>
      <c r="AH4977">
        <v>3</v>
      </c>
      <c r="AJ4977">
        <v>26</v>
      </c>
      <c r="AL4977" s="1">
        <v>20220300000000</v>
      </c>
      <c r="AN4977">
        <v>2022</v>
      </c>
    </row>
    <row r="4978" spans="1:40" x14ac:dyDescent="0.35">
      <c r="A4978" t="s">
        <v>13</v>
      </c>
      <c r="B4978" t="s">
        <v>14</v>
      </c>
      <c r="C4978" t="s">
        <v>15</v>
      </c>
      <c r="D4978" t="s">
        <v>156</v>
      </c>
      <c r="E4978" t="s">
        <v>157</v>
      </c>
      <c r="F4978" t="s">
        <v>18</v>
      </c>
      <c r="G4978">
        <v>501304</v>
      </c>
      <c r="H4978">
        <v>-7.69</v>
      </c>
      <c r="I4978">
        <v>1</v>
      </c>
      <c r="J4978">
        <v>114.01</v>
      </c>
      <c r="M4978" t="s">
        <v>19</v>
      </c>
      <c r="N4978">
        <v>33</v>
      </c>
      <c r="Q4978" t="s">
        <v>57</v>
      </c>
      <c r="R4978" t="s">
        <v>58</v>
      </c>
      <c r="S4978" t="s">
        <v>25</v>
      </c>
      <c r="T4978">
        <v>297</v>
      </c>
      <c r="U4978" s="1">
        <v>202203000000</v>
      </c>
      <c r="W4978">
        <v>6</v>
      </c>
      <c r="X4978" t="s">
        <v>25</v>
      </c>
      <c r="Y4978">
        <v>2366</v>
      </c>
      <c r="Z4978" t="s">
        <v>62</v>
      </c>
      <c r="AA4978">
        <v>7.7166666599999996</v>
      </c>
      <c r="AB4978">
        <v>30</v>
      </c>
      <c r="AD4978">
        <v>2</v>
      </c>
      <c r="AF4978">
        <v>59</v>
      </c>
      <c r="AH4978">
        <v>3</v>
      </c>
      <c r="AJ4978">
        <v>26</v>
      </c>
      <c r="AL4978" s="1">
        <v>20220300000000</v>
      </c>
      <c r="AN4978">
        <v>2022</v>
      </c>
    </row>
    <row r="4979" spans="1:40" x14ac:dyDescent="0.35">
      <c r="A4979" t="s">
        <v>13</v>
      </c>
      <c r="B4979" t="s">
        <v>14</v>
      </c>
      <c r="C4979" t="s">
        <v>15</v>
      </c>
      <c r="D4979" t="s">
        <v>156</v>
      </c>
      <c r="E4979" t="s">
        <v>157</v>
      </c>
      <c r="F4979" t="s">
        <v>18</v>
      </c>
      <c r="G4979">
        <v>501304</v>
      </c>
      <c r="H4979">
        <v>-7.69</v>
      </c>
      <c r="I4979">
        <v>1</v>
      </c>
      <c r="J4979">
        <v>114.01</v>
      </c>
      <c r="M4979" t="s">
        <v>19</v>
      </c>
      <c r="N4979">
        <v>33</v>
      </c>
      <c r="Q4979" t="s">
        <v>57</v>
      </c>
      <c r="R4979" t="s">
        <v>58</v>
      </c>
      <c r="S4979" t="s">
        <v>25</v>
      </c>
      <c r="T4979">
        <v>297</v>
      </c>
      <c r="U4979" s="1">
        <v>202203000000</v>
      </c>
      <c r="W4979">
        <v>12</v>
      </c>
      <c r="X4979" t="s">
        <v>25</v>
      </c>
      <c r="Y4979">
        <v>2367</v>
      </c>
      <c r="Z4979" t="s">
        <v>59</v>
      </c>
      <c r="AA4979">
        <v>2</v>
      </c>
      <c r="AB4979">
        <v>30</v>
      </c>
      <c r="AD4979">
        <v>2</v>
      </c>
      <c r="AF4979">
        <v>59</v>
      </c>
      <c r="AH4979">
        <v>3</v>
      </c>
      <c r="AJ4979">
        <v>26</v>
      </c>
      <c r="AL4979" s="1">
        <v>20220300000000</v>
      </c>
      <c r="AN4979">
        <v>2022</v>
      </c>
    </row>
    <row r="4980" spans="1:40" x14ac:dyDescent="0.35">
      <c r="A4980" t="s">
        <v>13</v>
      </c>
      <c r="B4980" t="s">
        <v>14</v>
      </c>
      <c r="C4980" t="s">
        <v>15</v>
      </c>
      <c r="D4980" t="s">
        <v>156</v>
      </c>
      <c r="E4980" t="s">
        <v>157</v>
      </c>
      <c r="F4980" t="s">
        <v>18</v>
      </c>
      <c r="G4980">
        <v>501304</v>
      </c>
      <c r="H4980">
        <v>-7.69</v>
      </c>
      <c r="I4980">
        <v>1</v>
      </c>
      <c r="J4980">
        <v>114.01</v>
      </c>
      <c r="M4980" t="s">
        <v>19</v>
      </c>
      <c r="N4980">
        <v>33</v>
      </c>
      <c r="Q4980" t="s">
        <v>57</v>
      </c>
      <c r="R4980" t="s">
        <v>58</v>
      </c>
      <c r="S4980" t="s">
        <v>25</v>
      </c>
      <c r="T4980">
        <v>297</v>
      </c>
      <c r="U4980" s="1">
        <v>202203000000</v>
      </c>
      <c r="W4980">
        <v>12</v>
      </c>
      <c r="X4980" t="s">
        <v>25</v>
      </c>
      <c r="Y4980">
        <v>2367</v>
      </c>
      <c r="Z4980" t="s">
        <v>60</v>
      </c>
      <c r="AA4980">
        <v>2.3015588999999999</v>
      </c>
      <c r="AB4980">
        <v>30</v>
      </c>
      <c r="AD4980">
        <v>2</v>
      </c>
      <c r="AF4980">
        <v>59</v>
      </c>
      <c r="AH4980">
        <v>3</v>
      </c>
      <c r="AJ4980">
        <v>26</v>
      </c>
      <c r="AL4980" s="1">
        <v>20220300000000</v>
      </c>
      <c r="AN4980">
        <v>2022</v>
      </c>
    </row>
    <row r="4981" spans="1:40" x14ac:dyDescent="0.35">
      <c r="A4981" t="s">
        <v>13</v>
      </c>
      <c r="B4981" t="s">
        <v>14</v>
      </c>
      <c r="C4981" t="s">
        <v>15</v>
      </c>
      <c r="D4981" t="s">
        <v>156</v>
      </c>
      <c r="E4981" t="s">
        <v>157</v>
      </c>
      <c r="F4981" t="s">
        <v>18</v>
      </c>
      <c r="G4981">
        <v>501304</v>
      </c>
      <c r="H4981">
        <v>-7.69</v>
      </c>
      <c r="I4981">
        <v>1</v>
      </c>
      <c r="J4981">
        <v>114.01</v>
      </c>
      <c r="M4981" t="s">
        <v>19</v>
      </c>
      <c r="N4981">
        <v>33</v>
      </c>
      <c r="Q4981" t="s">
        <v>57</v>
      </c>
      <c r="R4981" t="s">
        <v>58</v>
      </c>
      <c r="S4981" t="s">
        <v>25</v>
      </c>
      <c r="T4981">
        <v>297</v>
      </c>
      <c r="U4981" s="1">
        <v>202203000000</v>
      </c>
      <c r="W4981">
        <v>12</v>
      </c>
      <c r="X4981" t="s">
        <v>25</v>
      </c>
      <c r="Y4981">
        <v>2367</v>
      </c>
      <c r="Z4981" t="s">
        <v>61</v>
      </c>
      <c r="AA4981">
        <v>3.7040000000000002</v>
      </c>
      <c r="AB4981">
        <v>30</v>
      </c>
      <c r="AD4981">
        <v>2</v>
      </c>
      <c r="AF4981">
        <v>59</v>
      </c>
      <c r="AH4981">
        <v>3</v>
      </c>
      <c r="AJ4981">
        <v>26</v>
      </c>
      <c r="AL4981" s="1">
        <v>20220300000000</v>
      </c>
      <c r="AN4981">
        <v>2022</v>
      </c>
    </row>
    <row r="4982" spans="1:40" x14ac:dyDescent="0.35">
      <c r="A4982" t="s">
        <v>13</v>
      </c>
      <c r="B4982" t="s">
        <v>14</v>
      </c>
      <c r="C4982" t="s">
        <v>15</v>
      </c>
      <c r="D4982" t="s">
        <v>156</v>
      </c>
      <c r="E4982" t="s">
        <v>157</v>
      </c>
      <c r="F4982" t="s">
        <v>18</v>
      </c>
      <c r="G4982">
        <v>501304</v>
      </c>
      <c r="H4982">
        <v>-7.69</v>
      </c>
      <c r="I4982">
        <v>1</v>
      </c>
      <c r="J4982">
        <v>114.01</v>
      </c>
      <c r="M4982" t="s">
        <v>19</v>
      </c>
      <c r="N4982">
        <v>33</v>
      </c>
      <c r="Q4982" t="s">
        <v>57</v>
      </c>
      <c r="R4982" t="s">
        <v>58</v>
      </c>
      <c r="S4982" t="s">
        <v>25</v>
      </c>
      <c r="T4982">
        <v>297</v>
      </c>
      <c r="U4982" s="1">
        <v>202203000000</v>
      </c>
      <c r="W4982">
        <v>12</v>
      </c>
      <c r="X4982" t="s">
        <v>25</v>
      </c>
      <c r="Y4982">
        <v>2367</v>
      </c>
      <c r="Z4982" t="s">
        <v>62</v>
      </c>
      <c r="AA4982">
        <v>1.028888888</v>
      </c>
      <c r="AB4982">
        <v>30</v>
      </c>
      <c r="AD4982">
        <v>2</v>
      </c>
      <c r="AF4982">
        <v>59</v>
      </c>
      <c r="AH4982">
        <v>3</v>
      </c>
      <c r="AJ4982">
        <v>26</v>
      </c>
      <c r="AL4982" s="1">
        <v>20220300000000</v>
      </c>
      <c r="AN4982">
        <v>2022</v>
      </c>
    </row>
    <row r="4983" spans="1:40" x14ac:dyDescent="0.35">
      <c r="A4983" t="s">
        <v>13</v>
      </c>
      <c r="B4983" t="s">
        <v>14</v>
      </c>
      <c r="C4983" t="s">
        <v>15</v>
      </c>
      <c r="D4983" t="s">
        <v>156</v>
      </c>
      <c r="E4983" t="s">
        <v>157</v>
      </c>
      <c r="F4983" t="s">
        <v>18</v>
      </c>
      <c r="G4983">
        <v>501304</v>
      </c>
      <c r="H4983">
        <v>-7.69</v>
      </c>
      <c r="I4983">
        <v>1</v>
      </c>
      <c r="J4983">
        <v>114.01</v>
      </c>
      <c r="M4983" t="s">
        <v>19</v>
      </c>
      <c r="N4983">
        <v>33</v>
      </c>
      <c r="Q4983" t="s">
        <v>57</v>
      </c>
      <c r="R4983" t="s">
        <v>58</v>
      </c>
      <c r="S4983" t="s">
        <v>25</v>
      </c>
      <c r="T4983">
        <v>297</v>
      </c>
      <c r="U4983" s="1">
        <v>202203000000</v>
      </c>
      <c r="W4983">
        <v>18</v>
      </c>
      <c r="X4983" t="s">
        <v>25</v>
      </c>
      <c r="Y4983">
        <v>2368</v>
      </c>
      <c r="Z4983" t="s">
        <v>59</v>
      </c>
      <c r="AA4983">
        <v>5</v>
      </c>
      <c r="AB4983">
        <v>30</v>
      </c>
      <c r="AD4983">
        <v>2</v>
      </c>
      <c r="AF4983">
        <v>59</v>
      </c>
      <c r="AH4983">
        <v>3</v>
      </c>
      <c r="AJ4983">
        <v>26</v>
      </c>
      <c r="AL4983" s="1">
        <v>20220300000000</v>
      </c>
      <c r="AN4983">
        <v>2022</v>
      </c>
    </row>
    <row r="4984" spans="1:40" x14ac:dyDescent="0.35">
      <c r="A4984" t="s">
        <v>13</v>
      </c>
      <c r="B4984" t="s">
        <v>14</v>
      </c>
      <c r="C4984" t="s">
        <v>15</v>
      </c>
      <c r="D4984" t="s">
        <v>156</v>
      </c>
      <c r="E4984" t="s">
        <v>157</v>
      </c>
      <c r="F4984" t="s">
        <v>18</v>
      </c>
      <c r="G4984">
        <v>501304</v>
      </c>
      <c r="H4984">
        <v>-7.69</v>
      </c>
      <c r="I4984">
        <v>1</v>
      </c>
      <c r="J4984">
        <v>114.01</v>
      </c>
      <c r="M4984" t="s">
        <v>19</v>
      </c>
      <c r="N4984">
        <v>33</v>
      </c>
      <c r="Q4984" t="s">
        <v>57</v>
      </c>
      <c r="R4984" t="s">
        <v>58</v>
      </c>
      <c r="S4984" t="s">
        <v>25</v>
      </c>
      <c r="T4984">
        <v>297</v>
      </c>
      <c r="U4984" s="1">
        <v>202203000000</v>
      </c>
      <c r="W4984">
        <v>18</v>
      </c>
      <c r="X4984" t="s">
        <v>25</v>
      </c>
      <c r="Y4984">
        <v>2368</v>
      </c>
      <c r="Z4984" t="s">
        <v>60</v>
      </c>
      <c r="AA4984">
        <v>5.7538972499999996</v>
      </c>
      <c r="AB4984">
        <v>30</v>
      </c>
      <c r="AD4984">
        <v>2</v>
      </c>
      <c r="AF4984">
        <v>59</v>
      </c>
      <c r="AH4984">
        <v>3</v>
      </c>
      <c r="AJ4984">
        <v>26</v>
      </c>
      <c r="AL4984" s="1">
        <v>20220300000000</v>
      </c>
      <c r="AN4984">
        <v>2022</v>
      </c>
    </row>
    <row r="4985" spans="1:40" x14ac:dyDescent="0.35">
      <c r="A4985" t="s">
        <v>13</v>
      </c>
      <c r="B4985" t="s">
        <v>14</v>
      </c>
      <c r="C4985" t="s">
        <v>15</v>
      </c>
      <c r="D4985" t="s">
        <v>156</v>
      </c>
      <c r="E4985" t="s">
        <v>157</v>
      </c>
      <c r="F4985" t="s">
        <v>18</v>
      </c>
      <c r="G4985">
        <v>501304</v>
      </c>
      <c r="H4985">
        <v>-7.69</v>
      </c>
      <c r="I4985">
        <v>1</v>
      </c>
      <c r="J4985">
        <v>114.01</v>
      </c>
      <c r="M4985" t="s">
        <v>19</v>
      </c>
      <c r="N4985">
        <v>33</v>
      </c>
      <c r="Q4985" t="s">
        <v>57</v>
      </c>
      <c r="R4985" t="s">
        <v>58</v>
      </c>
      <c r="S4985" t="s">
        <v>25</v>
      </c>
      <c r="T4985">
        <v>297</v>
      </c>
      <c r="U4985" s="1">
        <v>202203000000</v>
      </c>
      <c r="W4985">
        <v>18</v>
      </c>
      <c r="X4985" t="s">
        <v>25</v>
      </c>
      <c r="Y4985">
        <v>2368</v>
      </c>
      <c r="Z4985" t="s">
        <v>61</v>
      </c>
      <c r="AA4985">
        <v>9.26</v>
      </c>
      <c r="AB4985">
        <v>30</v>
      </c>
      <c r="AD4985">
        <v>2</v>
      </c>
      <c r="AF4985">
        <v>59</v>
      </c>
      <c r="AH4985">
        <v>3</v>
      </c>
      <c r="AJ4985">
        <v>26</v>
      </c>
      <c r="AL4985" s="1">
        <v>20220300000000</v>
      </c>
      <c r="AN4985">
        <v>2022</v>
      </c>
    </row>
    <row r="4986" spans="1:40" x14ac:dyDescent="0.35">
      <c r="A4986" t="s">
        <v>13</v>
      </c>
      <c r="B4986" t="s">
        <v>14</v>
      </c>
      <c r="C4986" t="s">
        <v>15</v>
      </c>
      <c r="D4986" t="s">
        <v>156</v>
      </c>
      <c r="E4986" t="s">
        <v>157</v>
      </c>
      <c r="F4986" t="s">
        <v>18</v>
      </c>
      <c r="G4986">
        <v>501304</v>
      </c>
      <c r="H4986">
        <v>-7.69</v>
      </c>
      <c r="I4986">
        <v>1</v>
      </c>
      <c r="J4986">
        <v>114.01</v>
      </c>
      <c r="M4986" t="s">
        <v>19</v>
      </c>
      <c r="N4986">
        <v>33</v>
      </c>
      <c r="Q4986" t="s">
        <v>57</v>
      </c>
      <c r="R4986" t="s">
        <v>58</v>
      </c>
      <c r="S4986" t="s">
        <v>25</v>
      </c>
      <c r="T4986">
        <v>297</v>
      </c>
      <c r="U4986" s="1">
        <v>202203000000</v>
      </c>
      <c r="W4986">
        <v>18</v>
      </c>
      <c r="X4986" t="s">
        <v>25</v>
      </c>
      <c r="Y4986">
        <v>2368</v>
      </c>
      <c r="Z4986" t="s">
        <v>62</v>
      </c>
      <c r="AA4986">
        <v>2.57222222</v>
      </c>
      <c r="AB4986">
        <v>30</v>
      </c>
      <c r="AD4986">
        <v>2</v>
      </c>
      <c r="AF4986">
        <v>59</v>
      </c>
      <c r="AH4986">
        <v>3</v>
      </c>
      <c r="AJ4986">
        <v>26</v>
      </c>
      <c r="AL4986" s="1">
        <v>20220300000000</v>
      </c>
      <c r="AN4986">
        <v>2022</v>
      </c>
    </row>
    <row r="4987" spans="1:40" x14ac:dyDescent="0.35">
      <c r="A4987" t="s">
        <v>13</v>
      </c>
      <c r="B4987" t="s">
        <v>14</v>
      </c>
      <c r="C4987" t="s">
        <v>15</v>
      </c>
      <c r="D4987" t="s">
        <v>156</v>
      </c>
      <c r="E4987" t="s">
        <v>157</v>
      </c>
      <c r="F4987" t="s">
        <v>18</v>
      </c>
      <c r="G4987">
        <v>501304</v>
      </c>
      <c r="H4987">
        <v>-7.69</v>
      </c>
      <c r="I4987">
        <v>1</v>
      </c>
      <c r="J4987">
        <v>114.01</v>
      </c>
      <c r="M4987" t="s">
        <v>19</v>
      </c>
      <c r="N4987">
        <v>33</v>
      </c>
      <c r="Q4987" t="s">
        <v>57</v>
      </c>
      <c r="R4987" t="s">
        <v>58</v>
      </c>
      <c r="S4987" t="s">
        <v>25</v>
      </c>
      <c r="T4987">
        <v>297</v>
      </c>
      <c r="U4987" s="1">
        <v>202203000000</v>
      </c>
      <c r="W4987">
        <v>24</v>
      </c>
      <c r="X4987" t="s">
        <v>25</v>
      </c>
      <c r="Y4987">
        <v>2369</v>
      </c>
      <c r="Z4987" t="s">
        <v>59</v>
      </c>
      <c r="AA4987">
        <v>5</v>
      </c>
      <c r="AB4987">
        <v>30</v>
      </c>
      <c r="AD4987">
        <v>2</v>
      </c>
      <c r="AF4987">
        <v>59</v>
      </c>
      <c r="AH4987">
        <v>3</v>
      </c>
      <c r="AJ4987">
        <v>26</v>
      </c>
      <c r="AL4987" s="1">
        <v>20220300000000</v>
      </c>
      <c r="AN4987">
        <v>2022</v>
      </c>
    </row>
    <row r="4988" spans="1:40" x14ac:dyDescent="0.35">
      <c r="A4988" t="s">
        <v>13</v>
      </c>
      <c r="B4988" t="s">
        <v>14</v>
      </c>
      <c r="C4988" t="s">
        <v>15</v>
      </c>
      <c r="D4988" t="s">
        <v>156</v>
      </c>
      <c r="E4988" t="s">
        <v>157</v>
      </c>
      <c r="F4988" t="s">
        <v>18</v>
      </c>
      <c r="G4988">
        <v>501304</v>
      </c>
      <c r="H4988">
        <v>-7.69</v>
      </c>
      <c r="I4988">
        <v>1</v>
      </c>
      <c r="J4988">
        <v>114.01</v>
      </c>
      <c r="M4988" t="s">
        <v>19</v>
      </c>
      <c r="N4988">
        <v>33</v>
      </c>
      <c r="Q4988" t="s">
        <v>57</v>
      </c>
      <c r="R4988" t="s">
        <v>58</v>
      </c>
      <c r="S4988" t="s">
        <v>25</v>
      </c>
      <c r="T4988">
        <v>297</v>
      </c>
      <c r="U4988" s="1">
        <v>202203000000</v>
      </c>
      <c r="W4988">
        <v>24</v>
      </c>
      <c r="X4988" t="s">
        <v>25</v>
      </c>
      <c r="Y4988">
        <v>2369</v>
      </c>
      <c r="Z4988" t="s">
        <v>60</v>
      </c>
      <c r="AA4988">
        <v>5.7538972499999996</v>
      </c>
      <c r="AB4988">
        <v>30</v>
      </c>
      <c r="AD4988">
        <v>2</v>
      </c>
      <c r="AF4988">
        <v>59</v>
      </c>
      <c r="AH4988">
        <v>3</v>
      </c>
      <c r="AJ4988">
        <v>26</v>
      </c>
      <c r="AL4988" s="1">
        <v>20220300000000</v>
      </c>
      <c r="AN4988">
        <v>2022</v>
      </c>
    </row>
    <row r="4989" spans="1:40" x14ac:dyDescent="0.35">
      <c r="A4989" t="s">
        <v>13</v>
      </c>
      <c r="B4989" t="s">
        <v>14</v>
      </c>
      <c r="C4989" t="s">
        <v>15</v>
      </c>
      <c r="D4989" t="s">
        <v>156</v>
      </c>
      <c r="E4989" t="s">
        <v>157</v>
      </c>
      <c r="F4989" t="s">
        <v>18</v>
      </c>
      <c r="G4989">
        <v>501304</v>
      </c>
      <c r="H4989">
        <v>-7.69</v>
      </c>
      <c r="I4989">
        <v>1</v>
      </c>
      <c r="J4989">
        <v>114.01</v>
      </c>
      <c r="M4989" t="s">
        <v>19</v>
      </c>
      <c r="N4989">
        <v>33</v>
      </c>
      <c r="Q4989" t="s">
        <v>57</v>
      </c>
      <c r="R4989" t="s">
        <v>58</v>
      </c>
      <c r="S4989" t="s">
        <v>25</v>
      </c>
      <c r="T4989">
        <v>297</v>
      </c>
      <c r="U4989" s="1">
        <v>202203000000</v>
      </c>
      <c r="W4989">
        <v>24</v>
      </c>
      <c r="X4989" t="s">
        <v>25</v>
      </c>
      <c r="Y4989">
        <v>2369</v>
      </c>
      <c r="Z4989" t="s">
        <v>61</v>
      </c>
      <c r="AA4989">
        <v>9.26</v>
      </c>
      <c r="AB4989">
        <v>30</v>
      </c>
      <c r="AD4989">
        <v>2</v>
      </c>
      <c r="AF4989">
        <v>59</v>
      </c>
      <c r="AH4989">
        <v>3</v>
      </c>
      <c r="AJ4989">
        <v>26</v>
      </c>
      <c r="AL4989" s="1">
        <v>20220300000000</v>
      </c>
      <c r="AN4989">
        <v>2022</v>
      </c>
    </row>
    <row r="4990" spans="1:40" x14ac:dyDescent="0.35">
      <c r="A4990" t="s">
        <v>13</v>
      </c>
      <c r="B4990" t="s">
        <v>14</v>
      </c>
      <c r="C4990" t="s">
        <v>15</v>
      </c>
      <c r="D4990" t="s">
        <v>156</v>
      </c>
      <c r="E4990" t="s">
        <v>157</v>
      </c>
      <c r="F4990" t="s">
        <v>18</v>
      </c>
      <c r="G4990">
        <v>501304</v>
      </c>
      <c r="H4990">
        <v>-7.69</v>
      </c>
      <c r="I4990">
        <v>1</v>
      </c>
      <c r="J4990">
        <v>114.01</v>
      </c>
      <c r="M4990" t="s">
        <v>19</v>
      </c>
      <c r="N4990">
        <v>33</v>
      </c>
      <c r="Q4990" t="s">
        <v>57</v>
      </c>
      <c r="R4990" t="s">
        <v>58</v>
      </c>
      <c r="S4990" t="s">
        <v>25</v>
      </c>
      <c r="T4990">
        <v>297</v>
      </c>
      <c r="U4990" s="1">
        <v>202203000000</v>
      </c>
      <c r="W4990">
        <v>24</v>
      </c>
      <c r="X4990" t="s">
        <v>25</v>
      </c>
      <c r="Y4990">
        <v>2369</v>
      </c>
      <c r="Z4990" t="s">
        <v>62</v>
      </c>
      <c r="AA4990">
        <v>2.57222222</v>
      </c>
      <c r="AB4990">
        <v>30</v>
      </c>
      <c r="AD4990">
        <v>2</v>
      </c>
      <c r="AF4990">
        <v>59</v>
      </c>
      <c r="AH4990">
        <v>3</v>
      </c>
      <c r="AJ4990">
        <v>26</v>
      </c>
      <c r="AL4990" s="1">
        <v>20220300000000</v>
      </c>
      <c r="AN4990">
        <v>2022</v>
      </c>
    </row>
    <row r="4991" spans="1:40" x14ac:dyDescent="0.35">
      <c r="A4991" t="s">
        <v>13</v>
      </c>
      <c r="B4991" t="s">
        <v>14</v>
      </c>
      <c r="C4991" t="s">
        <v>15</v>
      </c>
      <c r="D4991" t="s">
        <v>156</v>
      </c>
      <c r="E4991" t="s">
        <v>157</v>
      </c>
      <c r="F4991" t="s">
        <v>18</v>
      </c>
      <c r="G4991">
        <v>501304</v>
      </c>
      <c r="H4991">
        <v>-7.69</v>
      </c>
      <c r="I4991">
        <v>1</v>
      </c>
      <c r="J4991">
        <v>114.01</v>
      </c>
      <c r="M4991" t="s">
        <v>19</v>
      </c>
      <c r="N4991">
        <v>33</v>
      </c>
      <c r="Q4991" t="s">
        <v>57</v>
      </c>
      <c r="R4991" t="s">
        <v>58</v>
      </c>
      <c r="S4991" t="s">
        <v>25</v>
      </c>
      <c r="T4991">
        <v>297</v>
      </c>
      <c r="U4991" s="1">
        <v>202203000000</v>
      </c>
      <c r="W4991">
        <v>30</v>
      </c>
      <c r="X4991" t="s">
        <v>25</v>
      </c>
      <c r="Y4991">
        <v>2370</v>
      </c>
      <c r="Z4991" t="s">
        <v>59</v>
      </c>
      <c r="AA4991">
        <v>15</v>
      </c>
      <c r="AB4991">
        <v>30</v>
      </c>
      <c r="AD4991">
        <v>2</v>
      </c>
      <c r="AF4991">
        <v>59</v>
      </c>
      <c r="AH4991">
        <v>3</v>
      </c>
      <c r="AJ4991">
        <v>26</v>
      </c>
      <c r="AL4991" s="1">
        <v>20220300000000</v>
      </c>
      <c r="AN4991">
        <v>2022</v>
      </c>
    </row>
    <row r="4992" spans="1:40" x14ac:dyDescent="0.35">
      <c r="A4992" t="s">
        <v>13</v>
      </c>
      <c r="B4992" t="s">
        <v>14</v>
      </c>
      <c r="C4992" t="s">
        <v>15</v>
      </c>
      <c r="D4992" t="s">
        <v>156</v>
      </c>
      <c r="E4992" t="s">
        <v>157</v>
      </c>
      <c r="F4992" t="s">
        <v>18</v>
      </c>
      <c r="G4992">
        <v>501304</v>
      </c>
      <c r="H4992">
        <v>-7.69</v>
      </c>
      <c r="I4992">
        <v>1</v>
      </c>
      <c r="J4992">
        <v>114.01</v>
      </c>
      <c r="M4992" t="s">
        <v>19</v>
      </c>
      <c r="N4992">
        <v>33</v>
      </c>
      <c r="Q4992" t="s">
        <v>57</v>
      </c>
      <c r="R4992" t="s">
        <v>58</v>
      </c>
      <c r="S4992" t="s">
        <v>25</v>
      </c>
      <c r="T4992">
        <v>297</v>
      </c>
      <c r="U4992" s="1">
        <v>202203000000</v>
      </c>
      <c r="W4992">
        <v>30</v>
      </c>
      <c r="X4992" t="s">
        <v>25</v>
      </c>
      <c r="Y4992">
        <v>2370</v>
      </c>
      <c r="Z4992" t="s">
        <v>60</v>
      </c>
      <c r="AA4992">
        <v>17.261691750000001</v>
      </c>
      <c r="AB4992">
        <v>30</v>
      </c>
      <c r="AD4992">
        <v>2</v>
      </c>
      <c r="AF4992">
        <v>59</v>
      </c>
      <c r="AH4992">
        <v>3</v>
      </c>
      <c r="AJ4992">
        <v>26</v>
      </c>
      <c r="AL4992" s="1">
        <v>20220300000000</v>
      </c>
      <c r="AN4992">
        <v>2022</v>
      </c>
    </row>
    <row r="4993" spans="1:40" x14ac:dyDescent="0.35">
      <c r="A4993" t="s">
        <v>13</v>
      </c>
      <c r="B4993" t="s">
        <v>14</v>
      </c>
      <c r="C4993" t="s">
        <v>15</v>
      </c>
      <c r="D4993" t="s">
        <v>156</v>
      </c>
      <c r="E4993" t="s">
        <v>157</v>
      </c>
      <c r="F4993" t="s">
        <v>18</v>
      </c>
      <c r="G4993">
        <v>501304</v>
      </c>
      <c r="H4993">
        <v>-7.69</v>
      </c>
      <c r="I4993">
        <v>1</v>
      </c>
      <c r="J4993">
        <v>114.01</v>
      </c>
      <c r="M4993" t="s">
        <v>19</v>
      </c>
      <c r="N4993">
        <v>33</v>
      </c>
      <c r="Q4993" t="s">
        <v>57</v>
      </c>
      <c r="R4993" t="s">
        <v>58</v>
      </c>
      <c r="S4993" t="s">
        <v>25</v>
      </c>
      <c r="T4993">
        <v>297</v>
      </c>
      <c r="U4993" s="1">
        <v>202203000000</v>
      </c>
      <c r="W4993">
        <v>30</v>
      </c>
      <c r="X4993" t="s">
        <v>25</v>
      </c>
      <c r="Y4993">
        <v>2370</v>
      </c>
      <c r="Z4993" t="s">
        <v>61</v>
      </c>
      <c r="AA4993">
        <v>27.78</v>
      </c>
      <c r="AB4993">
        <v>30</v>
      </c>
      <c r="AD4993">
        <v>2</v>
      </c>
      <c r="AF4993">
        <v>59</v>
      </c>
      <c r="AH4993">
        <v>3</v>
      </c>
      <c r="AJ4993">
        <v>26</v>
      </c>
      <c r="AL4993" s="1">
        <v>20220300000000</v>
      </c>
      <c r="AN4993">
        <v>2022</v>
      </c>
    </row>
    <row r="4994" spans="1:40" x14ac:dyDescent="0.35">
      <c r="A4994" t="s">
        <v>13</v>
      </c>
      <c r="B4994" t="s">
        <v>14</v>
      </c>
      <c r="C4994" t="s">
        <v>15</v>
      </c>
      <c r="D4994" t="s">
        <v>156</v>
      </c>
      <c r="E4994" t="s">
        <v>157</v>
      </c>
      <c r="F4994" t="s">
        <v>18</v>
      </c>
      <c r="G4994">
        <v>501304</v>
      </c>
      <c r="H4994">
        <v>-7.69</v>
      </c>
      <c r="I4994">
        <v>1</v>
      </c>
      <c r="J4994">
        <v>114.01</v>
      </c>
      <c r="M4994" t="s">
        <v>19</v>
      </c>
      <c r="N4994">
        <v>33</v>
      </c>
      <c r="Q4994" t="s">
        <v>57</v>
      </c>
      <c r="R4994" t="s">
        <v>58</v>
      </c>
      <c r="S4994" t="s">
        <v>25</v>
      </c>
      <c r="T4994">
        <v>297</v>
      </c>
      <c r="U4994" s="1">
        <v>202203000000</v>
      </c>
      <c r="W4994">
        <v>30</v>
      </c>
      <c r="X4994" t="s">
        <v>25</v>
      </c>
      <c r="Y4994">
        <v>2370</v>
      </c>
      <c r="Z4994" t="s">
        <v>62</v>
      </c>
      <c r="AA4994">
        <v>7.7166666599999996</v>
      </c>
      <c r="AB4994">
        <v>30</v>
      </c>
      <c r="AD4994">
        <v>2</v>
      </c>
      <c r="AF4994">
        <v>59</v>
      </c>
      <c r="AH4994">
        <v>3</v>
      </c>
      <c r="AJ4994">
        <v>26</v>
      </c>
      <c r="AL4994" s="1">
        <v>20220300000000</v>
      </c>
      <c r="AN4994">
        <v>2022</v>
      </c>
    </row>
    <row r="4995" spans="1:40" x14ac:dyDescent="0.35">
      <c r="A4995" t="s">
        <v>13</v>
      </c>
      <c r="B4995" t="s">
        <v>14</v>
      </c>
      <c r="C4995" t="s">
        <v>15</v>
      </c>
      <c r="D4995" t="s">
        <v>156</v>
      </c>
      <c r="E4995" t="s">
        <v>157</v>
      </c>
      <c r="F4995" t="s">
        <v>18</v>
      </c>
      <c r="G4995">
        <v>501304</v>
      </c>
      <c r="H4995">
        <v>-7.69</v>
      </c>
      <c r="I4995">
        <v>1</v>
      </c>
      <c r="J4995">
        <v>114.01</v>
      </c>
      <c r="M4995" t="s">
        <v>19</v>
      </c>
      <c r="N4995">
        <v>33</v>
      </c>
      <c r="Q4995" t="s">
        <v>57</v>
      </c>
      <c r="R4995" t="s">
        <v>58</v>
      </c>
      <c r="S4995" t="s">
        <v>25</v>
      </c>
      <c r="T4995">
        <v>297</v>
      </c>
      <c r="U4995" s="1">
        <v>202203000000</v>
      </c>
      <c r="W4995">
        <v>36</v>
      </c>
      <c r="X4995" t="s">
        <v>25</v>
      </c>
      <c r="Y4995">
        <v>2371</v>
      </c>
      <c r="Z4995" t="s">
        <v>59</v>
      </c>
      <c r="AA4995">
        <v>5</v>
      </c>
      <c r="AB4995">
        <v>30</v>
      </c>
      <c r="AD4995">
        <v>2</v>
      </c>
      <c r="AF4995">
        <v>59</v>
      </c>
      <c r="AH4995">
        <v>3</v>
      </c>
      <c r="AJ4995">
        <v>26</v>
      </c>
      <c r="AL4995" s="1">
        <v>20220300000000</v>
      </c>
      <c r="AN4995">
        <v>2022</v>
      </c>
    </row>
    <row r="4996" spans="1:40" x14ac:dyDescent="0.35">
      <c r="A4996" t="s">
        <v>13</v>
      </c>
      <c r="B4996" t="s">
        <v>14</v>
      </c>
      <c r="C4996" t="s">
        <v>15</v>
      </c>
      <c r="D4996" t="s">
        <v>156</v>
      </c>
      <c r="E4996" t="s">
        <v>157</v>
      </c>
      <c r="F4996" t="s">
        <v>18</v>
      </c>
      <c r="G4996">
        <v>501304</v>
      </c>
      <c r="H4996">
        <v>-7.69</v>
      </c>
      <c r="I4996">
        <v>1</v>
      </c>
      <c r="J4996">
        <v>114.01</v>
      </c>
      <c r="M4996" t="s">
        <v>19</v>
      </c>
      <c r="N4996">
        <v>33</v>
      </c>
      <c r="Q4996" t="s">
        <v>57</v>
      </c>
      <c r="R4996" t="s">
        <v>58</v>
      </c>
      <c r="S4996" t="s">
        <v>25</v>
      </c>
      <c r="T4996">
        <v>297</v>
      </c>
      <c r="U4996" s="1">
        <v>202203000000</v>
      </c>
      <c r="W4996">
        <v>36</v>
      </c>
      <c r="X4996" t="s">
        <v>25</v>
      </c>
      <c r="Y4996">
        <v>2371</v>
      </c>
      <c r="Z4996" t="s">
        <v>60</v>
      </c>
      <c r="AA4996">
        <v>5.7538972499999996</v>
      </c>
      <c r="AB4996">
        <v>30</v>
      </c>
      <c r="AD4996">
        <v>2</v>
      </c>
      <c r="AF4996">
        <v>59</v>
      </c>
      <c r="AH4996">
        <v>3</v>
      </c>
      <c r="AJ4996">
        <v>26</v>
      </c>
      <c r="AL4996" s="1">
        <v>20220300000000</v>
      </c>
      <c r="AN4996">
        <v>2022</v>
      </c>
    </row>
    <row r="4997" spans="1:40" x14ac:dyDescent="0.35">
      <c r="A4997" t="s">
        <v>13</v>
      </c>
      <c r="B4997" t="s">
        <v>14</v>
      </c>
      <c r="C4997" t="s">
        <v>15</v>
      </c>
      <c r="D4997" t="s">
        <v>156</v>
      </c>
      <c r="E4997" t="s">
        <v>157</v>
      </c>
      <c r="F4997" t="s">
        <v>18</v>
      </c>
      <c r="G4997">
        <v>501304</v>
      </c>
      <c r="H4997">
        <v>-7.69</v>
      </c>
      <c r="I4997">
        <v>1</v>
      </c>
      <c r="J4997">
        <v>114.01</v>
      </c>
      <c r="M4997" t="s">
        <v>19</v>
      </c>
      <c r="N4997">
        <v>33</v>
      </c>
      <c r="Q4997" t="s">
        <v>57</v>
      </c>
      <c r="R4997" t="s">
        <v>58</v>
      </c>
      <c r="S4997" t="s">
        <v>25</v>
      </c>
      <c r="T4997">
        <v>297</v>
      </c>
      <c r="U4997" s="1">
        <v>202203000000</v>
      </c>
      <c r="W4997">
        <v>36</v>
      </c>
      <c r="X4997" t="s">
        <v>25</v>
      </c>
      <c r="Y4997">
        <v>2371</v>
      </c>
      <c r="Z4997" t="s">
        <v>61</v>
      </c>
      <c r="AA4997">
        <v>9.26</v>
      </c>
      <c r="AB4997">
        <v>30</v>
      </c>
      <c r="AD4997">
        <v>2</v>
      </c>
      <c r="AF4997">
        <v>59</v>
      </c>
      <c r="AH4997">
        <v>3</v>
      </c>
      <c r="AJ4997">
        <v>26</v>
      </c>
      <c r="AL4997" s="1">
        <v>20220300000000</v>
      </c>
      <c r="AN4997">
        <v>2022</v>
      </c>
    </row>
    <row r="4998" spans="1:40" x14ac:dyDescent="0.35">
      <c r="A4998" t="s">
        <v>13</v>
      </c>
      <c r="B4998" t="s">
        <v>14</v>
      </c>
      <c r="C4998" t="s">
        <v>15</v>
      </c>
      <c r="D4998" t="s">
        <v>156</v>
      </c>
      <c r="E4998" t="s">
        <v>157</v>
      </c>
      <c r="F4998" t="s">
        <v>18</v>
      </c>
      <c r="G4998">
        <v>501304</v>
      </c>
      <c r="H4998">
        <v>-7.69</v>
      </c>
      <c r="I4998">
        <v>1</v>
      </c>
      <c r="J4998">
        <v>114.01</v>
      </c>
      <c r="M4998" t="s">
        <v>19</v>
      </c>
      <c r="N4998">
        <v>33</v>
      </c>
      <c r="Q4998" t="s">
        <v>57</v>
      </c>
      <c r="R4998" t="s">
        <v>58</v>
      </c>
      <c r="S4998" t="s">
        <v>25</v>
      </c>
      <c r="T4998">
        <v>297</v>
      </c>
      <c r="U4998" s="1">
        <v>202203000000</v>
      </c>
      <c r="W4998">
        <v>36</v>
      </c>
      <c r="X4998" t="s">
        <v>25</v>
      </c>
      <c r="Y4998">
        <v>2371</v>
      </c>
      <c r="Z4998" t="s">
        <v>62</v>
      </c>
      <c r="AA4998">
        <v>2.57222222</v>
      </c>
      <c r="AB4998">
        <v>30</v>
      </c>
      <c r="AD4998">
        <v>2</v>
      </c>
      <c r="AF4998">
        <v>59</v>
      </c>
      <c r="AH4998">
        <v>3</v>
      </c>
      <c r="AJ4998">
        <v>26</v>
      </c>
      <c r="AL4998" s="1">
        <v>20220300000000</v>
      </c>
      <c r="AN4998">
        <v>2022</v>
      </c>
    </row>
    <row r="4999" spans="1:40" x14ac:dyDescent="0.35">
      <c r="A4999" t="s">
        <v>13</v>
      </c>
      <c r="B4999" t="s">
        <v>14</v>
      </c>
      <c r="C4999" t="s">
        <v>15</v>
      </c>
      <c r="D4999" t="s">
        <v>156</v>
      </c>
      <c r="E4999" t="s">
        <v>157</v>
      </c>
      <c r="F4999" t="s">
        <v>18</v>
      </c>
      <c r="G4999">
        <v>501304</v>
      </c>
      <c r="H4999">
        <v>-7.69</v>
      </c>
      <c r="I4999">
        <v>1</v>
      </c>
      <c r="J4999">
        <v>114.01</v>
      </c>
      <c r="M4999" t="s">
        <v>19</v>
      </c>
      <c r="N4999">
        <v>33</v>
      </c>
      <c r="Q4999" t="s">
        <v>57</v>
      </c>
      <c r="R4999" t="s">
        <v>58</v>
      </c>
      <c r="S4999" t="s">
        <v>25</v>
      </c>
      <c r="T4999">
        <v>297</v>
      </c>
      <c r="U4999" s="1">
        <v>202203000000</v>
      </c>
      <c r="W4999">
        <v>42</v>
      </c>
      <c r="X4999" t="s">
        <v>25</v>
      </c>
      <c r="Y4999">
        <v>2372</v>
      </c>
      <c r="Z4999" t="s">
        <v>59</v>
      </c>
      <c r="AA4999">
        <v>5</v>
      </c>
      <c r="AB4999">
        <v>30</v>
      </c>
      <c r="AD4999">
        <v>2</v>
      </c>
      <c r="AF4999">
        <v>59</v>
      </c>
      <c r="AH4999">
        <v>3</v>
      </c>
      <c r="AJ4999">
        <v>26</v>
      </c>
      <c r="AL4999" s="1">
        <v>20220300000000</v>
      </c>
      <c r="AN4999">
        <v>2022</v>
      </c>
    </row>
    <row r="5000" spans="1:40" x14ac:dyDescent="0.35">
      <c r="A5000" t="s">
        <v>13</v>
      </c>
      <c r="B5000" t="s">
        <v>14</v>
      </c>
      <c r="C5000" t="s">
        <v>15</v>
      </c>
      <c r="D5000" t="s">
        <v>156</v>
      </c>
      <c r="E5000" t="s">
        <v>157</v>
      </c>
      <c r="F5000" t="s">
        <v>18</v>
      </c>
      <c r="G5000">
        <v>501304</v>
      </c>
      <c r="H5000">
        <v>-7.69</v>
      </c>
      <c r="I5000">
        <v>1</v>
      </c>
      <c r="J5000">
        <v>114.01</v>
      </c>
      <c r="M5000" t="s">
        <v>19</v>
      </c>
      <c r="N5000">
        <v>33</v>
      </c>
      <c r="Q5000" t="s">
        <v>57</v>
      </c>
      <c r="R5000" t="s">
        <v>58</v>
      </c>
      <c r="S5000" t="s">
        <v>25</v>
      </c>
      <c r="T5000">
        <v>297</v>
      </c>
      <c r="U5000" s="1">
        <v>202203000000</v>
      </c>
      <c r="W5000">
        <v>42</v>
      </c>
      <c r="X5000" t="s">
        <v>25</v>
      </c>
      <c r="Y5000">
        <v>2372</v>
      </c>
      <c r="Z5000" t="s">
        <v>60</v>
      </c>
      <c r="AA5000">
        <v>5.7538972499999996</v>
      </c>
      <c r="AB5000">
        <v>30</v>
      </c>
      <c r="AD5000">
        <v>2</v>
      </c>
      <c r="AF5000">
        <v>59</v>
      </c>
      <c r="AH5000">
        <v>3</v>
      </c>
      <c r="AJ5000">
        <v>26</v>
      </c>
      <c r="AL5000" s="1">
        <v>20220300000000</v>
      </c>
      <c r="AN5000">
        <v>2022</v>
      </c>
    </row>
    <row r="5001" spans="1:40" x14ac:dyDescent="0.35">
      <c r="A5001" t="s">
        <v>13</v>
      </c>
      <c r="B5001" t="s">
        <v>14</v>
      </c>
      <c r="C5001" t="s">
        <v>15</v>
      </c>
      <c r="D5001" t="s">
        <v>156</v>
      </c>
      <c r="E5001" t="s">
        <v>157</v>
      </c>
      <c r="F5001" t="s">
        <v>18</v>
      </c>
      <c r="G5001">
        <v>501304</v>
      </c>
      <c r="H5001">
        <v>-7.69</v>
      </c>
      <c r="I5001">
        <v>1</v>
      </c>
      <c r="J5001">
        <v>114.01</v>
      </c>
      <c r="M5001" t="s">
        <v>19</v>
      </c>
      <c r="N5001">
        <v>33</v>
      </c>
      <c r="Q5001" t="s">
        <v>57</v>
      </c>
      <c r="R5001" t="s">
        <v>58</v>
      </c>
      <c r="S5001" t="s">
        <v>25</v>
      </c>
      <c r="T5001">
        <v>297</v>
      </c>
      <c r="U5001" s="1">
        <v>202203000000</v>
      </c>
      <c r="W5001">
        <v>42</v>
      </c>
      <c r="X5001" t="s">
        <v>25</v>
      </c>
      <c r="Y5001">
        <v>2372</v>
      </c>
      <c r="Z5001" t="s">
        <v>61</v>
      </c>
      <c r="AA5001">
        <v>9.26</v>
      </c>
      <c r="AB5001">
        <v>30</v>
      </c>
      <c r="AD5001">
        <v>2</v>
      </c>
      <c r="AF5001">
        <v>59</v>
      </c>
      <c r="AH5001">
        <v>3</v>
      </c>
      <c r="AJ5001">
        <v>26</v>
      </c>
      <c r="AL5001" s="1">
        <v>20220300000000</v>
      </c>
      <c r="AN5001">
        <v>2022</v>
      </c>
    </row>
    <row r="5002" spans="1:40" x14ac:dyDescent="0.35">
      <c r="A5002" t="s">
        <v>13</v>
      </c>
      <c r="B5002" t="s">
        <v>14</v>
      </c>
      <c r="C5002" t="s">
        <v>15</v>
      </c>
      <c r="D5002" t="s">
        <v>156</v>
      </c>
      <c r="E5002" t="s">
        <v>157</v>
      </c>
      <c r="F5002" t="s">
        <v>18</v>
      </c>
      <c r="G5002">
        <v>501304</v>
      </c>
      <c r="H5002">
        <v>-7.69</v>
      </c>
      <c r="I5002">
        <v>1</v>
      </c>
      <c r="J5002">
        <v>114.01</v>
      </c>
      <c r="M5002" t="s">
        <v>19</v>
      </c>
      <c r="N5002">
        <v>33</v>
      </c>
      <c r="Q5002" t="s">
        <v>57</v>
      </c>
      <c r="R5002" t="s">
        <v>58</v>
      </c>
      <c r="S5002" t="s">
        <v>25</v>
      </c>
      <c r="T5002">
        <v>297</v>
      </c>
      <c r="U5002" s="1">
        <v>202203000000</v>
      </c>
      <c r="W5002">
        <v>42</v>
      </c>
      <c r="X5002" t="s">
        <v>25</v>
      </c>
      <c r="Y5002">
        <v>2372</v>
      </c>
      <c r="Z5002" t="s">
        <v>62</v>
      </c>
      <c r="AA5002">
        <v>2.57222222</v>
      </c>
      <c r="AB5002">
        <v>30</v>
      </c>
      <c r="AD5002">
        <v>2</v>
      </c>
      <c r="AF5002">
        <v>59</v>
      </c>
      <c r="AH5002">
        <v>3</v>
      </c>
      <c r="AJ5002">
        <v>26</v>
      </c>
      <c r="AL5002" s="1">
        <v>20220300000000</v>
      </c>
      <c r="AN5002">
        <v>2022</v>
      </c>
    </row>
    <row r="5003" spans="1:40" x14ac:dyDescent="0.35">
      <c r="A5003" t="s">
        <v>13</v>
      </c>
      <c r="B5003" t="s">
        <v>14</v>
      </c>
      <c r="C5003" t="s">
        <v>15</v>
      </c>
      <c r="D5003" t="s">
        <v>156</v>
      </c>
      <c r="E5003" t="s">
        <v>157</v>
      </c>
      <c r="F5003" t="s">
        <v>18</v>
      </c>
      <c r="G5003">
        <v>501304</v>
      </c>
      <c r="H5003">
        <v>-7.69</v>
      </c>
      <c r="I5003">
        <v>1</v>
      </c>
      <c r="J5003">
        <v>114.01</v>
      </c>
      <c r="M5003" t="s">
        <v>19</v>
      </c>
      <c r="N5003">
        <v>33</v>
      </c>
      <c r="Q5003" t="s">
        <v>57</v>
      </c>
      <c r="R5003" t="s">
        <v>58</v>
      </c>
      <c r="S5003" t="s">
        <v>25</v>
      </c>
      <c r="T5003">
        <v>297</v>
      </c>
      <c r="U5003" s="1">
        <v>202204000000</v>
      </c>
      <c r="W5003">
        <v>48</v>
      </c>
      <c r="X5003" t="s">
        <v>25</v>
      </c>
      <c r="Y5003">
        <v>2373</v>
      </c>
      <c r="Z5003" t="s">
        <v>59</v>
      </c>
      <c r="AA5003">
        <v>5</v>
      </c>
      <c r="AB5003">
        <v>30</v>
      </c>
      <c r="AD5003">
        <v>2</v>
      </c>
      <c r="AF5003">
        <v>59</v>
      </c>
      <c r="AH5003">
        <v>3</v>
      </c>
      <c r="AJ5003">
        <v>26</v>
      </c>
      <c r="AL5003" s="1">
        <v>20220300000000</v>
      </c>
      <c r="AN5003">
        <v>2022</v>
      </c>
    </row>
    <row r="5004" spans="1:40" x14ac:dyDescent="0.35">
      <c r="A5004" t="s">
        <v>13</v>
      </c>
      <c r="B5004" t="s">
        <v>14</v>
      </c>
      <c r="C5004" t="s">
        <v>15</v>
      </c>
      <c r="D5004" t="s">
        <v>156</v>
      </c>
      <c r="E5004" t="s">
        <v>157</v>
      </c>
      <c r="F5004" t="s">
        <v>18</v>
      </c>
      <c r="G5004">
        <v>501304</v>
      </c>
      <c r="H5004">
        <v>-7.69</v>
      </c>
      <c r="I5004">
        <v>1</v>
      </c>
      <c r="J5004">
        <v>114.01</v>
      </c>
      <c r="M5004" t="s">
        <v>19</v>
      </c>
      <c r="N5004">
        <v>33</v>
      </c>
      <c r="Q5004" t="s">
        <v>57</v>
      </c>
      <c r="R5004" t="s">
        <v>58</v>
      </c>
      <c r="S5004" t="s">
        <v>25</v>
      </c>
      <c r="T5004">
        <v>297</v>
      </c>
      <c r="U5004" s="1">
        <v>202204000000</v>
      </c>
      <c r="W5004">
        <v>48</v>
      </c>
      <c r="X5004" t="s">
        <v>25</v>
      </c>
      <c r="Y5004">
        <v>2373</v>
      </c>
      <c r="Z5004" t="s">
        <v>60</v>
      </c>
      <c r="AA5004">
        <v>5.7538972499999996</v>
      </c>
      <c r="AB5004">
        <v>30</v>
      </c>
      <c r="AD5004">
        <v>2</v>
      </c>
      <c r="AF5004">
        <v>59</v>
      </c>
      <c r="AH5004">
        <v>3</v>
      </c>
      <c r="AJ5004">
        <v>26</v>
      </c>
      <c r="AL5004" s="1">
        <v>20220300000000</v>
      </c>
      <c r="AN5004">
        <v>2022</v>
      </c>
    </row>
    <row r="5005" spans="1:40" x14ac:dyDescent="0.35">
      <c r="A5005" t="s">
        <v>13</v>
      </c>
      <c r="B5005" t="s">
        <v>14</v>
      </c>
      <c r="C5005" t="s">
        <v>15</v>
      </c>
      <c r="D5005" t="s">
        <v>156</v>
      </c>
      <c r="E5005" t="s">
        <v>157</v>
      </c>
      <c r="F5005" t="s">
        <v>18</v>
      </c>
      <c r="G5005">
        <v>501304</v>
      </c>
      <c r="H5005">
        <v>-7.69</v>
      </c>
      <c r="I5005">
        <v>1</v>
      </c>
      <c r="J5005">
        <v>114.01</v>
      </c>
      <c r="M5005" t="s">
        <v>19</v>
      </c>
      <c r="N5005">
        <v>33</v>
      </c>
      <c r="Q5005" t="s">
        <v>57</v>
      </c>
      <c r="R5005" t="s">
        <v>58</v>
      </c>
      <c r="S5005" t="s">
        <v>25</v>
      </c>
      <c r="T5005">
        <v>297</v>
      </c>
      <c r="U5005" s="1">
        <v>202204000000</v>
      </c>
      <c r="W5005">
        <v>48</v>
      </c>
      <c r="X5005" t="s">
        <v>25</v>
      </c>
      <c r="Y5005">
        <v>2373</v>
      </c>
      <c r="Z5005" t="s">
        <v>61</v>
      </c>
      <c r="AA5005">
        <v>9.26</v>
      </c>
      <c r="AB5005">
        <v>30</v>
      </c>
      <c r="AD5005">
        <v>2</v>
      </c>
      <c r="AF5005">
        <v>59</v>
      </c>
      <c r="AH5005">
        <v>3</v>
      </c>
      <c r="AJ5005">
        <v>26</v>
      </c>
      <c r="AL5005" s="1">
        <v>20220300000000</v>
      </c>
      <c r="AN5005">
        <v>2022</v>
      </c>
    </row>
    <row r="5006" spans="1:40" x14ac:dyDescent="0.35">
      <c r="A5006" t="s">
        <v>13</v>
      </c>
      <c r="B5006" t="s">
        <v>14</v>
      </c>
      <c r="C5006" t="s">
        <v>15</v>
      </c>
      <c r="D5006" t="s">
        <v>156</v>
      </c>
      <c r="E5006" t="s">
        <v>157</v>
      </c>
      <c r="F5006" t="s">
        <v>18</v>
      </c>
      <c r="G5006">
        <v>501304</v>
      </c>
      <c r="H5006">
        <v>-7.69</v>
      </c>
      <c r="I5006">
        <v>1</v>
      </c>
      <c r="J5006">
        <v>114.01</v>
      </c>
      <c r="M5006" t="s">
        <v>19</v>
      </c>
      <c r="N5006">
        <v>33</v>
      </c>
      <c r="Q5006" t="s">
        <v>57</v>
      </c>
      <c r="R5006" t="s">
        <v>58</v>
      </c>
      <c r="S5006" t="s">
        <v>25</v>
      </c>
      <c r="T5006">
        <v>297</v>
      </c>
      <c r="U5006" s="1">
        <v>202204000000</v>
      </c>
      <c r="W5006">
        <v>48</v>
      </c>
      <c r="X5006" t="s">
        <v>25</v>
      </c>
      <c r="Y5006">
        <v>2373</v>
      </c>
      <c r="Z5006" t="s">
        <v>62</v>
      </c>
      <c r="AA5006">
        <v>2.57222222</v>
      </c>
      <c r="AB5006">
        <v>30</v>
      </c>
      <c r="AD5006">
        <v>2</v>
      </c>
      <c r="AF5006">
        <v>59</v>
      </c>
      <c r="AH5006">
        <v>3</v>
      </c>
      <c r="AJ5006">
        <v>26</v>
      </c>
      <c r="AL5006" s="1">
        <v>20220300000000</v>
      </c>
      <c r="AN5006">
        <v>2022</v>
      </c>
    </row>
    <row r="5007" spans="1:40" x14ac:dyDescent="0.35">
      <c r="A5007" t="s">
        <v>13</v>
      </c>
      <c r="B5007" t="s">
        <v>14</v>
      </c>
      <c r="C5007" t="s">
        <v>15</v>
      </c>
      <c r="D5007" t="s">
        <v>156</v>
      </c>
      <c r="E5007" t="s">
        <v>157</v>
      </c>
      <c r="F5007" t="s">
        <v>18</v>
      </c>
      <c r="G5007">
        <v>501304</v>
      </c>
      <c r="H5007">
        <v>-7.69</v>
      </c>
      <c r="I5007">
        <v>1</v>
      </c>
      <c r="J5007">
        <v>114.01</v>
      </c>
      <c r="M5007" t="s">
        <v>19</v>
      </c>
      <c r="N5007">
        <v>33</v>
      </c>
      <c r="Q5007" t="s">
        <v>57</v>
      </c>
      <c r="R5007" t="s">
        <v>58</v>
      </c>
      <c r="S5007" t="s">
        <v>25</v>
      </c>
      <c r="T5007">
        <v>297</v>
      </c>
      <c r="U5007" s="1">
        <v>202204000000</v>
      </c>
      <c r="W5007">
        <v>54</v>
      </c>
      <c r="X5007" t="s">
        <v>25</v>
      </c>
      <c r="Y5007">
        <v>2374</v>
      </c>
      <c r="Z5007" t="s">
        <v>59</v>
      </c>
      <c r="AA5007">
        <v>15</v>
      </c>
      <c r="AB5007">
        <v>30</v>
      </c>
      <c r="AD5007">
        <v>2</v>
      </c>
      <c r="AF5007">
        <v>59</v>
      </c>
      <c r="AH5007">
        <v>3</v>
      </c>
      <c r="AJ5007">
        <v>26</v>
      </c>
      <c r="AL5007" s="1">
        <v>20220300000000</v>
      </c>
      <c r="AN5007">
        <v>2022</v>
      </c>
    </row>
    <row r="5008" spans="1:40" x14ac:dyDescent="0.35">
      <c r="A5008" t="s">
        <v>13</v>
      </c>
      <c r="B5008" t="s">
        <v>14</v>
      </c>
      <c r="C5008" t="s">
        <v>15</v>
      </c>
      <c r="D5008" t="s">
        <v>156</v>
      </c>
      <c r="E5008" t="s">
        <v>157</v>
      </c>
      <c r="F5008" t="s">
        <v>18</v>
      </c>
      <c r="G5008">
        <v>501304</v>
      </c>
      <c r="H5008">
        <v>-7.69</v>
      </c>
      <c r="I5008">
        <v>1</v>
      </c>
      <c r="J5008">
        <v>114.01</v>
      </c>
      <c r="M5008" t="s">
        <v>19</v>
      </c>
      <c r="N5008">
        <v>33</v>
      </c>
      <c r="Q5008" t="s">
        <v>57</v>
      </c>
      <c r="R5008" t="s">
        <v>58</v>
      </c>
      <c r="S5008" t="s">
        <v>25</v>
      </c>
      <c r="T5008">
        <v>297</v>
      </c>
      <c r="U5008" s="1">
        <v>202204000000</v>
      </c>
      <c r="W5008">
        <v>54</v>
      </c>
      <c r="X5008" t="s">
        <v>25</v>
      </c>
      <c r="Y5008">
        <v>2374</v>
      </c>
      <c r="Z5008" t="s">
        <v>60</v>
      </c>
      <c r="AA5008">
        <v>17.261691750000001</v>
      </c>
      <c r="AB5008">
        <v>30</v>
      </c>
      <c r="AD5008">
        <v>2</v>
      </c>
      <c r="AF5008">
        <v>59</v>
      </c>
      <c r="AH5008">
        <v>3</v>
      </c>
      <c r="AJ5008">
        <v>26</v>
      </c>
      <c r="AL5008" s="1">
        <v>20220300000000</v>
      </c>
      <c r="AN5008">
        <v>2022</v>
      </c>
    </row>
    <row r="5009" spans="1:40" x14ac:dyDescent="0.35">
      <c r="A5009" t="s">
        <v>13</v>
      </c>
      <c r="B5009" t="s">
        <v>14</v>
      </c>
      <c r="C5009" t="s">
        <v>15</v>
      </c>
      <c r="D5009" t="s">
        <v>156</v>
      </c>
      <c r="E5009" t="s">
        <v>157</v>
      </c>
      <c r="F5009" t="s">
        <v>18</v>
      </c>
      <c r="G5009">
        <v>501304</v>
      </c>
      <c r="H5009">
        <v>-7.69</v>
      </c>
      <c r="I5009">
        <v>1</v>
      </c>
      <c r="J5009">
        <v>114.01</v>
      </c>
      <c r="M5009" t="s">
        <v>19</v>
      </c>
      <c r="N5009">
        <v>33</v>
      </c>
      <c r="Q5009" t="s">
        <v>57</v>
      </c>
      <c r="R5009" t="s">
        <v>58</v>
      </c>
      <c r="S5009" t="s">
        <v>25</v>
      </c>
      <c r="T5009">
        <v>297</v>
      </c>
      <c r="U5009" s="1">
        <v>202204000000</v>
      </c>
      <c r="W5009">
        <v>54</v>
      </c>
      <c r="X5009" t="s">
        <v>25</v>
      </c>
      <c r="Y5009">
        <v>2374</v>
      </c>
      <c r="Z5009" t="s">
        <v>61</v>
      </c>
      <c r="AA5009">
        <v>27.78</v>
      </c>
      <c r="AB5009">
        <v>30</v>
      </c>
      <c r="AD5009">
        <v>2</v>
      </c>
      <c r="AF5009">
        <v>59</v>
      </c>
      <c r="AH5009">
        <v>3</v>
      </c>
      <c r="AJ5009">
        <v>26</v>
      </c>
      <c r="AL5009" s="1">
        <v>20220300000000</v>
      </c>
      <c r="AN5009">
        <v>2022</v>
      </c>
    </row>
    <row r="5010" spans="1:40" x14ac:dyDescent="0.35">
      <c r="A5010" t="s">
        <v>13</v>
      </c>
      <c r="B5010" t="s">
        <v>14</v>
      </c>
      <c r="C5010" t="s">
        <v>15</v>
      </c>
      <c r="D5010" t="s">
        <v>156</v>
      </c>
      <c r="E5010" t="s">
        <v>157</v>
      </c>
      <c r="F5010" t="s">
        <v>18</v>
      </c>
      <c r="G5010">
        <v>501304</v>
      </c>
      <c r="H5010">
        <v>-7.69</v>
      </c>
      <c r="I5010">
        <v>1</v>
      </c>
      <c r="J5010">
        <v>114.01</v>
      </c>
      <c r="M5010" t="s">
        <v>19</v>
      </c>
      <c r="N5010">
        <v>33</v>
      </c>
      <c r="Q5010" t="s">
        <v>57</v>
      </c>
      <c r="R5010" t="s">
        <v>58</v>
      </c>
      <c r="S5010" t="s">
        <v>25</v>
      </c>
      <c r="T5010">
        <v>297</v>
      </c>
      <c r="U5010" s="1">
        <v>202204000000</v>
      </c>
      <c r="W5010">
        <v>54</v>
      </c>
      <c r="X5010" t="s">
        <v>25</v>
      </c>
      <c r="Y5010">
        <v>2374</v>
      </c>
      <c r="Z5010" t="s">
        <v>62</v>
      </c>
      <c r="AA5010">
        <v>7.7166666599999996</v>
      </c>
      <c r="AB5010">
        <v>30</v>
      </c>
      <c r="AD5010">
        <v>2</v>
      </c>
      <c r="AF5010">
        <v>59</v>
      </c>
      <c r="AH5010">
        <v>3</v>
      </c>
      <c r="AJ5010">
        <v>26</v>
      </c>
      <c r="AL5010" s="1">
        <v>20220300000000</v>
      </c>
      <c r="AN5010">
        <v>2022</v>
      </c>
    </row>
    <row r="5011" spans="1:40" x14ac:dyDescent="0.35">
      <c r="A5011" t="s">
        <v>13</v>
      </c>
      <c r="B5011" t="s">
        <v>14</v>
      </c>
      <c r="C5011" t="s">
        <v>15</v>
      </c>
      <c r="D5011" t="s">
        <v>156</v>
      </c>
      <c r="E5011" t="s">
        <v>157</v>
      </c>
      <c r="F5011" t="s">
        <v>18</v>
      </c>
      <c r="G5011">
        <v>501304</v>
      </c>
      <c r="H5011">
        <v>-7.69</v>
      </c>
      <c r="I5011">
        <v>1</v>
      </c>
      <c r="J5011">
        <v>114.01</v>
      </c>
      <c r="M5011" t="s">
        <v>19</v>
      </c>
      <c r="N5011">
        <v>33</v>
      </c>
      <c r="Q5011" t="s">
        <v>57</v>
      </c>
      <c r="R5011" t="s">
        <v>58</v>
      </c>
      <c r="S5011" t="s">
        <v>25</v>
      </c>
      <c r="T5011">
        <v>297</v>
      </c>
      <c r="U5011" s="1">
        <v>202204000000</v>
      </c>
      <c r="W5011">
        <v>60</v>
      </c>
      <c r="X5011" t="s">
        <v>25</v>
      </c>
      <c r="Y5011">
        <v>2375</v>
      </c>
      <c r="Z5011" t="s">
        <v>59</v>
      </c>
      <c r="AA5011">
        <v>2</v>
      </c>
      <c r="AB5011">
        <v>30</v>
      </c>
      <c r="AD5011">
        <v>2</v>
      </c>
      <c r="AF5011">
        <v>59</v>
      </c>
      <c r="AH5011">
        <v>3</v>
      </c>
      <c r="AJ5011">
        <v>26</v>
      </c>
      <c r="AL5011" s="1">
        <v>20220300000000</v>
      </c>
      <c r="AN5011">
        <v>2022</v>
      </c>
    </row>
    <row r="5012" spans="1:40" x14ac:dyDescent="0.35">
      <c r="A5012" t="s">
        <v>13</v>
      </c>
      <c r="B5012" t="s">
        <v>14</v>
      </c>
      <c r="C5012" t="s">
        <v>15</v>
      </c>
      <c r="D5012" t="s">
        <v>156</v>
      </c>
      <c r="E5012" t="s">
        <v>157</v>
      </c>
      <c r="F5012" t="s">
        <v>18</v>
      </c>
      <c r="G5012">
        <v>501304</v>
      </c>
      <c r="H5012">
        <v>-7.69</v>
      </c>
      <c r="I5012">
        <v>1</v>
      </c>
      <c r="J5012">
        <v>114.01</v>
      </c>
      <c r="M5012" t="s">
        <v>19</v>
      </c>
      <c r="N5012">
        <v>33</v>
      </c>
      <c r="Q5012" t="s">
        <v>57</v>
      </c>
      <c r="R5012" t="s">
        <v>58</v>
      </c>
      <c r="S5012" t="s">
        <v>25</v>
      </c>
      <c r="T5012">
        <v>297</v>
      </c>
      <c r="U5012" s="1">
        <v>202204000000</v>
      </c>
      <c r="W5012">
        <v>60</v>
      </c>
      <c r="X5012" t="s">
        <v>25</v>
      </c>
      <c r="Y5012">
        <v>2375</v>
      </c>
      <c r="Z5012" t="s">
        <v>60</v>
      </c>
      <c r="AA5012">
        <v>2.3015588999999999</v>
      </c>
      <c r="AB5012">
        <v>30</v>
      </c>
      <c r="AD5012">
        <v>2</v>
      </c>
      <c r="AF5012">
        <v>59</v>
      </c>
      <c r="AH5012">
        <v>3</v>
      </c>
      <c r="AJ5012">
        <v>26</v>
      </c>
      <c r="AL5012" s="1">
        <v>20220300000000</v>
      </c>
      <c r="AN5012">
        <v>2022</v>
      </c>
    </row>
    <row r="5013" spans="1:40" x14ac:dyDescent="0.35">
      <c r="A5013" t="s">
        <v>13</v>
      </c>
      <c r="B5013" t="s">
        <v>14</v>
      </c>
      <c r="C5013" t="s">
        <v>15</v>
      </c>
      <c r="D5013" t="s">
        <v>156</v>
      </c>
      <c r="E5013" t="s">
        <v>157</v>
      </c>
      <c r="F5013" t="s">
        <v>18</v>
      </c>
      <c r="G5013">
        <v>501304</v>
      </c>
      <c r="H5013">
        <v>-7.69</v>
      </c>
      <c r="I5013">
        <v>1</v>
      </c>
      <c r="J5013">
        <v>114.01</v>
      </c>
      <c r="M5013" t="s">
        <v>19</v>
      </c>
      <c r="N5013">
        <v>33</v>
      </c>
      <c r="Q5013" t="s">
        <v>57</v>
      </c>
      <c r="R5013" t="s">
        <v>58</v>
      </c>
      <c r="S5013" t="s">
        <v>25</v>
      </c>
      <c r="T5013">
        <v>297</v>
      </c>
      <c r="U5013" s="1">
        <v>202204000000</v>
      </c>
      <c r="W5013">
        <v>60</v>
      </c>
      <c r="X5013" t="s">
        <v>25</v>
      </c>
      <c r="Y5013">
        <v>2375</v>
      </c>
      <c r="Z5013" t="s">
        <v>61</v>
      </c>
      <c r="AA5013">
        <v>3.7040000000000002</v>
      </c>
      <c r="AB5013">
        <v>30</v>
      </c>
      <c r="AD5013">
        <v>2</v>
      </c>
      <c r="AF5013">
        <v>59</v>
      </c>
      <c r="AH5013">
        <v>3</v>
      </c>
      <c r="AJ5013">
        <v>26</v>
      </c>
      <c r="AL5013" s="1">
        <v>20220300000000</v>
      </c>
      <c r="AN5013">
        <v>2022</v>
      </c>
    </row>
    <row r="5014" spans="1:40" x14ac:dyDescent="0.35">
      <c r="A5014" t="s">
        <v>13</v>
      </c>
      <c r="B5014" t="s">
        <v>14</v>
      </c>
      <c r="C5014" t="s">
        <v>15</v>
      </c>
      <c r="D5014" t="s">
        <v>156</v>
      </c>
      <c r="E5014" t="s">
        <v>157</v>
      </c>
      <c r="F5014" t="s">
        <v>18</v>
      </c>
      <c r="G5014">
        <v>501304</v>
      </c>
      <c r="H5014">
        <v>-7.69</v>
      </c>
      <c r="I5014">
        <v>1</v>
      </c>
      <c r="J5014">
        <v>114.01</v>
      </c>
      <c r="M5014" t="s">
        <v>19</v>
      </c>
      <c r="N5014">
        <v>33</v>
      </c>
      <c r="Q5014" t="s">
        <v>57</v>
      </c>
      <c r="R5014" t="s">
        <v>58</v>
      </c>
      <c r="S5014" t="s">
        <v>25</v>
      </c>
      <c r="T5014">
        <v>297</v>
      </c>
      <c r="U5014" s="1">
        <v>202204000000</v>
      </c>
      <c r="W5014">
        <v>60</v>
      </c>
      <c r="X5014" t="s">
        <v>25</v>
      </c>
      <c r="Y5014">
        <v>2375</v>
      </c>
      <c r="Z5014" t="s">
        <v>62</v>
      </c>
      <c r="AA5014">
        <v>1.028888888</v>
      </c>
      <c r="AB5014">
        <v>30</v>
      </c>
      <c r="AD5014">
        <v>2</v>
      </c>
      <c r="AF5014">
        <v>59</v>
      </c>
      <c r="AH5014">
        <v>3</v>
      </c>
      <c r="AJ5014">
        <v>26</v>
      </c>
      <c r="AL5014" s="1">
        <v>20220300000000</v>
      </c>
      <c r="AN5014">
        <v>2022</v>
      </c>
    </row>
    <row r="5015" spans="1:40" x14ac:dyDescent="0.35">
      <c r="A5015" t="s">
        <v>13</v>
      </c>
      <c r="B5015" t="s">
        <v>14</v>
      </c>
      <c r="C5015" t="s">
        <v>15</v>
      </c>
      <c r="D5015" t="s">
        <v>156</v>
      </c>
      <c r="E5015" t="s">
        <v>157</v>
      </c>
      <c r="F5015" t="s">
        <v>18</v>
      </c>
      <c r="G5015">
        <v>501304</v>
      </c>
      <c r="H5015">
        <v>-7.69</v>
      </c>
      <c r="I5015">
        <v>1</v>
      </c>
      <c r="J5015">
        <v>114.01</v>
      </c>
      <c r="M5015" t="s">
        <v>19</v>
      </c>
      <c r="N5015">
        <v>33</v>
      </c>
      <c r="Q5015" t="s">
        <v>57</v>
      </c>
      <c r="R5015" t="s">
        <v>58</v>
      </c>
      <c r="S5015" t="s">
        <v>25</v>
      </c>
      <c r="T5015">
        <v>297</v>
      </c>
      <c r="U5015" s="1">
        <v>202204000000</v>
      </c>
      <c r="W5015">
        <v>66</v>
      </c>
      <c r="X5015" t="s">
        <v>25</v>
      </c>
      <c r="Y5015">
        <v>2376</v>
      </c>
      <c r="Z5015" t="s">
        <v>59</v>
      </c>
      <c r="AA5015">
        <v>5</v>
      </c>
      <c r="AB5015">
        <v>30</v>
      </c>
      <c r="AD5015">
        <v>2</v>
      </c>
      <c r="AF5015">
        <v>59</v>
      </c>
      <c r="AH5015">
        <v>3</v>
      </c>
      <c r="AJ5015">
        <v>26</v>
      </c>
      <c r="AL5015" s="1">
        <v>20220300000000</v>
      </c>
      <c r="AN5015">
        <v>2022</v>
      </c>
    </row>
    <row r="5016" spans="1:40" x14ac:dyDescent="0.35">
      <c r="A5016" t="s">
        <v>13</v>
      </c>
      <c r="B5016" t="s">
        <v>14</v>
      </c>
      <c r="C5016" t="s">
        <v>15</v>
      </c>
      <c r="D5016" t="s">
        <v>156</v>
      </c>
      <c r="E5016" t="s">
        <v>157</v>
      </c>
      <c r="F5016" t="s">
        <v>18</v>
      </c>
      <c r="G5016">
        <v>501304</v>
      </c>
      <c r="H5016">
        <v>-7.69</v>
      </c>
      <c r="I5016">
        <v>1</v>
      </c>
      <c r="J5016">
        <v>114.01</v>
      </c>
      <c r="M5016" t="s">
        <v>19</v>
      </c>
      <c r="N5016">
        <v>33</v>
      </c>
      <c r="Q5016" t="s">
        <v>57</v>
      </c>
      <c r="R5016" t="s">
        <v>58</v>
      </c>
      <c r="S5016" t="s">
        <v>25</v>
      </c>
      <c r="T5016">
        <v>297</v>
      </c>
      <c r="U5016" s="1">
        <v>202204000000</v>
      </c>
      <c r="W5016">
        <v>66</v>
      </c>
      <c r="X5016" t="s">
        <v>25</v>
      </c>
      <c r="Y5016">
        <v>2376</v>
      </c>
      <c r="Z5016" t="s">
        <v>60</v>
      </c>
      <c r="AA5016">
        <v>5.7538972499999996</v>
      </c>
      <c r="AB5016">
        <v>30</v>
      </c>
      <c r="AD5016">
        <v>2</v>
      </c>
      <c r="AF5016">
        <v>59</v>
      </c>
      <c r="AH5016">
        <v>3</v>
      </c>
      <c r="AJ5016">
        <v>26</v>
      </c>
      <c r="AL5016" s="1">
        <v>20220300000000</v>
      </c>
      <c r="AN5016">
        <v>2022</v>
      </c>
    </row>
    <row r="5017" spans="1:40" x14ac:dyDescent="0.35">
      <c r="A5017" t="s">
        <v>13</v>
      </c>
      <c r="B5017" t="s">
        <v>14</v>
      </c>
      <c r="C5017" t="s">
        <v>15</v>
      </c>
      <c r="D5017" t="s">
        <v>156</v>
      </c>
      <c r="E5017" t="s">
        <v>157</v>
      </c>
      <c r="F5017" t="s">
        <v>18</v>
      </c>
      <c r="G5017">
        <v>501304</v>
      </c>
      <c r="H5017">
        <v>-7.69</v>
      </c>
      <c r="I5017">
        <v>1</v>
      </c>
      <c r="J5017">
        <v>114.01</v>
      </c>
      <c r="M5017" t="s">
        <v>19</v>
      </c>
      <c r="N5017">
        <v>33</v>
      </c>
      <c r="Q5017" t="s">
        <v>57</v>
      </c>
      <c r="R5017" t="s">
        <v>58</v>
      </c>
      <c r="S5017" t="s">
        <v>25</v>
      </c>
      <c r="T5017">
        <v>297</v>
      </c>
      <c r="U5017" s="1">
        <v>202204000000</v>
      </c>
      <c r="W5017">
        <v>66</v>
      </c>
      <c r="X5017" t="s">
        <v>25</v>
      </c>
      <c r="Y5017">
        <v>2376</v>
      </c>
      <c r="Z5017" t="s">
        <v>61</v>
      </c>
      <c r="AA5017">
        <v>9.26</v>
      </c>
      <c r="AB5017">
        <v>30</v>
      </c>
      <c r="AD5017">
        <v>2</v>
      </c>
      <c r="AF5017">
        <v>59</v>
      </c>
      <c r="AH5017">
        <v>3</v>
      </c>
      <c r="AJ5017">
        <v>26</v>
      </c>
      <c r="AL5017" s="1">
        <v>20220300000000</v>
      </c>
      <c r="AN5017">
        <v>2022</v>
      </c>
    </row>
    <row r="5018" spans="1:40" x14ac:dyDescent="0.35">
      <c r="A5018" t="s">
        <v>13</v>
      </c>
      <c r="B5018" t="s">
        <v>14</v>
      </c>
      <c r="C5018" t="s">
        <v>15</v>
      </c>
      <c r="D5018" t="s">
        <v>156</v>
      </c>
      <c r="E5018" t="s">
        <v>157</v>
      </c>
      <c r="F5018" t="s">
        <v>18</v>
      </c>
      <c r="G5018">
        <v>501304</v>
      </c>
      <c r="H5018">
        <v>-7.69</v>
      </c>
      <c r="I5018">
        <v>1</v>
      </c>
      <c r="J5018">
        <v>114.01</v>
      </c>
      <c r="M5018" t="s">
        <v>19</v>
      </c>
      <c r="N5018">
        <v>33</v>
      </c>
      <c r="Q5018" t="s">
        <v>57</v>
      </c>
      <c r="R5018" t="s">
        <v>58</v>
      </c>
      <c r="S5018" t="s">
        <v>25</v>
      </c>
      <c r="T5018">
        <v>297</v>
      </c>
      <c r="U5018" s="1">
        <v>202204000000</v>
      </c>
      <c r="W5018">
        <v>66</v>
      </c>
      <c r="X5018" t="s">
        <v>25</v>
      </c>
      <c r="Y5018">
        <v>2376</v>
      </c>
      <c r="Z5018" t="s">
        <v>62</v>
      </c>
      <c r="AA5018">
        <v>2.57222222</v>
      </c>
      <c r="AB5018">
        <v>30</v>
      </c>
      <c r="AD5018">
        <v>2</v>
      </c>
      <c r="AF5018">
        <v>59</v>
      </c>
      <c r="AH5018">
        <v>3</v>
      </c>
      <c r="AJ5018">
        <v>26</v>
      </c>
      <c r="AL5018" s="1">
        <v>20220300000000</v>
      </c>
      <c r="AN5018">
        <v>2022</v>
      </c>
    </row>
    <row r="5019" spans="1:40" x14ac:dyDescent="0.35">
      <c r="A5019" t="s">
        <v>13</v>
      </c>
      <c r="B5019" t="s">
        <v>14</v>
      </c>
      <c r="C5019" t="s">
        <v>15</v>
      </c>
      <c r="D5019" t="s">
        <v>159</v>
      </c>
      <c r="E5019" t="s">
        <v>160</v>
      </c>
      <c r="F5019" t="s">
        <v>18</v>
      </c>
      <c r="G5019">
        <v>501305</v>
      </c>
      <c r="H5019">
        <v>-7.0003399999999996</v>
      </c>
      <c r="I5019">
        <v>1</v>
      </c>
      <c r="J5019">
        <v>113.85181</v>
      </c>
      <c r="M5019" t="s">
        <v>19</v>
      </c>
      <c r="N5019">
        <v>34</v>
      </c>
      <c r="O5019" t="s">
        <v>20</v>
      </c>
      <c r="P5019" t="s">
        <v>160</v>
      </c>
      <c r="AB5019">
        <v>30</v>
      </c>
      <c r="AD5019">
        <v>2</v>
      </c>
      <c r="AF5019">
        <v>59</v>
      </c>
      <c r="AH5019">
        <v>3</v>
      </c>
      <c r="AJ5019">
        <v>26</v>
      </c>
      <c r="AL5019" s="1">
        <v>20220300000000</v>
      </c>
      <c r="AN5019">
        <v>2022</v>
      </c>
    </row>
    <row r="5020" spans="1:40" x14ac:dyDescent="0.35">
      <c r="A5020" t="s">
        <v>13</v>
      </c>
      <c r="B5020" t="s">
        <v>14</v>
      </c>
      <c r="C5020" t="s">
        <v>15</v>
      </c>
      <c r="D5020" t="s">
        <v>159</v>
      </c>
      <c r="E5020" t="s">
        <v>160</v>
      </c>
      <c r="F5020" t="s">
        <v>18</v>
      </c>
      <c r="G5020">
        <v>501305</v>
      </c>
      <c r="H5020">
        <v>-7.0003399999999996</v>
      </c>
      <c r="I5020">
        <v>1</v>
      </c>
      <c r="J5020">
        <v>113.85181</v>
      </c>
      <c r="M5020" t="s">
        <v>19</v>
      </c>
      <c r="N5020">
        <v>34</v>
      </c>
      <c r="O5020" t="s">
        <v>21</v>
      </c>
      <c r="P5020" t="s">
        <v>161</v>
      </c>
      <c r="AB5020">
        <v>30</v>
      </c>
      <c r="AD5020">
        <v>2</v>
      </c>
      <c r="AF5020">
        <v>59</v>
      </c>
      <c r="AH5020">
        <v>3</v>
      </c>
      <c r="AJ5020">
        <v>26</v>
      </c>
      <c r="AL5020" s="1">
        <v>20220300000000</v>
      </c>
      <c r="AN5020">
        <v>2022</v>
      </c>
    </row>
    <row r="5021" spans="1:40" x14ac:dyDescent="0.35">
      <c r="A5021" t="s">
        <v>13</v>
      </c>
      <c r="B5021" t="s">
        <v>14</v>
      </c>
      <c r="C5021" t="s">
        <v>15</v>
      </c>
      <c r="D5021" t="s">
        <v>159</v>
      </c>
      <c r="E5021" t="s">
        <v>160</v>
      </c>
      <c r="F5021" t="s">
        <v>18</v>
      </c>
      <c r="G5021">
        <v>501305</v>
      </c>
      <c r="H5021">
        <v>-7.0003399999999996</v>
      </c>
      <c r="I5021">
        <v>1</v>
      </c>
      <c r="J5021">
        <v>113.85181</v>
      </c>
      <c r="M5021" t="s">
        <v>19</v>
      </c>
      <c r="N5021">
        <v>34</v>
      </c>
      <c r="Q5021" t="s">
        <v>23</v>
      </c>
      <c r="R5021" t="s">
        <v>24</v>
      </c>
      <c r="S5021" t="s">
        <v>25</v>
      </c>
      <c r="T5021">
        <v>298</v>
      </c>
      <c r="U5021" s="1">
        <v>202203000000</v>
      </c>
      <c r="W5021">
        <v>0</v>
      </c>
      <c r="X5021" t="s">
        <v>25</v>
      </c>
      <c r="Y5021">
        <v>2377</v>
      </c>
      <c r="Z5021" t="s">
        <v>26</v>
      </c>
      <c r="AA5021">
        <v>95</v>
      </c>
      <c r="AB5021">
        <v>30</v>
      </c>
      <c r="AD5021">
        <v>2</v>
      </c>
      <c r="AF5021">
        <v>59</v>
      </c>
      <c r="AH5021">
        <v>3</v>
      </c>
      <c r="AJ5021">
        <v>26</v>
      </c>
      <c r="AL5021" s="1">
        <v>20220300000000</v>
      </c>
      <c r="AN5021">
        <v>2022</v>
      </c>
    </row>
    <row r="5022" spans="1:40" x14ac:dyDescent="0.35">
      <c r="A5022" t="s">
        <v>13</v>
      </c>
      <c r="B5022" t="s">
        <v>14</v>
      </c>
      <c r="C5022" t="s">
        <v>15</v>
      </c>
      <c r="D5022" t="s">
        <v>159</v>
      </c>
      <c r="E5022" t="s">
        <v>160</v>
      </c>
      <c r="F5022" t="s">
        <v>18</v>
      </c>
      <c r="G5022">
        <v>501305</v>
      </c>
      <c r="H5022">
        <v>-7.0003399999999996</v>
      </c>
      <c r="I5022">
        <v>1</v>
      </c>
      <c r="J5022">
        <v>113.85181</v>
      </c>
      <c r="M5022" t="s">
        <v>19</v>
      </c>
      <c r="N5022">
        <v>34</v>
      </c>
      <c r="Q5022" t="s">
        <v>23</v>
      </c>
      <c r="R5022" t="s">
        <v>24</v>
      </c>
      <c r="S5022" t="s">
        <v>25</v>
      </c>
      <c r="T5022">
        <v>298</v>
      </c>
      <c r="U5022" s="1">
        <v>202203000000</v>
      </c>
      <c r="W5022">
        <v>6</v>
      </c>
      <c r="X5022" t="s">
        <v>25</v>
      </c>
      <c r="Y5022">
        <v>2378</v>
      </c>
      <c r="Z5022" t="s">
        <v>26</v>
      </c>
      <c r="AA5022">
        <v>65</v>
      </c>
      <c r="AB5022">
        <v>30</v>
      </c>
      <c r="AD5022">
        <v>2</v>
      </c>
      <c r="AF5022">
        <v>59</v>
      </c>
      <c r="AH5022">
        <v>3</v>
      </c>
      <c r="AJ5022">
        <v>26</v>
      </c>
      <c r="AL5022" s="1">
        <v>20220300000000</v>
      </c>
      <c r="AN5022">
        <v>2022</v>
      </c>
    </row>
    <row r="5023" spans="1:40" x14ac:dyDescent="0.35">
      <c r="A5023" t="s">
        <v>13</v>
      </c>
      <c r="B5023" t="s">
        <v>14</v>
      </c>
      <c r="C5023" t="s">
        <v>15</v>
      </c>
      <c r="D5023" t="s">
        <v>159</v>
      </c>
      <c r="E5023" t="s">
        <v>160</v>
      </c>
      <c r="F5023" t="s">
        <v>18</v>
      </c>
      <c r="G5023">
        <v>501305</v>
      </c>
      <c r="H5023">
        <v>-7.0003399999999996</v>
      </c>
      <c r="I5023">
        <v>1</v>
      </c>
      <c r="J5023">
        <v>113.85181</v>
      </c>
      <c r="M5023" t="s">
        <v>19</v>
      </c>
      <c r="N5023">
        <v>34</v>
      </c>
      <c r="Q5023" t="s">
        <v>23</v>
      </c>
      <c r="R5023" t="s">
        <v>24</v>
      </c>
      <c r="S5023" t="s">
        <v>25</v>
      </c>
      <c r="T5023">
        <v>298</v>
      </c>
      <c r="U5023" s="1">
        <v>202203000000</v>
      </c>
      <c r="W5023">
        <v>12</v>
      </c>
      <c r="X5023" t="s">
        <v>25</v>
      </c>
      <c r="Y5023">
        <v>2379</v>
      </c>
      <c r="Z5023" t="s">
        <v>26</v>
      </c>
      <c r="AA5023">
        <v>85</v>
      </c>
      <c r="AB5023">
        <v>30</v>
      </c>
      <c r="AD5023">
        <v>2</v>
      </c>
      <c r="AF5023">
        <v>59</v>
      </c>
      <c r="AH5023">
        <v>3</v>
      </c>
      <c r="AJ5023">
        <v>26</v>
      </c>
      <c r="AL5023" s="1">
        <v>20220300000000</v>
      </c>
      <c r="AN5023">
        <v>2022</v>
      </c>
    </row>
    <row r="5024" spans="1:40" x14ac:dyDescent="0.35">
      <c r="A5024" t="s">
        <v>13</v>
      </c>
      <c r="B5024" t="s">
        <v>14</v>
      </c>
      <c r="C5024" t="s">
        <v>15</v>
      </c>
      <c r="D5024" t="s">
        <v>159</v>
      </c>
      <c r="E5024" t="s">
        <v>160</v>
      </c>
      <c r="F5024" t="s">
        <v>18</v>
      </c>
      <c r="G5024">
        <v>501305</v>
      </c>
      <c r="H5024">
        <v>-7.0003399999999996</v>
      </c>
      <c r="I5024">
        <v>1</v>
      </c>
      <c r="J5024">
        <v>113.85181</v>
      </c>
      <c r="M5024" t="s">
        <v>19</v>
      </c>
      <c r="N5024">
        <v>34</v>
      </c>
      <c r="Q5024" t="s">
        <v>23</v>
      </c>
      <c r="R5024" t="s">
        <v>24</v>
      </c>
      <c r="S5024" t="s">
        <v>25</v>
      </c>
      <c r="T5024">
        <v>298</v>
      </c>
      <c r="U5024" s="1">
        <v>202203000000</v>
      </c>
      <c r="W5024">
        <v>18</v>
      </c>
      <c r="X5024" t="s">
        <v>25</v>
      </c>
      <c r="Y5024">
        <v>2380</v>
      </c>
      <c r="Z5024" t="s">
        <v>26</v>
      </c>
      <c r="AA5024">
        <v>95</v>
      </c>
      <c r="AB5024">
        <v>30</v>
      </c>
      <c r="AD5024">
        <v>2</v>
      </c>
      <c r="AF5024">
        <v>59</v>
      </c>
      <c r="AH5024">
        <v>3</v>
      </c>
      <c r="AJ5024">
        <v>26</v>
      </c>
      <c r="AL5024" s="1">
        <v>20220300000000</v>
      </c>
      <c r="AN5024">
        <v>2022</v>
      </c>
    </row>
    <row r="5025" spans="1:40" x14ac:dyDescent="0.35">
      <c r="A5025" t="s">
        <v>13</v>
      </c>
      <c r="B5025" t="s">
        <v>14</v>
      </c>
      <c r="C5025" t="s">
        <v>15</v>
      </c>
      <c r="D5025" t="s">
        <v>159</v>
      </c>
      <c r="E5025" t="s">
        <v>160</v>
      </c>
      <c r="F5025" t="s">
        <v>18</v>
      </c>
      <c r="G5025">
        <v>501305</v>
      </c>
      <c r="H5025">
        <v>-7.0003399999999996</v>
      </c>
      <c r="I5025">
        <v>1</v>
      </c>
      <c r="J5025">
        <v>113.85181</v>
      </c>
      <c r="M5025" t="s">
        <v>19</v>
      </c>
      <c r="N5025">
        <v>34</v>
      </c>
      <c r="Q5025" t="s">
        <v>23</v>
      </c>
      <c r="R5025" t="s">
        <v>24</v>
      </c>
      <c r="S5025" t="s">
        <v>25</v>
      </c>
      <c r="T5025">
        <v>298</v>
      </c>
      <c r="U5025" s="1">
        <v>202203000000</v>
      </c>
      <c r="W5025">
        <v>24</v>
      </c>
      <c r="X5025" t="s">
        <v>25</v>
      </c>
      <c r="Y5025">
        <v>2381</v>
      </c>
      <c r="Z5025" t="s">
        <v>26</v>
      </c>
      <c r="AA5025">
        <v>90</v>
      </c>
      <c r="AB5025">
        <v>30</v>
      </c>
      <c r="AD5025">
        <v>2</v>
      </c>
      <c r="AF5025">
        <v>59</v>
      </c>
      <c r="AH5025">
        <v>3</v>
      </c>
      <c r="AJ5025">
        <v>26</v>
      </c>
      <c r="AL5025" s="1">
        <v>20220300000000</v>
      </c>
      <c r="AN5025">
        <v>2022</v>
      </c>
    </row>
    <row r="5026" spans="1:40" x14ac:dyDescent="0.35">
      <c r="A5026" t="s">
        <v>13</v>
      </c>
      <c r="B5026" t="s">
        <v>14</v>
      </c>
      <c r="C5026" t="s">
        <v>15</v>
      </c>
      <c r="D5026" t="s">
        <v>159</v>
      </c>
      <c r="E5026" t="s">
        <v>160</v>
      </c>
      <c r="F5026" t="s">
        <v>18</v>
      </c>
      <c r="G5026">
        <v>501305</v>
      </c>
      <c r="H5026">
        <v>-7.0003399999999996</v>
      </c>
      <c r="I5026">
        <v>1</v>
      </c>
      <c r="J5026">
        <v>113.85181</v>
      </c>
      <c r="M5026" t="s">
        <v>19</v>
      </c>
      <c r="N5026">
        <v>34</v>
      </c>
      <c r="Q5026" t="s">
        <v>23</v>
      </c>
      <c r="R5026" t="s">
        <v>24</v>
      </c>
      <c r="S5026" t="s">
        <v>25</v>
      </c>
      <c r="T5026">
        <v>298</v>
      </c>
      <c r="U5026" s="1">
        <v>202203000000</v>
      </c>
      <c r="W5026">
        <v>30</v>
      </c>
      <c r="X5026" t="s">
        <v>25</v>
      </c>
      <c r="Y5026">
        <v>2382</v>
      </c>
      <c r="Z5026" t="s">
        <v>26</v>
      </c>
      <c r="AA5026">
        <v>70</v>
      </c>
      <c r="AB5026">
        <v>30</v>
      </c>
      <c r="AD5026">
        <v>2</v>
      </c>
      <c r="AF5026">
        <v>59</v>
      </c>
      <c r="AH5026">
        <v>3</v>
      </c>
      <c r="AJ5026">
        <v>26</v>
      </c>
      <c r="AL5026" s="1">
        <v>20220300000000</v>
      </c>
      <c r="AN5026">
        <v>2022</v>
      </c>
    </row>
    <row r="5027" spans="1:40" x14ac:dyDescent="0.35">
      <c r="A5027" t="s">
        <v>13</v>
      </c>
      <c r="B5027" t="s">
        <v>14</v>
      </c>
      <c r="C5027" t="s">
        <v>15</v>
      </c>
      <c r="D5027" t="s">
        <v>159</v>
      </c>
      <c r="E5027" t="s">
        <v>160</v>
      </c>
      <c r="F5027" t="s">
        <v>18</v>
      </c>
      <c r="G5027">
        <v>501305</v>
      </c>
      <c r="H5027">
        <v>-7.0003399999999996</v>
      </c>
      <c r="I5027">
        <v>1</v>
      </c>
      <c r="J5027">
        <v>113.85181</v>
      </c>
      <c r="M5027" t="s">
        <v>19</v>
      </c>
      <c r="N5027">
        <v>34</v>
      </c>
      <c r="Q5027" t="s">
        <v>23</v>
      </c>
      <c r="R5027" t="s">
        <v>24</v>
      </c>
      <c r="S5027" t="s">
        <v>25</v>
      </c>
      <c r="T5027">
        <v>298</v>
      </c>
      <c r="U5027" s="1">
        <v>202203000000</v>
      </c>
      <c r="W5027">
        <v>36</v>
      </c>
      <c r="X5027" t="s">
        <v>25</v>
      </c>
      <c r="Y5027">
        <v>2383</v>
      </c>
      <c r="Z5027" t="s">
        <v>26</v>
      </c>
      <c r="AA5027">
        <v>85</v>
      </c>
      <c r="AB5027">
        <v>30</v>
      </c>
      <c r="AD5027">
        <v>2</v>
      </c>
      <c r="AF5027">
        <v>59</v>
      </c>
      <c r="AH5027">
        <v>3</v>
      </c>
      <c r="AJ5027">
        <v>26</v>
      </c>
      <c r="AL5027" s="1">
        <v>20220300000000</v>
      </c>
      <c r="AN5027">
        <v>2022</v>
      </c>
    </row>
    <row r="5028" spans="1:40" x14ac:dyDescent="0.35">
      <c r="A5028" t="s">
        <v>13</v>
      </c>
      <c r="B5028" t="s">
        <v>14</v>
      </c>
      <c r="C5028" t="s">
        <v>15</v>
      </c>
      <c r="D5028" t="s">
        <v>159</v>
      </c>
      <c r="E5028" t="s">
        <v>160</v>
      </c>
      <c r="F5028" t="s">
        <v>18</v>
      </c>
      <c r="G5028">
        <v>501305</v>
      </c>
      <c r="H5028">
        <v>-7.0003399999999996</v>
      </c>
      <c r="I5028">
        <v>1</v>
      </c>
      <c r="J5028">
        <v>113.85181</v>
      </c>
      <c r="M5028" t="s">
        <v>19</v>
      </c>
      <c r="N5028">
        <v>34</v>
      </c>
      <c r="Q5028" t="s">
        <v>23</v>
      </c>
      <c r="R5028" t="s">
        <v>24</v>
      </c>
      <c r="S5028" t="s">
        <v>25</v>
      </c>
      <c r="T5028">
        <v>298</v>
      </c>
      <c r="U5028" s="1">
        <v>202203000000</v>
      </c>
      <c r="W5028">
        <v>42</v>
      </c>
      <c r="X5028" t="s">
        <v>25</v>
      </c>
      <c r="Y5028">
        <v>2384</v>
      </c>
      <c r="Z5028" t="s">
        <v>26</v>
      </c>
      <c r="AA5028">
        <v>95</v>
      </c>
      <c r="AB5028">
        <v>30</v>
      </c>
      <c r="AD5028">
        <v>2</v>
      </c>
      <c r="AF5028">
        <v>59</v>
      </c>
      <c r="AH5028">
        <v>3</v>
      </c>
      <c r="AJ5028">
        <v>26</v>
      </c>
      <c r="AL5028" s="1">
        <v>20220300000000</v>
      </c>
      <c r="AN5028">
        <v>2022</v>
      </c>
    </row>
    <row r="5029" spans="1:40" x14ac:dyDescent="0.35">
      <c r="A5029" t="s">
        <v>13</v>
      </c>
      <c r="B5029" t="s">
        <v>14</v>
      </c>
      <c r="C5029" t="s">
        <v>15</v>
      </c>
      <c r="D5029" t="s">
        <v>159</v>
      </c>
      <c r="E5029" t="s">
        <v>160</v>
      </c>
      <c r="F5029" t="s">
        <v>18</v>
      </c>
      <c r="G5029">
        <v>501305</v>
      </c>
      <c r="H5029">
        <v>-7.0003399999999996</v>
      </c>
      <c r="I5029">
        <v>1</v>
      </c>
      <c r="J5029">
        <v>113.85181</v>
      </c>
      <c r="M5029" t="s">
        <v>19</v>
      </c>
      <c r="N5029">
        <v>34</v>
      </c>
      <c r="Q5029" t="s">
        <v>23</v>
      </c>
      <c r="R5029" t="s">
        <v>24</v>
      </c>
      <c r="S5029" t="s">
        <v>25</v>
      </c>
      <c r="T5029">
        <v>298</v>
      </c>
      <c r="U5029" s="1">
        <v>202204000000</v>
      </c>
      <c r="W5029">
        <v>48</v>
      </c>
      <c r="X5029" t="s">
        <v>25</v>
      </c>
      <c r="Y5029">
        <v>2385</v>
      </c>
      <c r="Z5029" t="s">
        <v>26</v>
      </c>
      <c r="AA5029">
        <v>90</v>
      </c>
      <c r="AB5029">
        <v>30</v>
      </c>
      <c r="AD5029">
        <v>2</v>
      </c>
      <c r="AF5029">
        <v>59</v>
      </c>
      <c r="AH5029">
        <v>3</v>
      </c>
      <c r="AJ5029">
        <v>26</v>
      </c>
      <c r="AL5029" s="1">
        <v>20220300000000</v>
      </c>
      <c r="AN5029">
        <v>2022</v>
      </c>
    </row>
    <row r="5030" spans="1:40" x14ac:dyDescent="0.35">
      <c r="A5030" t="s">
        <v>13</v>
      </c>
      <c r="B5030" t="s">
        <v>14</v>
      </c>
      <c r="C5030" t="s">
        <v>15</v>
      </c>
      <c r="D5030" t="s">
        <v>159</v>
      </c>
      <c r="E5030" t="s">
        <v>160</v>
      </c>
      <c r="F5030" t="s">
        <v>18</v>
      </c>
      <c r="G5030">
        <v>501305</v>
      </c>
      <c r="H5030">
        <v>-7.0003399999999996</v>
      </c>
      <c r="I5030">
        <v>1</v>
      </c>
      <c r="J5030">
        <v>113.85181</v>
      </c>
      <c r="M5030" t="s">
        <v>19</v>
      </c>
      <c r="N5030">
        <v>34</v>
      </c>
      <c r="Q5030" t="s">
        <v>23</v>
      </c>
      <c r="R5030" t="s">
        <v>24</v>
      </c>
      <c r="S5030" t="s">
        <v>25</v>
      </c>
      <c r="T5030">
        <v>298</v>
      </c>
      <c r="U5030" s="1">
        <v>202204000000</v>
      </c>
      <c r="W5030">
        <v>54</v>
      </c>
      <c r="X5030" t="s">
        <v>25</v>
      </c>
      <c r="Y5030">
        <v>2386</v>
      </c>
      <c r="Z5030" t="s">
        <v>26</v>
      </c>
      <c r="AA5030">
        <v>65</v>
      </c>
      <c r="AB5030">
        <v>30</v>
      </c>
      <c r="AD5030">
        <v>2</v>
      </c>
      <c r="AF5030">
        <v>59</v>
      </c>
      <c r="AH5030">
        <v>3</v>
      </c>
      <c r="AJ5030">
        <v>26</v>
      </c>
      <c r="AL5030" s="1">
        <v>20220300000000</v>
      </c>
      <c r="AN5030">
        <v>2022</v>
      </c>
    </row>
    <row r="5031" spans="1:40" x14ac:dyDescent="0.35">
      <c r="A5031" t="s">
        <v>13</v>
      </c>
      <c r="B5031" t="s">
        <v>14</v>
      </c>
      <c r="C5031" t="s">
        <v>15</v>
      </c>
      <c r="D5031" t="s">
        <v>159</v>
      </c>
      <c r="E5031" t="s">
        <v>160</v>
      </c>
      <c r="F5031" t="s">
        <v>18</v>
      </c>
      <c r="G5031">
        <v>501305</v>
      </c>
      <c r="H5031">
        <v>-7.0003399999999996</v>
      </c>
      <c r="I5031">
        <v>1</v>
      </c>
      <c r="J5031">
        <v>113.85181</v>
      </c>
      <c r="M5031" t="s">
        <v>19</v>
      </c>
      <c r="N5031">
        <v>34</v>
      </c>
      <c r="Q5031" t="s">
        <v>23</v>
      </c>
      <c r="R5031" t="s">
        <v>24</v>
      </c>
      <c r="S5031" t="s">
        <v>25</v>
      </c>
      <c r="T5031">
        <v>298</v>
      </c>
      <c r="U5031" s="1">
        <v>202204000000</v>
      </c>
      <c r="W5031">
        <v>60</v>
      </c>
      <c r="X5031" t="s">
        <v>25</v>
      </c>
      <c r="Y5031">
        <v>2387</v>
      </c>
      <c r="Z5031" t="s">
        <v>26</v>
      </c>
      <c r="AA5031">
        <v>95</v>
      </c>
      <c r="AB5031">
        <v>30</v>
      </c>
      <c r="AD5031">
        <v>2</v>
      </c>
      <c r="AF5031">
        <v>59</v>
      </c>
      <c r="AH5031">
        <v>3</v>
      </c>
      <c r="AJ5031">
        <v>26</v>
      </c>
      <c r="AL5031" s="1">
        <v>20220300000000</v>
      </c>
      <c r="AN5031">
        <v>2022</v>
      </c>
    </row>
    <row r="5032" spans="1:40" x14ac:dyDescent="0.35">
      <c r="A5032" t="s">
        <v>13</v>
      </c>
      <c r="B5032" t="s">
        <v>14</v>
      </c>
      <c r="C5032" t="s">
        <v>15</v>
      </c>
      <c r="D5032" t="s">
        <v>159</v>
      </c>
      <c r="E5032" t="s">
        <v>160</v>
      </c>
      <c r="F5032" t="s">
        <v>18</v>
      </c>
      <c r="G5032">
        <v>501305</v>
      </c>
      <c r="H5032">
        <v>-7.0003399999999996</v>
      </c>
      <c r="I5032">
        <v>1</v>
      </c>
      <c r="J5032">
        <v>113.85181</v>
      </c>
      <c r="M5032" t="s">
        <v>19</v>
      </c>
      <c r="N5032">
        <v>34</v>
      </c>
      <c r="Q5032" t="s">
        <v>23</v>
      </c>
      <c r="R5032" t="s">
        <v>24</v>
      </c>
      <c r="S5032" t="s">
        <v>25</v>
      </c>
      <c r="T5032">
        <v>298</v>
      </c>
      <c r="U5032" s="1">
        <v>202204000000</v>
      </c>
      <c r="W5032">
        <v>66</v>
      </c>
      <c r="X5032" t="s">
        <v>25</v>
      </c>
      <c r="Y5032">
        <v>2388</v>
      </c>
      <c r="Z5032" t="s">
        <v>26</v>
      </c>
      <c r="AA5032">
        <v>95</v>
      </c>
      <c r="AB5032">
        <v>30</v>
      </c>
      <c r="AD5032">
        <v>2</v>
      </c>
      <c r="AF5032">
        <v>59</v>
      </c>
      <c r="AH5032">
        <v>3</v>
      </c>
      <c r="AJ5032">
        <v>26</v>
      </c>
      <c r="AL5032" s="1">
        <v>20220300000000</v>
      </c>
      <c r="AN5032">
        <v>2022</v>
      </c>
    </row>
    <row r="5033" spans="1:40" x14ac:dyDescent="0.35">
      <c r="A5033" t="s">
        <v>13</v>
      </c>
      <c r="B5033" t="s">
        <v>14</v>
      </c>
      <c r="C5033" t="s">
        <v>15</v>
      </c>
      <c r="D5033" t="s">
        <v>159</v>
      </c>
      <c r="E5033" t="s">
        <v>160</v>
      </c>
      <c r="F5033" t="s">
        <v>18</v>
      </c>
      <c r="G5033">
        <v>501305</v>
      </c>
      <c r="H5033">
        <v>-7.0003399999999996</v>
      </c>
      <c r="I5033">
        <v>1</v>
      </c>
      <c r="J5033">
        <v>113.85181</v>
      </c>
      <c r="M5033" t="s">
        <v>19</v>
      </c>
      <c r="N5033">
        <v>34</v>
      </c>
      <c r="Q5033" t="s">
        <v>27</v>
      </c>
      <c r="R5033" t="s">
        <v>28</v>
      </c>
      <c r="S5033" t="s">
        <v>29</v>
      </c>
      <c r="T5033">
        <v>299</v>
      </c>
      <c r="U5033" s="1">
        <v>202203000000</v>
      </c>
      <c r="V5033">
        <v>20220330</v>
      </c>
      <c r="X5033" t="s">
        <v>29</v>
      </c>
      <c r="Y5033">
        <v>2389</v>
      </c>
      <c r="Z5033" t="s">
        <v>26</v>
      </c>
      <c r="AA5033">
        <v>95</v>
      </c>
      <c r="AB5033">
        <v>30</v>
      </c>
      <c r="AD5033">
        <v>2</v>
      </c>
      <c r="AF5033">
        <v>59</v>
      </c>
      <c r="AH5033">
        <v>3</v>
      </c>
      <c r="AJ5033">
        <v>26</v>
      </c>
      <c r="AL5033" s="1">
        <v>20220300000000</v>
      </c>
      <c r="AN5033">
        <v>2022</v>
      </c>
    </row>
    <row r="5034" spans="1:40" x14ac:dyDescent="0.35">
      <c r="A5034" t="s">
        <v>13</v>
      </c>
      <c r="B5034" t="s">
        <v>14</v>
      </c>
      <c r="C5034" t="s">
        <v>15</v>
      </c>
      <c r="D5034" t="s">
        <v>159</v>
      </c>
      <c r="E5034" t="s">
        <v>160</v>
      </c>
      <c r="F5034" t="s">
        <v>18</v>
      </c>
      <c r="G5034">
        <v>501305</v>
      </c>
      <c r="H5034">
        <v>-7.0003399999999996</v>
      </c>
      <c r="I5034">
        <v>1</v>
      </c>
      <c r="J5034">
        <v>113.85181</v>
      </c>
      <c r="M5034" t="s">
        <v>19</v>
      </c>
      <c r="N5034">
        <v>34</v>
      </c>
      <c r="Q5034" t="s">
        <v>27</v>
      </c>
      <c r="R5034" t="s">
        <v>28</v>
      </c>
      <c r="S5034" t="s">
        <v>29</v>
      </c>
      <c r="T5034">
        <v>299</v>
      </c>
      <c r="U5034" s="1">
        <v>202203000000</v>
      </c>
      <c r="V5034">
        <v>20220331</v>
      </c>
      <c r="X5034" t="s">
        <v>29</v>
      </c>
      <c r="Y5034">
        <v>2390</v>
      </c>
      <c r="Z5034" t="s">
        <v>26</v>
      </c>
      <c r="AA5034">
        <v>95</v>
      </c>
      <c r="AB5034">
        <v>30</v>
      </c>
      <c r="AD5034">
        <v>2</v>
      </c>
      <c r="AF5034">
        <v>59</v>
      </c>
      <c r="AH5034">
        <v>3</v>
      </c>
      <c r="AJ5034">
        <v>26</v>
      </c>
      <c r="AL5034" s="1">
        <v>20220300000000</v>
      </c>
      <c r="AN5034">
        <v>2022</v>
      </c>
    </row>
    <row r="5035" spans="1:40" x14ac:dyDescent="0.35">
      <c r="A5035" t="s">
        <v>13</v>
      </c>
      <c r="B5035" t="s">
        <v>14</v>
      </c>
      <c r="C5035" t="s">
        <v>15</v>
      </c>
      <c r="D5035" t="s">
        <v>159</v>
      </c>
      <c r="E5035" t="s">
        <v>160</v>
      </c>
      <c r="F5035" t="s">
        <v>18</v>
      </c>
      <c r="G5035">
        <v>501305</v>
      </c>
      <c r="H5035">
        <v>-7.0003399999999996</v>
      </c>
      <c r="I5035">
        <v>1</v>
      </c>
      <c r="J5035">
        <v>113.85181</v>
      </c>
      <c r="M5035" t="s">
        <v>19</v>
      </c>
      <c r="N5035">
        <v>34</v>
      </c>
      <c r="Q5035" t="s">
        <v>27</v>
      </c>
      <c r="R5035" t="s">
        <v>28</v>
      </c>
      <c r="S5035" t="s">
        <v>29</v>
      </c>
      <c r="T5035">
        <v>299</v>
      </c>
      <c r="U5035" s="1">
        <v>202204000000</v>
      </c>
      <c r="V5035">
        <v>20220401</v>
      </c>
      <c r="X5035" t="s">
        <v>29</v>
      </c>
      <c r="Y5035">
        <v>2391</v>
      </c>
      <c r="Z5035" t="s">
        <v>26</v>
      </c>
      <c r="AA5035">
        <v>95</v>
      </c>
      <c r="AB5035">
        <v>30</v>
      </c>
      <c r="AD5035">
        <v>2</v>
      </c>
      <c r="AF5035">
        <v>59</v>
      </c>
      <c r="AH5035">
        <v>3</v>
      </c>
      <c r="AJ5035">
        <v>26</v>
      </c>
      <c r="AL5035" s="1">
        <v>20220300000000</v>
      </c>
      <c r="AN5035">
        <v>2022</v>
      </c>
    </row>
    <row r="5036" spans="1:40" x14ac:dyDescent="0.35">
      <c r="A5036" t="s">
        <v>13</v>
      </c>
      <c r="B5036" t="s">
        <v>14</v>
      </c>
      <c r="C5036" t="s">
        <v>15</v>
      </c>
      <c r="D5036" t="s">
        <v>159</v>
      </c>
      <c r="E5036" t="s">
        <v>160</v>
      </c>
      <c r="F5036" t="s">
        <v>18</v>
      </c>
      <c r="G5036">
        <v>501305</v>
      </c>
      <c r="H5036">
        <v>-7.0003399999999996</v>
      </c>
      <c r="I5036">
        <v>1</v>
      </c>
      <c r="J5036">
        <v>113.85181</v>
      </c>
      <c r="M5036" t="s">
        <v>19</v>
      </c>
      <c r="N5036">
        <v>34</v>
      </c>
      <c r="Q5036" t="s">
        <v>30</v>
      </c>
      <c r="R5036" t="s">
        <v>31</v>
      </c>
      <c r="S5036" t="s">
        <v>29</v>
      </c>
      <c r="T5036">
        <v>300</v>
      </c>
      <c r="U5036" s="1">
        <v>202203000000</v>
      </c>
      <c r="V5036">
        <v>20220330</v>
      </c>
      <c r="X5036" t="s">
        <v>29</v>
      </c>
      <c r="Y5036">
        <v>2392</v>
      </c>
      <c r="Z5036" t="s">
        <v>32</v>
      </c>
      <c r="AA5036">
        <v>33</v>
      </c>
      <c r="AB5036">
        <v>30</v>
      </c>
      <c r="AD5036">
        <v>2</v>
      </c>
      <c r="AF5036">
        <v>59</v>
      </c>
      <c r="AH5036">
        <v>3</v>
      </c>
      <c r="AJ5036">
        <v>26</v>
      </c>
      <c r="AL5036" s="1">
        <v>20220300000000</v>
      </c>
      <c r="AN5036">
        <v>2022</v>
      </c>
    </row>
    <row r="5037" spans="1:40" x14ac:dyDescent="0.35">
      <c r="A5037" t="s">
        <v>13</v>
      </c>
      <c r="B5037" t="s">
        <v>14</v>
      </c>
      <c r="C5037" t="s">
        <v>15</v>
      </c>
      <c r="D5037" t="s">
        <v>159</v>
      </c>
      <c r="E5037" t="s">
        <v>160</v>
      </c>
      <c r="F5037" t="s">
        <v>18</v>
      </c>
      <c r="G5037">
        <v>501305</v>
      </c>
      <c r="H5037">
        <v>-7.0003399999999996</v>
      </c>
      <c r="I5037">
        <v>1</v>
      </c>
      <c r="J5037">
        <v>113.85181</v>
      </c>
      <c r="M5037" t="s">
        <v>19</v>
      </c>
      <c r="N5037">
        <v>34</v>
      </c>
      <c r="Q5037" t="s">
        <v>30</v>
      </c>
      <c r="R5037" t="s">
        <v>31</v>
      </c>
      <c r="S5037" t="s">
        <v>29</v>
      </c>
      <c r="T5037">
        <v>300</v>
      </c>
      <c r="U5037" s="1">
        <v>202203000000</v>
      </c>
      <c r="V5037">
        <v>20220330</v>
      </c>
      <c r="X5037" t="s">
        <v>29</v>
      </c>
      <c r="Y5037">
        <v>2392</v>
      </c>
      <c r="Z5037" t="s">
        <v>33</v>
      </c>
      <c r="AA5037">
        <v>91.4</v>
      </c>
      <c r="AB5037">
        <v>30</v>
      </c>
      <c r="AD5037">
        <v>2</v>
      </c>
      <c r="AF5037">
        <v>59</v>
      </c>
      <c r="AH5037">
        <v>3</v>
      </c>
      <c r="AJ5037">
        <v>26</v>
      </c>
      <c r="AL5037" s="1">
        <v>20220300000000</v>
      </c>
      <c r="AN5037">
        <v>2022</v>
      </c>
    </row>
    <row r="5038" spans="1:40" x14ac:dyDescent="0.35">
      <c r="A5038" t="s">
        <v>13</v>
      </c>
      <c r="B5038" t="s">
        <v>14</v>
      </c>
      <c r="C5038" t="s">
        <v>15</v>
      </c>
      <c r="D5038" t="s">
        <v>159</v>
      </c>
      <c r="E5038" t="s">
        <v>160</v>
      </c>
      <c r="F5038" t="s">
        <v>18</v>
      </c>
      <c r="G5038">
        <v>501305</v>
      </c>
      <c r="H5038">
        <v>-7.0003399999999996</v>
      </c>
      <c r="I5038">
        <v>1</v>
      </c>
      <c r="J5038">
        <v>113.85181</v>
      </c>
      <c r="M5038" t="s">
        <v>19</v>
      </c>
      <c r="N5038">
        <v>34</v>
      </c>
      <c r="Q5038" t="s">
        <v>30</v>
      </c>
      <c r="R5038" t="s">
        <v>31</v>
      </c>
      <c r="S5038" t="s">
        <v>29</v>
      </c>
      <c r="T5038">
        <v>300</v>
      </c>
      <c r="U5038" s="1">
        <v>202203000000</v>
      </c>
      <c r="V5038">
        <v>20220331</v>
      </c>
      <c r="X5038" t="s">
        <v>29</v>
      </c>
      <c r="Y5038">
        <v>2393</v>
      </c>
      <c r="Z5038" t="s">
        <v>32</v>
      </c>
      <c r="AA5038">
        <v>32</v>
      </c>
      <c r="AB5038">
        <v>30</v>
      </c>
      <c r="AD5038">
        <v>2</v>
      </c>
      <c r="AF5038">
        <v>59</v>
      </c>
      <c r="AH5038">
        <v>3</v>
      </c>
      <c r="AJ5038">
        <v>26</v>
      </c>
      <c r="AL5038" s="1">
        <v>20220300000000</v>
      </c>
      <c r="AN5038">
        <v>2022</v>
      </c>
    </row>
    <row r="5039" spans="1:40" x14ac:dyDescent="0.35">
      <c r="A5039" t="s">
        <v>13</v>
      </c>
      <c r="B5039" t="s">
        <v>14</v>
      </c>
      <c r="C5039" t="s">
        <v>15</v>
      </c>
      <c r="D5039" t="s">
        <v>159</v>
      </c>
      <c r="E5039" t="s">
        <v>160</v>
      </c>
      <c r="F5039" t="s">
        <v>18</v>
      </c>
      <c r="G5039">
        <v>501305</v>
      </c>
      <c r="H5039">
        <v>-7.0003399999999996</v>
      </c>
      <c r="I5039">
        <v>1</v>
      </c>
      <c r="J5039">
        <v>113.85181</v>
      </c>
      <c r="M5039" t="s">
        <v>19</v>
      </c>
      <c r="N5039">
        <v>34</v>
      </c>
      <c r="Q5039" t="s">
        <v>30</v>
      </c>
      <c r="R5039" t="s">
        <v>31</v>
      </c>
      <c r="S5039" t="s">
        <v>29</v>
      </c>
      <c r="T5039">
        <v>300</v>
      </c>
      <c r="U5039" s="1">
        <v>202203000000</v>
      </c>
      <c r="V5039">
        <v>20220331</v>
      </c>
      <c r="X5039" t="s">
        <v>29</v>
      </c>
      <c r="Y5039">
        <v>2393</v>
      </c>
      <c r="Z5039" t="s">
        <v>33</v>
      </c>
      <c r="AA5039">
        <v>89.6</v>
      </c>
      <c r="AB5039">
        <v>30</v>
      </c>
      <c r="AD5039">
        <v>2</v>
      </c>
      <c r="AF5039">
        <v>59</v>
      </c>
      <c r="AH5039">
        <v>3</v>
      </c>
      <c r="AJ5039">
        <v>26</v>
      </c>
      <c r="AL5039" s="1">
        <v>20220300000000</v>
      </c>
      <c r="AN5039">
        <v>2022</v>
      </c>
    </row>
    <row r="5040" spans="1:40" x14ac:dyDescent="0.35">
      <c r="A5040" t="s">
        <v>13</v>
      </c>
      <c r="B5040" t="s">
        <v>14</v>
      </c>
      <c r="C5040" t="s">
        <v>15</v>
      </c>
      <c r="D5040" t="s">
        <v>159</v>
      </c>
      <c r="E5040" t="s">
        <v>160</v>
      </c>
      <c r="F5040" t="s">
        <v>18</v>
      </c>
      <c r="G5040">
        <v>501305</v>
      </c>
      <c r="H5040">
        <v>-7.0003399999999996</v>
      </c>
      <c r="I5040">
        <v>1</v>
      </c>
      <c r="J5040">
        <v>113.85181</v>
      </c>
      <c r="M5040" t="s">
        <v>19</v>
      </c>
      <c r="N5040">
        <v>34</v>
      </c>
      <c r="Q5040" t="s">
        <v>30</v>
      </c>
      <c r="R5040" t="s">
        <v>31</v>
      </c>
      <c r="S5040" t="s">
        <v>29</v>
      </c>
      <c r="T5040">
        <v>300</v>
      </c>
      <c r="U5040" s="1">
        <v>202204000000</v>
      </c>
      <c r="V5040">
        <v>20220401</v>
      </c>
      <c r="X5040" t="s">
        <v>29</v>
      </c>
      <c r="Y5040">
        <v>2394</v>
      </c>
      <c r="Z5040" t="s">
        <v>32</v>
      </c>
      <c r="AA5040">
        <v>31</v>
      </c>
      <c r="AB5040">
        <v>30</v>
      </c>
      <c r="AD5040">
        <v>2</v>
      </c>
      <c r="AF5040">
        <v>59</v>
      </c>
      <c r="AH5040">
        <v>3</v>
      </c>
      <c r="AJ5040">
        <v>26</v>
      </c>
      <c r="AL5040" s="1">
        <v>20220300000000</v>
      </c>
      <c r="AN5040">
        <v>2022</v>
      </c>
    </row>
    <row r="5041" spans="1:40" x14ac:dyDescent="0.35">
      <c r="A5041" t="s">
        <v>13</v>
      </c>
      <c r="B5041" t="s">
        <v>14</v>
      </c>
      <c r="C5041" t="s">
        <v>15</v>
      </c>
      <c r="D5041" t="s">
        <v>159</v>
      </c>
      <c r="E5041" t="s">
        <v>160</v>
      </c>
      <c r="F5041" t="s">
        <v>18</v>
      </c>
      <c r="G5041">
        <v>501305</v>
      </c>
      <c r="H5041">
        <v>-7.0003399999999996</v>
      </c>
      <c r="I5041">
        <v>1</v>
      </c>
      <c r="J5041">
        <v>113.85181</v>
      </c>
      <c r="M5041" t="s">
        <v>19</v>
      </c>
      <c r="N5041">
        <v>34</v>
      </c>
      <c r="Q5041" t="s">
        <v>30</v>
      </c>
      <c r="R5041" t="s">
        <v>31</v>
      </c>
      <c r="S5041" t="s">
        <v>29</v>
      </c>
      <c r="T5041">
        <v>300</v>
      </c>
      <c r="U5041" s="1">
        <v>202204000000</v>
      </c>
      <c r="V5041">
        <v>20220401</v>
      </c>
      <c r="X5041" t="s">
        <v>29</v>
      </c>
      <c r="Y5041">
        <v>2394</v>
      </c>
      <c r="Z5041" t="s">
        <v>33</v>
      </c>
      <c r="AA5041">
        <v>87.8</v>
      </c>
      <c r="AB5041">
        <v>30</v>
      </c>
      <c r="AD5041">
        <v>2</v>
      </c>
      <c r="AF5041">
        <v>59</v>
      </c>
      <c r="AH5041">
        <v>3</v>
      </c>
      <c r="AJ5041">
        <v>26</v>
      </c>
      <c r="AL5041" s="1">
        <v>20220300000000</v>
      </c>
      <c r="AN5041">
        <v>2022</v>
      </c>
    </row>
    <row r="5042" spans="1:40" x14ac:dyDescent="0.35">
      <c r="A5042" t="s">
        <v>13</v>
      </c>
      <c r="B5042" t="s">
        <v>14</v>
      </c>
      <c r="C5042" t="s">
        <v>15</v>
      </c>
      <c r="D5042" t="s">
        <v>159</v>
      </c>
      <c r="E5042" t="s">
        <v>160</v>
      </c>
      <c r="F5042" t="s">
        <v>18</v>
      </c>
      <c r="G5042">
        <v>501305</v>
      </c>
      <c r="H5042">
        <v>-7.0003399999999996</v>
      </c>
      <c r="I5042">
        <v>1</v>
      </c>
      <c r="J5042">
        <v>113.85181</v>
      </c>
      <c r="M5042" t="s">
        <v>19</v>
      </c>
      <c r="N5042">
        <v>34</v>
      </c>
      <c r="Q5042" t="s">
        <v>34</v>
      </c>
      <c r="R5042" t="s">
        <v>35</v>
      </c>
      <c r="S5042" t="s">
        <v>29</v>
      </c>
      <c r="T5042">
        <v>301</v>
      </c>
      <c r="U5042" s="1">
        <v>202203000000</v>
      </c>
      <c r="V5042">
        <v>20220330</v>
      </c>
      <c r="X5042" t="s">
        <v>29</v>
      </c>
      <c r="Y5042">
        <v>2395</v>
      </c>
      <c r="Z5042" t="s">
        <v>26</v>
      </c>
      <c r="AA5042">
        <v>65</v>
      </c>
      <c r="AB5042">
        <v>30</v>
      </c>
      <c r="AD5042">
        <v>2</v>
      </c>
      <c r="AF5042">
        <v>59</v>
      </c>
      <c r="AH5042">
        <v>3</v>
      </c>
      <c r="AJ5042">
        <v>26</v>
      </c>
      <c r="AL5042" s="1">
        <v>20220300000000</v>
      </c>
      <c r="AN5042">
        <v>2022</v>
      </c>
    </row>
    <row r="5043" spans="1:40" x14ac:dyDescent="0.35">
      <c r="A5043" t="s">
        <v>13</v>
      </c>
      <c r="B5043" t="s">
        <v>14</v>
      </c>
      <c r="C5043" t="s">
        <v>15</v>
      </c>
      <c r="D5043" t="s">
        <v>159</v>
      </c>
      <c r="E5043" t="s">
        <v>160</v>
      </c>
      <c r="F5043" t="s">
        <v>18</v>
      </c>
      <c r="G5043">
        <v>501305</v>
      </c>
      <c r="H5043">
        <v>-7.0003399999999996</v>
      </c>
      <c r="I5043">
        <v>1</v>
      </c>
      <c r="J5043">
        <v>113.85181</v>
      </c>
      <c r="M5043" t="s">
        <v>19</v>
      </c>
      <c r="N5043">
        <v>34</v>
      </c>
      <c r="Q5043" t="s">
        <v>34</v>
      </c>
      <c r="R5043" t="s">
        <v>35</v>
      </c>
      <c r="S5043" t="s">
        <v>29</v>
      </c>
      <c r="T5043">
        <v>301</v>
      </c>
      <c r="U5043" s="1">
        <v>202203000000</v>
      </c>
      <c r="V5043">
        <v>20220331</v>
      </c>
      <c r="X5043" t="s">
        <v>29</v>
      </c>
      <c r="Y5043">
        <v>2396</v>
      </c>
      <c r="Z5043" t="s">
        <v>26</v>
      </c>
      <c r="AA5043">
        <v>70</v>
      </c>
      <c r="AB5043">
        <v>30</v>
      </c>
      <c r="AD5043">
        <v>2</v>
      </c>
      <c r="AF5043">
        <v>59</v>
      </c>
      <c r="AH5043">
        <v>3</v>
      </c>
      <c r="AJ5043">
        <v>26</v>
      </c>
      <c r="AL5043" s="1">
        <v>20220300000000</v>
      </c>
      <c r="AN5043">
        <v>2022</v>
      </c>
    </row>
    <row r="5044" spans="1:40" x14ac:dyDescent="0.35">
      <c r="A5044" t="s">
        <v>13</v>
      </c>
      <c r="B5044" t="s">
        <v>14</v>
      </c>
      <c r="C5044" t="s">
        <v>15</v>
      </c>
      <c r="D5044" t="s">
        <v>159</v>
      </c>
      <c r="E5044" t="s">
        <v>160</v>
      </c>
      <c r="F5044" t="s">
        <v>18</v>
      </c>
      <c r="G5044">
        <v>501305</v>
      </c>
      <c r="H5044">
        <v>-7.0003399999999996</v>
      </c>
      <c r="I5044">
        <v>1</v>
      </c>
      <c r="J5044">
        <v>113.85181</v>
      </c>
      <c r="M5044" t="s">
        <v>19</v>
      </c>
      <c r="N5044">
        <v>34</v>
      </c>
      <c r="Q5044" t="s">
        <v>34</v>
      </c>
      <c r="R5044" t="s">
        <v>35</v>
      </c>
      <c r="S5044" t="s">
        <v>29</v>
      </c>
      <c r="T5044">
        <v>301</v>
      </c>
      <c r="U5044" s="1">
        <v>202204000000</v>
      </c>
      <c r="V5044">
        <v>20220401</v>
      </c>
      <c r="X5044" t="s">
        <v>29</v>
      </c>
      <c r="Y5044">
        <v>2397</v>
      </c>
      <c r="Z5044" t="s">
        <v>26</v>
      </c>
      <c r="AA5044">
        <v>65</v>
      </c>
      <c r="AB5044">
        <v>30</v>
      </c>
      <c r="AD5044">
        <v>2</v>
      </c>
      <c r="AF5044">
        <v>59</v>
      </c>
      <c r="AH5044">
        <v>3</v>
      </c>
      <c r="AJ5044">
        <v>26</v>
      </c>
      <c r="AL5044" s="1">
        <v>20220300000000</v>
      </c>
      <c r="AN5044">
        <v>2022</v>
      </c>
    </row>
    <row r="5045" spans="1:40" x14ac:dyDescent="0.35">
      <c r="A5045" t="s">
        <v>13</v>
      </c>
      <c r="B5045" t="s">
        <v>14</v>
      </c>
      <c r="C5045" t="s">
        <v>15</v>
      </c>
      <c r="D5045" t="s">
        <v>159</v>
      </c>
      <c r="E5045" t="s">
        <v>160</v>
      </c>
      <c r="F5045" t="s">
        <v>18</v>
      </c>
      <c r="G5045">
        <v>501305</v>
      </c>
      <c r="H5045">
        <v>-7.0003399999999996</v>
      </c>
      <c r="I5045">
        <v>1</v>
      </c>
      <c r="J5045">
        <v>113.85181</v>
      </c>
      <c r="M5045" t="s">
        <v>19</v>
      </c>
      <c r="N5045">
        <v>34</v>
      </c>
      <c r="Q5045" t="s">
        <v>36</v>
      </c>
      <c r="R5045" t="s">
        <v>37</v>
      </c>
      <c r="S5045" t="s">
        <v>29</v>
      </c>
      <c r="T5045">
        <v>302</v>
      </c>
      <c r="U5045" s="1">
        <v>202203000000</v>
      </c>
      <c r="V5045">
        <v>20220330</v>
      </c>
      <c r="X5045" t="s">
        <v>29</v>
      </c>
      <c r="Y5045">
        <v>2398</v>
      </c>
      <c r="Z5045" t="s">
        <v>32</v>
      </c>
      <c r="AA5045">
        <v>23</v>
      </c>
      <c r="AB5045">
        <v>30</v>
      </c>
      <c r="AD5045">
        <v>2</v>
      </c>
      <c r="AF5045">
        <v>59</v>
      </c>
      <c r="AH5045">
        <v>3</v>
      </c>
      <c r="AJ5045">
        <v>26</v>
      </c>
      <c r="AL5045" s="1">
        <v>20220300000000</v>
      </c>
      <c r="AN5045">
        <v>2022</v>
      </c>
    </row>
    <row r="5046" spans="1:40" x14ac:dyDescent="0.35">
      <c r="A5046" t="s">
        <v>13</v>
      </c>
      <c r="B5046" t="s">
        <v>14</v>
      </c>
      <c r="C5046" t="s">
        <v>15</v>
      </c>
      <c r="D5046" t="s">
        <v>159</v>
      </c>
      <c r="E5046" t="s">
        <v>160</v>
      </c>
      <c r="F5046" t="s">
        <v>18</v>
      </c>
      <c r="G5046">
        <v>501305</v>
      </c>
      <c r="H5046">
        <v>-7.0003399999999996</v>
      </c>
      <c r="I5046">
        <v>1</v>
      </c>
      <c r="J5046">
        <v>113.85181</v>
      </c>
      <c r="M5046" t="s">
        <v>19</v>
      </c>
      <c r="N5046">
        <v>34</v>
      </c>
      <c r="Q5046" t="s">
        <v>36</v>
      </c>
      <c r="R5046" t="s">
        <v>37</v>
      </c>
      <c r="S5046" t="s">
        <v>29</v>
      </c>
      <c r="T5046">
        <v>302</v>
      </c>
      <c r="U5046" s="1">
        <v>202203000000</v>
      </c>
      <c r="V5046">
        <v>20220330</v>
      </c>
      <c r="X5046" t="s">
        <v>29</v>
      </c>
      <c r="Y5046">
        <v>2398</v>
      </c>
      <c r="Z5046" t="s">
        <v>33</v>
      </c>
      <c r="AA5046">
        <v>73.400000000000006</v>
      </c>
      <c r="AB5046">
        <v>30</v>
      </c>
      <c r="AD5046">
        <v>2</v>
      </c>
      <c r="AF5046">
        <v>59</v>
      </c>
      <c r="AH5046">
        <v>3</v>
      </c>
      <c r="AJ5046">
        <v>26</v>
      </c>
      <c r="AL5046" s="1">
        <v>20220300000000</v>
      </c>
      <c r="AN5046">
        <v>2022</v>
      </c>
    </row>
    <row r="5047" spans="1:40" x14ac:dyDescent="0.35">
      <c r="A5047" t="s">
        <v>13</v>
      </c>
      <c r="B5047" t="s">
        <v>14</v>
      </c>
      <c r="C5047" t="s">
        <v>15</v>
      </c>
      <c r="D5047" t="s">
        <v>159</v>
      </c>
      <c r="E5047" t="s">
        <v>160</v>
      </c>
      <c r="F5047" t="s">
        <v>18</v>
      </c>
      <c r="G5047">
        <v>501305</v>
      </c>
      <c r="H5047">
        <v>-7.0003399999999996</v>
      </c>
      <c r="I5047">
        <v>1</v>
      </c>
      <c r="J5047">
        <v>113.85181</v>
      </c>
      <c r="M5047" t="s">
        <v>19</v>
      </c>
      <c r="N5047">
        <v>34</v>
      </c>
      <c r="Q5047" t="s">
        <v>36</v>
      </c>
      <c r="R5047" t="s">
        <v>37</v>
      </c>
      <c r="S5047" t="s">
        <v>29</v>
      </c>
      <c r="T5047">
        <v>302</v>
      </c>
      <c r="U5047" s="1">
        <v>202203000000</v>
      </c>
      <c r="V5047">
        <v>20220331</v>
      </c>
      <c r="X5047" t="s">
        <v>29</v>
      </c>
      <c r="Y5047">
        <v>2399</v>
      </c>
      <c r="Z5047" t="s">
        <v>32</v>
      </c>
      <c r="AA5047">
        <v>24</v>
      </c>
      <c r="AB5047">
        <v>30</v>
      </c>
      <c r="AD5047">
        <v>2</v>
      </c>
      <c r="AF5047">
        <v>59</v>
      </c>
      <c r="AH5047">
        <v>3</v>
      </c>
      <c r="AJ5047">
        <v>26</v>
      </c>
      <c r="AL5047" s="1">
        <v>20220300000000</v>
      </c>
      <c r="AN5047">
        <v>2022</v>
      </c>
    </row>
    <row r="5048" spans="1:40" x14ac:dyDescent="0.35">
      <c r="A5048" t="s">
        <v>13</v>
      </c>
      <c r="B5048" t="s">
        <v>14</v>
      </c>
      <c r="C5048" t="s">
        <v>15</v>
      </c>
      <c r="D5048" t="s">
        <v>159</v>
      </c>
      <c r="E5048" t="s">
        <v>160</v>
      </c>
      <c r="F5048" t="s">
        <v>18</v>
      </c>
      <c r="G5048">
        <v>501305</v>
      </c>
      <c r="H5048">
        <v>-7.0003399999999996</v>
      </c>
      <c r="I5048">
        <v>1</v>
      </c>
      <c r="J5048">
        <v>113.85181</v>
      </c>
      <c r="M5048" t="s">
        <v>19</v>
      </c>
      <c r="N5048">
        <v>34</v>
      </c>
      <c r="Q5048" t="s">
        <v>36</v>
      </c>
      <c r="R5048" t="s">
        <v>37</v>
      </c>
      <c r="S5048" t="s">
        <v>29</v>
      </c>
      <c r="T5048">
        <v>302</v>
      </c>
      <c r="U5048" s="1">
        <v>202203000000</v>
      </c>
      <c r="V5048">
        <v>20220331</v>
      </c>
      <c r="X5048" t="s">
        <v>29</v>
      </c>
      <c r="Y5048">
        <v>2399</v>
      </c>
      <c r="Z5048" t="s">
        <v>33</v>
      </c>
      <c r="AA5048">
        <v>75.2</v>
      </c>
      <c r="AB5048">
        <v>30</v>
      </c>
      <c r="AD5048">
        <v>2</v>
      </c>
      <c r="AF5048">
        <v>59</v>
      </c>
      <c r="AH5048">
        <v>3</v>
      </c>
      <c r="AJ5048">
        <v>26</v>
      </c>
      <c r="AL5048" s="1">
        <v>20220300000000</v>
      </c>
      <c r="AN5048">
        <v>2022</v>
      </c>
    </row>
    <row r="5049" spans="1:40" x14ac:dyDescent="0.35">
      <c r="A5049" t="s">
        <v>13</v>
      </c>
      <c r="B5049" t="s">
        <v>14</v>
      </c>
      <c r="C5049" t="s">
        <v>15</v>
      </c>
      <c r="D5049" t="s">
        <v>159</v>
      </c>
      <c r="E5049" t="s">
        <v>160</v>
      </c>
      <c r="F5049" t="s">
        <v>18</v>
      </c>
      <c r="G5049">
        <v>501305</v>
      </c>
      <c r="H5049">
        <v>-7.0003399999999996</v>
      </c>
      <c r="I5049">
        <v>1</v>
      </c>
      <c r="J5049">
        <v>113.85181</v>
      </c>
      <c r="M5049" t="s">
        <v>19</v>
      </c>
      <c r="N5049">
        <v>34</v>
      </c>
      <c r="Q5049" t="s">
        <v>36</v>
      </c>
      <c r="R5049" t="s">
        <v>37</v>
      </c>
      <c r="S5049" t="s">
        <v>29</v>
      </c>
      <c r="T5049">
        <v>302</v>
      </c>
      <c r="U5049" s="1">
        <v>202204000000</v>
      </c>
      <c r="V5049">
        <v>20220401</v>
      </c>
      <c r="X5049" t="s">
        <v>29</v>
      </c>
      <c r="Y5049">
        <v>2400</v>
      </c>
      <c r="Z5049" t="s">
        <v>32</v>
      </c>
      <c r="AA5049">
        <v>24</v>
      </c>
      <c r="AB5049">
        <v>30</v>
      </c>
      <c r="AD5049">
        <v>2</v>
      </c>
      <c r="AF5049">
        <v>59</v>
      </c>
      <c r="AH5049">
        <v>3</v>
      </c>
      <c r="AJ5049">
        <v>26</v>
      </c>
      <c r="AL5049" s="1">
        <v>20220300000000</v>
      </c>
      <c r="AN5049">
        <v>2022</v>
      </c>
    </row>
    <row r="5050" spans="1:40" x14ac:dyDescent="0.35">
      <c r="A5050" t="s">
        <v>13</v>
      </c>
      <c r="B5050" t="s">
        <v>14</v>
      </c>
      <c r="C5050" t="s">
        <v>15</v>
      </c>
      <c r="D5050" t="s">
        <v>159</v>
      </c>
      <c r="E5050" t="s">
        <v>160</v>
      </c>
      <c r="F5050" t="s">
        <v>18</v>
      </c>
      <c r="G5050">
        <v>501305</v>
      </c>
      <c r="H5050">
        <v>-7.0003399999999996</v>
      </c>
      <c r="I5050">
        <v>1</v>
      </c>
      <c r="J5050">
        <v>113.85181</v>
      </c>
      <c r="M5050" t="s">
        <v>19</v>
      </c>
      <c r="N5050">
        <v>34</v>
      </c>
      <c r="Q5050" t="s">
        <v>36</v>
      </c>
      <c r="R5050" t="s">
        <v>37</v>
      </c>
      <c r="S5050" t="s">
        <v>29</v>
      </c>
      <c r="T5050">
        <v>302</v>
      </c>
      <c r="U5050" s="1">
        <v>202204000000</v>
      </c>
      <c r="V5050">
        <v>20220401</v>
      </c>
      <c r="X5050" t="s">
        <v>29</v>
      </c>
      <c r="Y5050">
        <v>2400</v>
      </c>
      <c r="Z5050" t="s">
        <v>33</v>
      </c>
      <c r="AA5050">
        <v>75.2</v>
      </c>
      <c r="AB5050">
        <v>30</v>
      </c>
      <c r="AD5050">
        <v>2</v>
      </c>
      <c r="AF5050">
        <v>59</v>
      </c>
      <c r="AH5050">
        <v>3</v>
      </c>
      <c r="AJ5050">
        <v>26</v>
      </c>
      <c r="AL5050" s="1">
        <v>20220300000000</v>
      </c>
      <c r="AN5050">
        <v>2022</v>
      </c>
    </row>
    <row r="5051" spans="1:40" x14ac:dyDescent="0.35">
      <c r="A5051" t="s">
        <v>13</v>
      </c>
      <c r="B5051" t="s">
        <v>14</v>
      </c>
      <c r="C5051" t="s">
        <v>15</v>
      </c>
      <c r="D5051" t="s">
        <v>159</v>
      </c>
      <c r="E5051" t="s">
        <v>160</v>
      </c>
      <c r="F5051" t="s">
        <v>18</v>
      </c>
      <c r="G5051">
        <v>501305</v>
      </c>
      <c r="H5051">
        <v>-7.0003399999999996</v>
      </c>
      <c r="I5051">
        <v>1</v>
      </c>
      <c r="J5051">
        <v>113.85181</v>
      </c>
      <c r="M5051" t="s">
        <v>19</v>
      </c>
      <c r="N5051">
        <v>34</v>
      </c>
      <c r="Q5051" t="s">
        <v>38</v>
      </c>
      <c r="R5051" t="s">
        <v>39</v>
      </c>
      <c r="S5051" t="s">
        <v>25</v>
      </c>
      <c r="T5051">
        <v>303</v>
      </c>
      <c r="U5051" s="1">
        <v>202203000000</v>
      </c>
      <c r="W5051">
        <v>0</v>
      </c>
      <c r="X5051" t="s">
        <v>25</v>
      </c>
      <c r="Y5051">
        <v>2401</v>
      </c>
      <c r="Z5051" t="s">
        <v>32</v>
      </c>
      <c r="AA5051">
        <v>26</v>
      </c>
      <c r="AB5051">
        <v>30</v>
      </c>
      <c r="AD5051">
        <v>2</v>
      </c>
      <c r="AF5051">
        <v>59</v>
      </c>
      <c r="AH5051">
        <v>3</v>
      </c>
      <c r="AJ5051">
        <v>26</v>
      </c>
      <c r="AL5051" s="1">
        <v>20220300000000</v>
      </c>
      <c r="AN5051">
        <v>2022</v>
      </c>
    </row>
    <row r="5052" spans="1:40" x14ac:dyDescent="0.35">
      <c r="A5052" t="s">
        <v>13</v>
      </c>
      <c r="B5052" t="s">
        <v>14</v>
      </c>
      <c r="C5052" t="s">
        <v>15</v>
      </c>
      <c r="D5052" t="s">
        <v>159</v>
      </c>
      <c r="E5052" t="s">
        <v>160</v>
      </c>
      <c r="F5052" t="s">
        <v>18</v>
      </c>
      <c r="G5052">
        <v>501305</v>
      </c>
      <c r="H5052">
        <v>-7.0003399999999996</v>
      </c>
      <c r="I5052">
        <v>1</v>
      </c>
      <c r="J5052">
        <v>113.85181</v>
      </c>
      <c r="M5052" t="s">
        <v>19</v>
      </c>
      <c r="N5052">
        <v>34</v>
      </c>
      <c r="Q5052" t="s">
        <v>38</v>
      </c>
      <c r="R5052" t="s">
        <v>39</v>
      </c>
      <c r="S5052" t="s">
        <v>25</v>
      </c>
      <c r="T5052">
        <v>303</v>
      </c>
      <c r="U5052" s="1">
        <v>202203000000</v>
      </c>
      <c r="W5052">
        <v>0</v>
      </c>
      <c r="X5052" t="s">
        <v>25</v>
      </c>
      <c r="Y5052">
        <v>2401</v>
      </c>
      <c r="Z5052" t="s">
        <v>33</v>
      </c>
      <c r="AA5052">
        <v>78.8</v>
      </c>
      <c r="AB5052">
        <v>30</v>
      </c>
      <c r="AD5052">
        <v>2</v>
      </c>
      <c r="AF5052">
        <v>59</v>
      </c>
      <c r="AH5052">
        <v>3</v>
      </c>
      <c r="AJ5052">
        <v>26</v>
      </c>
      <c r="AL5052" s="1">
        <v>20220300000000</v>
      </c>
      <c r="AN5052">
        <v>2022</v>
      </c>
    </row>
    <row r="5053" spans="1:40" x14ac:dyDescent="0.35">
      <c r="A5053" t="s">
        <v>13</v>
      </c>
      <c r="B5053" t="s">
        <v>14</v>
      </c>
      <c r="C5053" t="s">
        <v>15</v>
      </c>
      <c r="D5053" t="s">
        <v>159</v>
      </c>
      <c r="E5053" t="s">
        <v>160</v>
      </c>
      <c r="F5053" t="s">
        <v>18</v>
      </c>
      <c r="G5053">
        <v>501305</v>
      </c>
      <c r="H5053">
        <v>-7.0003399999999996</v>
      </c>
      <c r="I5053">
        <v>1</v>
      </c>
      <c r="J5053">
        <v>113.85181</v>
      </c>
      <c r="M5053" t="s">
        <v>19</v>
      </c>
      <c r="N5053">
        <v>34</v>
      </c>
      <c r="Q5053" t="s">
        <v>38</v>
      </c>
      <c r="R5053" t="s">
        <v>39</v>
      </c>
      <c r="S5053" t="s">
        <v>25</v>
      </c>
      <c r="T5053">
        <v>303</v>
      </c>
      <c r="U5053" s="1">
        <v>202203000000</v>
      </c>
      <c r="W5053">
        <v>6</v>
      </c>
      <c r="X5053" t="s">
        <v>25</v>
      </c>
      <c r="Y5053">
        <v>2402</v>
      </c>
      <c r="Z5053" t="s">
        <v>32</v>
      </c>
      <c r="AA5053">
        <v>33</v>
      </c>
      <c r="AB5053">
        <v>30</v>
      </c>
      <c r="AD5053">
        <v>2</v>
      </c>
      <c r="AF5053">
        <v>59</v>
      </c>
      <c r="AH5053">
        <v>3</v>
      </c>
      <c r="AJ5053">
        <v>26</v>
      </c>
      <c r="AL5053" s="1">
        <v>20220300000000</v>
      </c>
      <c r="AN5053">
        <v>2022</v>
      </c>
    </row>
    <row r="5054" spans="1:40" x14ac:dyDescent="0.35">
      <c r="A5054" t="s">
        <v>13</v>
      </c>
      <c r="B5054" t="s">
        <v>14</v>
      </c>
      <c r="C5054" t="s">
        <v>15</v>
      </c>
      <c r="D5054" t="s">
        <v>159</v>
      </c>
      <c r="E5054" t="s">
        <v>160</v>
      </c>
      <c r="F5054" t="s">
        <v>18</v>
      </c>
      <c r="G5054">
        <v>501305</v>
      </c>
      <c r="H5054">
        <v>-7.0003399999999996</v>
      </c>
      <c r="I5054">
        <v>1</v>
      </c>
      <c r="J5054">
        <v>113.85181</v>
      </c>
      <c r="M5054" t="s">
        <v>19</v>
      </c>
      <c r="N5054">
        <v>34</v>
      </c>
      <c r="Q5054" t="s">
        <v>38</v>
      </c>
      <c r="R5054" t="s">
        <v>39</v>
      </c>
      <c r="S5054" t="s">
        <v>25</v>
      </c>
      <c r="T5054">
        <v>303</v>
      </c>
      <c r="U5054" s="1">
        <v>202203000000</v>
      </c>
      <c r="W5054">
        <v>6</v>
      </c>
      <c r="X5054" t="s">
        <v>25</v>
      </c>
      <c r="Y5054">
        <v>2402</v>
      </c>
      <c r="Z5054" t="s">
        <v>33</v>
      </c>
      <c r="AA5054">
        <v>91.4</v>
      </c>
      <c r="AB5054">
        <v>30</v>
      </c>
      <c r="AD5054">
        <v>2</v>
      </c>
      <c r="AF5054">
        <v>59</v>
      </c>
      <c r="AH5054">
        <v>3</v>
      </c>
      <c r="AJ5054">
        <v>26</v>
      </c>
      <c r="AL5054" s="1">
        <v>20220300000000</v>
      </c>
      <c r="AN5054">
        <v>2022</v>
      </c>
    </row>
    <row r="5055" spans="1:40" x14ac:dyDescent="0.35">
      <c r="A5055" t="s">
        <v>13</v>
      </c>
      <c r="B5055" t="s">
        <v>14</v>
      </c>
      <c r="C5055" t="s">
        <v>15</v>
      </c>
      <c r="D5055" t="s">
        <v>159</v>
      </c>
      <c r="E5055" t="s">
        <v>160</v>
      </c>
      <c r="F5055" t="s">
        <v>18</v>
      </c>
      <c r="G5055">
        <v>501305</v>
      </c>
      <c r="H5055">
        <v>-7.0003399999999996</v>
      </c>
      <c r="I5055">
        <v>1</v>
      </c>
      <c r="J5055">
        <v>113.85181</v>
      </c>
      <c r="M5055" t="s">
        <v>19</v>
      </c>
      <c r="N5055">
        <v>34</v>
      </c>
      <c r="Q5055" t="s">
        <v>38</v>
      </c>
      <c r="R5055" t="s">
        <v>39</v>
      </c>
      <c r="S5055" t="s">
        <v>25</v>
      </c>
      <c r="T5055">
        <v>303</v>
      </c>
      <c r="U5055" s="1">
        <v>202203000000</v>
      </c>
      <c r="W5055">
        <v>12</v>
      </c>
      <c r="X5055" t="s">
        <v>25</v>
      </c>
      <c r="Y5055">
        <v>2403</v>
      </c>
      <c r="Z5055" t="s">
        <v>32</v>
      </c>
      <c r="AA5055">
        <v>27</v>
      </c>
      <c r="AB5055">
        <v>30</v>
      </c>
      <c r="AD5055">
        <v>2</v>
      </c>
      <c r="AF5055">
        <v>59</v>
      </c>
      <c r="AH5055">
        <v>3</v>
      </c>
      <c r="AJ5055">
        <v>26</v>
      </c>
      <c r="AL5055" s="1">
        <v>20220300000000</v>
      </c>
      <c r="AN5055">
        <v>2022</v>
      </c>
    </row>
    <row r="5056" spans="1:40" x14ac:dyDescent="0.35">
      <c r="A5056" t="s">
        <v>13</v>
      </c>
      <c r="B5056" t="s">
        <v>14</v>
      </c>
      <c r="C5056" t="s">
        <v>15</v>
      </c>
      <c r="D5056" t="s">
        <v>159</v>
      </c>
      <c r="E5056" t="s">
        <v>160</v>
      </c>
      <c r="F5056" t="s">
        <v>18</v>
      </c>
      <c r="G5056">
        <v>501305</v>
      </c>
      <c r="H5056">
        <v>-7.0003399999999996</v>
      </c>
      <c r="I5056">
        <v>1</v>
      </c>
      <c r="J5056">
        <v>113.85181</v>
      </c>
      <c r="M5056" t="s">
        <v>19</v>
      </c>
      <c r="N5056">
        <v>34</v>
      </c>
      <c r="Q5056" t="s">
        <v>38</v>
      </c>
      <c r="R5056" t="s">
        <v>39</v>
      </c>
      <c r="S5056" t="s">
        <v>25</v>
      </c>
      <c r="T5056">
        <v>303</v>
      </c>
      <c r="U5056" s="1">
        <v>202203000000</v>
      </c>
      <c r="W5056">
        <v>12</v>
      </c>
      <c r="X5056" t="s">
        <v>25</v>
      </c>
      <c r="Y5056">
        <v>2403</v>
      </c>
      <c r="Z5056" t="s">
        <v>33</v>
      </c>
      <c r="AA5056">
        <v>80.599999999999994</v>
      </c>
      <c r="AB5056">
        <v>30</v>
      </c>
      <c r="AD5056">
        <v>2</v>
      </c>
      <c r="AF5056">
        <v>59</v>
      </c>
      <c r="AH5056">
        <v>3</v>
      </c>
      <c r="AJ5056">
        <v>26</v>
      </c>
      <c r="AL5056" s="1">
        <v>20220300000000</v>
      </c>
      <c r="AN5056">
        <v>2022</v>
      </c>
    </row>
    <row r="5057" spans="1:40" x14ac:dyDescent="0.35">
      <c r="A5057" t="s">
        <v>13</v>
      </c>
      <c r="B5057" t="s">
        <v>14</v>
      </c>
      <c r="C5057" t="s">
        <v>15</v>
      </c>
      <c r="D5057" t="s">
        <v>159</v>
      </c>
      <c r="E5057" t="s">
        <v>160</v>
      </c>
      <c r="F5057" t="s">
        <v>18</v>
      </c>
      <c r="G5057">
        <v>501305</v>
      </c>
      <c r="H5057">
        <v>-7.0003399999999996</v>
      </c>
      <c r="I5057">
        <v>1</v>
      </c>
      <c r="J5057">
        <v>113.85181</v>
      </c>
      <c r="M5057" t="s">
        <v>19</v>
      </c>
      <c r="N5057">
        <v>34</v>
      </c>
      <c r="Q5057" t="s">
        <v>38</v>
      </c>
      <c r="R5057" t="s">
        <v>39</v>
      </c>
      <c r="S5057" t="s">
        <v>25</v>
      </c>
      <c r="T5057">
        <v>303</v>
      </c>
      <c r="U5057" s="1">
        <v>202203000000</v>
      </c>
      <c r="W5057">
        <v>18</v>
      </c>
      <c r="X5057" t="s">
        <v>25</v>
      </c>
      <c r="Y5057">
        <v>2404</v>
      </c>
      <c r="Z5057" t="s">
        <v>32</v>
      </c>
      <c r="AA5057">
        <v>26</v>
      </c>
      <c r="AB5057">
        <v>30</v>
      </c>
      <c r="AD5057">
        <v>2</v>
      </c>
      <c r="AF5057">
        <v>59</v>
      </c>
      <c r="AH5057">
        <v>3</v>
      </c>
      <c r="AJ5057">
        <v>26</v>
      </c>
      <c r="AL5057" s="1">
        <v>20220300000000</v>
      </c>
      <c r="AN5057">
        <v>2022</v>
      </c>
    </row>
    <row r="5058" spans="1:40" x14ac:dyDescent="0.35">
      <c r="A5058" t="s">
        <v>13</v>
      </c>
      <c r="B5058" t="s">
        <v>14</v>
      </c>
      <c r="C5058" t="s">
        <v>15</v>
      </c>
      <c r="D5058" t="s">
        <v>159</v>
      </c>
      <c r="E5058" t="s">
        <v>160</v>
      </c>
      <c r="F5058" t="s">
        <v>18</v>
      </c>
      <c r="G5058">
        <v>501305</v>
      </c>
      <c r="H5058">
        <v>-7.0003399999999996</v>
      </c>
      <c r="I5058">
        <v>1</v>
      </c>
      <c r="J5058">
        <v>113.85181</v>
      </c>
      <c r="M5058" t="s">
        <v>19</v>
      </c>
      <c r="N5058">
        <v>34</v>
      </c>
      <c r="Q5058" t="s">
        <v>38</v>
      </c>
      <c r="R5058" t="s">
        <v>39</v>
      </c>
      <c r="S5058" t="s">
        <v>25</v>
      </c>
      <c r="T5058">
        <v>303</v>
      </c>
      <c r="U5058" s="1">
        <v>202203000000</v>
      </c>
      <c r="W5058">
        <v>18</v>
      </c>
      <c r="X5058" t="s">
        <v>25</v>
      </c>
      <c r="Y5058">
        <v>2404</v>
      </c>
      <c r="Z5058" t="s">
        <v>33</v>
      </c>
      <c r="AA5058">
        <v>78.8</v>
      </c>
      <c r="AB5058">
        <v>30</v>
      </c>
      <c r="AD5058">
        <v>2</v>
      </c>
      <c r="AF5058">
        <v>59</v>
      </c>
      <c r="AH5058">
        <v>3</v>
      </c>
      <c r="AJ5058">
        <v>26</v>
      </c>
      <c r="AL5058" s="1">
        <v>20220300000000</v>
      </c>
      <c r="AN5058">
        <v>2022</v>
      </c>
    </row>
    <row r="5059" spans="1:40" x14ac:dyDescent="0.35">
      <c r="A5059" t="s">
        <v>13</v>
      </c>
      <c r="B5059" t="s">
        <v>14</v>
      </c>
      <c r="C5059" t="s">
        <v>15</v>
      </c>
      <c r="D5059" t="s">
        <v>159</v>
      </c>
      <c r="E5059" t="s">
        <v>160</v>
      </c>
      <c r="F5059" t="s">
        <v>18</v>
      </c>
      <c r="G5059">
        <v>501305</v>
      </c>
      <c r="H5059">
        <v>-7.0003399999999996</v>
      </c>
      <c r="I5059">
        <v>1</v>
      </c>
      <c r="J5059">
        <v>113.85181</v>
      </c>
      <c r="M5059" t="s">
        <v>19</v>
      </c>
      <c r="N5059">
        <v>34</v>
      </c>
      <c r="Q5059" t="s">
        <v>38</v>
      </c>
      <c r="R5059" t="s">
        <v>39</v>
      </c>
      <c r="S5059" t="s">
        <v>25</v>
      </c>
      <c r="T5059">
        <v>303</v>
      </c>
      <c r="U5059" s="1">
        <v>202203000000</v>
      </c>
      <c r="W5059">
        <v>24</v>
      </c>
      <c r="X5059" t="s">
        <v>25</v>
      </c>
      <c r="Y5059">
        <v>2405</v>
      </c>
      <c r="Z5059" t="s">
        <v>32</v>
      </c>
      <c r="AA5059">
        <v>27</v>
      </c>
      <c r="AB5059">
        <v>30</v>
      </c>
      <c r="AD5059">
        <v>2</v>
      </c>
      <c r="AF5059">
        <v>59</v>
      </c>
      <c r="AH5059">
        <v>3</v>
      </c>
      <c r="AJ5059">
        <v>26</v>
      </c>
      <c r="AL5059" s="1">
        <v>20220300000000</v>
      </c>
      <c r="AN5059">
        <v>2022</v>
      </c>
    </row>
    <row r="5060" spans="1:40" x14ac:dyDescent="0.35">
      <c r="A5060" t="s">
        <v>13</v>
      </c>
      <c r="B5060" t="s">
        <v>14</v>
      </c>
      <c r="C5060" t="s">
        <v>15</v>
      </c>
      <c r="D5060" t="s">
        <v>159</v>
      </c>
      <c r="E5060" t="s">
        <v>160</v>
      </c>
      <c r="F5060" t="s">
        <v>18</v>
      </c>
      <c r="G5060">
        <v>501305</v>
      </c>
      <c r="H5060">
        <v>-7.0003399999999996</v>
      </c>
      <c r="I5060">
        <v>1</v>
      </c>
      <c r="J5060">
        <v>113.85181</v>
      </c>
      <c r="M5060" t="s">
        <v>19</v>
      </c>
      <c r="N5060">
        <v>34</v>
      </c>
      <c r="Q5060" t="s">
        <v>38</v>
      </c>
      <c r="R5060" t="s">
        <v>39</v>
      </c>
      <c r="S5060" t="s">
        <v>25</v>
      </c>
      <c r="T5060">
        <v>303</v>
      </c>
      <c r="U5060" s="1">
        <v>202203000000</v>
      </c>
      <c r="W5060">
        <v>24</v>
      </c>
      <c r="X5060" t="s">
        <v>25</v>
      </c>
      <c r="Y5060">
        <v>2405</v>
      </c>
      <c r="Z5060" t="s">
        <v>33</v>
      </c>
      <c r="AA5060">
        <v>80.599999999999994</v>
      </c>
      <c r="AB5060">
        <v>30</v>
      </c>
      <c r="AD5060">
        <v>2</v>
      </c>
      <c r="AF5060">
        <v>59</v>
      </c>
      <c r="AH5060">
        <v>3</v>
      </c>
      <c r="AJ5060">
        <v>26</v>
      </c>
      <c r="AL5060" s="1">
        <v>20220300000000</v>
      </c>
      <c r="AN5060">
        <v>2022</v>
      </c>
    </row>
    <row r="5061" spans="1:40" x14ac:dyDescent="0.35">
      <c r="A5061" t="s">
        <v>13</v>
      </c>
      <c r="B5061" t="s">
        <v>14</v>
      </c>
      <c r="C5061" t="s">
        <v>15</v>
      </c>
      <c r="D5061" t="s">
        <v>159</v>
      </c>
      <c r="E5061" t="s">
        <v>160</v>
      </c>
      <c r="F5061" t="s">
        <v>18</v>
      </c>
      <c r="G5061">
        <v>501305</v>
      </c>
      <c r="H5061">
        <v>-7.0003399999999996</v>
      </c>
      <c r="I5061">
        <v>1</v>
      </c>
      <c r="J5061">
        <v>113.85181</v>
      </c>
      <c r="M5061" t="s">
        <v>19</v>
      </c>
      <c r="N5061">
        <v>34</v>
      </c>
      <c r="Q5061" t="s">
        <v>38</v>
      </c>
      <c r="R5061" t="s">
        <v>39</v>
      </c>
      <c r="S5061" t="s">
        <v>25</v>
      </c>
      <c r="T5061">
        <v>303</v>
      </c>
      <c r="U5061" s="1">
        <v>202203000000</v>
      </c>
      <c r="W5061">
        <v>30</v>
      </c>
      <c r="X5061" t="s">
        <v>25</v>
      </c>
      <c r="Y5061">
        <v>2406</v>
      </c>
      <c r="Z5061" t="s">
        <v>32</v>
      </c>
      <c r="AA5061">
        <v>32</v>
      </c>
      <c r="AB5061">
        <v>30</v>
      </c>
      <c r="AD5061">
        <v>2</v>
      </c>
      <c r="AF5061">
        <v>59</v>
      </c>
      <c r="AH5061">
        <v>3</v>
      </c>
      <c r="AJ5061">
        <v>26</v>
      </c>
      <c r="AL5061" s="1">
        <v>20220300000000</v>
      </c>
      <c r="AN5061">
        <v>2022</v>
      </c>
    </row>
    <row r="5062" spans="1:40" x14ac:dyDescent="0.35">
      <c r="A5062" t="s">
        <v>13</v>
      </c>
      <c r="B5062" t="s">
        <v>14</v>
      </c>
      <c r="C5062" t="s">
        <v>15</v>
      </c>
      <c r="D5062" t="s">
        <v>159</v>
      </c>
      <c r="E5062" t="s">
        <v>160</v>
      </c>
      <c r="F5062" t="s">
        <v>18</v>
      </c>
      <c r="G5062">
        <v>501305</v>
      </c>
      <c r="H5062">
        <v>-7.0003399999999996</v>
      </c>
      <c r="I5062">
        <v>1</v>
      </c>
      <c r="J5062">
        <v>113.85181</v>
      </c>
      <c r="M5062" t="s">
        <v>19</v>
      </c>
      <c r="N5062">
        <v>34</v>
      </c>
      <c r="Q5062" t="s">
        <v>38</v>
      </c>
      <c r="R5062" t="s">
        <v>39</v>
      </c>
      <c r="S5062" t="s">
        <v>25</v>
      </c>
      <c r="T5062">
        <v>303</v>
      </c>
      <c r="U5062" s="1">
        <v>202203000000</v>
      </c>
      <c r="W5062">
        <v>30</v>
      </c>
      <c r="X5062" t="s">
        <v>25</v>
      </c>
      <c r="Y5062">
        <v>2406</v>
      </c>
      <c r="Z5062" t="s">
        <v>33</v>
      </c>
      <c r="AA5062">
        <v>89.6</v>
      </c>
      <c r="AB5062">
        <v>30</v>
      </c>
      <c r="AD5062">
        <v>2</v>
      </c>
      <c r="AF5062">
        <v>59</v>
      </c>
      <c r="AH5062">
        <v>3</v>
      </c>
      <c r="AJ5062">
        <v>26</v>
      </c>
      <c r="AL5062" s="1">
        <v>20220300000000</v>
      </c>
      <c r="AN5062">
        <v>2022</v>
      </c>
    </row>
    <row r="5063" spans="1:40" x14ac:dyDescent="0.35">
      <c r="A5063" t="s">
        <v>13</v>
      </c>
      <c r="B5063" t="s">
        <v>14</v>
      </c>
      <c r="C5063" t="s">
        <v>15</v>
      </c>
      <c r="D5063" t="s">
        <v>159</v>
      </c>
      <c r="E5063" t="s">
        <v>160</v>
      </c>
      <c r="F5063" t="s">
        <v>18</v>
      </c>
      <c r="G5063">
        <v>501305</v>
      </c>
      <c r="H5063">
        <v>-7.0003399999999996</v>
      </c>
      <c r="I5063">
        <v>1</v>
      </c>
      <c r="J5063">
        <v>113.85181</v>
      </c>
      <c r="M5063" t="s">
        <v>19</v>
      </c>
      <c r="N5063">
        <v>34</v>
      </c>
      <c r="Q5063" t="s">
        <v>38</v>
      </c>
      <c r="R5063" t="s">
        <v>39</v>
      </c>
      <c r="S5063" t="s">
        <v>25</v>
      </c>
      <c r="T5063">
        <v>303</v>
      </c>
      <c r="U5063" s="1">
        <v>202203000000</v>
      </c>
      <c r="W5063">
        <v>36</v>
      </c>
      <c r="X5063" t="s">
        <v>25</v>
      </c>
      <c r="Y5063">
        <v>2407</v>
      </c>
      <c r="Z5063" t="s">
        <v>32</v>
      </c>
      <c r="AA5063">
        <v>25</v>
      </c>
      <c r="AB5063">
        <v>30</v>
      </c>
      <c r="AD5063">
        <v>2</v>
      </c>
      <c r="AF5063">
        <v>59</v>
      </c>
      <c r="AH5063">
        <v>3</v>
      </c>
      <c r="AJ5063">
        <v>26</v>
      </c>
      <c r="AL5063" s="1">
        <v>20220300000000</v>
      </c>
      <c r="AN5063">
        <v>2022</v>
      </c>
    </row>
    <row r="5064" spans="1:40" x14ac:dyDescent="0.35">
      <c r="A5064" t="s">
        <v>13</v>
      </c>
      <c r="B5064" t="s">
        <v>14</v>
      </c>
      <c r="C5064" t="s">
        <v>15</v>
      </c>
      <c r="D5064" t="s">
        <v>159</v>
      </c>
      <c r="E5064" t="s">
        <v>160</v>
      </c>
      <c r="F5064" t="s">
        <v>18</v>
      </c>
      <c r="G5064">
        <v>501305</v>
      </c>
      <c r="H5064">
        <v>-7.0003399999999996</v>
      </c>
      <c r="I5064">
        <v>1</v>
      </c>
      <c r="J5064">
        <v>113.85181</v>
      </c>
      <c r="M5064" t="s">
        <v>19</v>
      </c>
      <c r="N5064">
        <v>34</v>
      </c>
      <c r="Q5064" t="s">
        <v>38</v>
      </c>
      <c r="R5064" t="s">
        <v>39</v>
      </c>
      <c r="S5064" t="s">
        <v>25</v>
      </c>
      <c r="T5064">
        <v>303</v>
      </c>
      <c r="U5064" s="1">
        <v>202203000000</v>
      </c>
      <c r="W5064">
        <v>36</v>
      </c>
      <c r="X5064" t="s">
        <v>25</v>
      </c>
      <c r="Y5064">
        <v>2407</v>
      </c>
      <c r="Z5064" t="s">
        <v>33</v>
      </c>
      <c r="AA5064">
        <v>77</v>
      </c>
      <c r="AB5064">
        <v>30</v>
      </c>
      <c r="AD5064">
        <v>2</v>
      </c>
      <c r="AF5064">
        <v>59</v>
      </c>
      <c r="AH5064">
        <v>3</v>
      </c>
      <c r="AJ5064">
        <v>26</v>
      </c>
      <c r="AL5064" s="1">
        <v>20220300000000</v>
      </c>
      <c r="AN5064">
        <v>2022</v>
      </c>
    </row>
    <row r="5065" spans="1:40" x14ac:dyDescent="0.35">
      <c r="A5065" t="s">
        <v>13</v>
      </c>
      <c r="B5065" t="s">
        <v>14</v>
      </c>
      <c r="C5065" t="s">
        <v>15</v>
      </c>
      <c r="D5065" t="s">
        <v>159</v>
      </c>
      <c r="E5065" t="s">
        <v>160</v>
      </c>
      <c r="F5065" t="s">
        <v>18</v>
      </c>
      <c r="G5065">
        <v>501305</v>
      </c>
      <c r="H5065">
        <v>-7.0003399999999996</v>
      </c>
      <c r="I5065">
        <v>1</v>
      </c>
      <c r="J5065">
        <v>113.85181</v>
      </c>
      <c r="M5065" t="s">
        <v>19</v>
      </c>
      <c r="N5065">
        <v>34</v>
      </c>
      <c r="Q5065" t="s">
        <v>38</v>
      </c>
      <c r="R5065" t="s">
        <v>39</v>
      </c>
      <c r="S5065" t="s">
        <v>25</v>
      </c>
      <c r="T5065">
        <v>303</v>
      </c>
      <c r="U5065" s="1">
        <v>202203000000</v>
      </c>
      <c r="W5065">
        <v>42</v>
      </c>
      <c r="X5065" t="s">
        <v>25</v>
      </c>
      <c r="Y5065">
        <v>2408</v>
      </c>
      <c r="Z5065" t="s">
        <v>32</v>
      </c>
      <c r="AA5065">
        <v>24</v>
      </c>
      <c r="AB5065">
        <v>30</v>
      </c>
      <c r="AD5065">
        <v>2</v>
      </c>
      <c r="AF5065">
        <v>59</v>
      </c>
      <c r="AH5065">
        <v>3</v>
      </c>
      <c r="AJ5065">
        <v>26</v>
      </c>
      <c r="AL5065" s="1">
        <v>20220300000000</v>
      </c>
      <c r="AN5065">
        <v>2022</v>
      </c>
    </row>
    <row r="5066" spans="1:40" x14ac:dyDescent="0.35">
      <c r="A5066" t="s">
        <v>13</v>
      </c>
      <c r="B5066" t="s">
        <v>14</v>
      </c>
      <c r="C5066" t="s">
        <v>15</v>
      </c>
      <c r="D5066" t="s">
        <v>159</v>
      </c>
      <c r="E5066" t="s">
        <v>160</v>
      </c>
      <c r="F5066" t="s">
        <v>18</v>
      </c>
      <c r="G5066">
        <v>501305</v>
      </c>
      <c r="H5066">
        <v>-7.0003399999999996</v>
      </c>
      <c r="I5066">
        <v>1</v>
      </c>
      <c r="J5066">
        <v>113.85181</v>
      </c>
      <c r="M5066" t="s">
        <v>19</v>
      </c>
      <c r="N5066">
        <v>34</v>
      </c>
      <c r="Q5066" t="s">
        <v>38</v>
      </c>
      <c r="R5066" t="s">
        <v>39</v>
      </c>
      <c r="S5066" t="s">
        <v>25</v>
      </c>
      <c r="T5066">
        <v>303</v>
      </c>
      <c r="U5066" s="1">
        <v>202203000000</v>
      </c>
      <c r="W5066">
        <v>42</v>
      </c>
      <c r="X5066" t="s">
        <v>25</v>
      </c>
      <c r="Y5066">
        <v>2408</v>
      </c>
      <c r="Z5066" t="s">
        <v>33</v>
      </c>
      <c r="AA5066">
        <v>75.2</v>
      </c>
      <c r="AB5066">
        <v>30</v>
      </c>
      <c r="AD5066">
        <v>2</v>
      </c>
      <c r="AF5066">
        <v>59</v>
      </c>
      <c r="AH5066">
        <v>3</v>
      </c>
      <c r="AJ5066">
        <v>26</v>
      </c>
      <c r="AL5066" s="1">
        <v>20220300000000</v>
      </c>
      <c r="AN5066">
        <v>2022</v>
      </c>
    </row>
    <row r="5067" spans="1:40" x14ac:dyDescent="0.35">
      <c r="A5067" t="s">
        <v>13</v>
      </c>
      <c r="B5067" t="s">
        <v>14</v>
      </c>
      <c r="C5067" t="s">
        <v>15</v>
      </c>
      <c r="D5067" t="s">
        <v>159</v>
      </c>
      <c r="E5067" t="s">
        <v>160</v>
      </c>
      <c r="F5067" t="s">
        <v>18</v>
      </c>
      <c r="G5067">
        <v>501305</v>
      </c>
      <c r="H5067">
        <v>-7.0003399999999996</v>
      </c>
      <c r="I5067">
        <v>1</v>
      </c>
      <c r="J5067">
        <v>113.85181</v>
      </c>
      <c r="M5067" t="s">
        <v>19</v>
      </c>
      <c r="N5067">
        <v>34</v>
      </c>
      <c r="Q5067" t="s">
        <v>38</v>
      </c>
      <c r="R5067" t="s">
        <v>39</v>
      </c>
      <c r="S5067" t="s">
        <v>25</v>
      </c>
      <c r="T5067">
        <v>303</v>
      </c>
      <c r="U5067" s="1">
        <v>202204000000</v>
      </c>
      <c r="W5067">
        <v>48</v>
      </c>
      <c r="X5067" t="s">
        <v>25</v>
      </c>
      <c r="Y5067">
        <v>2409</v>
      </c>
      <c r="Z5067" t="s">
        <v>32</v>
      </c>
      <c r="AA5067">
        <v>26</v>
      </c>
      <c r="AB5067">
        <v>30</v>
      </c>
      <c r="AD5067">
        <v>2</v>
      </c>
      <c r="AF5067">
        <v>59</v>
      </c>
      <c r="AH5067">
        <v>3</v>
      </c>
      <c r="AJ5067">
        <v>26</v>
      </c>
      <c r="AL5067" s="1">
        <v>20220300000000</v>
      </c>
      <c r="AN5067">
        <v>2022</v>
      </c>
    </row>
    <row r="5068" spans="1:40" x14ac:dyDescent="0.35">
      <c r="A5068" t="s">
        <v>13</v>
      </c>
      <c r="B5068" t="s">
        <v>14</v>
      </c>
      <c r="C5068" t="s">
        <v>15</v>
      </c>
      <c r="D5068" t="s">
        <v>159</v>
      </c>
      <c r="E5068" t="s">
        <v>160</v>
      </c>
      <c r="F5068" t="s">
        <v>18</v>
      </c>
      <c r="G5068">
        <v>501305</v>
      </c>
      <c r="H5068">
        <v>-7.0003399999999996</v>
      </c>
      <c r="I5068">
        <v>1</v>
      </c>
      <c r="J5068">
        <v>113.85181</v>
      </c>
      <c r="M5068" t="s">
        <v>19</v>
      </c>
      <c r="N5068">
        <v>34</v>
      </c>
      <c r="Q5068" t="s">
        <v>38</v>
      </c>
      <c r="R5068" t="s">
        <v>39</v>
      </c>
      <c r="S5068" t="s">
        <v>25</v>
      </c>
      <c r="T5068">
        <v>303</v>
      </c>
      <c r="U5068" s="1">
        <v>202204000000</v>
      </c>
      <c r="W5068">
        <v>48</v>
      </c>
      <c r="X5068" t="s">
        <v>25</v>
      </c>
      <c r="Y5068">
        <v>2409</v>
      </c>
      <c r="Z5068" t="s">
        <v>33</v>
      </c>
      <c r="AA5068">
        <v>78.8</v>
      </c>
      <c r="AB5068">
        <v>30</v>
      </c>
      <c r="AD5068">
        <v>2</v>
      </c>
      <c r="AF5068">
        <v>59</v>
      </c>
      <c r="AH5068">
        <v>3</v>
      </c>
      <c r="AJ5068">
        <v>26</v>
      </c>
      <c r="AL5068" s="1">
        <v>20220300000000</v>
      </c>
      <c r="AN5068">
        <v>2022</v>
      </c>
    </row>
    <row r="5069" spans="1:40" x14ac:dyDescent="0.35">
      <c r="A5069" t="s">
        <v>13</v>
      </c>
      <c r="B5069" t="s">
        <v>14</v>
      </c>
      <c r="C5069" t="s">
        <v>15</v>
      </c>
      <c r="D5069" t="s">
        <v>159</v>
      </c>
      <c r="E5069" t="s">
        <v>160</v>
      </c>
      <c r="F5069" t="s">
        <v>18</v>
      </c>
      <c r="G5069">
        <v>501305</v>
      </c>
      <c r="H5069">
        <v>-7.0003399999999996</v>
      </c>
      <c r="I5069">
        <v>1</v>
      </c>
      <c r="J5069">
        <v>113.85181</v>
      </c>
      <c r="M5069" t="s">
        <v>19</v>
      </c>
      <c r="N5069">
        <v>34</v>
      </c>
      <c r="Q5069" t="s">
        <v>38</v>
      </c>
      <c r="R5069" t="s">
        <v>39</v>
      </c>
      <c r="S5069" t="s">
        <v>25</v>
      </c>
      <c r="T5069">
        <v>303</v>
      </c>
      <c r="U5069" s="1">
        <v>202204000000</v>
      </c>
      <c r="W5069">
        <v>54</v>
      </c>
      <c r="X5069" t="s">
        <v>25</v>
      </c>
      <c r="Y5069">
        <v>2410</v>
      </c>
      <c r="Z5069" t="s">
        <v>32</v>
      </c>
      <c r="AA5069">
        <v>31</v>
      </c>
      <c r="AB5069">
        <v>30</v>
      </c>
      <c r="AD5069">
        <v>2</v>
      </c>
      <c r="AF5069">
        <v>59</v>
      </c>
      <c r="AH5069">
        <v>3</v>
      </c>
      <c r="AJ5069">
        <v>26</v>
      </c>
      <c r="AL5069" s="1">
        <v>20220300000000</v>
      </c>
      <c r="AN5069">
        <v>2022</v>
      </c>
    </row>
    <row r="5070" spans="1:40" x14ac:dyDescent="0.35">
      <c r="A5070" t="s">
        <v>13</v>
      </c>
      <c r="B5070" t="s">
        <v>14</v>
      </c>
      <c r="C5070" t="s">
        <v>15</v>
      </c>
      <c r="D5070" t="s">
        <v>159</v>
      </c>
      <c r="E5070" t="s">
        <v>160</v>
      </c>
      <c r="F5070" t="s">
        <v>18</v>
      </c>
      <c r="G5070">
        <v>501305</v>
      </c>
      <c r="H5070">
        <v>-7.0003399999999996</v>
      </c>
      <c r="I5070">
        <v>1</v>
      </c>
      <c r="J5070">
        <v>113.85181</v>
      </c>
      <c r="M5070" t="s">
        <v>19</v>
      </c>
      <c r="N5070">
        <v>34</v>
      </c>
      <c r="Q5070" t="s">
        <v>38</v>
      </c>
      <c r="R5070" t="s">
        <v>39</v>
      </c>
      <c r="S5070" t="s">
        <v>25</v>
      </c>
      <c r="T5070">
        <v>303</v>
      </c>
      <c r="U5070" s="1">
        <v>202204000000</v>
      </c>
      <c r="W5070">
        <v>54</v>
      </c>
      <c r="X5070" t="s">
        <v>25</v>
      </c>
      <c r="Y5070">
        <v>2410</v>
      </c>
      <c r="Z5070" t="s">
        <v>33</v>
      </c>
      <c r="AA5070">
        <v>87.8</v>
      </c>
      <c r="AB5070">
        <v>30</v>
      </c>
      <c r="AD5070">
        <v>2</v>
      </c>
      <c r="AF5070">
        <v>59</v>
      </c>
      <c r="AH5070">
        <v>3</v>
      </c>
      <c r="AJ5070">
        <v>26</v>
      </c>
      <c r="AL5070" s="1">
        <v>20220300000000</v>
      </c>
      <c r="AN5070">
        <v>2022</v>
      </c>
    </row>
    <row r="5071" spans="1:40" x14ac:dyDescent="0.35">
      <c r="A5071" t="s">
        <v>13</v>
      </c>
      <c r="B5071" t="s">
        <v>14</v>
      </c>
      <c r="C5071" t="s">
        <v>15</v>
      </c>
      <c r="D5071" t="s">
        <v>159</v>
      </c>
      <c r="E5071" t="s">
        <v>160</v>
      </c>
      <c r="F5071" t="s">
        <v>18</v>
      </c>
      <c r="G5071">
        <v>501305</v>
      </c>
      <c r="H5071">
        <v>-7.0003399999999996</v>
      </c>
      <c r="I5071">
        <v>1</v>
      </c>
      <c r="J5071">
        <v>113.85181</v>
      </c>
      <c r="M5071" t="s">
        <v>19</v>
      </c>
      <c r="N5071">
        <v>34</v>
      </c>
      <c r="Q5071" t="s">
        <v>38</v>
      </c>
      <c r="R5071" t="s">
        <v>39</v>
      </c>
      <c r="S5071" t="s">
        <v>25</v>
      </c>
      <c r="T5071">
        <v>303</v>
      </c>
      <c r="U5071" s="1">
        <v>202204000000</v>
      </c>
      <c r="W5071">
        <v>60</v>
      </c>
      <c r="X5071" t="s">
        <v>25</v>
      </c>
      <c r="Y5071">
        <v>2411</v>
      </c>
      <c r="Z5071" t="s">
        <v>32</v>
      </c>
      <c r="AA5071">
        <v>24</v>
      </c>
      <c r="AB5071">
        <v>30</v>
      </c>
      <c r="AD5071">
        <v>2</v>
      </c>
      <c r="AF5071">
        <v>59</v>
      </c>
      <c r="AH5071">
        <v>3</v>
      </c>
      <c r="AJ5071">
        <v>26</v>
      </c>
      <c r="AL5071" s="1">
        <v>20220300000000</v>
      </c>
      <c r="AN5071">
        <v>2022</v>
      </c>
    </row>
    <row r="5072" spans="1:40" x14ac:dyDescent="0.35">
      <c r="A5072" t="s">
        <v>13</v>
      </c>
      <c r="B5072" t="s">
        <v>14</v>
      </c>
      <c r="C5072" t="s">
        <v>15</v>
      </c>
      <c r="D5072" t="s">
        <v>159</v>
      </c>
      <c r="E5072" t="s">
        <v>160</v>
      </c>
      <c r="F5072" t="s">
        <v>18</v>
      </c>
      <c r="G5072">
        <v>501305</v>
      </c>
      <c r="H5072">
        <v>-7.0003399999999996</v>
      </c>
      <c r="I5072">
        <v>1</v>
      </c>
      <c r="J5072">
        <v>113.85181</v>
      </c>
      <c r="M5072" t="s">
        <v>19</v>
      </c>
      <c r="N5072">
        <v>34</v>
      </c>
      <c r="Q5072" t="s">
        <v>38</v>
      </c>
      <c r="R5072" t="s">
        <v>39</v>
      </c>
      <c r="S5072" t="s">
        <v>25</v>
      </c>
      <c r="T5072">
        <v>303</v>
      </c>
      <c r="U5072" s="1">
        <v>202204000000</v>
      </c>
      <c r="W5072">
        <v>60</v>
      </c>
      <c r="X5072" t="s">
        <v>25</v>
      </c>
      <c r="Y5072">
        <v>2411</v>
      </c>
      <c r="Z5072" t="s">
        <v>33</v>
      </c>
      <c r="AA5072">
        <v>75.2</v>
      </c>
      <c r="AB5072">
        <v>30</v>
      </c>
      <c r="AD5072">
        <v>2</v>
      </c>
      <c r="AF5072">
        <v>59</v>
      </c>
      <c r="AH5072">
        <v>3</v>
      </c>
      <c r="AJ5072">
        <v>26</v>
      </c>
      <c r="AL5072" s="1">
        <v>20220300000000</v>
      </c>
      <c r="AN5072">
        <v>2022</v>
      </c>
    </row>
    <row r="5073" spans="1:40" x14ac:dyDescent="0.35">
      <c r="A5073" t="s">
        <v>13</v>
      </c>
      <c r="B5073" t="s">
        <v>14</v>
      </c>
      <c r="C5073" t="s">
        <v>15</v>
      </c>
      <c r="D5073" t="s">
        <v>159</v>
      </c>
      <c r="E5073" t="s">
        <v>160</v>
      </c>
      <c r="F5073" t="s">
        <v>18</v>
      </c>
      <c r="G5073">
        <v>501305</v>
      </c>
      <c r="H5073">
        <v>-7.0003399999999996</v>
      </c>
      <c r="I5073">
        <v>1</v>
      </c>
      <c r="J5073">
        <v>113.85181</v>
      </c>
      <c r="M5073" t="s">
        <v>19</v>
      </c>
      <c r="N5073">
        <v>34</v>
      </c>
      <c r="Q5073" t="s">
        <v>38</v>
      </c>
      <c r="R5073" t="s">
        <v>39</v>
      </c>
      <c r="S5073" t="s">
        <v>25</v>
      </c>
      <c r="T5073">
        <v>303</v>
      </c>
      <c r="U5073" s="1">
        <v>202204000000</v>
      </c>
      <c r="W5073">
        <v>66</v>
      </c>
      <c r="X5073" t="s">
        <v>25</v>
      </c>
      <c r="Y5073">
        <v>2412</v>
      </c>
      <c r="Z5073" t="s">
        <v>32</v>
      </c>
      <c r="AA5073">
        <v>25</v>
      </c>
      <c r="AB5073">
        <v>30</v>
      </c>
      <c r="AD5073">
        <v>2</v>
      </c>
      <c r="AF5073">
        <v>59</v>
      </c>
      <c r="AH5073">
        <v>3</v>
      </c>
      <c r="AJ5073">
        <v>26</v>
      </c>
      <c r="AL5073" s="1">
        <v>20220300000000</v>
      </c>
      <c r="AN5073">
        <v>2022</v>
      </c>
    </row>
    <row r="5074" spans="1:40" x14ac:dyDescent="0.35">
      <c r="A5074" t="s">
        <v>13</v>
      </c>
      <c r="B5074" t="s">
        <v>14</v>
      </c>
      <c r="C5074" t="s">
        <v>15</v>
      </c>
      <c r="D5074" t="s">
        <v>159</v>
      </c>
      <c r="E5074" t="s">
        <v>160</v>
      </c>
      <c r="F5074" t="s">
        <v>18</v>
      </c>
      <c r="G5074">
        <v>501305</v>
      </c>
      <c r="H5074">
        <v>-7.0003399999999996</v>
      </c>
      <c r="I5074">
        <v>1</v>
      </c>
      <c r="J5074">
        <v>113.85181</v>
      </c>
      <c r="M5074" t="s">
        <v>19</v>
      </c>
      <c r="N5074">
        <v>34</v>
      </c>
      <c r="Q5074" t="s">
        <v>38</v>
      </c>
      <c r="R5074" t="s">
        <v>39</v>
      </c>
      <c r="S5074" t="s">
        <v>25</v>
      </c>
      <c r="T5074">
        <v>303</v>
      </c>
      <c r="U5074" s="1">
        <v>202204000000</v>
      </c>
      <c r="W5074">
        <v>66</v>
      </c>
      <c r="X5074" t="s">
        <v>25</v>
      </c>
      <c r="Y5074">
        <v>2412</v>
      </c>
      <c r="Z5074" t="s">
        <v>33</v>
      </c>
      <c r="AA5074">
        <v>77</v>
      </c>
      <c r="AB5074">
        <v>30</v>
      </c>
      <c r="AD5074">
        <v>2</v>
      </c>
      <c r="AF5074">
        <v>59</v>
      </c>
      <c r="AH5074">
        <v>3</v>
      </c>
      <c r="AJ5074">
        <v>26</v>
      </c>
      <c r="AL5074" s="1">
        <v>20220300000000</v>
      </c>
      <c r="AN5074">
        <v>2022</v>
      </c>
    </row>
    <row r="5075" spans="1:40" x14ac:dyDescent="0.35">
      <c r="A5075" t="s">
        <v>13</v>
      </c>
      <c r="B5075" t="s">
        <v>14</v>
      </c>
      <c r="C5075" t="s">
        <v>15</v>
      </c>
      <c r="D5075" t="s">
        <v>159</v>
      </c>
      <c r="E5075" t="s">
        <v>160</v>
      </c>
      <c r="F5075" t="s">
        <v>18</v>
      </c>
      <c r="G5075">
        <v>501305</v>
      </c>
      <c r="H5075">
        <v>-7.0003399999999996</v>
      </c>
      <c r="I5075">
        <v>1</v>
      </c>
      <c r="J5075">
        <v>113.85181</v>
      </c>
      <c r="M5075" t="s">
        <v>19</v>
      </c>
      <c r="N5075">
        <v>34</v>
      </c>
      <c r="Q5075" t="s">
        <v>40</v>
      </c>
      <c r="R5075" t="s">
        <v>41</v>
      </c>
      <c r="S5075" t="s">
        <v>25</v>
      </c>
      <c r="T5075">
        <v>304</v>
      </c>
      <c r="U5075" s="1">
        <v>202203000000</v>
      </c>
      <c r="W5075">
        <v>0</v>
      </c>
      <c r="X5075" t="s">
        <v>25</v>
      </c>
      <c r="Y5075">
        <v>2413</v>
      </c>
      <c r="Z5075" t="s">
        <v>42</v>
      </c>
      <c r="AA5075">
        <v>61</v>
      </c>
      <c r="AB5075">
        <v>30</v>
      </c>
      <c r="AD5075">
        <v>2</v>
      </c>
      <c r="AF5075">
        <v>59</v>
      </c>
      <c r="AH5075">
        <v>3</v>
      </c>
      <c r="AJ5075">
        <v>26</v>
      </c>
      <c r="AL5075" s="1">
        <v>20220300000000</v>
      </c>
      <c r="AN5075">
        <v>2022</v>
      </c>
    </row>
    <row r="5076" spans="1:40" x14ac:dyDescent="0.35">
      <c r="A5076" t="s">
        <v>13</v>
      </c>
      <c r="B5076" t="s">
        <v>14</v>
      </c>
      <c r="C5076" t="s">
        <v>15</v>
      </c>
      <c r="D5076" t="s">
        <v>159</v>
      </c>
      <c r="E5076" t="s">
        <v>160</v>
      </c>
      <c r="F5076" t="s">
        <v>18</v>
      </c>
      <c r="G5076">
        <v>501305</v>
      </c>
      <c r="H5076">
        <v>-7.0003399999999996</v>
      </c>
      <c r="I5076">
        <v>1</v>
      </c>
      <c r="J5076">
        <v>113.85181</v>
      </c>
      <c r="M5076" t="s">
        <v>19</v>
      </c>
      <c r="N5076">
        <v>34</v>
      </c>
      <c r="Q5076" t="s">
        <v>40</v>
      </c>
      <c r="R5076" t="s">
        <v>41</v>
      </c>
      <c r="S5076" t="s">
        <v>25</v>
      </c>
      <c r="T5076">
        <v>304</v>
      </c>
      <c r="U5076" s="1">
        <v>202203000000</v>
      </c>
      <c r="W5076">
        <v>6</v>
      </c>
      <c r="X5076" t="s">
        <v>25</v>
      </c>
      <c r="Y5076">
        <v>2414</v>
      </c>
      <c r="Z5076" t="s">
        <v>42</v>
      </c>
      <c r="AA5076">
        <v>61</v>
      </c>
      <c r="AB5076">
        <v>30</v>
      </c>
      <c r="AD5076">
        <v>2</v>
      </c>
      <c r="AF5076">
        <v>59</v>
      </c>
      <c r="AH5076">
        <v>3</v>
      </c>
      <c r="AJ5076">
        <v>26</v>
      </c>
      <c r="AL5076" s="1">
        <v>20220300000000</v>
      </c>
      <c r="AN5076">
        <v>2022</v>
      </c>
    </row>
    <row r="5077" spans="1:40" x14ac:dyDescent="0.35">
      <c r="A5077" t="s">
        <v>13</v>
      </c>
      <c r="B5077" t="s">
        <v>14</v>
      </c>
      <c r="C5077" t="s">
        <v>15</v>
      </c>
      <c r="D5077" t="s">
        <v>159</v>
      </c>
      <c r="E5077" t="s">
        <v>160</v>
      </c>
      <c r="F5077" t="s">
        <v>18</v>
      </c>
      <c r="G5077">
        <v>501305</v>
      </c>
      <c r="H5077">
        <v>-7.0003399999999996</v>
      </c>
      <c r="I5077">
        <v>1</v>
      </c>
      <c r="J5077">
        <v>113.85181</v>
      </c>
      <c r="M5077" t="s">
        <v>19</v>
      </c>
      <c r="N5077">
        <v>34</v>
      </c>
      <c r="Q5077" t="s">
        <v>40</v>
      </c>
      <c r="R5077" t="s">
        <v>41</v>
      </c>
      <c r="S5077" t="s">
        <v>25</v>
      </c>
      <c r="T5077">
        <v>304</v>
      </c>
      <c r="U5077" s="1">
        <v>202203000000</v>
      </c>
      <c r="W5077">
        <v>12</v>
      </c>
      <c r="X5077" t="s">
        <v>25</v>
      </c>
      <c r="Y5077">
        <v>2415</v>
      </c>
      <c r="Z5077" t="s">
        <v>42</v>
      </c>
      <c r="AA5077">
        <v>1</v>
      </c>
      <c r="AB5077">
        <v>30</v>
      </c>
      <c r="AD5077">
        <v>2</v>
      </c>
      <c r="AF5077">
        <v>59</v>
      </c>
      <c r="AH5077">
        <v>3</v>
      </c>
      <c r="AJ5077">
        <v>26</v>
      </c>
      <c r="AL5077" s="1">
        <v>20220300000000</v>
      </c>
      <c r="AN5077">
        <v>2022</v>
      </c>
    </row>
    <row r="5078" spans="1:40" x14ac:dyDescent="0.35">
      <c r="A5078" t="s">
        <v>13</v>
      </c>
      <c r="B5078" t="s">
        <v>14</v>
      </c>
      <c r="C5078" t="s">
        <v>15</v>
      </c>
      <c r="D5078" t="s">
        <v>159</v>
      </c>
      <c r="E5078" t="s">
        <v>160</v>
      </c>
      <c r="F5078" t="s">
        <v>18</v>
      </c>
      <c r="G5078">
        <v>501305</v>
      </c>
      <c r="H5078">
        <v>-7.0003399999999996</v>
      </c>
      <c r="I5078">
        <v>1</v>
      </c>
      <c r="J5078">
        <v>113.85181</v>
      </c>
      <c r="M5078" t="s">
        <v>19</v>
      </c>
      <c r="N5078">
        <v>34</v>
      </c>
      <c r="Q5078" t="s">
        <v>40</v>
      </c>
      <c r="R5078" t="s">
        <v>41</v>
      </c>
      <c r="S5078" t="s">
        <v>25</v>
      </c>
      <c r="T5078">
        <v>304</v>
      </c>
      <c r="U5078" s="1">
        <v>202203000000</v>
      </c>
      <c r="W5078">
        <v>18</v>
      </c>
      <c r="X5078" t="s">
        <v>25</v>
      </c>
      <c r="Y5078">
        <v>2416</v>
      </c>
      <c r="Z5078" t="s">
        <v>42</v>
      </c>
      <c r="AA5078">
        <v>60</v>
      </c>
      <c r="AB5078">
        <v>30</v>
      </c>
      <c r="AD5078">
        <v>2</v>
      </c>
      <c r="AF5078">
        <v>59</v>
      </c>
      <c r="AH5078">
        <v>3</v>
      </c>
      <c r="AJ5078">
        <v>26</v>
      </c>
      <c r="AL5078" s="1">
        <v>20220300000000</v>
      </c>
      <c r="AN5078">
        <v>2022</v>
      </c>
    </row>
    <row r="5079" spans="1:40" x14ac:dyDescent="0.35">
      <c r="A5079" t="s">
        <v>13</v>
      </c>
      <c r="B5079" t="s">
        <v>14</v>
      </c>
      <c r="C5079" t="s">
        <v>15</v>
      </c>
      <c r="D5079" t="s">
        <v>159</v>
      </c>
      <c r="E5079" t="s">
        <v>160</v>
      </c>
      <c r="F5079" t="s">
        <v>18</v>
      </c>
      <c r="G5079">
        <v>501305</v>
      </c>
      <c r="H5079">
        <v>-7.0003399999999996</v>
      </c>
      <c r="I5079">
        <v>1</v>
      </c>
      <c r="J5079">
        <v>113.85181</v>
      </c>
      <c r="M5079" t="s">
        <v>19</v>
      </c>
      <c r="N5079">
        <v>34</v>
      </c>
      <c r="Q5079" t="s">
        <v>40</v>
      </c>
      <c r="R5079" t="s">
        <v>41</v>
      </c>
      <c r="S5079" t="s">
        <v>25</v>
      </c>
      <c r="T5079">
        <v>304</v>
      </c>
      <c r="U5079" s="1">
        <v>202203000000</v>
      </c>
      <c r="W5079">
        <v>24</v>
      </c>
      <c r="X5079" t="s">
        <v>25</v>
      </c>
      <c r="Y5079">
        <v>2417</v>
      </c>
      <c r="Z5079" t="s">
        <v>42</v>
      </c>
      <c r="AA5079">
        <v>1</v>
      </c>
      <c r="AB5079">
        <v>30</v>
      </c>
      <c r="AD5079">
        <v>2</v>
      </c>
      <c r="AF5079">
        <v>59</v>
      </c>
      <c r="AH5079">
        <v>3</v>
      </c>
      <c r="AJ5079">
        <v>26</v>
      </c>
      <c r="AL5079" s="1">
        <v>20220300000000</v>
      </c>
      <c r="AN5079">
        <v>2022</v>
      </c>
    </row>
    <row r="5080" spans="1:40" x14ac:dyDescent="0.35">
      <c r="A5080" t="s">
        <v>13</v>
      </c>
      <c r="B5080" t="s">
        <v>14</v>
      </c>
      <c r="C5080" t="s">
        <v>15</v>
      </c>
      <c r="D5080" t="s">
        <v>159</v>
      </c>
      <c r="E5080" t="s">
        <v>160</v>
      </c>
      <c r="F5080" t="s">
        <v>18</v>
      </c>
      <c r="G5080">
        <v>501305</v>
      </c>
      <c r="H5080">
        <v>-7.0003399999999996</v>
      </c>
      <c r="I5080">
        <v>1</v>
      </c>
      <c r="J5080">
        <v>113.85181</v>
      </c>
      <c r="M5080" t="s">
        <v>19</v>
      </c>
      <c r="N5080">
        <v>34</v>
      </c>
      <c r="Q5080" t="s">
        <v>40</v>
      </c>
      <c r="R5080" t="s">
        <v>41</v>
      </c>
      <c r="S5080" t="s">
        <v>25</v>
      </c>
      <c r="T5080">
        <v>304</v>
      </c>
      <c r="U5080" s="1">
        <v>202203000000</v>
      </c>
      <c r="W5080">
        <v>30</v>
      </c>
      <c r="X5080" t="s">
        <v>25</v>
      </c>
      <c r="Y5080">
        <v>2418</v>
      </c>
      <c r="Z5080" t="s">
        <v>42</v>
      </c>
      <c r="AA5080">
        <v>95</v>
      </c>
      <c r="AB5080">
        <v>30</v>
      </c>
      <c r="AD5080">
        <v>2</v>
      </c>
      <c r="AF5080">
        <v>59</v>
      </c>
      <c r="AH5080">
        <v>3</v>
      </c>
      <c r="AJ5080">
        <v>26</v>
      </c>
      <c r="AL5080" s="1">
        <v>20220300000000</v>
      </c>
      <c r="AN5080">
        <v>2022</v>
      </c>
    </row>
    <row r="5081" spans="1:40" x14ac:dyDescent="0.35">
      <c r="A5081" t="s">
        <v>13</v>
      </c>
      <c r="B5081" t="s">
        <v>14</v>
      </c>
      <c r="C5081" t="s">
        <v>15</v>
      </c>
      <c r="D5081" t="s">
        <v>159</v>
      </c>
      <c r="E5081" t="s">
        <v>160</v>
      </c>
      <c r="F5081" t="s">
        <v>18</v>
      </c>
      <c r="G5081">
        <v>501305</v>
      </c>
      <c r="H5081">
        <v>-7.0003399999999996</v>
      </c>
      <c r="I5081">
        <v>1</v>
      </c>
      <c r="J5081">
        <v>113.85181</v>
      </c>
      <c r="M5081" t="s">
        <v>19</v>
      </c>
      <c r="N5081">
        <v>34</v>
      </c>
      <c r="Q5081" t="s">
        <v>40</v>
      </c>
      <c r="R5081" t="s">
        <v>41</v>
      </c>
      <c r="S5081" t="s">
        <v>25</v>
      </c>
      <c r="T5081">
        <v>304</v>
      </c>
      <c r="U5081" s="1">
        <v>202203000000</v>
      </c>
      <c r="W5081">
        <v>36</v>
      </c>
      <c r="X5081" t="s">
        <v>25</v>
      </c>
      <c r="Y5081">
        <v>2419</v>
      </c>
      <c r="Z5081" t="s">
        <v>42</v>
      </c>
      <c r="AA5081">
        <v>1</v>
      </c>
      <c r="AB5081">
        <v>30</v>
      </c>
      <c r="AD5081">
        <v>2</v>
      </c>
      <c r="AF5081">
        <v>59</v>
      </c>
      <c r="AH5081">
        <v>3</v>
      </c>
      <c r="AJ5081">
        <v>26</v>
      </c>
      <c r="AL5081" s="1">
        <v>20220300000000</v>
      </c>
      <c r="AN5081">
        <v>2022</v>
      </c>
    </row>
    <row r="5082" spans="1:40" x14ac:dyDescent="0.35">
      <c r="A5082" t="s">
        <v>13</v>
      </c>
      <c r="B5082" t="s">
        <v>14</v>
      </c>
      <c r="C5082" t="s">
        <v>15</v>
      </c>
      <c r="D5082" t="s">
        <v>159</v>
      </c>
      <c r="E5082" t="s">
        <v>160</v>
      </c>
      <c r="F5082" t="s">
        <v>18</v>
      </c>
      <c r="G5082">
        <v>501305</v>
      </c>
      <c r="H5082">
        <v>-7.0003399999999996</v>
      </c>
      <c r="I5082">
        <v>1</v>
      </c>
      <c r="J5082">
        <v>113.85181</v>
      </c>
      <c r="M5082" t="s">
        <v>19</v>
      </c>
      <c r="N5082">
        <v>34</v>
      </c>
      <c r="Q5082" t="s">
        <v>40</v>
      </c>
      <c r="R5082" t="s">
        <v>41</v>
      </c>
      <c r="S5082" t="s">
        <v>25</v>
      </c>
      <c r="T5082">
        <v>304</v>
      </c>
      <c r="U5082" s="1">
        <v>202203000000</v>
      </c>
      <c r="W5082">
        <v>42</v>
      </c>
      <c r="X5082" t="s">
        <v>25</v>
      </c>
      <c r="Y5082">
        <v>2420</v>
      </c>
      <c r="Z5082" t="s">
        <v>42</v>
      </c>
      <c r="AA5082">
        <v>1</v>
      </c>
      <c r="AB5082">
        <v>30</v>
      </c>
      <c r="AD5082">
        <v>2</v>
      </c>
      <c r="AF5082">
        <v>59</v>
      </c>
      <c r="AH5082">
        <v>3</v>
      </c>
      <c r="AJ5082">
        <v>26</v>
      </c>
      <c r="AL5082" s="1">
        <v>20220300000000</v>
      </c>
      <c r="AN5082">
        <v>2022</v>
      </c>
    </row>
    <row r="5083" spans="1:40" x14ac:dyDescent="0.35">
      <c r="A5083" t="s">
        <v>13</v>
      </c>
      <c r="B5083" t="s">
        <v>14</v>
      </c>
      <c r="C5083" t="s">
        <v>15</v>
      </c>
      <c r="D5083" t="s">
        <v>159</v>
      </c>
      <c r="E5083" t="s">
        <v>160</v>
      </c>
      <c r="F5083" t="s">
        <v>18</v>
      </c>
      <c r="G5083">
        <v>501305</v>
      </c>
      <c r="H5083">
        <v>-7.0003399999999996</v>
      </c>
      <c r="I5083">
        <v>1</v>
      </c>
      <c r="J5083">
        <v>113.85181</v>
      </c>
      <c r="M5083" t="s">
        <v>19</v>
      </c>
      <c r="N5083">
        <v>34</v>
      </c>
      <c r="Q5083" t="s">
        <v>40</v>
      </c>
      <c r="R5083" t="s">
        <v>41</v>
      </c>
      <c r="S5083" t="s">
        <v>25</v>
      </c>
      <c r="T5083">
        <v>304</v>
      </c>
      <c r="U5083" s="1">
        <v>202204000000</v>
      </c>
      <c r="W5083">
        <v>48</v>
      </c>
      <c r="X5083" t="s">
        <v>25</v>
      </c>
      <c r="Y5083">
        <v>2421</v>
      </c>
      <c r="Z5083" t="s">
        <v>42</v>
      </c>
      <c r="AA5083">
        <v>1</v>
      </c>
      <c r="AB5083">
        <v>30</v>
      </c>
      <c r="AD5083">
        <v>2</v>
      </c>
      <c r="AF5083">
        <v>59</v>
      </c>
      <c r="AH5083">
        <v>3</v>
      </c>
      <c r="AJ5083">
        <v>26</v>
      </c>
      <c r="AL5083" s="1">
        <v>20220300000000</v>
      </c>
      <c r="AN5083">
        <v>2022</v>
      </c>
    </row>
    <row r="5084" spans="1:40" x14ac:dyDescent="0.35">
      <c r="A5084" t="s">
        <v>13</v>
      </c>
      <c r="B5084" t="s">
        <v>14</v>
      </c>
      <c r="C5084" t="s">
        <v>15</v>
      </c>
      <c r="D5084" t="s">
        <v>159</v>
      </c>
      <c r="E5084" t="s">
        <v>160</v>
      </c>
      <c r="F5084" t="s">
        <v>18</v>
      </c>
      <c r="G5084">
        <v>501305</v>
      </c>
      <c r="H5084">
        <v>-7.0003399999999996</v>
      </c>
      <c r="I5084">
        <v>1</v>
      </c>
      <c r="J5084">
        <v>113.85181</v>
      </c>
      <c r="M5084" t="s">
        <v>19</v>
      </c>
      <c r="N5084">
        <v>34</v>
      </c>
      <c r="Q5084" t="s">
        <v>40</v>
      </c>
      <c r="R5084" t="s">
        <v>41</v>
      </c>
      <c r="S5084" t="s">
        <v>25</v>
      </c>
      <c r="T5084">
        <v>304</v>
      </c>
      <c r="U5084" s="1">
        <v>202204000000</v>
      </c>
      <c r="W5084">
        <v>54</v>
      </c>
      <c r="X5084" t="s">
        <v>25</v>
      </c>
      <c r="Y5084">
        <v>2422</v>
      </c>
      <c r="Z5084" t="s">
        <v>42</v>
      </c>
      <c r="AA5084">
        <v>63</v>
      </c>
      <c r="AB5084">
        <v>30</v>
      </c>
      <c r="AD5084">
        <v>2</v>
      </c>
      <c r="AF5084">
        <v>59</v>
      </c>
      <c r="AH5084">
        <v>3</v>
      </c>
      <c r="AJ5084">
        <v>26</v>
      </c>
      <c r="AL5084" s="1">
        <v>20220300000000</v>
      </c>
      <c r="AN5084">
        <v>2022</v>
      </c>
    </row>
    <row r="5085" spans="1:40" x14ac:dyDescent="0.35">
      <c r="A5085" t="s">
        <v>13</v>
      </c>
      <c r="B5085" t="s">
        <v>14</v>
      </c>
      <c r="C5085" t="s">
        <v>15</v>
      </c>
      <c r="D5085" t="s">
        <v>159</v>
      </c>
      <c r="E5085" t="s">
        <v>160</v>
      </c>
      <c r="F5085" t="s">
        <v>18</v>
      </c>
      <c r="G5085">
        <v>501305</v>
      </c>
      <c r="H5085">
        <v>-7.0003399999999996</v>
      </c>
      <c r="I5085">
        <v>1</v>
      </c>
      <c r="J5085">
        <v>113.85181</v>
      </c>
      <c r="M5085" t="s">
        <v>19</v>
      </c>
      <c r="N5085">
        <v>34</v>
      </c>
      <c r="Q5085" t="s">
        <v>40</v>
      </c>
      <c r="R5085" t="s">
        <v>41</v>
      </c>
      <c r="S5085" t="s">
        <v>25</v>
      </c>
      <c r="T5085">
        <v>304</v>
      </c>
      <c r="U5085" s="1">
        <v>202204000000</v>
      </c>
      <c r="W5085">
        <v>60</v>
      </c>
      <c r="X5085" t="s">
        <v>25</v>
      </c>
      <c r="Y5085">
        <v>2423</v>
      </c>
      <c r="Z5085" t="s">
        <v>42</v>
      </c>
      <c r="AA5085">
        <v>1</v>
      </c>
      <c r="AB5085">
        <v>30</v>
      </c>
      <c r="AD5085">
        <v>2</v>
      </c>
      <c r="AF5085">
        <v>59</v>
      </c>
      <c r="AH5085">
        <v>3</v>
      </c>
      <c r="AJ5085">
        <v>26</v>
      </c>
      <c r="AL5085" s="1">
        <v>20220300000000</v>
      </c>
      <c r="AN5085">
        <v>2022</v>
      </c>
    </row>
    <row r="5086" spans="1:40" x14ac:dyDescent="0.35">
      <c r="A5086" t="s">
        <v>13</v>
      </c>
      <c r="B5086" t="s">
        <v>14</v>
      </c>
      <c r="C5086" t="s">
        <v>15</v>
      </c>
      <c r="D5086" t="s">
        <v>159</v>
      </c>
      <c r="E5086" t="s">
        <v>160</v>
      </c>
      <c r="F5086" t="s">
        <v>18</v>
      </c>
      <c r="G5086">
        <v>501305</v>
      </c>
      <c r="H5086">
        <v>-7.0003399999999996</v>
      </c>
      <c r="I5086">
        <v>1</v>
      </c>
      <c r="J5086">
        <v>113.85181</v>
      </c>
      <c r="M5086" t="s">
        <v>19</v>
      </c>
      <c r="N5086">
        <v>34</v>
      </c>
      <c r="Q5086" t="s">
        <v>40</v>
      </c>
      <c r="R5086" t="s">
        <v>41</v>
      </c>
      <c r="S5086" t="s">
        <v>25</v>
      </c>
      <c r="T5086">
        <v>304</v>
      </c>
      <c r="U5086" s="1">
        <v>202204000000</v>
      </c>
      <c r="W5086">
        <v>66</v>
      </c>
      <c r="X5086" t="s">
        <v>25</v>
      </c>
      <c r="Y5086">
        <v>2424</v>
      </c>
      <c r="Z5086" t="s">
        <v>42</v>
      </c>
      <c r="AA5086">
        <v>1</v>
      </c>
      <c r="AB5086">
        <v>30</v>
      </c>
      <c r="AD5086">
        <v>2</v>
      </c>
      <c r="AF5086">
        <v>59</v>
      </c>
      <c r="AH5086">
        <v>3</v>
      </c>
      <c r="AJ5086">
        <v>26</v>
      </c>
      <c r="AL5086" s="1">
        <v>20220300000000</v>
      </c>
      <c r="AN5086">
        <v>2022</v>
      </c>
    </row>
    <row r="5087" spans="1:40" x14ac:dyDescent="0.35">
      <c r="A5087" t="s">
        <v>13</v>
      </c>
      <c r="B5087" t="s">
        <v>14</v>
      </c>
      <c r="C5087" t="s">
        <v>15</v>
      </c>
      <c r="D5087" t="s">
        <v>159</v>
      </c>
      <c r="E5087" t="s">
        <v>160</v>
      </c>
      <c r="F5087" t="s">
        <v>18</v>
      </c>
      <c r="G5087">
        <v>501305</v>
      </c>
      <c r="H5087">
        <v>-7.0003399999999996</v>
      </c>
      <c r="I5087">
        <v>1</v>
      </c>
      <c r="J5087">
        <v>113.85181</v>
      </c>
      <c r="M5087" t="s">
        <v>19</v>
      </c>
      <c r="N5087">
        <v>34</v>
      </c>
      <c r="Q5087" t="s">
        <v>43</v>
      </c>
      <c r="R5087" t="s">
        <v>44</v>
      </c>
      <c r="S5087" t="s">
        <v>25</v>
      </c>
      <c r="T5087">
        <v>305</v>
      </c>
      <c r="U5087" s="1">
        <v>202203000000</v>
      </c>
      <c r="W5087">
        <v>0</v>
      </c>
      <c r="X5087" t="s">
        <v>25</v>
      </c>
      <c r="Y5087">
        <v>2425</v>
      </c>
      <c r="Z5087" t="s">
        <v>45</v>
      </c>
      <c r="AA5087">
        <v>0</v>
      </c>
      <c r="AB5087">
        <v>30</v>
      </c>
      <c r="AD5087">
        <v>2</v>
      </c>
      <c r="AF5087">
        <v>59</v>
      </c>
      <c r="AH5087">
        <v>3</v>
      </c>
      <c r="AJ5087">
        <v>26</v>
      </c>
      <c r="AL5087" s="1">
        <v>20220300000000</v>
      </c>
      <c r="AN5087">
        <v>2022</v>
      </c>
    </row>
    <row r="5088" spans="1:40" x14ac:dyDescent="0.35">
      <c r="A5088" t="s">
        <v>13</v>
      </c>
      <c r="B5088" t="s">
        <v>14</v>
      </c>
      <c r="C5088" t="s">
        <v>15</v>
      </c>
      <c r="D5088" t="s">
        <v>159</v>
      </c>
      <c r="E5088" t="s">
        <v>160</v>
      </c>
      <c r="F5088" t="s">
        <v>18</v>
      </c>
      <c r="G5088">
        <v>501305</v>
      </c>
      <c r="H5088">
        <v>-7.0003399999999996</v>
      </c>
      <c r="I5088">
        <v>1</v>
      </c>
      <c r="J5088">
        <v>113.85181</v>
      </c>
      <c r="M5088" t="s">
        <v>19</v>
      </c>
      <c r="N5088">
        <v>34</v>
      </c>
      <c r="Q5088" t="s">
        <v>43</v>
      </c>
      <c r="R5088" t="s">
        <v>44</v>
      </c>
      <c r="S5088" t="s">
        <v>25</v>
      </c>
      <c r="T5088">
        <v>305</v>
      </c>
      <c r="U5088" s="1">
        <v>202203000000</v>
      </c>
      <c r="W5088">
        <v>0</v>
      </c>
      <c r="X5088" t="s">
        <v>25</v>
      </c>
      <c r="Y5088">
        <v>2425</v>
      </c>
      <c r="Z5088" t="s">
        <v>46</v>
      </c>
      <c r="AA5088" t="s">
        <v>51</v>
      </c>
      <c r="AB5088">
        <v>30</v>
      </c>
      <c r="AD5088">
        <v>2</v>
      </c>
      <c r="AF5088">
        <v>59</v>
      </c>
      <c r="AH5088">
        <v>3</v>
      </c>
      <c r="AJ5088">
        <v>26</v>
      </c>
      <c r="AL5088" s="1">
        <v>20220300000000</v>
      </c>
      <c r="AN5088">
        <v>2022</v>
      </c>
    </row>
    <row r="5089" spans="1:40" x14ac:dyDescent="0.35">
      <c r="A5089" t="s">
        <v>13</v>
      </c>
      <c r="B5089" t="s">
        <v>14</v>
      </c>
      <c r="C5089" t="s">
        <v>15</v>
      </c>
      <c r="D5089" t="s">
        <v>159</v>
      </c>
      <c r="E5089" t="s">
        <v>160</v>
      </c>
      <c r="F5089" t="s">
        <v>18</v>
      </c>
      <c r="G5089">
        <v>501305</v>
      </c>
      <c r="H5089">
        <v>-7.0003399999999996</v>
      </c>
      <c r="I5089">
        <v>1</v>
      </c>
      <c r="J5089">
        <v>113.85181</v>
      </c>
      <c r="M5089" t="s">
        <v>19</v>
      </c>
      <c r="N5089">
        <v>34</v>
      </c>
      <c r="Q5089" t="s">
        <v>43</v>
      </c>
      <c r="R5089" t="s">
        <v>44</v>
      </c>
      <c r="S5089" t="s">
        <v>25</v>
      </c>
      <c r="T5089">
        <v>305</v>
      </c>
      <c r="U5089" s="1">
        <v>202203000000</v>
      </c>
      <c r="W5089">
        <v>0</v>
      </c>
      <c r="X5089" t="s">
        <v>25</v>
      </c>
      <c r="Y5089">
        <v>2425</v>
      </c>
      <c r="Z5089" t="s">
        <v>48</v>
      </c>
      <c r="AA5089">
        <v>0</v>
      </c>
      <c r="AB5089">
        <v>30</v>
      </c>
      <c r="AD5089">
        <v>2</v>
      </c>
      <c r="AF5089">
        <v>59</v>
      </c>
      <c r="AH5089">
        <v>3</v>
      </c>
      <c r="AJ5089">
        <v>26</v>
      </c>
      <c r="AL5089" s="1">
        <v>20220300000000</v>
      </c>
      <c r="AN5089">
        <v>2022</v>
      </c>
    </row>
    <row r="5090" spans="1:40" x14ac:dyDescent="0.35">
      <c r="A5090" t="s">
        <v>13</v>
      </c>
      <c r="B5090" t="s">
        <v>14</v>
      </c>
      <c r="C5090" t="s">
        <v>15</v>
      </c>
      <c r="D5090" t="s">
        <v>159</v>
      </c>
      <c r="E5090" t="s">
        <v>160</v>
      </c>
      <c r="F5090" t="s">
        <v>18</v>
      </c>
      <c r="G5090">
        <v>501305</v>
      </c>
      <c r="H5090">
        <v>-7.0003399999999996</v>
      </c>
      <c r="I5090">
        <v>1</v>
      </c>
      <c r="J5090">
        <v>113.85181</v>
      </c>
      <c r="M5090" t="s">
        <v>19</v>
      </c>
      <c r="N5090">
        <v>34</v>
      </c>
      <c r="Q5090" t="s">
        <v>43</v>
      </c>
      <c r="R5090" t="s">
        <v>44</v>
      </c>
      <c r="S5090" t="s">
        <v>25</v>
      </c>
      <c r="T5090">
        <v>305</v>
      </c>
      <c r="U5090" s="1">
        <v>202203000000</v>
      </c>
      <c r="W5090">
        <v>6</v>
      </c>
      <c r="X5090" t="s">
        <v>25</v>
      </c>
      <c r="Y5090">
        <v>2426</v>
      </c>
      <c r="Z5090" t="s">
        <v>45</v>
      </c>
      <c r="AA5090">
        <v>225</v>
      </c>
      <c r="AB5090">
        <v>30</v>
      </c>
      <c r="AD5090">
        <v>2</v>
      </c>
      <c r="AF5090">
        <v>59</v>
      </c>
      <c r="AH5090">
        <v>3</v>
      </c>
      <c r="AJ5090">
        <v>26</v>
      </c>
      <c r="AL5090" s="1">
        <v>20220300000000</v>
      </c>
      <c r="AN5090">
        <v>2022</v>
      </c>
    </row>
    <row r="5091" spans="1:40" x14ac:dyDescent="0.35">
      <c r="A5091" t="s">
        <v>13</v>
      </c>
      <c r="B5091" t="s">
        <v>14</v>
      </c>
      <c r="C5091" t="s">
        <v>15</v>
      </c>
      <c r="D5091" t="s">
        <v>159</v>
      </c>
      <c r="E5091" t="s">
        <v>160</v>
      </c>
      <c r="F5091" t="s">
        <v>18</v>
      </c>
      <c r="G5091">
        <v>501305</v>
      </c>
      <c r="H5091">
        <v>-7.0003399999999996</v>
      </c>
      <c r="I5091">
        <v>1</v>
      </c>
      <c r="J5091">
        <v>113.85181</v>
      </c>
      <c r="M5091" t="s">
        <v>19</v>
      </c>
      <c r="N5091">
        <v>34</v>
      </c>
      <c r="Q5091" t="s">
        <v>43</v>
      </c>
      <c r="R5091" t="s">
        <v>44</v>
      </c>
      <c r="S5091" t="s">
        <v>25</v>
      </c>
      <c r="T5091">
        <v>305</v>
      </c>
      <c r="U5091" s="1">
        <v>202203000000</v>
      </c>
      <c r="W5091">
        <v>6</v>
      </c>
      <c r="X5091" t="s">
        <v>25</v>
      </c>
      <c r="Y5091">
        <v>2426</v>
      </c>
      <c r="Z5091" t="s">
        <v>46</v>
      </c>
      <c r="AA5091" t="s">
        <v>50</v>
      </c>
      <c r="AB5091">
        <v>30</v>
      </c>
      <c r="AD5091">
        <v>2</v>
      </c>
      <c r="AF5091">
        <v>59</v>
      </c>
      <c r="AH5091">
        <v>3</v>
      </c>
      <c r="AJ5091">
        <v>26</v>
      </c>
      <c r="AL5091" s="1">
        <v>20220300000000</v>
      </c>
      <c r="AN5091">
        <v>2022</v>
      </c>
    </row>
    <row r="5092" spans="1:40" x14ac:dyDescent="0.35">
      <c r="A5092" t="s">
        <v>13</v>
      </c>
      <c r="B5092" t="s">
        <v>14</v>
      </c>
      <c r="C5092" t="s">
        <v>15</v>
      </c>
      <c r="D5092" t="s">
        <v>159</v>
      </c>
      <c r="E5092" t="s">
        <v>160</v>
      </c>
      <c r="F5092" t="s">
        <v>18</v>
      </c>
      <c r="G5092">
        <v>501305</v>
      </c>
      <c r="H5092">
        <v>-7.0003399999999996</v>
      </c>
      <c r="I5092">
        <v>1</v>
      </c>
      <c r="J5092">
        <v>113.85181</v>
      </c>
      <c r="M5092" t="s">
        <v>19</v>
      </c>
      <c r="N5092">
        <v>34</v>
      </c>
      <c r="Q5092" t="s">
        <v>43</v>
      </c>
      <c r="R5092" t="s">
        <v>44</v>
      </c>
      <c r="S5092" t="s">
        <v>25</v>
      </c>
      <c r="T5092">
        <v>305</v>
      </c>
      <c r="U5092" s="1">
        <v>202203000000</v>
      </c>
      <c r="W5092">
        <v>6</v>
      </c>
      <c r="X5092" t="s">
        <v>25</v>
      </c>
      <c r="Y5092">
        <v>2426</v>
      </c>
      <c r="Z5092" t="s">
        <v>48</v>
      </c>
      <c r="AA5092">
        <v>22500</v>
      </c>
      <c r="AB5092">
        <v>30</v>
      </c>
      <c r="AD5092">
        <v>2</v>
      </c>
      <c r="AF5092">
        <v>59</v>
      </c>
      <c r="AH5092">
        <v>3</v>
      </c>
      <c r="AJ5092">
        <v>26</v>
      </c>
      <c r="AL5092" s="1">
        <v>20220300000000</v>
      </c>
      <c r="AN5092">
        <v>2022</v>
      </c>
    </row>
    <row r="5093" spans="1:40" x14ac:dyDescent="0.35">
      <c r="A5093" t="s">
        <v>13</v>
      </c>
      <c r="B5093" t="s">
        <v>14</v>
      </c>
      <c r="C5093" t="s">
        <v>15</v>
      </c>
      <c r="D5093" t="s">
        <v>159</v>
      </c>
      <c r="E5093" t="s">
        <v>160</v>
      </c>
      <c r="F5093" t="s">
        <v>18</v>
      </c>
      <c r="G5093">
        <v>501305</v>
      </c>
      <c r="H5093">
        <v>-7.0003399999999996</v>
      </c>
      <c r="I5093">
        <v>1</v>
      </c>
      <c r="J5093">
        <v>113.85181</v>
      </c>
      <c r="M5093" t="s">
        <v>19</v>
      </c>
      <c r="N5093">
        <v>34</v>
      </c>
      <c r="Q5093" t="s">
        <v>43</v>
      </c>
      <c r="R5093" t="s">
        <v>44</v>
      </c>
      <c r="S5093" t="s">
        <v>25</v>
      </c>
      <c r="T5093">
        <v>305</v>
      </c>
      <c r="U5093" s="1">
        <v>202203000000</v>
      </c>
      <c r="W5093">
        <v>12</v>
      </c>
      <c r="X5093" t="s">
        <v>25</v>
      </c>
      <c r="Y5093">
        <v>2427</v>
      </c>
      <c r="Z5093" t="s">
        <v>45</v>
      </c>
      <c r="AA5093">
        <v>225</v>
      </c>
      <c r="AB5093">
        <v>30</v>
      </c>
      <c r="AD5093">
        <v>2</v>
      </c>
      <c r="AF5093">
        <v>59</v>
      </c>
      <c r="AH5093">
        <v>3</v>
      </c>
      <c r="AJ5093">
        <v>26</v>
      </c>
      <c r="AL5093" s="1">
        <v>20220300000000</v>
      </c>
      <c r="AN5093">
        <v>2022</v>
      </c>
    </row>
    <row r="5094" spans="1:40" x14ac:dyDescent="0.35">
      <c r="A5094" t="s">
        <v>13</v>
      </c>
      <c r="B5094" t="s">
        <v>14</v>
      </c>
      <c r="C5094" t="s">
        <v>15</v>
      </c>
      <c r="D5094" t="s">
        <v>159</v>
      </c>
      <c r="E5094" t="s">
        <v>160</v>
      </c>
      <c r="F5094" t="s">
        <v>18</v>
      </c>
      <c r="G5094">
        <v>501305</v>
      </c>
      <c r="H5094">
        <v>-7.0003399999999996</v>
      </c>
      <c r="I5094">
        <v>1</v>
      </c>
      <c r="J5094">
        <v>113.85181</v>
      </c>
      <c r="M5094" t="s">
        <v>19</v>
      </c>
      <c r="N5094">
        <v>34</v>
      </c>
      <c r="Q5094" t="s">
        <v>43</v>
      </c>
      <c r="R5094" t="s">
        <v>44</v>
      </c>
      <c r="S5094" t="s">
        <v>25</v>
      </c>
      <c r="T5094">
        <v>305</v>
      </c>
      <c r="U5094" s="1">
        <v>202203000000</v>
      </c>
      <c r="W5094">
        <v>12</v>
      </c>
      <c r="X5094" t="s">
        <v>25</v>
      </c>
      <c r="Y5094">
        <v>2427</v>
      </c>
      <c r="Z5094" t="s">
        <v>46</v>
      </c>
      <c r="AA5094" t="s">
        <v>50</v>
      </c>
      <c r="AB5094">
        <v>30</v>
      </c>
      <c r="AD5094">
        <v>2</v>
      </c>
      <c r="AF5094">
        <v>59</v>
      </c>
      <c r="AH5094">
        <v>3</v>
      </c>
      <c r="AJ5094">
        <v>26</v>
      </c>
      <c r="AL5094" s="1">
        <v>20220300000000</v>
      </c>
      <c r="AN5094">
        <v>2022</v>
      </c>
    </row>
    <row r="5095" spans="1:40" x14ac:dyDescent="0.35">
      <c r="A5095" t="s">
        <v>13</v>
      </c>
      <c r="B5095" t="s">
        <v>14</v>
      </c>
      <c r="C5095" t="s">
        <v>15</v>
      </c>
      <c r="D5095" t="s">
        <v>159</v>
      </c>
      <c r="E5095" t="s">
        <v>160</v>
      </c>
      <c r="F5095" t="s">
        <v>18</v>
      </c>
      <c r="G5095">
        <v>501305</v>
      </c>
      <c r="H5095">
        <v>-7.0003399999999996</v>
      </c>
      <c r="I5095">
        <v>1</v>
      </c>
      <c r="J5095">
        <v>113.85181</v>
      </c>
      <c r="M5095" t="s">
        <v>19</v>
      </c>
      <c r="N5095">
        <v>34</v>
      </c>
      <c r="Q5095" t="s">
        <v>43</v>
      </c>
      <c r="R5095" t="s">
        <v>44</v>
      </c>
      <c r="S5095" t="s">
        <v>25</v>
      </c>
      <c r="T5095">
        <v>305</v>
      </c>
      <c r="U5095" s="1">
        <v>202203000000</v>
      </c>
      <c r="W5095">
        <v>12</v>
      </c>
      <c r="X5095" t="s">
        <v>25</v>
      </c>
      <c r="Y5095">
        <v>2427</v>
      </c>
      <c r="Z5095" t="s">
        <v>48</v>
      </c>
      <c r="AA5095">
        <v>22500</v>
      </c>
      <c r="AB5095">
        <v>30</v>
      </c>
      <c r="AD5095">
        <v>2</v>
      </c>
      <c r="AF5095">
        <v>59</v>
      </c>
      <c r="AH5095">
        <v>3</v>
      </c>
      <c r="AJ5095">
        <v>26</v>
      </c>
      <c r="AL5095" s="1">
        <v>20220300000000</v>
      </c>
      <c r="AN5095">
        <v>2022</v>
      </c>
    </row>
    <row r="5096" spans="1:40" x14ac:dyDescent="0.35">
      <c r="A5096" t="s">
        <v>13</v>
      </c>
      <c r="B5096" t="s">
        <v>14</v>
      </c>
      <c r="C5096" t="s">
        <v>15</v>
      </c>
      <c r="D5096" t="s">
        <v>159</v>
      </c>
      <c r="E5096" t="s">
        <v>160</v>
      </c>
      <c r="F5096" t="s">
        <v>18</v>
      </c>
      <c r="G5096">
        <v>501305</v>
      </c>
      <c r="H5096">
        <v>-7.0003399999999996</v>
      </c>
      <c r="I5096">
        <v>1</v>
      </c>
      <c r="J5096">
        <v>113.85181</v>
      </c>
      <c r="M5096" t="s">
        <v>19</v>
      </c>
      <c r="N5096">
        <v>34</v>
      </c>
      <c r="Q5096" t="s">
        <v>43</v>
      </c>
      <c r="R5096" t="s">
        <v>44</v>
      </c>
      <c r="S5096" t="s">
        <v>25</v>
      </c>
      <c r="T5096">
        <v>305</v>
      </c>
      <c r="U5096" s="1">
        <v>202203000000</v>
      </c>
      <c r="W5096">
        <v>18</v>
      </c>
      <c r="X5096" t="s">
        <v>25</v>
      </c>
      <c r="Y5096">
        <v>2428</v>
      </c>
      <c r="Z5096" t="s">
        <v>45</v>
      </c>
      <c r="AA5096">
        <v>225</v>
      </c>
      <c r="AB5096">
        <v>30</v>
      </c>
      <c r="AD5096">
        <v>2</v>
      </c>
      <c r="AF5096">
        <v>59</v>
      </c>
      <c r="AH5096">
        <v>3</v>
      </c>
      <c r="AJ5096">
        <v>26</v>
      </c>
      <c r="AL5096" s="1">
        <v>20220300000000</v>
      </c>
      <c r="AN5096">
        <v>2022</v>
      </c>
    </row>
    <row r="5097" spans="1:40" x14ac:dyDescent="0.35">
      <c r="A5097" t="s">
        <v>13</v>
      </c>
      <c r="B5097" t="s">
        <v>14</v>
      </c>
      <c r="C5097" t="s">
        <v>15</v>
      </c>
      <c r="D5097" t="s">
        <v>159</v>
      </c>
      <c r="E5097" t="s">
        <v>160</v>
      </c>
      <c r="F5097" t="s">
        <v>18</v>
      </c>
      <c r="G5097">
        <v>501305</v>
      </c>
      <c r="H5097">
        <v>-7.0003399999999996</v>
      </c>
      <c r="I5097">
        <v>1</v>
      </c>
      <c r="J5097">
        <v>113.85181</v>
      </c>
      <c r="M5097" t="s">
        <v>19</v>
      </c>
      <c r="N5097">
        <v>34</v>
      </c>
      <c r="Q5097" t="s">
        <v>43</v>
      </c>
      <c r="R5097" t="s">
        <v>44</v>
      </c>
      <c r="S5097" t="s">
        <v>25</v>
      </c>
      <c r="T5097">
        <v>305</v>
      </c>
      <c r="U5097" s="1">
        <v>202203000000</v>
      </c>
      <c r="W5097">
        <v>18</v>
      </c>
      <c r="X5097" t="s">
        <v>25</v>
      </c>
      <c r="Y5097">
        <v>2428</v>
      </c>
      <c r="Z5097" t="s">
        <v>46</v>
      </c>
      <c r="AA5097" t="s">
        <v>50</v>
      </c>
      <c r="AB5097">
        <v>30</v>
      </c>
      <c r="AD5097">
        <v>2</v>
      </c>
      <c r="AF5097">
        <v>59</v>
      </c>
      <c r="AH5097">
        <v>3</v>
      </c>
      <c r="AJ5097">
        <v>26</v>
      </c>
      <c r="AL5097" s="1">
        <v>20220300000000</v>
      </c>
      <c r="AN5097">
        <v>2022</v>
      </c>
    </row>
    <row r="5098" spans="1:40" x14ac:dyDescent="0.35">
      <c r="A5098" t="s">
        <v>13</v>
      </c>
      <c r="B5098" t="s">
        <v>14</v>
      </c>
      <c r="C5098" t="s">
        <v>15</v>
      </c>
      <c r="D5098" t="s">
        <v>159</v>
      </c>
      <c r="E5098" t="s">
        <v>160</v>
      </c>
      <c r="F5098" t="s">
        <v>18</v>
      </c>
      <c r="G5098">
        <v>501305</v>
      </c>
      <c r="H5098">
        <v>-7.0003399999999996</v>
      </c>
      <c r="I5098">
        <v>1</v>
      </c>
      <c r="J5098">
        <v>113.85181</v>
      </c>
      <c r="M5098" t="s">
        <v>19</v>
      </c>
      <c r="N5098">
        <v>34</v>
      </c>
      <c r="Q5098" t="s">
        <v>43</v>
      </c>
      <c r="R5098" t="s">
        <v>44</v>
      </c>
      <c r="S5098" t="s">
        <v>25</v>
      </c>
      <c r="T5098">
        <v>305</v>
      </c>
      <c r="U5098" s="1">
        <v>202203000000</v>
      </c>
      <c r="W5098">
        <v>18</v>
      </c>
      <c r="X5098" t="s">
        <v>25</v>
      </c>
      <c r="Y5098">
        <v>2428</v>
      </c>
      <c r="Z5098" t="s">
        <v>48</v>
      </c>
      <c r="AA5098">
        <v>22500</v>
      </c>
      <c r="AB5098">
        <v>30</v>
      </c>
      <c r="AD5098">
        <v>2</v>
      </c>
      <c r="AF5098">
        <v>59</v>
      </c>
      <c r="AH5098">
        <v>3</v>
      </c>
      <c r="AJ5098">
        <v>26</v>
      </c>
      <c r="AL5098" s="1">
        <v>20220300000000</v>
      </c>
      <c r="AN5098">
        <v>2022</v>
      </c>
    </row>
    <row r="5099" spans="1:40" x14ac:dyDescent="0.35">
      <c r="A5099" t="s">
        <v>13</v>
      </c>
      <c r="B5099" t="s">
        <v>14</v>
      </c>
      <c r="C5099" t="s">
        <v>15</v>
      </c>
      <c r="D5099" t="s">
        <v>159</v>
      </c>
      <c r="E5099" t="s">
        <v>160</v>
      </c>
      <c r="F5099" t="s">
        <v>18</v>
      </c>
      <c r="G5099">
        <v>501305</v>
      </c>
      <c r="H5099">
        <v>-7.0003399999999996</v>
      </c>
      <c r="I5099">
        <v>1</v>
      </c>
      <c r="J5099">
        <v>113.85181</v>
      </c>
      <c r="M5099" t="s">
        <v>19</v>
      </c>
      <c r="N5099">
        <v>34</v>
      </c>
      <c r="Q5099" t="s">
        <v>43</v>
      </c>
      <c r="R5099" t="s">
        <v>44</v>
      </c>
      <c r="S5099" t="s">
        <v>25</v>
      </c>
      <c r="T5099">
        <v>305</v>
      </c>
      <c r="U5099" s="1">
        <v>202203000000</v>
      </c>
      <c r="W5099">
        <v>24</v>
      </c>
      <c r="X5099" t="s">
        <v>25</v>
      </c>
      <c r="Y5099">
        <v>2429</v>
      </c>
      <c r="Z5099" t="s">
        <v>45</v>
      </c>
      <c r="AA5099">
        <v>135</v>
      </c>
      <c r="AB5099">
        <v>30</v>
      </c>
      <c r="AD5099">
        <v>2</v>
      </c>
      <c r="AF5099">
        <v>59</v>
      </c>
      <c r="AH5099">
        <v>3</v>
      </c>
      <c r="AJ5099">
        <v>26</v>
      </c>
      <c r="AL5099" s="1">
        <v>20220300000000</v>
      </c>
      <c r="AN5099">
        <v>2022</v>
      </c>
    </row>
    <row r="5100" spans="1:40" x14ac:dyDescent="0.35">
      <c r="A5100" t="s">
        <v>13</v>
      </c>
      <c r="B5100" t="s">
        <v>14</v>
      </c>
      <c r="C5100" t="s">
        <v>15</v>
      </c>
      <c r="D5100" t="s">
        <v>159</v>
      </c>
      <c r="E5100" t="s">
        <v>160</v>
      </c>
      <c r="F5100" t="s">
        <v>18</v>
      </c>
      <c r="G5100">
        <v>501305</v>
      </c>
      <c r="H5100">
        <v>-7.0003399999999996</v>
      </c>
      <c r="I5100">
        <v>1</v>
      </c>
      <c r="J5100">
        <v>113.85181</v>
      </c>
      <c r="M5100" t="s">
        <v>19</v>
      </c>
      <c r="N5100">
        <v>34</v>
      </c>
      <c r="Q5100" t="s">
        <v>43</v>
      </c>
      <c r="R5100" t="s">
        <v>44</v>
      </c>
      <c r="S5100" t="s">
        <v>25</v>
      </c>
      <c r="T5100">
        <v>305</v>
      </c>
      <c r="U5100" s="1">
        <v>202203000000</v>
      </c>
      <c r="W5100">
        <v>24</v>
      </c>
      <c r="X5100" t="s">
        <v>25</v>
      </c>
      <c r="Y5100">
        <v>2429</v>
      </c>
      <c r="Z5100" t="s">
        <v>46</v>
      </c>
      <c r="AA5100" t="s">
        <v>52</v>
      </c>
      <c r="AB5100">
        <v>30</v>
      </c>
      <c r="AD5100">
        <v>2</v>
      </c>
      <c r="AF5100">
        <v>59</v>
      </c>
      <c r="AH5100">
        <v>3</v>
      </c>
      <c r="AJ5100">
        <v>26</v>
      </c>
      <c r="AL5100" s="1">
        <v>20220300000000</v>
      </c>
      <c r="AN5100">
        <v>2022</v>
      </c>
    </row>
    <row r="5101" spans="1:40" x14ac:dyDescent="0.35">
      <c r="A5101" t="s">
        <v>13</v>
      </c>
      <c r="B5101" t="s">
        <v>14</v>
      </c>
      <c r="C5101" t="s">
        <v>15</v>
      </c>
      <c r="D5101" t="s">
        <v>159</v>
      </c>
      <c r="E5101" t="s">
        <v>160</v>
      </c>
      <c r="F5101" t="s">
        <v>18</v>
      </c>
      <c r="G5101">
        <v>501305</v>
      </c>
      <c r="H5101">
        <v>-7.0003399999999996</v>
      </c>
      <c r="I5101">
        <v>1</v>
      </c>
      <c r="J5101">
        <v>113.85181</v>
      </c>
      <c r="M5101" t="s">
        <v>19</v>
      </c>
      <c r="N5101">
        <v>34</v>
      </c>
      <c r="Q5101" t="s">
        <v>43</v>
      </c>
      <c r="R5101" t="s">
        <v>44</v>
      </c>
      <c r="S5101" t="s">
        <v>25</v>
      </c>
      <c r="T5101">
        <v>305</v>
      </c>
      <c r="U5101" s="1">
        <v>202203000000</v>
      </c>
      <c r="W5101">
        <v>24</v>
      </c>
      <c r="X5101" t="s">
        <v>25</v>
      </c>
      <c r="Y5101">
        <v>2429</v>
      </c>
      <c r="Z5101" t="s">
        <v>48</v>
      </c>
      <c r="AA5101">
        <v>13500</v>
      </c>
      <c r="AB5101">
        <v>30</v>
      </c>
      <c r="AD5101">
        <v>2</v>
      </c>
      <c r="AF5101">
        <v>59</v>
      </c>
      <c r="AH5101">
        <v>3</v>
      </c>
      <c r="AJ5101">
        <v>26</v>
      </c>
      <c r="AL5101" s="1">
        <v>20220300000000</v>
      </c>
      <c r="AN5101">
        <v>2022</v>
      </c>
    </row>
    <row r="5102" spans="1:40" x14ac:dyDescent="0.35">
      <c r="A5102" t="s">
        <v>13</v>
      </c>
      <c r="B5102" t="s">
        <v>14</v>
      </c>
      <c r="C5102" t="s">
        <v>15</v>
      </c>
      <c r="D5102" t="s">
        <v>159</v>
      </c>
      <c r="E5102" t="s">
        <v>160</v>
      </c>
      <c r="F5102" t="s">
        <v>18</v>
      </c>
      <c r="G5102">
        <v>501305</v>
      </c>
      <c r="H5102">
        <v>-7.0003399999999996</v>
      </c>
      <c r="I5102">
        <v>1</v>
      </c>
      <c r="J5102">
        <v>113.85181</v>
      </c>
      <c r="M5102" t="s">
        <v>19</v>
      </c>
      <c r="N5102">
        <v>34</v>
      </c>
      <c r="Q5102" t="s">
        <v>43</v>
      </c>
      <c r="R5102" t="s">
        <v>44</v>
      </c>
      <c r="S5102" t="s">
        <v>25</v>
      </c>
      <c r="T5102">
        <v>305</v>
      </c>
      <c r="U5102" s="1">
        <v>202203000000</v>
      </c>
      <c r="W5102">
        <v>30</v>
      </c>
      <c r="X5102" t="s">
        <v>25</v>
      </c>
      <c r="Y5102">
        <v>2430</v>
      </c>
      <c r="Z5102" t="s">
        <v>45</v>
      </c>
      <c r="AA5102">
        <v>337.5</v>
      </c>
      <c r="AB5102">
        <v>30</v>
      </c>
      <c r="AD5102">
        <v>2</v>
      </c>
      <c r="AF5102">
        <v>59</v>
      </c>
      <c r="AH5102">
        <v>3</v>
      </c>
      <c r="AJ5102">
        <v>26</v>
      </c>
      <c r="AL5102" s="1">
        <v>20220300000000</v>
      </c>
      <c r="AN5102">
        <v>2022</v>
      </c>
    </row>
    <row r="5103" spans="1:40" x14ac:dyDescent="0.35">
      <c r="A5103" t="s">
        <v>13</v>
      </c>
      <c r="B5103" t="s">
        <v>14</v>
      </c>
      <c r="C5103" t="s">
        <v>15</v>
      </c>
      <c r="D5103" t="s">
        <v>159</v>
      </c>
      <c r="E5103" t="s">
        <v>160</v>
      </c>
      <c r="F5103" t="s">
        <v>18</v>
      </c>
      <c r="G5103">
        <v>501305</v>
      </c>
      <c r="H5103">
        <v>-7.0003399999999996</v>
      </c>
      <c r="I5103">
        <v>1</v>
      </c>
      <c r="J5103">
        <v>113.85181</v>
      </c>
      <c r="M5103" t="s">
        <v>19</v>
      </c>
      <c r="N5103">
        <v>34</v>
      </c>
      <c r="Q5103" t="s">
        <v>43</v>
      </c>
      <c r="R5103" t="s">
        <v>44</v>
      </c>
      <c r="S5103" t="s">
        <v>25</v>
      </c>
      <c r="T5103">
        <v>305</v>
      </c>
      <c r="U5103" s="1">
        <v>202203000000</v>
      </c>
      <c r="W5103">
        <v>30</v>
      </c>
      <c r="X5103" t="s">
        <v>25</v>
      </c>
      <c r="Y5103">
        <v>2430</v>
      </c>
      <c r="Z5103" t="s">
        <v>46</v>
      </c>
      <c r="AA5103" t="s">
        <v>49</v>
      </c>
      <c r="AB5103">
        <v>30</v>
      </c>
      <c r="AD5103">
        <v>2</v>
      </c>
      <c r="AF5103">
        <v>59</v>
      </c>
      <c r="AH5103">
        <v>3</v>
      </c>
      <c r="AJ5103">
        <v>26</v>
      </c>
      <c r="AL5103" s="1">
        <v>20220300000000</v>
      </c>
      <c r="AN5103">
        <v>2022</v>
      </c>
    </row>
    <row r="5104" spans="1:40" x14ac:dyDescent="0.35">
      <c r="A5104" t="s">
        <v>13</v>
      </c>
      <c r="B5104" t="s">
        <v>14</v>
      </c>
      <c r="C5104" t="s">
        <v>15</v>
      </c>
      <c r="D5104" t="s">
        <v>159</v>
      </c>
      <c r="E5104" t="s">
        <v>160</v>
      </c>
      <c r="F5104" t="s">
        <v>18</v>
      </c>
      <c r="G5104">
        <v>501305</v>
      </c>
      <c r="H5104">
        <v>-7.0003399999999996</v>
      </c>
      <c r="I5104">
        <v>1</v>
      </c>
      <c r="J5104">
        <v>113.85181</v>
      </c>
      <c r="M5104" t="s">
        <v>19</v>
      </c>
      <c r="N5104">
        <v>34</v>
      </c>
      <c r="Q5104" t="s">
        <v>43</v>
      </c>
      <c r="R5104" t="s">
        <v>44</v>
      </c>
      <c r="S5104" t="s">
        <v>25</v>
      </c>
      <c r="T5104">
        <v>305</v>
      </c>
      <c r="U5104" s="1">
        <v>202203000000</v>
      </c>
      <c r="W5104">
        <v>30</v>
      </c>
      <c r="X5104" t="s">
        <v>25</v>
      </c>
      <c r="Y5104">
        <v>2430</v>
      </c>
      <c r="Z5104" t="s">
        <v>48</v>
      </c>
      <c r="AA5104">
        <v>33730</v>
      </c>
      <c r="AB5104">
        <v>30</v>
      </c>
      <c r="AD5104">
        <v>2</v>
      </c>
      <c r="AF5104">
        <v>59</v>
      </c>
      <c r="AH5104">
        <v>3</v>
      </c>
      <c r="AJ5104">
        <v>26</v>
      </c>
      <c r="AL5104" s="1">
        <v>20220300000000</v>
      </c>
      <c r="AN5104">
        <v>2022</v>
      </c>
    </row>
    <row r="5105" spans="1:40" x14ac:dyDescent="0.35">
      <c r="A5105" t="s">
        <v>13</v>
      </c>
      <c r="B5105" t="s">
        <v>14</v>
      </c>
      <c r="C5105" t="s">
        <v>15</v>
      </c>
      <c r="D5105" t="s">
        <v>159</v>
      </c>
      <c r="E5105" t="s">
        <v>160</v>
      </c>
      <c r="F5105" t="s">
        <v>18</v>
      </c>
      <c r="G5105">
        <v>501305</v>
      </c>
      <c r="H5105">
        <v>-7.0003399999999996</v>
      </c>
      <c r="I5105">
        <v>1</v>
      </c>
      <c r="J5105">
        <v>113.85181</v>
      </c>
      <c r="M5105" t="s">
        <v>19</v>
      </c>
      <c r="N5105">
        <v>34</v>
      </c>
      <c r="Q5105" t="s">
        <v>43</v>
      </c>
      <c r="R5105" t="s">
        <v>44</v>
      </c>
      <c r="S5105" t="s">
        <v>25</v>
      </c>
      <c r="T5105">
        <v>305</v>
      </c>
      <c r="U5105" s="1">
        <v>202203000000</v>
      </c>
      <c r="W5105">
        <v>36</v>
      </c>
      <c r="X5105" t="s">
        <v>25</v>
      </c>
      <c r="Y5105">
        <v>2431</v>
      </c>
      <c r="Z5105" t="s">
        <v>45</v>
      </c>
      <c r="AA5105">
        <v>225</v>
      </c>
      <c r="AB5105">
        <v>30</v>
      </c>
      <c r="AD5105">
        <v>2</v>
      </c>
      <c r="AF5105">
        <v>59</v>
      </c>
      <c r="AH5105">
        <v>3</v>
      </c>
      <c r="AJ5105">
        <v>26</v>
      </c>
      <c r="AL5105" s="1">
        <v>20220300000000</v>
      </c>
      <c r="AN5105">
        <v>2022</v>
      </c>
    </row>
    <row r="5106" spans="1:40" x14ac:dyDescent="0.35">
      <c r="A5106" t="s">
        <v>13</v>
      </c>
      <c r="B5106" t="s">
        <v>14</v>
      </c>
      <c r="C5106" t="s">
        <v>15</v>
      </c>
      <c r="D5106" t="s">
        <v>159</v>
      </c>
      <c r="E5106" t="s">
        <v>160</v>
      </c>
      <c r="F5106" t="s">
        <v>18</v>
      </c>
      <c r="G5106">
        <v>501305</v>
      </c>
      <c r="H5106">
        <v>-7.0003399999999996</v>
      </c>
      <c r="I5106">
        <v>1</v>
      </c>
      <c r="J5106">
        <v>113.85181</v>
      </c>
      <c r="M5106" t="s">
        <v>19</v>
      </c>
      <c r="N5106">
        <v>34</v>
      </c>
      <c r="Q5106" t="s">
        <v>43</v>
      </c>
      <c r="R5106" t="s">
        <v>44</v>
      </c>
      <c r="S5106" t="s">
        <v>25</v>
      </c>
      <c r="T5106">
        <v>305</v>
      </c>
      <c r="U5106" s="1">
        <v>202203000000</v>
      </c>
      <c r="W5106">
        <v>36</v>
      </c>
      <c r="X5106" t="s">
        <v>25</v>
      </c>
      <c r="Y5106">
        <v>2431</v>
      </c>
      <c r="Z5106" t="s">
        <v>46</v>
      </c>
      <c r="AA5106" t="s">
        <v>50</v>
      </c>
      <c r="AB5106">
        <v>30</v>
      </c>
      <c r="AD5106">
        <v>2</v>
      </c>
      <c r="AF5106">
        <v>59</v>
      </c>
      <c r="AH5106">
        <v>3</v>
      </c>
      <c r="AJ5106">
        <v>26</v>
      </c>
      <c r="AL5106" s="1">
        <v>20220300000000</v>
      </c>
      <c r="AN5106">
        <v>2022</v>
      </c>
    </row>
    <row r="5107" spans="1:40" x14ac:dyDescent="0.35">
      <c r="A5107" t="s">
        <v>13</v>
      </c>
      <c r="B5107" t="s">
        <v>14</v>
      </c>
      <c r="C5107" t="s">
        <v>15</v>
      </c>
      <c r="D5107" t="s">
        <v>159</v>
      </c>
      <c r="E5107" t="s">
        <v>160</v>
      </c>
      <c r="F5107" t="s">
        <v>18</v>
      </c>
      <c r="G5107">
        <v>501305</v>
      </c>
      <c r="H5107">
        <v>-7.0003399999999996</v>
      </c>
      <c r="I5107">
        <v>1</v>
      </c>
      <c r="J5107">
        <v>113.85181</v>
      </c>
      <c r="M5107" t="s">
        <v>19</v>
      </c>
      <c r="N5107">
        <v>34</v>
      </c>
      <c r="Q5107" t="s">
        <v>43</v>
      </c>
      <c r="R5107" t="s">
        <v>44</v>
      </c>
      <c r="S5107" t="s">
        <v>25</v>
      </c>
      <c r="T5107">
        <v>305</v>
      </c>
      <c r="U5107" s="1">
        <v>202203000000</v>
      </c>
      <c r="W5107">
        <v>36</v>
      </c>
      <c r="X5107" t="s">
        <v>25</v>
      </c>
      <c r="Y5107">
        <v>2431</v>
      </c>
      <c r="Z5107" t="s">
        <v>48</v>
      </c>
      <c r="AA5107">
        <v>22500</v>
      </c>
      <c r="AB5107">
        <v>30</v>
      </c>
      <c r="AD5107">
        <v>2</v>
      </c>
      <c r="AF5107">
        <v>59</v>
      </c>
      <c r="AH5107">
        <v>3</v>
      </c>
      <c r="AJ5107">
        <v>26</v>
      </c>
      <c r="AL5107" s="1">
        <v>20220300000000</v>
      </c>
      <c r="AN5107">
        <v>2022</v>
      </c>
    </row>
    <row r="5108" spans="1:40" x14ac:dyDescent="0.35">
      <c r="A5108" t="s">
        <v>13</v>
      </c>
      <c r="B5108" t="s">
        <v>14</v>
      </c>
      <c r="C5108" t="s">
        <v>15</v>
      </c>
      <c r="D5108" t="s">
        <v>159</v>
      </c>
      <c r="E5108" t="s">
        <v>160</v>
      </c>
      <c r="F5108" t="s">
        <v>18</v>
      </c>
      <c r="G5108">
        <v>501305</v>
      </c>
      <c r="H5108">
        <v>-7.0003399999999996</v>
      </c>
      <c r="I5108">
        <v>1</v>
      </c>
      <c r="J5108">
        <v>113.85181</v>
      </c>
      <c r="M5108" t="s">
        <v>19</v>
      </c>
      <c r="N5108">
        <v>34</v>
      </c>
      <c r="Q5108" t="s">
        <v>43</v>
      </c>
      <c r="R5108" t="s">
        <v>44</v>
      </c>
      <c r="S5108" t="s">
        <v>25</v>
      </c>
      <c r="T5108">
        <v>305</v>
      </c>
      <c r="U5108" s="1">
        <v>202203000000</v>
      </c>
      <c r="W5108">
        <v>42</v>
      </c>
      <c r="X5108" t="s">
        <v>25</v>
      </c>
      <c r="Y5108">
        <v>2432</v>
      </c>
      <c r="Z5108" t="s">
        <v>45</v>
      </c>
      <c r="AA5108">
        <v>202.5</v>
      </c>
      <c r="AB5108">
        <v>30</v>
      </c>
      <c r="AD5108">
        <v>2</v>
      </c>
      <c r="AF5108">
        <v>59</v>
      </c>
      <c r="AH5108">
        <v>3</v>
      </c>
      <c r="AJ5108">
        <v>26</v>
      </c>
      <c r="AL5108" s="1">
        <v>20220300000000</v>
      </c>
      <c r="AN5108">
        <v>2022</v>
      </c>
    </row>
    <row r="5109" spans="1:40" x14ac:dyDescent="0.35">
      <c r="A5109" t="s">
        <v>13</v>
      </c>
      <c r="B5109" t="s">
        <v>14</v>
      </c>
      <c r="C5109" t="s">
        <v>15</v>
      </c>
      <c r="D5109" t="s">
        <v>159</v>
      </c>
      <c r="E5109" t="s">
        <v>160</v>
      </c>
      <c r="F5109" t="s">
        <v>18</v>
      </c>
      <c r="G5109">
        <v>501305</v>
      </c>
      <c r="H5109">
        <v>-7.0003399999999996</v>
      </c>
      <c r="I5109">
        <v>1</v>
      </c>
      <c r="J5109">
        <v>113.85181</v>
      </c>
      <c r="M5109" t="s">
        <v>19</v>
      </c>
      <c r="N5109">
        <v>34</v>
      </c>
      <c r="Q5109" t="s">
        <v>43</v>
      </c>
      <c r="R5109" t="s">
        <v>44</v>
      </c>
      <c r="S5109" t="s">
        <v>25</v>
      </c>
      <c r="T5109">
        <v>305</v>
      </c>
      <c r="U5109" s="1">
        <v>202203000000</v>
      </c>
      <c r="W5109">
        <v>42</v>
      </c>
      <c r="X5109" t="s">
        <v>25</v>
      </c>
      <c r="Y5109">
        <v>2432</v>
      </c>
      <c r="Z5109" t="s">
        <v>46</v>
      </c>
      <c r="AA5109" t="s">
        <v>54</v>
      </c>
      <c r="AB5109">
        <v>30</v>
      </c>
      <c r="AD5109">
        <v>2</v>
      </c>
      <c r="AF5109">
        <v>59</v>
      </c>
      <c r="AH5109">
        <v>3</v>
      </c>
      <c r="AJ5109">
        <v>26</v>
      </c>
      <c r="AL5109" s="1">
        <v>20220300000000</v>
      </c>
      <c r="AN5109">
        <v>2022</v>
      </c>
    </row>
    <row r="5110" spans="1:40" x14ac:dyDescent="0.35">
      <c r="A5110" t="s">
        <v>13</v>
      </c>
      <c r="B5110" t="s">
        <v>14</v>
      </c>
      <c r="C5110" t="s">
        <v>15</v>
      </c>
      <c r="D5110" t="s">
        <v>159</v>
      </c>
      <c r="E5110" t="s">
        <v>160</v>
      </c>
      <c r="F5110" t="s">
        <v>18</v>
      </c>
      <c r="G5110">
        <v>501305</v>
      </c>
      <c r="H5110">
        <v>-7.0003399999999996</v>
      </c>
      <c r="I5110">
        <v>1</v>
      </c>
      <c r="J5110">
        <v>113.85181</v>
      </c>
      <c r="M5110" t="s">
        <v>19</v>
      </c>
      <c r="N5110">
        <v>34</v>
      </c>
      <c r="Q5110" t="s">
        <v>43</v>
      </c>
      <c r="R5110" t="s">
        <v>44</v>
      </c>
      <c r="S5110" t="s">
        <v>25</v>
      </c>
      <c r="T5110">
        <v>305</v>
      </c>
      <c r="U5110" s="1">
        <v>202203000000</v>
      </c>
      <c r="W5110">
        <v>42</v>
      </c>
      <c r="X5110" t="s">
        <v>25</v>
      </c>
      <c r="Y5110">
        <v>2432</v>
      </c>
      <c r="Z5110" t="s">
        <v>48</v>
      </c>
      <c r="AA5110">
        <v>20230</v>
      </c>
      <c r="AB5110">
        <v>30</v>
      </c>
      <c r="AD5110">
        <v>2</v>
      </c>
      <c r="AF5110">
        <v>59</v>
      </c>
      <c r="AH5110">
        <v>3</v>
      </c>
      <c r="AJ5110">
        <v>26</v>
      </c>
      <c r="AL5110" s="1">
        <v>20220300000000</v>
      </c>
      <c r="AN5110">
        <v>2022</v>
      </c>
    </row>
    <row r="5111" spans="1:40" x14ac:dyDescent="0.35">
      <c r="A5111" t="s">
        <v>13</v>
      </c>
      <c r="B5111" t="s">
        <v>14</v>
      </c>
      <c r="C5111" t="s">
        <v>15</v>
      </c>
      <c r="D5111" t="s">
        <v>159</v>
      </c>
      <c r="E5111" t="s">
        <v>160</v>
      </c>
      <c r="F5111" t="s">
        <v>18</v>
      </c>
      <c r="G5111">
        <v>501305</v>
      </c>
      <c r="H5111">
        <v>-7.0003399999999996</v>
      </c>
      <c r="I5111">
        <v>1</v>
      </c>
      <c r="J5111">
        <v>113.85181</v>
      </c>
      <c r="M5111" t="s">
        <v>19</v>
      </c>
      <c r="N5111">
        <v>34</v>
      </c>
      <c r="Q5111" t="s">
        <v>43</v>
      </c>
      <c r="R5111" t="s">
        <v>44</v>
      </c>
      <c r="S5111" t="s">
        <v>25</v>
      </c>
      <c r="T5111">
        <v>305</v>
      </c>
      <c r="U5111" s="1">
        <v>202204000000</v>
      </c>
      <c r="W5111">
        <v>48</v>
      </c>
      <c r="X5111" t="s">
        <v>25</v>
      </c>
      <c r="Y5111">
        <v>2433</v>
      </c>
      <c r="Z5111" t="s">
        <v>45</v>
      </c>
      <c r="AA5111">
        <v>315</v>
      </c>
      <c r="AB5111">
        <v>30</v>
      </c>
      <c r="AD5111">
        <v>2</v>
      </c>
      <c r="AF5111">
        <v>59</v>
      </c>
      <c r="AH5111">
        <v>3</v>
      </c>
      <c r="AJ5111">
        <v>26</v>
      </c>
      <c r="AL5111" s="1">
        <v>20220300000000</v>
      </c>
      <c r="AN5111">
        <v>2022</v>
      </c>
    </row>
    <row r="5112" spans="1:40" x14ac:dyDescent="0.35">
      <c r="A5112" t="s">
        <v>13</v>
      </c>
      <c r="B5112" t="s">
        <v>14</v>
      </c>
      <c r="C5112" t="s">
        <v>15</v>
      </c>
      <c r="D5112" t="s">
        <v>159</v>
      </c>
      <c r="E5112" t="s">
        <v>160</v>
      </c>
      <c r="F5112" t="s">
        <v>18</v>
      </c>
      <c r="G5112">
        <v>501305</v>
      </c>
      <c r="H5112">
        <v>-7.0003399999999996</v>
      </c>
      <c r="I5112">
        <v>1</v>
      </c>
      <c r="J5112">
        <v>113.85181</v>
      </c>
      <c r="M5112" t="s">
        <v>19</v>
      </c>
      <c r="N5112">
        <v>34</v>
      </c>
      <c r="Q5112" t="s">
        <v>43</v>
      </c>
      <c r="R5112" t="s">
        <v>44</v>
      </c>
      <c r="S5112" t="s">
        <v>25</v>
      </c>
      <c r="T5112">
        <v>305</v>
      </c>
      <c r="U5112" s="1">
        <v>202204000000</v>
      </c>
      <c r="W5112">
        <v>48</v>
      </c>
      <c r="X5112" t="s">
        <v>25</v>
      </c>
      <c r="Y5112">
        <v>2433</v>
      </c>
      <c r="Z5112" t="s">
        <v>46</v>
      </c>
      <c r="AA5112" t="s">
        <v>66</v>
      </c>
      <c r="AB5112">
        <v>30</v>
      </c>
      <c r="AD5112">
        <v>2</v>
      </c>
      <c r="AF5112">
        <v>59</v>
      </c>
      <c r="AH5112">
        <v>3</v>
      </c>
      <c r="AJ5112">
        <v>26</v>
      </c>
      <c r="AL5112" s="1">
        <v>20220300000000</v>
      </c>
      <c r="AN5112">
        <v>2022</v>
      </c>
    </row>
    <row r="5113" spans="1:40" x14ac:dyDescent="0.35">
      <c r="A5113" t="s">
        <v>13</v>
      </c>
      <c r="B5113" t="s">
        <v>14</v>
      </c>
      <c r="C5113" t="s">
        <v>15</v>
      </c>
      <c r="D5113" t="s">
        <v>159</v>
      </c>
      <c r="E5113" t="s">
        <v>160</v>
      </c>
      <c r="F5113" t="s">
        <v>18</v>
      </c>
      <c r="G5113">
        <v>501305</v>
      </c>
      <c r="H5113">
        <v>-7.0003399999999996</v>
      </c>
      <c r="I5113">
        <v>1</v>
      </c>
      <c r="J5113">
        <v>113.85181</v>
      </c>
      <c r="M5113" t="s">
        <v>19</v>
      </c>
      <c r="N5113">
        <v>34</v>
      </c>
      <c r="Q5113" t="s">
        <v>43</v>
      </c>
      <c r="R5113" t="s">
        <v>44</v>
      </c>
      <c r="S5113" t="s">
        <v>25</v>
      </c>
      <c r="T5113">
        <v>305</v>
      </c>
      <c r="U5113" s="1">
        <v>202204000000</v>
      </c>
      <c r="W5113">
        <v>48</v>
      </c>
      <c r="X5113" t="s">
        <v>25</v>
      </c>
      <c r="Y5113">
        <v>2433</v>
      </c>
      <c r="Z5113" t="s">
        <v>48</v>
      </c>
      <c r="AA5113">
        <v>31500</v>
      </c>
      <c r="AB5113">
        <v>30</v>
      </c>
      <c r="AD5113">
        <v>2</v>
      </c>
      <c r="AF5113">
        <v>59</v>
      </c>
      <c r="AH5113">
        <v>3</v>
      </c>
      <c r="AJ5113">
        <v>26</v>
      </c>
      <c r="AL5113" s="1">
        <v>20220300000000</v>
      </c>
      <c r="AN5113">
        <v>2022</v>
      </c>
    </row>
    <row r="5114" spans="1:40" x14ac:dyDescent="0.35">
      <c r="A5114" t="s">
        <v>13</v>
      </c>
      <c r="B5114" t="s">
        <v>14</v>
      </c>
      <c r="C5114" t="s">
        <v>15</v>
      </c>
      <c r="D5114" t="s">
        <v>159</v>
      </c>
      <c r="E5114" t="s">
        <v>160</v>
      </c>
      <c r="F5114" t="s">
        <v>18</v>
      </c>
      <c r="G5114">
        <v>501305</v>
      </c>
      <c r="H5114">
        <v>-7.0003399999999996</v>
      </c>
      <c r="I5114">
        <v>1</v>
      </c>
      <c r="J5114">
        <v>113.85181</v>
      </c>
      <c r="M5114" t="s">
        <v>19</v>
      </c>
      <c r="N5114">
        <v>34</v>
      </c>
      <c r="Q5114" t="s">
        <v>43</v>
      </c>
      <c r="R5114" t="s">
        <v>44</v>
      </c>
      <c r="S5114" t="s">
        <v>25</v>
      </c>
      <c r="T5114">
        <v>305</v>
      </c>
      <c r="U5114" s="1">
        <v>202204000000</v>
      </c>
      <c r="W5114">
        <v>54</v>
      </c>
      <c r="X5114" t="s">
        <v>25</v>
      </c>
      <c r="Y5114">
        <v>2434</v>
      </c>
      <c r="Z5114" t="s">
        <v>45</v>
      </c>
      <c r="AA5114">
        <v>292.5</v>
      </c>
      <c r="AB5114">
        <v>30</v>
      </c>
      <c r="AD5114">
        <v>2</v>
      </c>
      <c r="AF5114">
        <v>59</v>
      </c>
      <c r="AH5114">
        <v>3</v>
      </c>
      <c r="AJ5114">
        <v>26</v>
      </c>
      <c r="AL5114" s="1">
        <v>20220300000000</v>
      </c>
      <c r="AN5114">
        <v>2022</v>
      </c>
    </row>
    <row r="5115" spans="1:40" x14ac:dyDescent="0.35">
      <c r="A5115" t="s">
        <v>13</v>
      </c>
      <c r="B5115" t="s">
        <v>14</v>
      </c>
      <c r="C5115" t="s">
        <v>15</v>
      </c>
      <c r="D5115" t="s">
        <v>159</v>
      </c>
      <c r="E5115" t="s">
        <v>160</v>
      </c>
      <c r="F5115" t="s">
        <v>18</v>
      </c>
      <c r="G5115">
        <v>501305</v>
      </c>
      <c r="H5115">
        <v>-7.0003399999999996</v>
      </c>
      <c r="I5115">
        <v>1</v>
      </c>
      <c r="J5115">
        <v>113.85181</v>
      </c>
      <c r="M5115" t="s">
        <v>19</v>
      </c>
      <c r="N5115">
        <v>34</v>
      </c>
      <c r="Q5115" t="s">
        <v>43</v>
      </c>
      <c r="R5115" t="s">
        <v>44</v>
      </c>
      <c r="S5115" t="s">
        <v>25</v>
      </c>
      <c r="T5115">
        <v>305</v>
      </c>
      <c r="U5115" s="1">
        <v>202204000000</v>
      </c>
      <c r="W5115">
        <v>54</v>
      </c>
      <c r="X5115" t="s">
        <v>25</v>
      </c>
      <c r="Y5115">
        <v>2434</v>
      </c>
      <c r="Z5115" t="s">
        <v>46</v>
      </c>
      <c r="AA5115" t="s">
        <v>55</v>
      </c>
      <c r="AB5115">
        <v>30</v>
      </c>
      <c r="AD5115">
        <v>2</v>
      </c>
      <c r="AF5115">
        <v>59</v>
      </c>
      <c r="AH5115">
        <v>3</v>
      </c>
      <c r="AJ5115">
        <v>26</v>
      </c>
      <c r="AL5115" s="1">
        <v>20220300000000</v>
      </c>
      <c r="AN5115">
        <v>2022</v>
      </c>
    </row>
    <row r="5116" spans="1:40" x14ac:dyDescent="0.35">
      <c r="A5116" t="s">
        <v>13</v>
      </c>
      <c r="B5116" t="s">
        <v>14</v>
      </c>
      <c r="C5116" t="s">
        <v>15</v>
      </c>
      <c r="D5116" t="s">
        <v>159</v>
      </c>
      <c r="E5116" t="s">
        <v>160</v>
      </c>
      <c r="F5116" t="s">
        <v>18</v>
      </c>
      <c r="G5116">
        <v>501305</v>
      </c>
      <c r="H5116">
        <v>-7.0003399999999996</v>
      </c>
      <c r="I5116">
        <v>1</v>
      </c>
      <c r="J5116">
        <v>113.85181</v>
      </c>
      <c r="M5116" t="s">
        <v>19</v>
      </c>
      <c r="N5116">
        <v>34</v>
      </c>
      <c r="Q5116" t="s">
        <v>43</v>
      </c>
      <c r="R5116" t="s">
        <v>44</v>
      </c>
      <c r="S5116" t="s">
        <v>25</v>
      </c>
      <c r="T5116">
        <v>305</v>
      </c>
      <c r="U5116" s="1">
        <v>202204000000</v>
      </c>
      <c r="W5116">
        <v>54</v>
      </c>
      <c r="X5116" t="s">
        <v>25</v>
      </c>
      <c r="Y5116">
        <v>2434</v>
      </c>
      <c r="Z5116" t="s">
        <v>48</v>
      </c>
      <c r="AA5116">
        <v>29230</v>
      </c>
      <c r="AB5116">
        <v>30</v>
      </c>
      <c r="AD5116">
        <v>2</v>
      </c>
      <c r="AF5116">
        <v>59</v>
      </c>
      <c r="AH5116">
        <v>3</v>
      </c>
      <c r="AJ5116">
        <v>26</v>
      </c>
      <c r="AL5116" s="1">
        <v>20220300000000</v>
      </c>
      <c r="AN5116">
        <v>2022</v>
      </c>
    </row>
    <row r="5117" spans="1:40" x14ac:dyDescent="0.35">
      <c r="A5117" t="s">
        <v>13</v>
      </c>
      <c r="B5117" t="s">
        <v>14</v>
      </c>
      <c r="C5117" t="s">
        <v>15</v>
      </c>
      <c r="D5117" t="s">
        <v>159</v>
      </c>
      <c r="E5117" t="s">
        <v>160</v>
      </c>
      <c r="F5117" t="s">
        <v>18</v>
      </c>
      <c r="G5117">
        <v>501305</v>
      </c>
      <c r="H5117">
        <v>-7.0003399999999996</v>
      </c>
      <c r="I5117">
        <v>1</v>
      </c>
      <c r="J5117">
        <v>113.85181</v>
      </c>
      <c r="M5117" t="s">
        <v>19</v>
      </c>
      <c r="N5117">
        <v>34</v>
      </c>
      <c r="Q5117" t="s">
        <v>43</v>
      </c>
      <c r="R5117" t="s">
        <v>44</v>
      </c>
      <c r="S5117" t="s">
        <v>25</v>
      </c>
      <c r="T5117">
        <v>305</v>
      </c>
      <c r="U5117" s="1">
        <v>202204000000</v>
      </c>
      <c r="W5117">
        <v>60</v>
      </c>
      <c r="X5117" t="s">
        <v>25</v>
      </c>
      <c r="Y5117">
        <v>2435</v>
      </c>
      <c r="Z5117" t="s">
        <v>45</v>
      </c>
      <c r="AA5117">
        <v>247.5</v>
      </c>
      <c r="AB5117">
        <v>30</v>
      </c>
      <c r="AD5117">
        <v>2</v>
      </c>
      <c r="AF5117">
        <v>59</v>
      </c>
      <c r="AH5117">
        <v>3</v>
      </c>
      <c r="AJ5117">
        <v>26</v>
      </c>
      <c r="AL5117" s="1">
        <v>20220300000000</v>
      </c>
      <c r="AN5117">
        <v>2022</v>
      </c>
    </row>
    <row r="5118" spans="1:40" x14ac:dyDescent="0.35">
      <c r="A5118" t="s">
        <v>13</v>
      </c>
      <c r="B5118" t="s">
        <v>14</v>
      </c>
      <c r="C5118" t="s">
        <v>15</v>
      </c>
      <c r="D5118" t="s">
        <v>159</v>
      </c>
      <c r="E5118" t="s">
        <v>160</v>
      </c>
      <c r="F5118" t="s">
        <v>18</v>
      </c>
      <c r="G5118">
        <v>501305</v>
      </c>
      <c r="H5118">
        <v>-7.0003399999999996</v>
      </c>
      <c r="I5118">
        <v>1</v>
      </c>
      <c r="J5118">
        <v>113.85181</v>
      </c>
      <c r="M5118" t="s">
        <v>19</v>
      </c>
      <c r="N5118">
        <v>34</v>
      </c>
      <c r="Q5118" t="s">
        <v>43</v>
      </c>
      <c r="R5118" t="s">
        <v>44</v>
      </c>
      <c r="S5118" t="s">
        <v>25</v>
      </c>
      <c r="T5118">
        <v>305</v>
      </c>
      <c r="U5118" s="1">
        <v>202204000000</v>
      </c>
      <c r="W5118">
        <v>60</v>
      </c>
      <c r="X5118" t="s">
        <v>25</v>
      </c>
      <c r="Y5118">
        <v>2435</v>
      </c>
      <c r="Z5118" t="s">
        <v>46</v>
      </c>
      <c r="AA5118" t="s">
        <v>56</v>
      </c>
      <c r="AB5118">
        <v>30</v>
      </c>
      <c r="AD5118">
        <v>2</v>
      </c>
      <c r="AF5118">
        <v>59</v>
      </c>
      <c r="AH5118">
        <v>3</v>
      </c>
      <c r="AJ5118">
        <v>26</v>
      </c>
      <c r="AL5118" s="1">
        <v>20220300000000</v>
      </c>
      <c r="AN5118">
        <v>2022</v>
      </c>
    </row>
    <row r="5119" spans="1:40" x14ac:dyDescent="0.35">
      <c r="A5119" t="s">
        <v>13</v>
      </c>
      <c r="B5119" t="s">
        <v>14</v>
      </c>
      <c r="C5119" t="s">
        <v>15</v>
      </c>
      <c r="D5119" t="s">
        <v>159</v>
      </c>
      <c r="E5119" t="s">
        <v>160</v>
      </c>
      <c r="F5119" t="s">
        <v>18</v>
      </c>
      <c r="G5119">
        <v>501305</v>
      </c>
      <c r="H5119">
        <v>-7.0003399999999996</v>
      </c>
      <c r="I5119">
        <v>1</v>
      </c>
      <c r="J5119">
        <v>113.85181</v>
      </c>
      <c r="M5119" t="s">
        <v>19</v>
      </c>
      <c r="N5119">
        <v>34</v>
      </c>
      <c r="Q5119" t="s">
        <v>43</v>
      </c>
      <c r="R5119" t="s">
        <v>44</v>
      </c>
      <c r="S5119" t="s">
        <v>25</v>
      </c>
      <c r="T5119">
        <v>305</v>
      </c>
      <c r="U5119" s="1">
        <v>202204000000</v>
      </c>
      <c r="W5119">
        <v>60</v>
      </c>
      <c r="X5119" t="s">
        <v>25</v>
      </c>
      <c r="Y5119">
        <v>2435</v>
      </c>
      <c r="Z5119" t="s">
        <v>48</v>
      </c>
      <c r="AA5119">
        <v>24730</v>
      </c>
      <c r="AB5119">
        <v>30</v>
      </c>
      <c r="AD5119">
        <v>2</v>
      </c>
      <c r="AF5119">
        <v>59</v>
      </c>
      <c r="AH5119">
        <v>3</v>
      </c>
      <c r="AJ5119">
        <v>26</v>
      </c>
      <c r="AL5119" s="1">
        <v>20220300000000</v>
      </c>
      <c r="AN5119">
        <v>2022</v>
      </c>
    </row>
    <row r="5120" spans="1:40" x14ac:dyDescent="0.35">
      <c r="A5120" t="s">
        <v>13</v>
      </c>
      <c r="B5120" t="s">
        <v>14</v>
      </c>
      <c r="C5120" t="s">
        <v>15</v>
      </c>
      <c r="D5120" t="s">
        <v>159</v>
      </c>
      <c r="E5120" t="s">
        <v>160</v>
      </c>
      <c r="F5120" t="s">
        <v>18</v>
      </c>
      <c r="G5120">
        <v>501305</v>
      </c>
      <c r="H5120">
        <v>-7.0003399999999996</v>
      </c>
      <c r="I5120">
        <v>1</v>
      </c>
      <c r="J5120">
        <v>113.85181</v>
      </c>
      <c r="M5120" t="s">
        <v>19</v>
      </c>
      <c r="N5120">
        <v>34</v>
      </c>
      <c r="Q5120" t="s">
        <v>43</v>
      </c>
      <c r="R5120" t="s">
        <v>44</v>
      </c>
      <c r="S5120" t="s">
        <v>25</v>
      </c>
      <c r="T5120">
        <v>305</v>
      </c>
      <c r="U5120" s="1">
        <v>202204000000</v>
      </c>
      <c r="W5120">
        <v>66</v>
      </c>
      <c r="X5120" t="s">
        <v>25</v>
      </c>
      <c r="Y5120">
        <v>2436</v>
      </c>
      <c r="Z5120" t="s">
        <v>45</v>
      </c>
      <c r="AA5120">
        <v>225</v>
      </c>
      <c r="AB5120">
        <v>30</v>
      </c>
      <c r="AD5120">
        <v>2</v>
      </c>
      <c r="AF5120">
        <v>59</v>
      </c>
      <c r="AH5120">
        <v>3</v>
      </c>
      <c r="AJ5120">
        <v>26</v>
      </c>
      <c r="AL5120" s="1">
        <v>20220300000000</v>
      </c>
      <c r="AN5120">
        <v>2022</v>
      </c>
    </row>
    <row r="5121" spans="1:40" x14ac:dyDescent="0.35">
      <c r="A5121" t="s">
        <v>13</v>
      </c>
      <c r="B5121" t="s">
        <v>14</v>
      </c>
      <c r="C5121" t="s">
        <v>15</v>
      </c>
      <c r="D5121" t="s">
        <v>159</v>
      </c>
      <c r="E5121" t="s">
        <v>160</v>
      </c>
      <c r="F5121" t="s">
        <v>18</v>
      </c>
      <c r="G5121">
        <v>501305</v>
      </c>
      <c r="H5121">
        <v>-7.0003399999999996</v>
      </c>
      <c r="I5121">
        <v>1</v>
      </c>
      <c r="J5121">
        <v>113.85181</v>
      </c>
      <c r="M5121" t="s">
        <v>19</v>
      </c>
      <c r="N5121">
        <v>34</v>
      </c>
      <c r="Q5121" t="s">
        <v>43</v>
      </c>
      <c r="R5121" t="s">
        <v>44</v>
      </c>
      <c r="S5121" t="s">
        <v>25</v>
      </c>
      <c r="T5121">
        <v>305</v>
      </c>
      <c r="U5121" s="1">
        <v>202204000000</v>
      </c>
      <c r="W5121">
        <v>66</v>
      </c>
      <c r="X5121" t="s">
        <v>25</v>
      </c>
      <c r="Y5121">
        <v>2436</v>
      </c>
      <c r="Z5121" t="s">
        <v>46</v>
      </c>
      <c r="AA5121" t="s">
        <v>50</v>
      </c>
      <c r="AB5121">
        <v>30</v>
      </c>
      <c r="AD5121">
        <v>2</v>
      </c>
      <c r="AF5121">
        <v>59</v>
      </c>
      <c r="AH5121">
        <v>3</v>
      </c>
      <c r="AJ5121">
        <v>26</v>
      </c>
      <c r="AL5121" s="1">
        <v>20220300000000</v>
      </c>
      <c r="AN5121">
        <v>2022</v>
      </c>
    </row>
    <row r="5122" spans="1:40" x14ac:dyDescent="0.35">
      <c r="A5122" t="s">
        <v>13</v>
      </c>
      <c r="B5122" t="s">
        <v>14</v>
      </c>
      <c r="C5122" t="s">
        <v>15</v>
      </c>
      <c r="D5122" t="s">
        <v>159</v>
      </c>
      <c r="E5122" t="s">
        <v>160</v>
      </c>
      <c r="F5122" t="s">
        <v>18</v>
      </c>
      <c r="G5122">
        <v>501305</v>
      </c>
      <c r="H5122">
        <v>-7.0003399999999996</v>
      </c>
      <c r="I5122">
        <v>1</v>
      </c>
      <c r="J5122">
        <v>113.85181</v>
      </c>
      <c r="M5122" t="s">
        <v>19</v>
      </c>
      <c r="N5122">
        <v>34</v>
      </c>
      <c r="Q5122" t="s">
        <v>43</v>
      </c>
      <c r="R5122" t="s">
        <v>44</v>
      </c>
      <c r="S5122" t="s">
        <v>25</v>
      </c>
      <c r="T5122">
        <v>305</v>
      </c>
      <c r="U5122" s="1">
        <v>202204000000</v>
      </c>
      <c r="W5122">
        <v>66</v>
      </c>
      <c r="X5122" t="s">
        <v>25</v>
      </c>
      <c r="Y5122">
        <v>2436</v>
      </c>
      <c r="Z5122" t="s">
        <v>48</v>
      </c>
      <c r="AA5122">
        <v>22500</v>
      </c>
      <c r="AB5122">
        <v>30</v>
      </c>
      <c r="AD5122">
        <v>2</v>
      </c>
      <c r="AF5122">
        <v>59</v>
      </c>
      <c r="AH5122">
        <v>3</v>
      </c>
      <c r="AJ5122">
        <v>26</v>
      </c>
      <c r="AL5122" s="1">
        <v>20220300000000</v>
      </c>
      <c r="AN5122">
        <v>2022</v>
      </c>
    </row>
    <row r="5123" spans="1:40" x14ac:dyDescent="0.35">
      <c r="A5123" t="s">
        <v>13</v>
      </c>
      <c r="B5123" t="s">
        <v>14</v>
      </c>
      <c r="C5123" t="s">
        <v>15</v>
      </c>
      <c r="D5123" t="s">
        <v>159</v>
      </c>
      <c r="E5123" t="s">
        <v>160</v>
      </c>
      <c r="F5123" t="s">
        <v>18</v>
      </c>
      <c r="G5123">
        <v>501305</v>
      </c>
      <c r="H5123">
        <v>-7.0003399999999996</v>
      </c>
      <c r="I5123">
        <v>1</v>
      </c>
      <c r="J5123">
        <v>113.85181</v>
      </c>
      <c r="M5123" t="s">
        <v>19</v>
      </c>
      <c r="N5123">
        <v>34</v>
      </c>
      <c r="Q5123" t="s">
        <v>57</v>
      </c>
      <c r="R5123" t="s">
        <v>58</v>
      </c>
      <c r="S5123" t="s">
        <v>25</v>
      </c>
      <c r="T5123">
        <v>306</v>
      </c>
      <c r="U5123" s="1">
        <v>202203000000</v>
      </c>
      <c r="W5123">
        <v>0</v>
      </c>
      <c r="X5123" t="s">
        <v>25</v>
      </c>
      <c r="Y5123">
        <v>2437</v>
      </c>
      <c r="Z5123" t="s">
        <v>59</v>
      </c>
      <c r="AA5123">
        <v>0</v>
      </c>
      <c r="AB5123">
        <v>30</v>
      </c>
      <c r="AD5123">
        <v>2</v>
      </c>
      <c r="AF5123">
        <v>59</v>
      </c>
      <c r="AH5123">
        <v>3</v>
      </c>
      <c r="AJ5123">
        <v>26</v>
      </c>
      <c r="AL5123" s="1">
        <v>20220300000000</v>
      </c>
      <c r="AN5123">
        <v>2022</v>
      </c>
    </row>
    <row r="5124" spans="1:40" x14ac:dyDescent="0.35">
      <c r="A5124" t="s">
        <v>13</v>
      </c>
      <c r="B5124" t="s">
        <v>14</v>
      </c>
      <c r="C5124" t="s">
        <v>15</v>
      </c>
      <c r="D5124" t="s">
        <v>159</v>
      </c>
      <c r="E5124" t="s">
        <v>160</v>
      </c>
      <c r="F5124" t="s">
        <v>18</v>
      </c>
      <c r="G5124">
        <v>501305</v>
      </c>
      <c r="H5124">
        <v>-7.0003399999999996</v>
      </c>
      <c r="I5124">
        <v>1</v>
      </c>
      <c r="J5124">
        <v>113.85181</v>
      </c>
      <c r="M5124" t="s">
        <v>19</v>
      </c>
      <c r="N5124">
        <v>34</v>
      </c>
      <c r="Q5124" t="s">
        <v>57</v>
      </c>
      <c r="R5124" t="s">
        <v>58</v>
      </c>
      <c r="S5124" t="s">
        <v>25</v>
      </c>
      <c r="T5124">
        <v>306</v>
      </c>
      <c r="U5124" s="1">
        <v>202203000000</v>
      </c>
      <c r="W5124">
        <v>0</v>
      </c>
      <c r="X5124" t="s">
        <v>25</v>
      </c>
      <c r="Y5124">
        <v>2437</v>
      </c>
      <c r="Z5124" t="s">
        <v>60</v>
      </c>
      <c r="AA5124">
        <v>0</v>
      </c>
      <c r="AB5124">
        <v>30</v>
      </c>
      <c r="AD5124">
        <v>2</v>
      </c>
      <c r="AF5124">
        <v>59</v>
      </c>
      <c r="AH5124">
        <v>3</v>
      </c>
      <c r="AJ5124">
        <v>26</v>
      </c>
      <c r="AL5124" s="1">
        <v>20220300000000</v>
      </c>
      <c r="AN5124">
        <v>2022</v>
      </c>
    </row>
    <row r="5125" spans="1:40" x14ac:dyDescent="0.35">
      <c r="A5125" t="s">
        <v>13</v>
      </c>
      <c r="B5125" t="s">
        <v>14</v>
      </c>
      <c r="C5125" t="s">
        <v>15</v>
      </c>
      <c r="D5125" t="s">
        <v>159</v>
      </c>
      <c r="E5125" t="s">
        <v>160</v>
      </c>
      <c r="F5125" t="s">
        <v>18</v>
      </c>
      <c r="G5125">
        <v>501305</v>
      </c>
      <c r="H5125">
        <v>-7.0003399999999996</v>
      </c>
      <c r="I5125">
        <v>1</v>
      </c>
      <c r="J5125">
        <v>113.85181</v>
      </c>
      <c r="M5125" t="s">
        <v>19</v>
      </c>
      <c r="N5125">
        <v>34</v>
      </c>
      <c r="Q5125" t="s">
        <v>57</v>
      </c>
      <c r="R5125" t="s">
        <v>58</v>
      </c>
      <c r="S5125" t="s">
        <v>25</v>
      </c>
      <c r="T5125">
        <v>306</v>
      </c>
      <c r="U5125" s="1">
        <v>202203000000</v>
      </c>
      <c r="W5125">
        <v>0</v>
      </c>
      <c r="X5125" t="s">
        <v>25</v>
      </c>
      <c r="Y5125">
        <v>2437</v>
      </c>
      <c r="Z5125" t="s">
        <v>61</v>
      </c>
      <c r="AA5125">
        <v>0</v>
      </c>
      <c r="AB5125">
        <v>30</v>
      </c>
      <c r="AD5125">
        <v>2</v>
      </c>
      <c r="AF5125">
        <v>59</v>
      </c>
      <c r="AH5125">
        <v>3</v>
      </c>
      <c r="AJ5125">
        <v>26</v>
      </c>
      <c r="AL5125" s="1">
        <v>20220300000000</v>
      </c>
      <c r="AN5125">
        <v>2022</v>
      </c>
    </row>
    <row r="5126" spans="1:40" x14ac:dyDescent="0.35">
      <c r="A5126" t="s">
        <v>13</v>
      </c>
      <c r="B5126" t="s">
        <v>14</v>
      </c>
      <c r="C5126" t="s">
        <v>15</v>
      </c>
      <c r="D5126" t="s">
        <v>159</v>
      </c>
      <c r="E5126" t="s">
        <v>160</v>
      </c>
      <c r="F5126" t="s">
        <v>18</v>
      </c>
      <c r="G5126">
        <v>501305</v>
      </c>
      <c r="H5126">
        <v>-7.0003399999999996</v>
      </c>
      <c r="I5126">
        <v>1</v>
      </c>
      <c r="J5126">
        <v>113.85181</v>
      </c>
      <c r="M5126" t="s">
        <v>19</v>
      </c>
      <c r="N5126">
        <v>34</v>
      </c>
      <c r="Q5126" t="s">
        <v>57</v>
      </c>
      <c r="R5126" t="s">
        <v>58</v>
      </c>
      <c r="S5126" t="s">
        <v>25</v>
      </c>
      <c r="T5126">
        <v>306</v>
      </c>
      <c r="U5126" s="1">
        <v>202203000000</v>
      </c>
      <c r="W5126">
        <v>0</v>
      </c>
      <c r="X5126" t="s">
        <v>25</v>
      </c>
      <c r="Y5126">
        <v>2437</v>
      </c>
      <c r="Z5126" t="s">
        <v>62</v>
      </c>
      <c r="AA5126">
        <v>0</v>
      </c>
      <c r="AB5126">
        <v>30</v>
      </c>
      <c r="AD5126">
        <v>2</v>
      </c>
      <c r="AF5126">
        <v>59</v>
      </c>
      <c r="AH5126">
        <v>3</v>
      </c>
      <c r="AJ5126">
        <v>26</v>
      </c>
      <c r="AL5126" s="1">
        <v>20220300000000</v>
      </c>
      <c r="AN5126">
        <v>2022</v>
      </c>
    </row>
    <row r="5127" spans="1:40" x14ac:dyDescent="0.35">
      <c r="A5127" t="s">
        <v>13</v>
      </c>
      <c r="B5127" t="s">
        <v>14</v>
      </c>
      <c r="C5127" t="s">
        <v>15</v>
      </c>
      <c r="D5127" t="s">
        <v>159</v>
      </c>
      <c r="E5127" t="s">
        <v>160</v>
      </c>
      <c r="F5127" t="s">
        <v>18</v>
      </c>
      <c r="G5127">
        <v>501305</v>
      </c>
      <c r="H5127">
        <v>-7.0003399999999996</v>
      </c>
      <c r="I5127">
        <v>1</v>
      </c>
      <c r="J5127">
        <v>113.85181</v>
      </c>
      <c r="M5127" t="s">
        <v>19</v>
      </c>
      <c r="N5127">
        <v>34</v>
      </c>
      <c r="Q5127" t="s">
        <v>57</v>
      </c>
      <c r="R5127" t="s">
        <v>58</v>
      </c>
      <c r="S5127" t="s">
        <v>25</v>
      </c>
      <c r="T5127">
        <v>306</v>
      </c>
      <c r="U5127" s="1">
        <v>202203000000</v>
      </c>
      <c r="W5127">
        <v>6</v>
      </c>
      <c r="X5127" t="s">
        <v>25</v>
      </c>
      <c r="Y5127">
        <v>2438</v>
      </c>
      <c r="Z5127" t="s">
        <v>59</v>
      </c>
      <c r="AA5127">
        <v>15</v>
      </c>
      <c r="AB5127">
        <v>30</v>
      </c>
      <c r="AD5127">
        <v>2</v>
      </c>
      <c r="AF5127">
        <v>59</v>
      </c>
      <c r="AH5127">
        <v>3</v>
      </c>
      <c r="AJ5127">
        <v>26</v>
      </c>
      <c r="AL5127" s="1">
        <v>20220300000000</v>
      </c>
      <c r="AN5127">
        <v>2022</v>
      </c>
    </row>
    <row r="5128" spans="1:40" x14ac:dyDescent="0.35">
      <c r="A5128" t="s">
        <v>13</v>
      </c>
      <c r="B5128" t="s">
        <v>14</v>
      </c>
      <c r="C5128" t="s">
        <v>15</v>
      </c>
      <c r="D5128" t="s">
        <v>159</v>
      </c>
      <c r="E5128" t="s">
        <v>160</v>
      </c>
      <c r="F5128" t="s">
        <v>18</v>
      </c>
      <c r="G5128">
        <v>501305</v>
      </c>
      <c r="H5128">
        <v>-7.0003399999999996</v>
      </c>
      <c r="I5128">
        <v>1</v>
      </c>
      <c r="J5128">
        <v>113.85181</v>
      </c>
      <c r="M5128" t="s">
        <v>19</v>
      </c>
      <c r="N5128">
        <v>34</v>
      </c>
      <c r="Q5128" t="s">
        <v>57</v>
      </c>
      <c r="R5128" t="s">
        <v>58</v>
      </c>
      <c r="S5128" t="s">
        <v>25</v>
      </c>
      <c r="T5128">
        <v>306</v>
      </c>
      <c r="U5128" s="1">
        <v>202203000000</v>
      </c>
      <c r="W5128">
        <v>6</v>
      </c>
      <c r="X5128" t="s">
        <v>25</v>
      </c>
      <c r="Y5128">
        <v>2438</v>
      </c>
      <c r="Z5128" t="s">
        <v>60</v>
      </c>
      <c r="AA5128">
        <v>17.261691750000001</v>
      </c>
      <c r="AB5128">
        <v>30</v>
      </c>
      <c r="AD5128">
        <v>2</v>
      </c>
      <c r="AF5128">
        <v>59</v>
      </c>
      <c r="AH5128">
        <v>3</v>
      </c>
      <c r="AJ5128">
        <v>26</v>
      </c>
      <c r="AL5128" s="1">
        <v>20220300000000</v>
      </c>
      <c r="AN5128">
        <v>2022</v>
      </c>
    </row>
    <row r="5129" spans="1:40" x14ac:dyDescent="0.35">
      <c r="A5129" t="s">
        <v>13</v>
      </c>
      <c r="B5129" t="s">
        <v>14</v>
      </c>
      <c r="C5129" t="s">
        <v>15</v>
      </c>
      <c r="D5129" t="s">
        <v>159</v>
      </c>
      <c r="E5129" t="s">
        <v>160</v>
      </c>
      <c r="F5129" t="s">
        <v>18</v>
      </c>
      <c r="G5129">
        <v>501305</v>
      </c>
      <c r="H5129">
        <v>-7.0003399999999996</v>
      </c>
      <c r="I5129">
        <v>1</v>
      </c>
      <c r="J5129">
        <v>113.85181</v>
      </c>
      <c r="M5129" t="s">
        <v>19</v>
      </c>
      <c r="N5129">
        <v>34</v>
      </c>
      <c r="Q5129" t="s">
        <v>57</v>
      </c>
      <c r="R5129" t="s">
        <v>58</v>
      </c>
      <c r="S5129" t="s">
        <v>25</v>
      </c>
      <c r="T5129">
        <v>306</v>
      </c>
      <c r="U5129" s="1">
        <v>202203000000</v>
      </c>
      <c r="W5129">
        <v>6</v>
      </c>
      <c r="X5129" t="s">
        <v>25</v>
      </c>
      <c r="Y5129">
        <v>2438</v>
      </c>
      <c r="Z5129" t="s">
        <v>61</v>
      </c>
      <c r="AA5129">
        <v>27.78</v>
      </c>
      <c r="AB5129">
        <v>30</v>
      </c>
      <c r="AD5129">
        <v>2</v>
      </c>
      <c r="AF5129">
        <v>59</v>
      </c>
      <c r="AH5129">
        <v>3</v>
      </c>
      <c r="AJ5129">
        <v>26</v>
      </c>
      <c r="AL5129" s="1">
        <v>20220300000000</v>
      </c>
      <c r="AN5129">
        <v>2022</v>
      </c>
    </row>
    <row r="5130" spans="1:40" x14ac:dyDescent="0.35">
      <c r="A5130" t="s">
        <v>13</v>
      </c>
      <c r="B5130" t="s">
        <v>14</v>
      </c>
      <c r="C5130" t="s">
        <v>15</v>
      </c>
      <c r="D5130" t="s">
        <v>159</v>
      </c>
      <c r="E5130" t="s">
        <v>160</v>
      </c>
      <c r="F5130" t="s">
        <v>18</v>
      </c>
      <c r="G5130">
        <v>501305</v>
      </c>
      <c r="H5130">
        <v>-7.0003399999999996</v>
      </c>
      <c r="I5130">
        <v>1</v>
      </c>
      <c r="J5130">
        <v>113.85181</v>
      </c>
      <c r="M5130" t="s">
        <v>19</v>
      </c>
      <c r="N5130">
        <v>34</v>
      </c>
      <c r="Q5130" t="s">
        <v>57</v>
      </c>
      <c r="R5130" t="s">
        <v>58</v>
      </c>
      <c r="S5130" t="s">
        <v>25</v>
      </c>
      <c r="T5130">
        <v>306</v>
      </c>
      <c r="U5130" s="1">
        <v>202203000000</v>
      </c>
      <c r="W5130">
        <v>6</v>
      </c>
      <c r="X5130" t="s">
        <v>25</v>
      </c>
      <c r="Y5130">
        <v>2438</v>
      </c>
      <c r="Z5130" t="s">
        <v>62</v>
      </c>
      <c r="AA5130">
        <v>7.7166666599999996</v>
      </c>
      <c r="AB5130">
        <v>30</v>
      </c>
      <c r="AD5130">
        <v>2</v>
      </c>
      <c r="AF5130">
        <v>59</v>
      </c>
      <c r="AH5130">
        <v>3</v>
      </c>
      <c r="AJ5130">
        <v>26</v>
      </c>
      <c r="AL5130" s="1">
        <v>20220300000000</v>
      </c>
      <c r="AN5130">
        <v>2022</v>
      </c>
    </row>
    <row r="5131" spans="1:40" x14ac:dyDescent="0.35">
      <c r="A5131" t="s">
        <v>13</v>
      </c>
      <c r="B5131" t="s">
        <v>14</v>
      </c>
      <c r="C5131" t="s">
        <v>15</v>
      </c>
      <c r="D5131" t="s">
        <v>159</v>
      </c>
      <c r="E5131" t="s">
        <v>160</v>
      </c>
      <c r="F5131" t="s">
        <v>18</v>
      </c>
      <c r="G5131">
        <v>501305</v>
      </c>
      <c r="H5131">
        <v>-7.0003399999999996</v>
      </c>
      <c r="I5131">
        <v>1</v>
      </c>
      <c r="J5131">
        <v>113.85181</v>
      </c>
      <c r="M5131" t="s">
        <v>19</v>
      </c>
      <c r="N5131">
        <v>34</v>
      </c>
      <c r="Q5131" t="s">
        <v>57</v>
      </c>
      <c r="R5131" t="s">
        <v>58</v>
      </c>
      <c r="S5131" t="s">
        <v>25</v>
      </c>
      <c r="T5131">
        <v>306</v>
      </c>
      <c r="U5131" s="1">
        <v>202203000000</v>
      </c>
      <c r="W5131">
        <v>12</v>
      </c>
      <c r="X5131" t="s">
        <v>25</v>
      </c>
      <c r="Y5131">
        <v>2439</v>
      </c>
      <c r="Z5131" t="s">
        <v>59</v>
      </c>
      <c r="AA5131">
        <v>2</v>
      </c>
      <c r="AB5131">
        <v>30</v>
      </c>
      <c r="AD5131">
        <v>2</v>
      </c>
      <c r="AF5131">
        <v>59</v>
      </c>
      <c r="AH5131">
        <v>3</v>
      </c>
      <c r="AJ5131">
        <v>26</v>
      </c>
      <c r="AL5131" s="1">
        <v>20220300000000</v>
      </c>
      <c r="AN5131">
        <v>2022</v>
      </c>
    </row>
    <row r="5132" spans="1:40" x14ac:dyDescent="0.35">
      <c r="A5132" t="s">
        <v>13</v>
      </c>
      <c r="B5132" t="s">
        <v>14</v>
      </c>
      <c r="C5132" t="s">
        <v>15</v>
      </c>
      <c r="D5132" t="s">
        <v>159</v>
      </c>
      <c r="E5132" t="s">
        <v>160</v>
      </c>
      <c r="F5132" t="s">
        <v>18</v>
      </c>
      <c r="G5132">
        <v>501305</v>
      </c>
      <c r="H5132">
        <v>-7.0003399999999996</v>
      </c>
      <c r="I5132">
        <v>1</v>
      </c>
      <c r="J5132">
        <v>113.85181</v>
      </c>
      <c r="M5132" t="s">
        <v>19</v>
      </c>
      <c r="N5132">
        <v>34</v>
      </c>
      <c r="Q5132" t="s">
        <v>57</v>
      </c>
      <c r="R5132" t="s">
        <v>58</v>
      </c>
      <c r="S5132" t="s">
        <v>25</v>
      </c>
      <c r="T5132">
        <v>306</v>
      </c>
      <c r="U5132" s="1">
        <v>202203000000</v>
      </c>
      <c r="W5132">
        <v>12</v>
      </c>
      <c r="X5132" t="s">
        <v>25</v>
      </c>
      <c r="Y5132">
        <v>2439</v>
      </c>
      <c r="Z5132" t="s">
        <v>60</v>
      </c>
      <c r="AA5132">
        <v>2.3015588999999999</v>
      </c>
      <c r="AB5132">
        <v>30</v>
      </c>
      <c r="AD5132">
        <v>2</v>
      </c>
      <c r="AF5132">
        <v>59</v>
      </c>
      <c r="AH5132">
        <v>3</v>
      </c>
      <c r="AJ5132">
        <v>26</v>
      </c>
      <c r="AL5132" s="1">
        <v>20220300000000</v>
      </c>
      <c r="AN5132">
        <v>2022</v>
      </c>
    </row>
    <row r="5133" spans="1:40" x14ac:dyDescent="0.35">
      <c r="A5133" t="s">
        <v>13</v>
      </c>
      <c r="B5133" t="s">
        <v>14</v>
      </c>
      <c r="C5133" t="s">
        <v>15</v>
      </c>
      <c r="D5133" t="s">
        <v>159</v>
      </c>
      <c r="E5133" t="s">
        <v>160</v>
      </c>
      <c r="F5133" t="s">
        <v>18</v>
      </c>
      <c r="G5133">
        <v>501305</v>
      </c>
      <c r="H5133">
        <v>-7.0003399999999996</v>
      </c>
      <c r="I5133">
        <v>1</v>
      </c>
      <c r="J5133">
        <v>113.85181</v>
      </c>
      <c r="M5133" t="s">
        <v>19</v>
      </c>
      <c r="N5133">
        <v>34</v>
      </c>
      <c r="Q5133" t="s">
        <v>57</v>
      </c>
      <c r="R5133" t="s">
        <v>58</v>
      </c>
      <c r="S5133" t="s">
        <v>25</v>
      </c>
      <c r="T5133">
        <v>306</v>
      </c>
      <c r="U5133" s="1">
        <v>202203000000</v>
      </c>
      <c r="W5133">
        <v>12</v>
      </c>
      <c r="X5133" t="s">
        <v>25</v>
      </c>
      <c r="Y5133">
        <v>2439</v>
      </c>
      <c r="Z5133" t="s">
        <v>61</v>
      </c>
      <c r="AA5133">
        <v>3.7040000000000002</v>
      </c>
      <c r="AB5133">
        <v>30</v>
      </c>
      <c r="AD5133">
        <v>2</v>
      </c>
      <c r="AF5133">
        <v>59</v>
      </c>
      <c r="AH5133">
        <v>3</v>
      </c>
      <c r="AJ5133">
        <v>26</v>
      </c>
      <c r="AL5133" s="1">
        <v>20220300000000</v>
      </c>
      <c r="AN5133">
        <v>2022</v>
      </c>
    </row>
    <row r="5134" spans="1:40" x14ac:dyDescent="0.35">
      <c r="A5134" t="s">
        <v>13</v>
      </c>
      <c r="B5134" t="s">
        <v>14</v>
      </c>
      <c r="C5134" t="s">
        <v>15</v>
      </c>
      <c r="D5134" t="s">
        <v>159</v>
      </c>
      <c r="E5134" t="s">
        <v>160</v>
      </c>
      <c r="F5134" t="s">
        <v>18</v>
      </c>
      <c r="G5134">
        <v>501305</v>
      </c>
      <c r="H5134">
        <v>-7.0003399999999996</v>
      </c>
      <c r="I5134">
        <v>1</v>
      </c>
      <c r="J5134">
        <v>113.85181</v>
      </c>
      <c r="M5134" t="s">
        <v>19</v>
      </c>
      <c r="N5134">
        <v>34</v>
      </c>
      <c r="Q5134" t="s">
        <v>57</v>
      </c>
      <c r="R5134" t="s">
        <v>58</v>
      </c>
      <c r="S5134" t="s">
        <v>25</v>
      </c>
      <c r="T5134">
        <v>306</v>
      </c>
      <c r="U5134" s="1">
        <v>202203000000</v>
      </c>
      <c r="W5134">
        <v>12</v>
      </c>
      <c r="X5134" t="s">
        <v>25</v>
      </c>
      <c r="Y5134">
        <v>2439</v>
      </c>
      <c r="Z5134" t="s">
        <v>62</v>
      </c>
      <c r="AA5134">
        <v>1.028888888</v>
      </c>
      <c r="AB5134">
        <v>30</v>
      </c>
      <c r="AD5134">
        <v>2</v>
      </c>
      <c r="AF5134">
        <v>59</v>
      </c>
      <c r="AH5134">
        <v>3</v>
      </c>
      <c r="AJ5134">
        <v>26</v>
      </c>
      <c r="AL5134" s="1">
        <v>20220300000000</v>
      </c>
      <c r="AN5134">
        <v>2022</v>
      </c>
    </row>
    <row r="5135" spans="1:40" x14ac:dyDescent="0.35">
      <c r="A5135" t="s">
        <v>13</v>
      </c>
      <c r="B5135" t="s">
        <v>14</v>
      </c>
      <c r="C5135" t="s">
        <v>15</v>
      </c>
      <c r="D5135" t="s">
        <v>159</v>
      </c>
      <c r="E5135" t="s">
        <v>160</v>
      </c>
      <c r="F5135" t="s">
        <v>18</v>
      </c>
      <c r="G5135">
        <v>501305</v>
      </c>
      <c r="H5135">
        <v>-7.0003399999999996</v>
      </c>
      <c r="I5135">
        <v>1</v>
      </c>
      <c r="J5135">
        <v>113.85181</v>
      </c>
      <c r="M5135" t="s">
        <v>19</v>
      </c>
      <c r="N5135">
        <v>34</v>
      </c>
      <c r="Q5135" t="s">
        <v>57</v>
      </c>
      <c r="R5135" t="s">
        <v>58</v>
      </c>
      <c r="S5135" t="s">
        <v>25</v>
      </c>
      <c r="T5135">
        <v>306</v>
      </c>
      <c r="U5135" s="1">
        <v>202203000000</v>
      </c>
      <c r="W5135">
        <v>18</v>
      </c>
      <c r="X5135" t="s">
        <v>25</v>
      </c>
      <c r="Y5135">
        <v>2440</v>
      </c>
      <c r="Z5135" t="s">
        <v>59</v>
      </c>
      <c r="AA5135">
        <v>2</v>
      </c>
      <c r="AB5135">
        <v>30</v>
      </c>
      <c r="AD5135">
        <v>2</v>
      </c>
      <c r="AF5135">
        <v>59</v>
      </c>
      <c r="AH5135">
        <v>3</v>
      </c>
      <c r="AJ5135">
        <v>26</v>
      </c>
      <c r="AL5135" s="1">
        <v>20220300000000</v>
      </c>
      <c r="AN5135">
        <v>2022</v>
      </c>
    </row>
    <row r="5136" spans="1:40" x14ac:dyDescent="0.35">
      <c r="A5136" t="s">
        <v>13</v>
      </c>
      <c r="B5136" t="s">
        <v>14</v>
      </c>
      <c r="C5136" t="s">
        <v>15</v>
      </c>
      <c r="D5136" t="s">
        <v>159</v>
      </c>
      <c r="E5136" t="s">
        <v>160</v>
      </c>
      <c r="F5136" t="s">
        <v>18</v>
      </c>
      <c r="G5136">
        <v>501305</v>
      </c>
      <c r="H5136">
        <v>-7.0003399999999996</v>
      </c>
      <c r="I5136">
        <v>1</v>
      </c>
      <c r="J5136">
        <v>113.85181</v>
      </c>
      <c r="M5136" t="s">
        <v>19</v>
      </c>
      <c r="N5136">
        <v>34</v>
      </c>
      <c r="Q5136" t="s">
        <v>57</v>
      </c>
      <c r="R5136" t="s">
        <v>58</v>
      </c>
      <c r="S5136" t="s">
        <v>25</v>
      </c>
      <c r="T5136">
        <v>306</v>
      </c>
      <c r="U5136" s="1">
        <v>202203000000</v>
      </c>
      <c r="W5136">
        <v>18</v>
      </c>
      <c r="X5136" t="s">
        <v>25</v>
      </c>
      <c r="Y5136">
        <v>2440</v>
      </c>
      <c r="Z5136" t="s">
        <v>60</v>
      </c>
      <c r="AA5136">
        <v>2.3015588999999999</v>
      </c>
      <c r="AB5136">
        <v>30</v>
      </c>
      <c r="AD5136">
        <v>2</v>
      </c>
      <c r="AF5136">
        <v>59</v>
      </c>
      <c r="AH5136">
        <v>3</v>
      </c>
      <c r="AJ5136">
        <v>26</v>
      </c>
      <c r="AL5136" s="1">
        <v>20220300000000</v>
      </c>
      <c r="AN5136">
        <v>2022</v>
      </c>
    </row>
    <row r="5137" spans="1:40" x14ac:dyDescent="0.35">
      <c r="A5137" t="s">
        <v>13</v>
      </c>
      <c r="B5137" t="s">
        <v>14</v>
      </c>
      <c r="C5137" t="s">
        <v>15</v>
      </c>
      <c r="D5137" t="s">
        <v>159</v>
      </c>
      <c r="E5137" t="s">
        <v>160</v>
      </c>
      <c r="F5137" t="s">
        <v>18</v>
      </c>
      <c r="G5137">
        <v>501305</v>
      </c>
      <c r="H5137">
        <v>-7.0003399999999996</v>
      </c>
      <c r="I5137">
        <v>1</v>
      </c>
      <c r="J5137">
        <v>113.85181</v>
      </c>
      <c r="M5137" t="s">
        <v>19</v>
      </c>
      <c r="N5137">
        <v>34</v>
      </c>
      <c r="Q5137" t="s">
        <v>57</v>
      </c>
      <c r="R5137" t="s">
        <v>58</v>
      </c>
      <c r="S5137" t="s">
        <v>25</v>
      </c>
      <c r="T5137">
        <v>306</v>
      </c>
      <c r="U5137" s="1">
        <v>202203000000</v>
      </c>
      <c r="W5137">
        <v>18</v>
      </c>
      <c r="X5137" t="s">
        <v>25</v>
      </c>
      <c r="Y5137">
        <v>2440</v>
      </c>
      <c r="Z5137" t="s">
        <v>61</v>
      </c>
      <c r="AA5137">
        <v>3.7040000000000002</v>
      </c>
      <c r="AB5137">
        <v>30</v>
      </c>
      <c r="AD5137">
        <v>2</v>
      </c>
      <c r="AF5137">
        <v>59</v>
      </c>
      <c r="AH5137">
        <v>3</v>
      </c>
      <c r="AJ5137">
        <v>26</v>
      </c>
      <c r="AL5137" s="1">
        <v>20220300000000</v>
      </c>
      <c r="AN5137">
        <v>2022</v>
      </c>
    </row>
    <row r="5138" spans="1:40" x14ac:dyDescent="0.35">
      <c r="A5138" t="s">
        <v>13</v>
      </c>
      <c r="B5138" t="s">
        <v>14</v>
      </c>
      <c r="C5138" t="s">
        <v>15</v>
      </c>
      <c r="D5138" t="s">
        <v>159</v>
      </c>
      <c r="E5138" t="s">
        <v>160</v>
      </c>
      <c r="F5138" t="s">
        <v>18</v>
      </c>
      <c r="G5138">
        <v>501305</v>
      </c>
      <c r="H5138">
        <v>-7.0003399999999996</v>
      </c>
      <c r="I5138">
        <v>1</v>
      </c>
      <c r="J5138">
        <v>113.85181</v>
      </c>
      <c r="M5138" t="s">
        <v>19</v>
      </c>
      <c r="N5138">
        <v>34</v>
      </c>
      <c r="Q5138" t="s">
        <v>57</v>
      </c>
      <c r="R5138" t="s">
        <v>58</v>
      </c>
      <c r="S5138" t="s">
        <v>25</v>
      </c>
      <c r="T5138">
        <v>306</v>
      </c>
      <c r="U5138" s="1">
        <v>202203000000</v>
      </c>
      <c r="W5138">
        <v>18</v>
      </c>
      <c r="X5138" t="s">
        <v>25</v>
      </c>
      <c r="Y5138">
        <v>2440</v>
      </c>
      <c r="Z5138" t="s">
        <v>62</v>
      </c>
      <c r="AA5138">
        <v>1.028888888</v>
      </c>
      <c r="AB5138">
        <v>30</v>
      </c>
      <c r="AD5138">
        <v>2</v>
      </c>
      <c r="AF5138">
        <v>59</v>
      </c>
      <c r="AH5138">
        <v>3</v>
      </c>
      <c r="AJ5138">
        <v>26</v>
      </c>
      <c r="AL5138" s="1">
        <v>20220300000000</v>
      </c>
      <c r="AN5138">
        <v>2022</v>
      </c>
    </row>
    <row r="5139" spans="1:40" x14ac:dyDescent="0.35">
      <c r="A5139" t="s">
        <v>13</v>
      </c>
      <c r="B5139" t="s">
        <v>14</v>
      </c>
      <c r="C5139" t="s">
        <v>15</v>
      </c>
      <c r="D5139" t="s">
        <v>159</v>
      </c>
      <c r="E5139" t="s">
        <v>160</v>
      </c>
      <c r="F5139" t="s">
        <v>18</v>
      </c>
      <c r="G5139">
        <v>501305</v>
      </c>
      <c r="H5139">
        <v>-7.0003399999999996</v>
      </c>
      <c r="I5139">
        <v>1</v>
      </c>
      <c r="J5139">
        <v>113.85181</v>
      </c>
      <c r="M5139" t="s">
        <v>19</v>
      </c>
      <c r="N5139">
        <v>34</v>
      </c>
      <c r="Q5139" t="s">
        <v>57</v>
      </c>
      <c r="R5139" t="s">
        <v>58</v>
      </c>
      <c r="S5139" t="s">
        <v>25</v>
      </c>
      <c r="T5139">
        <v>306</v>
      </c>
      <c r="U5139" s="1">
        <v>202203000000</v>
      </c>
      <c r="W5139">
        <v>24</v>
      </c>
      <c r="X5139" t="s">
        <v>25</v>
      </c>
      <c r="Y5139">
        <v>2441</v>
      </c>
      <c r="Z5139" t="s">
        <v>59</v>
      </c>
      <c r="AA5139">
        <v>5</v>
      </c>
      <c r="AB5139">
        <v>30</v>
      </c>
      <c r="AD5139">
        <v>2</v>
      </c>
      <c r="AF5139">
        <v>59</v>
      </c>
      <c r="AH5139">
        <v>3</v>
      </c>
      <c r="AJ5139">
        <v>26</v>
      </c>
      <c r="AL5139" s="1">
        <v>20220300000000</v>
      </c>
      <c r="AN5139">
        <v>2022</v>
      </c>
    </row>
    <row r="5140" spans="1:40" x14ac:dyDescent="0.35">
      <c r="A5140" t="s">
        <v>13</v>
      </c>
      <c r="B5140" t="s">
        <v>14</v>
      </c>
      <c r="C5140" t="s">
        <v>15</v>
      </c>
      <c r="D5140" t="s">
        <v>159</v>
      </c>
      <c r="E5140" t="s">
        <v>160</v>
      </c>
      <c r="F5140" t="s">
        <v>18</v>
      </c>
      <c r="G5140">
        <v>501305</v>
      </c>
      <c r="H5140">
        <v>-7.0003399999999996</v>
      </c>
      <c r="I5140">
        <v>1</v>
      </c>
      <c r="J5140">
        <v>113.85181</v>
      </c>
      <c r="M5140" t="s">
        <v>19</v>
      </c>
      <c r="N5140">
        <v>34</v>
      </c>
      <c r="Q5140" t="s">
        <v>57</v>
      </c>
      <c r="R5140" t="s">
        <v>58</v>
      </c>
      <c r="S5140" t="s">
        <v>25</v>
      </c>
      <c r="T5140">
        <v>306</v>
      </c>
      <c r="U5140" s="1">
        <v>202203000000</v>
      </c>
      <c r="W5140">
        <v>24</v>
      </c>
      <c r="X5140" t="s">
        <v>25</v>
      </c>
      <c r="Y5140">
        <v>2441</v>
      </c>
      <c r="Z5140" t="s">
        <v>60</v>
      </c>
      <c r="AA5140">
        <v>5.7538972499999996</v>
      </c>
      <c r="AB5140">
        <v>30</v>
      </c>
      <c r="AD5140">
        <v>2</v>
      </c>
      <c r="AF5140">
        <v>59</v>
      </c>
      <c r="AH5140">
        <v>3</v>
      </c>
      <c r="AJ5140">
        <v>26</v>
      </c>
      <c r="AL5140" s="1">
        <v>20220300000000</v>
      </c>
      <c r="AN5140">
        <v>2022</v>
      </c>
    </row>
    <row r="5141" spans="1:40" x14ac:dyDescent="0.35">
      <c r="A5141" t="s">
        <v>13</v>
      </c>
      <c r="B5141" t="s">
        <v>14</v>
      </c>
      <c r="C5141" t="s">
        <v>15</v>
      </c>
      <c r="D5141" t="s">
        <v>159</v>
      </c>
      <c r="E5141" t="s">
        <v>160</v>
      </c>
      <c r="F5141" t="s">
        <v>18</v>
      </c>
      <c r="G5141">
        <v>501305</v>
      </c>
      <c r="H5141">
        <v>-7.0003399999999996</v>
      </c>
      <c r="I5141">
        <v>1</v>
      </c>
      <c r="J5141">
        <v>113.85181</v>
      </c>
      <c r="M5141" t="s">
        <v>19</v>
      </c>
      <c r="N5141">
        <v>34</v>
      </c>
      <c r="Q5141" t="s">
        <v>57</v>
      </c>
      <c r="R5141" t="s">
        <v>58</v>
      </c>
      <c r="S5141" t="s">
        <v>25</v>
      </c>
      <c r="T5141">
        <v>306</v>
      </c>
      <c r="U5141" s="1">
        <v>202203000000</v>
      </c>
      <c r="W5141">
        <v>24</v>
      </c>
      <c r="X5141" t="s">
        <v>25</v>
      </c>
      <c r="Y5141">
        <v>2441</v>
      </c>
      <c r="Z5141" t="s">
        <v>61</v>
      </c>
      <c r="AA5141">
        <v>9.26</v>
      </c>
      <c r="AB5141">
        <v>30</v>
      </c>
      <c r="AD5141">
        <v>2</v>
      </c>
      <c r="AF5141">
        <v>59</v>
      </c>
      <c r="AH5141">
        <v>3</v>
      </c>
      <c r="AJ5141">
        <v>26</v>
      </c>
      <c r="AL5141" s="1">
        <v>20220300000000</v>
      </c>
      <c r="AN5141">
        <v>2022</v>
      </c>
    </row>
    <row r="5142" spans="1:40" x14ac:dyDescent="0.35">
      <c r="A5142" t="s">
        <v>13</v>
      </c>
      <c r="B5142" t="s">
        <v>14</v>
      </c>
      <c r="C5142" t="s">
        <v>15</v>
      </c>
      <c r="D5142" t="s">
        <v>159</v>
      </c>
      <c r="E5142" t="s">
        <v>160</v>
      </c>
      <c r="F5142" t="s">
        <v>18</v>
      </c>
      <c r="G5142">
        <v>501305</v>
      </c>
      <c r="H5142">
        <v>-7.0003399999999996</v>
      </c>
      <c r="I5142">
        <v>1</v>
      </c>
      <c r="J5142">
        <v>113.85181</v>
      </c>
      <c r="M5142" t="s">
        <v>19</v>
      </c>
      <c r="N5142">
        <v>34</v>
      </c>
      <c r="Q5142" t="s">
        <v>57</v>
      </c>
      <c r="R5142" t="s">
        <v>58</v>
      </c>
      <c r="S5142" t="s">
        <v>25</v>
      </c>
      <c r="T5142">
        <v>306</v>
      </c>
      <c r="U5142" s="1">
        <v>202203000000</v>
      </c>
      <c r="W5142">
        <v>24</v>
      </c>
      <c r="X5142" t="s">
        <v>25</v>
      </c>
      <c r="Y5142">
        <v>2441</v>
      </c>
      <c r="Z5142" t="s">
        <v>62</v>
      </c>
      <c r="AA5142">
        <v>2.57222222</v>
      </c>
      <c r="AB5142">
        <v>30</v>
      </c>
      <c r="AD5142">
        <v>2</v>
      </c>
      <c r="AF5142">
        <v>59</v>
      </c>
      <c r="AH5142">
        <v>3</v>
      </c>
      <c r="AJ5142">
        <v>26</v>
      </c>
      <c r="AL5142" s="1">
        <v>20220300000000</v>
      </c>
      <c r="AN5142">
        <v>2022</v>
      </c>
    </row>
    <row r="5143" spans="1:40" x14ac:dyDescent="0.35">
      <c r="A5143" t="s">
        <v>13</v>
      </c>
      <c r="B5143" t="s">
        <v>14</v>
      </c>
      <c r="C5143" t="s">
        <v>15</v>
      </c>
      <c r="D5143" t="s">
        <v>159</v>
      </c>
      <c r="E5143" t="s">
        <v>160</v>
      </c>
      <c r="F5143" t="s">
        <v>18</v>
      </c>
      <c r="G5143">
        <v>501305</v>
      </c>
      <c r="H5143">
        <v>-7.0003399999999996</v>
      </c>
      <c r="I5143">
        <v>1</v>
      </c>
      <c r="J5143">
        <v>113.85181</v>
      </c>
      <c r="M5143" t="s">
        <v>19</v>
      </c>
      <c r="N5143">
        <v>34</v>
      </c>
      <c r="Q5143" t="s">
        <v>57</v>
      </c>
      <c r="R5143" t="s">
        <v>58</v>
      </c>
      <c r="S5143" t="s">
        <v>25</v>
      </c>
      <c r="T5143">
        <v>306</v>
      </c>
      <c r="U5143" s="1">
        <v>202203000000</v>
      </c>
      <c r="W5143">
        <v>30</v>
      </c>
      <c r="X5143" t="s">
        <v>25</v>
      </c>
      <c r="Y5143">
        <v>2442</v>
      </c>
      <c r="Z5143" t="s">
        <v>59</v>
      </c>
      <c r="AA5143">
        <v>15</v>
      </c>
      <c r="AB5143">
        <v>30</v>
      </c>
      <c r="AD5143">
        <v>2</v>
      </c>
      <c r="AF5143">
        <v>59</v>
      </c>
      <c r="AH5143">
        <v>3</v>
      </c>
      <c r="AJ5143">
        <v>26</v>
      </c>
      <c r="AL5143" s="1">
        <v>20220300000000</v>
      </c>
      <c r="AN5143">
        <v>2022</v>
      </c>
    </row>
    <row r="5144" spans="1:40" x14ac:dyDescent="0.35">
      <c r="A5144" t="s">
        <v>13</v>
      </c>
      <c r="B5144" t="s">
        <v>14</v>
      </c>
      <c r="C5144" t="s">
        <v>15</v>
      </c>
      <c r="D5144" t="s">
        <v>159</v>
      </c>
      <c r="E5144" t="s">
        <v>160</v>
      </c>
      <c r="F5144" t="s">
        <v>18</v>
      </c>
      <c r="G5144">
        <v>501305</v>
      </c>
      <c r="H5144">
        <v>-7.0003399999999996</v>
      </c>
      <c r="I5144">
        <v>1</v>
      </c>
      <c r="J5144">
        <v>113.85181</v>
      </c>
      <c r="M5144" t="s">
        <v>19</v>
      </c>
      <c r="N5144">
        <v>34</v>
      </c>
      <c r="Q5144" t="s">
        <v>57</v>
      </c>
      <c r="R5144" t="s">
        <v>58</v>
      </c>
      <c r="S5144" t="s">
        <v>25</v>
      </c>
      <c r="T5144">
        <v>306</v>
      </c>
      <c r="U5144" s="1">
        <v>202203000000</v>
      </c>
      <c r="W5144">
        <v>30</v>
      </c>
      <c r="X5144" t="s">
        <v>25</v>
      </c>
      <c r="Y5144">
        <v>2442</v>
      </c>
      <c r="Z5144" t="s">
        <v>60</v>
      </c>
      <c r="AA5144">
        <v>17.261691750000001</v>
      </c>
      <c r="AB5144">
        <v>30</v>
      </c>
      <c r="AD5144">
        <v>2</v>
      </c>
      <c r="AF5144">
        <v>59</v>
      </c>
      <c r="AH5144">
        <v>3</v>
      </c>
      <c r="AJ5144">
        <v>26</v>
      </c>
      <c r="AL5144" s="1">
        <v>20220300000000</v>
      </c>
      <c r="AN5144">
        <v>2022</v>
      </c>
    </row>
    <row r="5145" spans="1:40" x14ac:dyDescent="0.35">
      <c r="A5145" t="s">
        <v>13</v>
      </c>
      <c r="B5145" t="s">
        <v>14</v>
      </c>
      <c r="C5145" t="s">
        <v>15</v>
      </c>
      <c r="D5145" t="s">
        <v>159</v>
      </c>
      <c r="E5145" t="s">
        <v>160</v>
      </c>
      <c r="F5145" t="s">
        <v>18</v>
      </c>
      <c r="G5145">
        <v>501305</v>
      </c>
      <c r="H5145">
        <v>-7.0003399999999996</v>
      </c>
      <c r="I5145">
        <v>1</v>
      </c>
      <c r="J5145">
        <v>113.85181</v>
      </c>
      <c r="M5145" t="s">
        <v>19</v>
      </c>
      <c r="N5145">
        <v>34</v>
      </c>
      <c r="Q5145" t="s">
        <v>57</v>
      </c>
      <c r="R5145" t="s">
        <v>58</v>
      </c>
      <c r="S5145" t="s">
        <v>25</v>
      </c>
      <c r="T5145">
        <v>306</v>
      </c>
      <c r="U5145" s="1">
        <v>202203000000</v>
      </c>
      <c r="W5145">
        <v>30</v>
      </c>
      <c r="X5145" t="s">
        <v>25</v>
      </c>
      <c r="Y5145">
        <v>2442</v>
      </c>
      <c r="Z5145" t="s">
        <v>61</v>
      </c>
      <c r="AA5145">
        <v>27.78</v>
      </c>
      <c r="AB5145">
        <v>30</v>
      </c>
      <c r="AD5145">
        <v>2</v>
      </c>
      <c r="AF5145">
        <v>59</v>
      </c>
      <c r="AH5145">
        <v>3</v>
      </c>
      <c r="AJ5145">
        <v>26</v>
      </c>
      <c r="AL5145" s="1">
        <v>20220300000000</v>
      </c>
      <c r="AN5145">
        <v>2022</v>
      </c>
    </row>
    <row r="5146" spans="1:40" x14ac:dyDescent="0.35">
      <c r="A5146" t="s">
        <v>13</v>
      </c>
      <c r="B5146" t="s">
        <v>14</v>
      </c>
      <c r="C5146" t="s">
        <v>15</v>
      </c>
      <c r="D5146" t="s">
        <v>159</v>
      </c>
      <c r="E5146" t="s">
        <v>160</v>
      </c>
      <c r="F5146" t="s">
        <v>18</v>
      </c>
      <c r="G5146">
        <v>501305</v>
      </c>
      <c r="H5146">
        <v>-7.0003399999999996</v>
      </c>
      <c r="I5146">
        <v>1</v>
      </c>
      <c r="J5146">
        <v>113.85181</v>
      </c>
      <c r="M5146" t="s">
        <v>19</v>
      </c>
      <c r="N5146">
        <v>34</v>
      </c>
      <c r="Q5146" t="s">
        <v>57</v>
      </c>
      <c r="R5146" t="s">
        <v>58</v>
      </c>
      <c r="S5146" t="s">
        <v>25</v>
      </c>
      <c r="T5146">
        <v>306</v>
      </c>
      <c r="U5146" s="1">
        <v>202203000000</v>
      </c>
      <c r="W5146">
        <v>30</v>
      </c>
      <c r="X5146" t="s">
        <v>25</v>
      </c>
      <c r="Y5146">
        <v>2442</v>
      </c>
      <c r="Z5146" t="s">
        <v>62</v>
      </c>
      <c r="AA5146">
        <v>7.7166666599999996</v>
      </c>
      <c r="AB5146">
        <v>30</v>
      </c>
      <c r="AD5146">
        <v>2</v>
      </c>
      <c r="AF5146">
        <v>59</v>
      </c>
      <c r="AH5146">
        <v>3</v>
      </c>
      <c r="AJ5146">
        <v>26</v>
      </c>
      <c r="AL5146" s="1">
        <v>20220300000000</v>
      </c>
      <c r="AN5146">
        <v>2022</v>
      </c>
    </row>
    <row r="5147" spans="1:40" x14ac:dyDescent="0.35">
      <c r="A5147" t="s">
        <v>13</v>
      </c>
      <c r="B5147" t="s">
        <v>14</v>
      </c>
      <c r="C5147" t="s">
        <v>15</v>
      </c>
      <c r="D5147" t="s">
        <v>159</v>
      </c>
      <c r="E5147" t="s">
        <v>160</v>
      </c>
      <c r="F5147" t="s">
        <v>18</v>
      </c>
      <c r="G5147">
        <v>501305</v>
      </c>
      <c r="H5147">
        <v>-7.0003399999999996</v>
      </c>
      <c r="I5147">
        <v>1</v>
      </c>
      <c r="J5147">
        <v>113.85181</v>
      </c>
      <c r="M5147" t="s">
        <v>19</v>
      </c>
      <c r="N5147">
        <v>34</v>
      </c>
      <c r="Q5147" t="s">
        <v>57</v>
      </c>
      <c r="R5147" t="s">
        <v>58</v>
      </c>
      <c r="S5147" t="s">
        <v>25</v>
      </c>
      <c r="T5147">
        <v>306</v>
      </c>
      <c r="U5147" s="1">
        <v>202203000000</v>
      </c>
      <c r="W5147">
        <v>36</v>
      </c>
      <c r="X5147" t="s">
        <v>25</v>
      </c>
      <c r="Y5147">
        <v>2443</v>
      </c>
      <c r="Z5147" t="s">
        <v>59</v>
      </c>
      <c r="AA5147">
        <v>5</v>
      </c>
      <c r="AB5147">
        <v>30</v>
      </c>
      <c r="AD5147">
        <v>2</v>
      </c>
      <c r="AF5147">
        <v>59</v>
      </c>
      <c r="AH5147">
        <v>3</v>
      </c>
      <c r="AJ5147">
        <v>26</v>
      </c>
      <c r="AL5147" s="1">
        <v>20220300000000</v>
      </c>
      <c r="AN5147">
        <v>2022</v>
      </c>
    </row>
    <row r="5148" spans="1:40" x14ac:dyDescent="0.35">
      <c r="A5148" t="s">
        <v>13</v>
      </c>
      <c r="B5148" t="s">
        <v>14</v>
      </c>
      <c r="C5148" t="s">
        <v>15</v>
      </c>
      <c r="D5148" t="s">
        <v>159</v>
      </c>
      <c r="E5148" t="s">
        <v>160</v>
      </c>
      <c r="F5148" t="s">
        <v>18</v>
      </c>
      <c r="G5148">
        <v>501305</v>
      </c>
      <c r="H5148">
        <v>-7.0003399999999996</v>
      </c>
      <c r="I5148">
        <v>1</v>
      </c>
      <c r="J5148">
        <v>113.85181</v>
      </c>
      <c r="M5148" t="s">
        <v>19</v>
      </c>
      <c r="N5148">
        <v>34</v>
      </c>
      <c r="Q5148" t="s">
        <v>57</v>
      </c>
      <c r="R5148" t="s">
        <v>58</v>
      </c>
      <c r="S5148" t="s">
        <v>25</v>
      </c>
      <c r="T5148">
        <v>306</v>
      </c>
      <c r="U5148" s="1">
        <v>202203000000</v>
      </c>
      <c r="W5148">
        <v>36</v>
      </c>
      <c r="X5148" t="s">
        <v>25</v>
      </c>
      <c r="Y5148">
        <v>2443</v>
      </c>
      <c r="Z5148" t="s">
        <v>60</v>
      </c>
      <c r="AA5148">
        <v>5.7538972499999996</v>
      </c>
      <c r="AB5148">
        <v>30</v>
      </c>
      <c r="AD5148">
        <v>2</v>
      </c>
      <c r="AF5148">
        <v>59</v>
      </c>
      <c r="AH5148">
        <v>3</v>
      </c>
      <c r="AJ5148">
        <v>26</v>
      </c>
      <c r="AL5148" s="1">
        <v>20220300000000</v>
      </c>
      <c r="AN5148">
        <v>2022</v>
      </c>
    </row>
    <row r="5149" spans="1:40" x14ac:dyDescent="0.35">
      <c r="A5149" t="s">
        <v>13</v>
      </c>
      <c r="B5149" t="s">
        <v>14</v>
      </c>
      <c r="C5149" t="s">
        <v>15</v>
      </c>
      <c r="D5149" t="s">
        <v>159</v>
      </c>
      <c r="E5149" t="s">
        <v>160</v>
      </c>
      <c r="F5149" t="s">
        <v>18</v>
      </c>
      <c r="G5149">
        <v>501305</v>
      </c>
      <c r="H5149">
        <v>-7.0003399999999996</v>
      </c>
      <c r="I5149">
        <v>1</v>
      </c>
      <c r="J5149">
        <v>113.85181</v>
      </c>
      <c r="M5149" t="s">
        <v>19</v>
      </c>
      <c r="N5149">
        <v>34</v>
      </c>
      <c r="Q5149" t="s">
        <v>57</v>
      </c>
      <c r="R5149" t="s">
        <v>58</v>
      </c>
      <c r="S5149" t="s">
        <v>25</v>
      </c>
      <c r="T5149">
        <v>306</v>
      </c>
      <c r="U5149" s="1">
        <v>202203000000</v>
      </c>
      <c r="W5149">
        <v>36</v>
      </c>
      <c r="X5149" t="s">
        <v>25</v>
      </c>
      <c r="Y5149">
        <v>2443</v>
      </c>
      <c r="Z5149" t="s">
        <v>61</v>
      </c>
      <c r="AA5149">
        <v>9.26</v>
      </c>
      <c r="AB5149">
        <v>30</v>
      </c>
      <c r="AD5149">
        <v>2</v>
      </c>
      <c r="AF5149">
        <v>59</v>
      </c>
      <c r="AH5149">
        <v>3</v>
      </c>
      <c r="AJ5149">
        <v>26</v>
      </c>
      <c r="AL5149" s="1">
        <v>20220300000000</v>
      </c>
      <c r="AN5149">
        <v>2022</v>
      </c>
    </row>
    <row r="5150" spans="1:40" x14ac:dyDescent="0.35">
      <c r="A5150" t="s">
        <v>13</v>
      </c>
      <c r="B5150" t="s">
        <v>14</v>
      </c>
      <c r="C5150" t="s">
        <v>15</v>
      </c>
      <c r="D5150" t="s">
        <v>159</v>
      </c>
      <c r="E5150" t="s">
        <v>160</v>
      </c>
      <c r="F5150" t="s">
        <v>18</v>
      </c>
      <c r="G5150">
        <v>501305</v>
      </c>
      <c r="H5150">
        <v>-7.0003399999999996</v>
      </c>
      <c r="I5150">
        <v>1</v>
      </c>
      <c r="J5150">
        <v>113.85181</v>
      </c>
      <c r="M5150" t="s">
        <v>19</v>
      </c>
      <c r="N5150">
        <v>34</v>
      </c>
      <c r="Q5150" t="s">
        <v>57</v>
      </c>
      <c r="R5150" t="s">
        <v>58</v>
      </c>
      <c r="S5150" t="s">
        <v>25</v>
      </c>
      <c r="T5150">
        <v>306</v>
      </c>
      <c r="U5150" s="1">
        <v>202203000000</v>
      </c>
      <c r="W5150">
        <v>36</v>
      </c>
      <c r="X5150" t="s">
        <v>25</v>
      </c>
      <c r="Y5150">
        <v>2443</v>
      </c>
      <c r="Z5150" t="s">
        <v>62</v>
      </c>
      <c r="AA5150">
        <v>2.57222222</v>
      </c>
      <c r="AB5150">
        <v>30</v>
      </c>
      <c r="AD5150">
        <v>2</v>
      </c>
      <c r="AF5150">
        <v>59</v>
      </c>
      <c r="AH5150">
        <v>3</v>
      </c>
      <c r="AJ5150">
        <v>26</v>
      </c>
      <c r="AL5150" s="1">
        <v>20220300000000</v>
      </c>
      <c r="AN5150">
        <v>2022</v>
      </c>
    </row>
    <row r="5151" spans="1:40" x14ac:dyDescent="0.35">
      <c r="A5151" t="s">
        <v>13</v>
      </c>
      <c r="B5151" t="s">
        <v>14</v>
      </c>
      <c r="C5151" t="s">
        <v>15</v>
      </c>
      <c r="D5151" t="s">
        <v>159</v>
      </c>
      <c r="E5151" t="s">
        <v>160</v>
      </c>
      <c r="F5151" t="s">
        <v>18</v>
      </c>
      <c r="G5151">
        <v>501305</v>
      </c>
      <c r="H5151">
        <v>-7.0003399999999996</v>
      </c>
      <c r="I5151">
        <v>1</v>
      </c>
      <c r="J5151">
        <v>113.85181</v>
      </c>
      <c r="M5151" t="s">
        <v>19</v>
      </c>
      <c r="N5151">
        <v>34</v>
      </c>
      <c r="Q5151" t="s">
        <v>57</v>
      </c>
      <c r="R5151" t="s">
        <v>58</v>
      </c>
      <c r="S5151" t="s">
        <v>25</v>
      </c>
      <c r="T5151">
        <v>306</v>
      </c>
      <c r="U5151" s="1">
        <v>202203000000</v>
      </c>
      <c r="W5151">
        <v>42</v>
      </c>
      <c r="X5151" t="s">
        <v>25</v>
      </c>
      <c r="Y5151">
        <v>2444</v>
      </c>
      <c r="Z5151" t="s">
        <v>59</v>
      </c>
      <c r="AA5151">
        <v>5</v>
      </c>
      <c r="AB5151">
        <v>30</v>
      </c>
      <c r="AD5151">
        <v>2</v>
      </c>
      <c r="AF5151">
        <v>59</v>
      </c>
      <c r="AH5151">
        <v>3</v>
      </c>
      <c r="AJ5151">
        <v>26</v>
      </c>
      <c r="AL5151" s="1">
        <v>20220300000000</v>
      </c>
      <c r="AN5151">
        <v>2022</v>
      </c>
    </row>
    <row r="5152" spans="1:40" x14ac:dyDescent="0.35">
      <c r="A5152" t="s">
        <v>13</v>
      </c>
      <c r="B5152" t="s">
        <v>14</v>
      </c>
      <c r="C5152" t="s">
        <v>15</v>
      </c>
      <c r="D5152" t="s">
        <v>159</v>
      </c>
      <c r="E5152" t="s">
        <v>160</v>
      </c>
      <c r="F5152" t="s">
        <v>18</v>
      </c>
      <c r="G5152">
        <v>501305</v>
      </c>
      <c r="H5152">
        <v>-7.0003399999999996</v>
      </c>
      <c r="I5152">
        <v>1</v>
      </c>
      <c r="J5152">
        <v>113.85181</v>
      </c>
      <c r="M5152" t="s">
        <v>19</v>
      </c>
      <c r="N5152">
        <v>34</v>
      </c>
      <c r="Q5152" t="s">
        <v>57</v>
      </c>
      <c r="R5152" t="s">
        <v>58</v>
      </c>
      <c r="S5152" t="s">
        <v>25</v>
      </c>
      <c r="T5152">
        <v>306</v>
      </c>
      <c r="U5152" s="1">
        <v>202203000000</v>
      </c>
      <c r="W5152">
        <v>42</v>
      </c>
      <c r="X5152" t="s">
        <v>25</v>
      </c>
      <c r="Y5152">
        <v>2444</v>
      </c>
      <c r="Z5152" t="s">
        <v>60</v>
      </c>
      <c r="AA5152">
        <v>5.7538972499999996</v>
      </c>
      <c r="AB5152">
        <v>30</v>
      </c>
      <c r="AD5152">
        <v>2</v>
      </c>
      <c r="AF5152">
        <v>59</v>
      </c>
      <c r="AH5152">
        <v>3</v>
      </c>
      <c r="AJ5152">
        <v>26</v>
      </c>
      <c r="AL5152" s="1">
        <v>20220300000000</v>
      </c>
      <c r="AN5152">
        <v>2022</v>
      </c>
    </row>
    <row r="5153" spans="1:40" x14ac:dyDescent="0.35">
      <c r="A5153" t="s">
        <v>13</v>
      </c>
      <c r="B5153" t="s">
        <v>14</v>
      </c>
      <c r="C5153" t="s">
        <v>15</v>
      </c>
      <c r="D5153" t="s">
        <v>159</v>
      </c>
      <c r="E5153" t="s">
        <v>160</v>
      </c>
      <c r="F5153" t="s">
        <v>18</v>
      </c>
      <c r="G5153">
        <v>501305</v>
      </c>
      <c r="H5153">
        <v>-7.0003399999999996</v>
      </c>
      <c r="I5153">
        <v>1</v>
      </c>
      <c r="J5153">
        <v>113.85181</v>
      </c>
      <c r="M5153" t="s">
        <v>19</v>
      </c>
      <c r="N5153">
        <v>34</v>
      </c>
      <c r="Q5153" t="s">
        <v>57</v>
      </c>
      <c r="R5153" t="s">
        <v>58</v>
      </c>
      <c r="S5153" t="s">
        <v>25</v>
      </c>
      <c r="T5153">
        <v>306</v>
      </c>
      <c r="U5153" s="1">
        <v>202203000000</v>
      </c>
      <c r="W5153">
        <v>42</v>
      </c>
      <c r="X5153" t="s">
        <v>25</v>
      </c>
      <c r="Y5153">
        <v>2444</v>
      </c>
      <c r="Z5153" t="s">
        <v>61</v>
      </c>
      <c r="AA5153">
        <v>9.26</v>
      </c>
      <c r="AB5153">
        <v>30</v>
      </c>
      <c r="AD5153">
        <v>2</v>
      </c>
      <c r="AF5153">
        <v>59</v>
      </c>
      <c r="AH5153">
        <v>3</v>
      </c>
      <c r="AJ5153">
        <v>26</v>
      </c>
      <c r="AL5153" s="1">
        <v>20220300000000</v>
      </c>
      <c r="AN5153">
        <v>2022</v>
      </c>
    </row>
    <row r="5154" spans="1:40" x14ac:dyDescent="0.35">
      <c r="A5154" t="s">
        <v>13</v>
      </c>
      <c r="B5154" t="s">
        <v>14</v>
      </c>
      <c r="C5154" t="s">
        <v>15</v>
      </c>
      <c r="D5154" t="s">
        <v>159</v>
      </c>
      <c r="E5154" t="s">
        <v>160</v>
      </c>
      <c r="F5154" t="s">
        <v>18</v>
      </c>
      <c r="G5154">
        <v>501305</v>
      </c>
      <c r="H5154">
        <v>-7.0003399999999996</v>
      </c>
      <c r="I5154">
        <v>1</v>
      </c>
      <c r="J5154">
        <v>113.85181</v>
      </c>
      <c r="M5154" t="s">
        <v>19</v>
      </c>
      <c r="N5154">
        <v>34</v>
      </c>
      <c r="Q5154" t="s">
        <v>57</v>
      </c>
      <c r="R5154" t="s">
        <v>58</v>
      </c>
      <c r="S5154" t="s">
        <v>25</v>
      </c>
      <c r="T5154">
        <v>306</v>
      </c>
      <c r="U5154" s="1">
        <v>202203000000</v>
      </c>
      <c r="W5154">
        <v>42</v>
      </c>
      <c r="X5154" t="s">
        <v>25</v>
      </c>
      <c r="Y5154">
        <v>2444</v>
      </c>
      <c r="Z5154" t="s">
        <v>62</v>
      </c>
      <c r="AA5154">
        <v>2.57222222</v>
      </c>
      <c r="AB5154">
        <v>30</v>
      </c>
      <c r="AD5154">
        <v>2</v>
      </c>
      <c r="AF5154">
        <v>59</v>
      </c>
      <c r="AH5154">
        <v>3</v>
      </c>
      <c r="AJ5154">
        <v>26</v>
      </c>
      <c r="AL5154" s="1">
        <v>20220300000000</v>
      </c>
      <c r="AN5154">
        <v>2022</v>
      </c>
    </row>
    <row r="5155" spans="1:40" x14ac:dyDescent="0.35">
      <c r="A5155" t="s">
        <v>13</v>
      </c>
      <c r="B5155" t="s">
        <v>14</v>
      </c>
      <c r="C5155" t="s">
        <v>15</v>
      </c>
      <c r="D5155" t="s">
        <v>159</v>
      </c>
      <c r="E5155" t="s">
        <v>160</v>
      </c>
      <c r="F5155" t="s">
        <v>18</v>
      </c>
      <c r="G5155">
        <v>501305</v>
      </c>
      <c r="H5155">
        <v>-7.0003399999999996</v>
      </c>
      <c r="I5155">
        <v>1</v>
      </c>
      <c r="J5155">
        <v>113.85181</v>
      </c>
      <c r="M5155" t="s">
        <v>19</v>
      </c>
      <c r="N5155">
        <v>34</v>
      </c>
      <c r="Q5155" t="s">
        <v>57</v>
      </c>
      <c r="R5155" t="s">
        <v>58</v>
      </c>
      <c r="S5155" t="s">
        <v>25</v>
      </c>
      <c r="T5155">
        <v>306</v>
      </c>
      <c r="U5155" s="1">
        <v>202204000000</v>
      </c>
      <c r="W5155">
        <v>48</v>
      </c>
      <c r="X5155" t="s">
        <v>25</v>
      </c>
      <c r="Y5155">
        <v>2445</v>
      </c>
      <c r="Z5155" t="s">
        <v>59</v>
      </c>
      <c r="AA5155">
        <v>2</v>
      </c>
      <c r="AB5155">
        <v>30</v>
      </c>
      <c r="AD5155">
        <v>2</v>
      </c>
      <c r="AF5155">
        <v>59</v>
      </c>
      <c r="AH5155">
        <v>3</v>
      </c>
      <c r="AJ5155">
        <v>26</v>
      </c>
      <c r="AL5155" s="1">
        <v>20220300000000</v>
      </c>
      <c r="AN5155">
        <v>2022</v>
      </c>
    </row>
    <row r="5156" spans="1:40" x14ac:dyDescent="0.35">
      <c r="A5156" t="s">
        <v>13</v>
      </c>
      <c r="B5156" t="s">
        <v>14</v>
      </c>
      <c r="C5156" t="s">
        <v>15</v>
      </c>
      <c r="D5156" t="s">
        <v>159</v>
      </c>
      <c r="E5156" t="s">
        <v>160</v>
      </c>
      <c r="F5156" t="s">
        <v>18</v>
      </c>
      <c r="G5156">
        <v>501305</v>
      </c>
      <c r="H5156">
        <v>-7.0003399999999996</v>
      </c>
      <c r="I5156">
        <v>1</v>
      </c>
      <c r="J5156">
        <v>113.85181</v>
      </c>
      <c r="M5156" t="s">
        <v>19</v>
      </c>
      <c r="N5156">
        <v>34</v>
      </c>
      <c r="Q5156" t="s">
        <v>57</v>
      </c>
      <c r="R5156" t="s">
        <v>58</v>
      </c>
      <c r="S5156" t="s">
        <v>25</v>
      </c>
      <c r="T5156">
        <v>306</v>
      </c>
      <c r="U5156" s="1">
        <v>202204000000</v>
      </c>
      <c r="W5156">
        <v>48</v>
      </c>
      <c r="X5156" t="s">
        <v>25</v>
      </c>
      <c r="Y5156">
        <v>2445</v>
      </c>
      <c r="Z5156" t="s">
        <v>60</v>
      </c>
      <c r="AA5156">
        <v>2.3015588999999999</v>
      </c>
      <c r="AB5156">
        <v>30</v>
      </c>
      <c r="AD5156">
        <v>2</v>
      </c>
      <c r="AF5156">
        <v>59</v>
      </c>
      <c r="AH5156">
        <v>3</v>
      </c>
      <c r="AJ5156">
        <v>26</v>
      </c>
      <c r="AL5156" s="1">
        <v>20220300000000</v>
      </c>
      <c r="AN5156">
        <v>2022</v>
      </c>
    </row>
    <row r="5157" spans="1:40" x14ac:dyDescent="0.35">
      <c r="A5157" t="s">
        <v>13</v>
      </c>
      <c r="B5157" t="s">
        <v>14</v>
      </c>
      <c r="C5157" t="s">
        <v>15</v>
      </c>
      <c r="D5157" t="s">
        <v>159</v>
      </c>
      <c r="E5157" t="s">
        <v>160</v>
      </c>
      <c r="F5157" t="s">
        <v>18</v>
      </c>
      <c r="G5157">
        <v>501305</v>
      </c>
      <c r="H5157">
        <v>-7.0003399999999996</v>
      </c>
      <c r="I5157">
        <v>1</v>
      </c>
      <c r="J5157">
        <v>113.85181</v>
      </c>
      <c r="M5157" t="s">
        <v>19</v>
      </c>
      <c r="N5157">
        <v>34</v>
      </c>
      <c r="Q5157" t="s">
        <v>57</v>
      </c>
      <c r="R5157" t="s">
        <v>58</v>
      </c>
      <c r="S5157" t="s">
        <v>25</v>
      </c>
      <c r="T5157">
        <v>306</v>
      </c>
      <c r="U5157" s="1">
        <v>202204000000</v>
      </c>
      <c r="W5157">
        <v>48</v>
      </c>
      <c r="X5157" t="s">
        <v>25</v>
      </c>
      <c r="Y5157">
        <v>2445</v>
      </c>
      <c r="Z5157" t="s">
        <v>61</v>
      </c>
      <c r="AA5157">
        <v>3.7040000000000002</v>
      </c>
      <c r="AB5157">
        <v>30</v>
      </c>
      <c r="AD5157">
        <v>2</v>
      </c>
      <c r="AF5157">
        <v>59</v>
      </c>
      <c r="AH5157">
        <v>3</v>
      </c>
      <c r="AJ5157">
        <v>26</v>
      </c>
      <c r="AL5157" s="1">
        <v>20220300000000</v>
      </c>
      <c r="AN5157">
        <v>2022</v>
      </c>
    </row>
    <row r="5158" spans="1:40" x14ac:dyDescent="0.35">
      <c r="A5158" t="s">
        <v>13</v>
      </c>
      <c r="B5158" t="s">
        <v>14</v>
      </c>
      <c r="C5158" t="s">
        <v>15</v>
      </c>
      <c r="D5158" t="s">
        <v>159</v>
      </c>
      <c r="E5158" t="s">
        <v>160</v>
      </c>
      <c r="F5158" t="s">
        <v>18</v>
      </c>
      <c r="G5158">
        <v>501305</v>
      </c>
      <c r="H5158">
        <v>-7.0003399999999996</v>
      </c>
      <c r="I5158">
        <v>1</v>
      </c>
      <c r="J5158">
        <v>113.85181</v>
      </c>
      <c r="M5158" t="s">
        <v>19</v>
      </c>
      <c r="N5158">
        <v>34</v>
      </c>
      <c r="Q5158" t="s">
        <v>57</v>
      </c>
      <c r="R5158" t="s">
        <v>58</v>
      </c>
      <c r="S5158" t="s">
        <v>25</v>
      </c>
      <c r="T5158">
        <v>306</v>
      </c>
      <c r="U5158" s="1">
        <v>202204000000</v>
      </c>
      <c r="W5158">
        <v>48</v>
      </c>
      <c r="X5158" t="s">
        <v>25</v>
      </c>
      <c r="Y5158">
        <v>2445</v>
      </c>
      <c r="Z5158" t="s">
        <v>62</v>
      </c>
      <c r="AA5158">
        <v>1.028888888</v>
      </c>
      <c r="AB5158">
        <v>30</v>
      </c>
      <c r="AD5158">
        <v>2</v>
      </c>
      <c r="AF5158">
        <v>59</v>
      </c>
      <c r="AH5158">
        <v>3</v>
      </c>
      <c r="AJ5158">
        <v>26</v>
      </c>
      <c r="AL5158" s="1">
        <v>20220300000000</v>
      </c>
      <c r="AN5158">
        <v>2022</v>
      </c>
    </row>
    <row r="5159" spans="1:40" x14ac:dyDescent="0.35">
      <c r="A5159" t="s">
        <v>13</v>
      </c>
      <c r="B5159" t="s">
        <v>14</v>
      </c>
      <c r="C5159" t="s">
        <v>15</v>
      </c>
      <c r="D5159" t="s">
        <v>159</v>
      </c>
      <c r="E5159" t="s">
        <v>160</v>
      </c>
      <c r="F5159" t="s">
        <v>18</v>
      </c>
      <c r="G5159">
        <v>501305</v>
      </c>
      <c r="H5159">
        <v>-7.0003399999999996</v>
      </c>
      <c r="I5159">
        <v>1</v>
      </c>
      <c r="J5159">
        <v>113.85181</v>
      </c>
      <c r="M5159" t="s">
        <v>19</v>
      </c>
      <c r="N5159">
        <v>34</v>
      </c>
      <c r="Q5159" t="s">
        <v>57</v>
      </c>
      <c r="R5159" t="s">
        <v>58</v>
      </c>
      <c r="S5159" t="s">
        <v>25</v>
      </c>
      <c r="T5159">
        <v>306</v>
      </c>
      <c r="U5159" s="1">
        <v>202204000000</v>
      </c>
      <c r="W5159">
        <v>54</v>
      </c>
      <c r="X5159" t="s">
        <v>25</v>
      </c>
      <c r="Y5159">
        <v>2446</v>
      </c>
      <c r="Z5159" t="s">
        <v>59</v>
      </c>
      <c r="AA5159">
        <v>15</v>
      </c>
      <c r="AB5159">
        <v>30</v>
      </c>
      <c r="AD5159">
        <v>2</v>
      </c>
      <c r="AF5159">
        <v>59</v>
      </c>
      <c r="AH5159">
        <v>3</v>
      </c>
      <c r="AJ5159">
        <v>26</v>
      </c>
      <c r="AL5159" s="1">
        <v>20220300000000</v>
      </c>
      <c r="AN5159">
        <v>2022</v>
      </c>
    </row>
    <row r="5160" spans="1:40" x14ac:dyDescent="0.35">
      <c r="A5160" t="s">
        <v>13</v>
      </c>
      <c r="B5160" t="s">
        <v>14</v>
      </c>
      <c r="C5160" t="s">
        <v>15</v>
      </c>
      <c r="D5160" t="s">
        <v>159</v>
      </c>
      <c r="E5160" t="s">
        <v>160</v>
      </c>
      <c r="F5160" t="s">
        <v>18</v>
      </c>
      <c r="G5160">
        <v>501305</v>
      </c>
      <c r="H5160">
        <v>-7.0003399999999996</v>
      </c>
      <c r="I5160">
        <v>1</v>
      </c>
      <c r="J5160">
        <v>113.85181</v>
      </c>
      <c r="M5160" t="s">
        <v>19</v>
      </c>
      <c r="N5160">
        <v>34</v>
      </c>
      <c r="Q5160" t="s">
        <v>57</v>
      </c>
      <c r="R5160" t="s">
        <v>58</v>
      </c>
      <c r="S5160" t="s">
        <v>25</v>
      </c>
      <c r="T5160">
        <v>306</v>
      </c>
      <c r="U5160" s="1">
        <v>202204000000</v>
      </c>
      <c r="W5160">
        <v>54</v>
      </c>
      <c r="X5160" t="s">
        <v>25</v>
      </c>
      <c r="Y5160">
        <v>2446</v>
      </c>
      <c r="Z5160" t="s">
        <v>60</v>
      </c>
      <c r="AA5160">
        <v>17.261691750000001</v>
      </c>
      <c r="AB5160">
        <v>30</v>
      </c>
      <c r="AD5160">
        <v>2</v>
      </c>
      <c r="AF5160">
        <v>59</v>
      </c>
      <c r="AH5160">
        <v>3</v>
      </c>
      <c r="AJ5160">
        <v>26</v>
      </c>
      <c r="AL5160" s="1">
        <v>20220300000000</v>
      </c>
      <c r="AN5160">
        <v>2022</v>
      </c>
    </row>
    <row r="5161" spans="1:40" x14ac:dyDescent="0.35">
      <c r="A5161" t="s">
        <v>13</v>
      </c>
      <c r="B5161" t="s">
        <v>14</v>
      </c>
      <c r="C5161" t="s">
        <v>15</v>
      </c>
      <c r="D5161" t="s">
        <v>159</v>
      </c>
      <c r="E5161" t="s">
        <v>160</v>
      </c>
      <c r="F5161" t="s">
        <v>18</v>
      </c>
      <c r="G5161">
        <v>501305</v>
      </c>
      <c r="H5161">
        <v>-7.0003399999999996</v>
      </c>
      <c r="I5161">
        <v>1</v>
      </c>
      <c r="J5161">
        <v>113.85181</v>
      </c>
      <c r="M5161" t="s">
        <v>19</v>
      </c>
      <c r="N5161">
        <v>34</v>
      </c>
      <c r="Q5161" t="s">
        <v>57</v>
      </c>
      <c r="R5161" t="s">
        <v>58</v>
      </c>
      <c r="S5161" t="s">
        <v>25</v>
      </c>
      <c r="T5161">
        <v>306</v>
      </c>
      <c r="U5161" s="1">
        <v>202204000000</v>
      </c>
      <c r="W5161">
        <v>54</v>
      </c>
      <c r="X5161" t="s">
        <v>25</v>
      </c>
      <c r="Y5161">
        <v>2446</v>
      </c>
      <c r="Z5161" t="s">
        <v>61</v>
      </c>
      <c r="AA5161">
        <v>27.78</v>
      </c>
      <c r="AB5161">
        <v>30</v>
      </c>
      <c r="AD5161">
        <v>2</v>
      </c>
      <c r="AF5161">
        <v>59</v>
      </c>
      <c r="AH5161">
        <v>3</v>
      </c>
      <c r="AJ5161">
        <v>26</v>
      </c>
      <c r="AL5161" s="1">
        <v>20220300000000</v>
      </c>
      <c r="AN5161">
        <v>2022</v>
      </c>
    </row>
    <row r="5162" spans="1:40" x14ac:dyDescent="0.35">
      <c r="A5162" t="s">
        <v>13</v>
      </c>
      <c r="B5162" t="s">
        <v>14</v>
      </c>
      <c r="C5162" t="s">
        <v>15</v>
      </c>
      <c r="D5162" t="s">
        <v>159</v>
      </c>
      <c r="E5162" t="s">
        <v>160</v>
      </c>
      <c r="F5162" t="s">
        <v>18</v>
      </c>
      <c r="G5162">
        <v>501305</v>
      </c>
      <c r="H5162">
        <v>-7.0003399999999996</v>
      </c>
      <c r="I5162">
        <v>1</v>
      </c>
      <c r="J5162">
        <v>113.85181</v>
      </c>
      <c r="M5162" t="s">
        <v>19</v>
      </c>
      <c r="N5162">
        <v>34</v>
      </c>
      <c r="Q5162" t="s">
        <v>57</v>
      </c>
      <c r="R5162" t="s">
        <v>58</v>
      </c>
      <c r="S5162" t="s">
        <v>25</v>
      </c>
      <c r="T5162">
        <v>306</v>
      </c>
      <c r="U5162" s="1">
        <v>202204000000</v>
      </c>
      <c r="W5162">
        <v>54</v>
      </c>
      <c r="X5162" t="s">
        <v>25</v>
      </c>
      <c r="Y5162">
        <v>2446</v>
      </c>
      <c r="Z5162" t="s">
        <v>62</v>
      </c>
      <c r="AA5162">
        <v>7.7166666599999996</v>
      </c>
      <c r="AB5162">
        <v>30</v>
      </c>
      <c r="AD5162">
        <v>2</v>
      </c>
      <c r="AF5162">
        <v>59</v>
      </c>
      <c r="AH5162">
        <v>3</v>
      </c>
      <c r="AJ5162">
        <v>26</v>
      </c>
      <c r="AL5162" s="1">
        <v>20220300000000</v>
      </c>
      <c r="AN5162">
        <v>2022</v>
      </c>
    </row>
    <row r="5163" spans="1:40" x14ac:dyDescent="0.35">
      <c r="A5163" t="s">
        <v>13</v>
      </c>
      <c r="B5163" t="s">
        <v>14</v>
      </c>
      <c r="C5163" t="s">
        <v>15</v>
      </c>
      <c r="D5163" t="s">
        <v>159</v>
      </c>
      <c r="E5163" t="s">
        <v>160</v>
      </c>
      <c r="F5163" t="s">
        <v>18</v>
      </c>
      <c r="G5163">
        <v>501305</v>
      </c>
      <c r="H5163">
        <v>-7.0003399999999996</v>
      </c>
      <c r="I5163">
        <v>1</v>
      </c>
      <c r="J5163">
        <v>113.85181</v>
      </c>
      <c r="M5163" t="s">
        <v>19</v>
      </c>
      <c r="N5163">
        <v>34</v>
      </c>
      <c r="Q5163" t="s">
        <v>57</v>
      </c>
      <c r="R5163" t="s">
        <v>58</v>
      </c>
      <c r="S5163" t="s">
        <v>25</v>
      </c>
      <c r="T5163">
        <v>306</v>
      </c>
      <c r="U5163" s="1">
        <v>202204000000</v>
      </c>
      <c r="W5163">
        <v>60</v>
      </c>
      <c r="X5163" t="s">
        <v>25</v>
      </c>
      <c r="Y5163">
        <v>2447</v>
      </c>
      <c r="Z5163" t="s">
        <v>59</v>
      </c>
      <c r="AA5163">
        <v>2</v>
      </c>
      <c r="AB5163">
        <v>30</v>
      </c>
      <c r="AD5163">
        <v>2</v>
      </c>
      <c r="AF5163">
        <v>59</v>
      </c>
      <c r="AH5163">
        <v>3</v>
      </c>
      <c r="AJ5163">
        <v>26</v>
      </c>
      <c r="AL5163" s="1">
        <v>20220300000000</v>
      </c>
      <c r="AN5163">
        <v>2022</v>
      </c>
    </row>
    <row r="5164" spans="1:40" x14ac:dyDescent="0.35">
      <c r="A5164" t="s">
        <v>13</v>
      </c>
      <c r="B5164" t="s">
        <v>14</v>
      </c>
      <c r="C5164" t="s">
        <v>15</v>
      </c>
      <c r="D5164" t="s">
        <v>159</v>
      </c>
      <c r="E5164" t="s">
        <v>160</v>
      </c>
      <c r="F5164" t="s">
        <v>18</v>
      </c>
      <c r="G5164">
        <v>501305</v>
      </c>
      <c r="H5164">
        <v>-7.0003399999999996</v>
      </c>
      <c r="I5164">
        <v>1</v>
      </c>
      <c r="J5164">
        <v>113.85181</v>
      </c>
      <c r="M5164" t="s">
        <v>19</v>
      </c>
      <c r="N5164">
        <v>34</v>
      </c>
      <c r="Q5164" t="s">
        <v>57</v>
      </c>
      <c r="R5164" t="s">
        <v>58</v>
      </c>
      <c r="S5164" t="s">
        <v>25</v>
      </c>
      <c r="T5164">
        <v>306</v>
      </c>
      <c r="U5164" s="1">
        <v>202204000000</v>
      </c>
      <c r="W5164">
        <v>60</v>
      </c>
      <c r="X5164" t="s">
        <v>25</v>
      </c>
      <c r="Y5164">
        <v>2447</v>
      </c>
      <c r="Z5164" t="s">
        <v>60</v>
      </c>
      <c r="AA5164">
        <v>2.3015588999999999</v>
      </c>
      <c r="AB5164">
        <v>30</v>
      </c>
      <c r="AD5164">
        <v>2</v>
      </c>
      <c r="AF5164">
        <v>59</v>
      </c>
      <c r="AH5164">
        <v>3</v>
      </c>
      <c r="AJ5164">
        <v>26</v>
      </c>
      <c r="AL5164" s="1">
        <v>20220300000000</v>
      </c>
      <c r="AN5164">
        <v>2022</v>
      </c>
    </row>
    <row r="5165" spans="1:40" x14ac:dyDescent="0.35">
      <c r="A5165" t="s">
        <v>13</v>
      </c>
      <c r="B5165" t="s">
        <v>14</v>
      </c>
      <c r="C5165" t="s">
        <v>15</v>
      </c>
      <c r="D5165" t="s">
        <v>159</v>
      </c>
      <c r="E5165" t="s">
        <v>160</v>
      </c>
      <c r="F5165" t="s">
        <v>18</v>
      </c>
      <c r="G5165">
        <v>501305</v>
      </c>
      <c r="H5165">
        <v>-7.0003399999999996</v>
      </c>
      <c r="I5165">
        <v>1</v>
      </c>
      <c r="J5165">
        <v>113.85181</v>
      </c>
      <c r="M5165" t="s">
        <v>19</v>
      </c>
      <c r="N5165">
        <v>34</v>
      </c>
      <c r="Q5165" t="s">
        <v>57</v>
      </c>
      <c r="R5165" t="s">
        <v>58</v>
      </c>
      <c r="S5165" t="s">
        <v>25</v>
      </c>
      <c r="T5165">
        <v>306</v>
      </c>
      <c r="U5165" s="1">
        <v>202204000000</v>
      </c>
      <c r="W5165">
        <v>60</v>
      </c>
      <c r="X5165" t="s">
        <v>25</v>
      </c>
      <c r="Y5165">
        <v>2447</v>
      </c>
      <c r="Z5165" t="s">
        <v>61</v>
      </c>
      <c r="AA5165">
        <v>3.7040000000000002</v>
      </c>
      <c r="AB5165">
        <v>30</v>
      </c>
      <c r="AD5165">
        <v>2</v>
      </c>
      <c r="AF5165">
        <v>59</v>
      </c>
      <c r="AH5165">
        <v>3</v>
      </c>
      <c r="AJ5165">
        <v>26</v>
      </c>
      <c r="AL5165" s="1">
        <v>20220300000000</v>
      </c>
      <c r="AN5165">
        <v>2022</v>
      </c>
    </row>
    <row r="5166" spans="1:40" x14ac:dyDescent="0.35">
      <c r="A5166" t="s">
        <v>13</v>
      </c>
      <c r="B5166" t="s">
        <v>14</v>
      </c>
      <c r="C5166" t="s">
        <v>15</v>
      </c>
      <c r="D5166" t="s">
        <v>159</v>
      </c>
      <c r="E5166" t="s">
        <v>160</v>
      </c>
      <c r="F5166" t="s">
        <v>18</v>
      </c>
      <c r="G5166">
        <v>501305</v>
      </c>
      <c r="H5166">
        <v>-7.0003399999999996</v>
      </c>
      <c r="I5166">
        <v>1</v>
      </c>
      <c r="J5166">
        <v>113.85181</v>
      </c>
      <c r="M5166" t="s">
        <v>19</v>
      </c>
      <c r="N5166">
        <v>34</v>
      </c>
      <c r="Q5166" t="s">
        <v>57</v>
      </c>
      <c r="R5166" t="s">
        <v>58</v>
      </c>
      <c r="S5166" t="s">
        <v>25</v>
      </c>
      <c r="T5166">
        <v>306</v>
      </c>
      <c r="U5166" s="1">
        <v>202204000000</v>
      </c>
      <c r="W5166">
        <v>60</v>
      </c>
      <c r="X5166" t="s">
        <v>25</v>
      </c>
      <c r="Y5166">
        <v>2447</v>
      </c>
      <c r="Z5166" t="s">
        <v>62</v>
      </c>
      <c r="AA5166">
        <v>1.028888888</v>
      </c>
      <c r="AB5166">
        <v>30</v>
      </c>
      <c r="AD5166">
        <v>2</v>
      </c>
      <c r="AF5166">
        <v>59</v>
      </c>
      <c r="AH5166">
        <v>3</v>
      </c>
      <c r="AJ5166">
        <v>26</v>
      </c>
      <c r="AL5166" s="1">
        <v>20220300000000</v>
      </c>
      <c r="AN5166">
        <v>2022</v>
      </c>
    </row>
    <row r="5167" spans="1:40" x14ac:dyDescent="0.35">
      <c r="A5167" t="s">
        <v>13</v>
      </c>
      <c r="B5167" t="s">
        <v>14</v>
      </c>
      <c r="C5167" t="s">
        <v>15</v>
      </c>
      <c r="D5167" t="s">
        <v>159</v>
      </c>
      <c r="E5167" t="s">
        <v>160</v>
      </c>
      <c r="F5167" t="s">
        <v>18</v>
      </c>
      <c r="G5167">
        <v>501305</v>
      </c>
      <c r="H5167">
        <v>-7.0003399999999996</v>
      </c>
      <c r="I5167">
        <v>1</v>
      </c>
      <c r="J5167">
        <v>113.85181</v>
      </c>
      <c r="M5167" t="s">
        <v>19</v>
      </c>
      <c r="N5167">
        <v>34</v>
      </c>
      <c r="Q5167" t="s">
        <v>57</v>
      </c>
      <c r="R5167" t="s">
        <v>58</v>
      </c>
      <c r="S5167" t="s">
        <v>25</v>
      </c>
      <c r="T5167">
        <v>306</v>
      </c>
      <c r="U5167" s="1">
        <v>202204000000</v>
      </c>
      <c r="W5167">
        <v>66</v>
      </c>
      <c r="X5167" t="s">
        <v>25</v>
      </c>
      <c r="Y5167">
        <v>2448</v>
      </c>
      <c r="Z5167" t="s">
        <v>59</v>
      </c>
      <c r="AA5167">
        <v>5</v>
      </c>
      <c r="AB5167">
        <v>30</v>
      </c>
      <c r="AD5167">
        <v>2</v>
      </c>
      <c r="AF5167">
        <v>59</v>
      </c>
      <c r="AH5167">
        <v>3</v>
      </c>
      <c r="AJ5167">
        <v>26</v>
      </c>
      <c r="AL5167" s="1">
        <v>20220300000000</v>
      </c>
      <c r="AN5167">
        <v>2022</v>
      </c>
    </row>
    <row r="5168" spans="1:40" x14ac:dyDescent="0.35">
      <c r="A5168" t="s">
        <v>13</v>
      </c>
      <c r="B5168" t="s">
        <v>14</v>
      </c>
      <c r="C5168" t="s">
        <v>15</v>
      </c>
      <c r="D5168" t="s">
        <v>159</v>
      </c>
      <c r="E5168" t="s">
        <v>160</v>
      </c>
      <c r="F5168" t="s">
        <v>18</v>
      </c>
      <c r="G5168">
        <v>501305</v>
      </c>
      <c r="H5168">
        <v>-7.0003399999999996</v>
      </c>
      <c r="I5168">
        <v>1</v>
      </c>
      <c r="J5168">
        <v>113.85181</v>
      </c>
      <c r="M5168" t="s">
        <v>19</v>
      </c>
      <c r="N5168">
        <v>34</v>
      </c>
      <c r="Q5168" t="s">
        <v>57</v>
      </c>
      <c r="R5168" t="s">
        <v>58</v>
      </c>
      <c r="S5168" t="s">
        <v>25</v>
      </c>
      <c r="T5168">
        <v>306</v>
      </c>
      <c r="U5168" s="1">
        <v>202204000000</v>
      </c>
      <c r="W5168">
        <v>66</v>
      </c>
      <c r="X5168" t="s">
        <v>25</v>
      </c>
      <c r="Y5168">
        <v>2448</v>
      </c>
      <c r="Z5168" t="s">
        <v>60</v>
      </c>
      <c r="AA5168">
        <v>5.7538972499999996</v>
      </c>
      <c r="AB5168">
        <v>30</v>
      </c>
      <c r="AD5168">
        <v>2</v>
      </c>
      <c r="AF5168">
        <v>59</v>
      </c>
      <c r="AH5168">
        <v>3</v>
      </c>
      <c r="AJ5168">
        <v>26</v>
      </c>
      <c r="AL5168" s="1">
        <v>20220300000000</v>
      </c>
      <c r="AN5168">
        <v>2022</v>
      </c>
    </row>
    <row r="5169" spans="1:40" x14ac:dyDescent="0.35">
      <c r="A5169" t="s">
        <v>13</v>
      </c>
      <c r="B5169" t="s">
        <v>14</v>
      </c>
      <c r="C5169" t="s">
        <v>15</v>
      </c>
      <c r="D5169" t="s">
        <v>159</v>
      </c>
      <c r="E5169" t="s">
        <v>160</v>
      </c>
      <c r="F5169" t="s">
        <v>18</v>
      </c>
      <c r="G5169">
        <v>501305</v>
      </c>
      <c r="H5169">
        <v>-7.0003399999999996</v>
      </c>
      <c r="I5169">
        <v>1</v>
      </c>
      <c r="J5169">
        <v>113.85181</v>
      </c>
      <c r="M5169" t="s">
        <v>19</v>
      </c>
      <c r="N5169">
        <v>34</v>
      </c>
      <c r="Q5169" t="s">
        <v>57</v>
      </c>
      <c r="R5169" t="s">
        <v>58</v>
      </c>
      <c r="S5169" t="s">
        <v>25</v>
      </c>
      <c r="T5169">
        <v>306</v>
      </c>
      <c r="U5169" s="1">
        <v>202204000000</v>
      </c>
      <c r="W5169">
        <v>66</v>
      </c>
      <c r="X5169" t="s">
        <v>25</v>
      </c>
      <c r="Y5169">
        <v>2448</v>
      </c>
      <c r="Z5169" t="s">
        <v>61</v>
      </c>
      <c r="AA5169">
        <v>9.26</v>
      </c>
      <c r="AB5169">
        <v>30</v>
      </c>
      <c r="AD5169">
        <v>2</v>
      </c>
      <c r="AF5169">
        <v>59</v>
      </c>
      <c r="AH5169">
        <v>3</v>
      </c>
      <c r="AJ5169">
        <v>26</v>
      </c>
      <c r="AL5169" s="1">
        <v>20220300000000</v>
      </c>
      <c r="AN5169">
        <v>2022</v>
      </c>
    </row>
    <row r="5170" spans="1:40" x14ac:dyDescent="0.35">
      <c r="A5170" t="s">
        <v>13</v>
      </c>
      <c r="B5170" t="s">
        <v>14</v>
      </c>
      <c r="C5170" t="s">
        <v>15</v>
      </c>
      <c r="D5170" t="s">
        <v>159</v>
      </c>
      <c r="E5170" t="s">
        <v>160</v>
      </c>
      <c r="F5170" t="s">
        <v>18</v>
      </c>
      <c r="G5170">
        <v>501305</v>
      </c>
      <c r="H5170">
        <v>-7.0003399999999996</v>
      </c>
      <c r="I5170">
        <v>1</v>
      </c>
      <c r="J5170">
        <v>113.85181</v>
      </c>
      <c r="M5170" t="s">
        <v>19</v>
      </c>
      <c r="N5170">
        <v>34</v>
      </c>
      <c r="Q5170" t="s">
        <v>57</v>
      </c>
      <c r="R5170" t="s">
        <v>58</v>
      </c>
      <c r="S5170" t="s">
        <v>25</v>
      </c>
      <c r="T5170">
        <v>306</v>
      </c>
      <c r="U5170" s="1">
        <v>202204000000</v>
      </c>
      <c r="W5170">
        <v>66</v>
      </c>
      <c r="X5170" t="s">
        <v>25</v>
      </c>
      <c r="Y5170">
        <v>2448</v>
      </c>
      <c r="Z5170" t="s">
        <v>62</v>
      </c>
      <c r="AA5170">
        <v>2.57222222</v>
      </c>
      <c r="AB5170">
        <v>30</v>
      </c>
      <c r="AD5170">
        <v>2</v>
      </c>
      <c r="AF5170">
        <v>59</v>
      </c>
      <c r="AH5170">
        <v>3</v>
      </c>
      <c r="AJ5170">
        <v>26</v>
      </c>
      <c r="AL5170" s="1">
        <v>20220300000000</v>
      </c>
      <c r="AN5170">
        <v>2022</v>
      </c>
    </row>
    <row r="5171" spans="1:40" x14ac:dyDescent="0.35">
      <c r="A5171" t="s">
        <v>13</v>
      </c>
      <c r="B5171" t="s">
        <v>14</v>
      </c>
      <c r="C5171" t="s">
        <v>15</v>
      </c>
      <c r="D5171" t="s">
        <v>162</v>
      </c>
      <c r="E5171" t="s">
        <v>163</v>
      </c>
      <c r="F5171" t="s">
        <v>18</v>
      </c>
      <c r="G5171">
        <v>501306</v>
      </c>
      <c r="H5171">
        <v>-7.2798100000000003</v>
      </c>
      <c r="I5171">
        <v>1</v>
      </c>
      <c r="J5171">
        <v>112.71109</v>
      </c>
      <c r="M5171" t="s">
        <v>19</v>
      </c>
      <c r="N5171">
        <v>35</v>
      </c>
      <c r="O5171" t="s">
        <v>20</v>
      </c>
      <c r="P5171" t="s">
        <v>163</v>
      </c>
      <c r="AB5171">
        <v>30</v>
      </c>
      <c r="AD5171">
        <v>2</v>
      </c>
      <c r="AF5171">
        <v>59</v>
      </c>
      <c r="AH5171">
        <v>3</v>
      </c>
      <c r="AJ5171">
        <v>26</v>
      </c>
      <c r="AL5171" s="1">
        <v>20220300000000</v>
      </c>
      <c r="AN5171">
        <v>2022</v>
      </c>
    </row>
    <row r="5172" spans="1:40" x14ac:dyDescent="0.35">
      <c r="A5172" t="s">
        <v>13</v>
      </c>
      <c r="B5172" t="s">
        <v>14</v>
      </c>
      <c r="C5172" t="s">
        <v>15</v>
      </c>
      <c r="D5172" t="s">
        <v>162</v>
      </c>
      <c r="E5172" t="s">
        <v>163</v>
      </c>
      <c r="F5172" t="s">
        <v>18</v>
      </c>
      <c r="G5172">
        <v>501306</v>
      </c>
      <c r="H5172">
        <v>-7.2798100000000003</v>
      </c>
      <c r="I5172">
        <v>1</v>
      </c>
      <c r="J5172">
        <v>112.71109</v>
      </c>
      <c r="M5172" t="s">
        <v>19</v>
      </c>
      <c r="N5172">
        <v>35</v>
      </c>
      <c r="O5172" t="s">
        <v>21</v>
      </c>
      <c r="P5172" t="s">
        <v>164</v>
      </c>
      <c r="AB5172">
        <v>30</v>
      </c>
      <c r="AD5172">
        <v>2</v>
      </c>
      <c r="AF5172">
        <v>59</v>
      </c>
      <c r="AH5172">
        <v>3</v>
      </c>
      <c r="AJ5172">
        <v>26</v>
      </c>
      <c r="AL5172" s="1">
        <v>20220300000000</v>
      </c>
      <c r="AN5172">
        <v>2022</v>
      </c>
    </row>
    <row r="5173" spans="1:40" x14ac:dyDescent="0.35">
      <c r="A5173" t="s">
        <v>13</v>
      </c>
      <c r="B5173" t="s">
        <v>14</v>
      </c>
      <c r="C5173" t="s">
        <v>15</v>
      </c>
      <c r="D5173" t="s">
        <v>162</v>
      </c>
      <c r="E5173" t="s">
        <v>163</v>
      </c>
      <c r="F5173" t="s">
        <v>18</v>
      </c>
      <c r="G5173">
        <v>501306</v>
      </c>
      <c r="H5173">
        <v>-7.2798100000000003</v>
      </c>
      <c r="I5173">
        <v>1</v>
      </c>
      <c r="J5173">
        <v>112.71109</v>
      </c>
      <c r="M5173" t="s">
        <v>19</v>
      </c>
      <c r="N5173">
        <v>35</v>
      </c>
      <c r="Q5173" t="s">
        <v>23</v>
      </c>
      <c r="R5173" t="s">
        <v>24</v>
      </c>
      <c r="S5173" t="s">
        <v>25</v>
      </c>
      <c r="T5173">
        <v>307</v>
      </c>
      <c r="U5173" s="1">
        <v>202203000000</v>
      </c>
      <c r="W5173">
        <v>0</v>
      </c>
      <c r="X5173" t="s">
        <v>25</v>
      </c>
      <c r="Y5173">
        <v>2449</v>
      </c>
      <c r="Z5173" t="s">
        <v>26</v>
      </c>
      <c r="AA5173">
        <v>90</v>
      </c>
      <c r="AB5173">
        <v>30</v>
      </c>
      <c r="AD5173">
        <v>2</v>
      </c>
      <c r="AF5173">
        <v>59</v>
      </c>
      <c r="AH5173">
        <v>3</v>
      </c>
      <c r="AJ5173">
        <v>26</v>
      </c>
      <c r="AL5173" s="1">
        <v>20220300000000</v>
      </c>
      <c r="AN5173">
        <v>2022</v>
      </c>
    </row>
    <row r="5174" spans="1:40" x14ac:dyDescent="0.35">
      <c r="A5174" t="s">
        <v>13</v>
      </c>
      <c r="B5174" t="s">
        <v>14</v>
      </c>
      <c r="C5174" t="s">
        <v>15</v>
      </c>
      <c r="D5174" t="s">
        <v>162</v>
      </c>
      <c r="E5174" t="s">
        <v>163</v>
      </c>
      <c r="F5174" t="s">
        <v>18</v>
      </c>
      <c r="G5174">
        <v>501306</v>
      </c>
      <c r="H5174">
        <v>-7.2798100000000003</v>
      </c>
      <c r="I5174">
        <v>1</v>
      </c>
      <c r="J5174">
        <v>112.71109</v>
      </c>
      <c r="M5174" t="s">
        <v>19</v>
      </c>
      <c r="N5174">
        <v>35</v>
      </c>
      <c r="Q5174" t="s">
        <v>23</v>
      </c>
      <c r="R5174" t="s">
        <v>24</v>
      </c>
      <c r="S5174" t="s">
        <v>25</v>
      </c>
      <c r="T5174">
        <v>307</v>
      </c>
      <c r="U5174" s="1">
        <v>202203000000</v>
      </c>
      <c r="W5174">
        <v>6</v>
      </c>
      <c r="X5174" t="s">
        <v>25</v>
      </c>
      <c r="Y5174">
        <v>2450</v>
      </c>
      <c r="Z5174" t="s">
        <v>26</v>
      </c>
      <c r="AA5174">
        <v>65</v>
      </c>
      <c r="AB5174">
        <v>30</v>
      </c>
      <c r="AD5174">
        <v>2</v>
      </c>
      <c r="AF5174">
        <v>59</v>
      </c>
      <c r="AH5174">
        <v>3</v>
      </c>
      <c r="AJ5174">
        <v>26</v>
      </c>
      <c r="AL5174" s="1">
        <v>20220300000000</v>
      </c>
      <c r="AN5174">
        <v>2022</v>
      </c>
    </row>
    <row r="5175" spans="1:40" x14ac:dyDescent="0.35">
      <c r="A5175" t="s">
        <v>13</v>
      </c>
      <c r="B5175" t="s">
        <v>14</v>
      </c>
      <c r="C5175" t="s">
        <v>15</v>
      </c>
      <c r="D5175" t="s">
        <v>162</v>
      </c>
      <c r="E5175" t="s">
        <v>163</v>
      </c>
      <c r="F5175" t="s">
        <v>18</v>
      </c>
      <c r="G5175">
        <v>501306</v>
      </c>
      <c r="H5175">
        <v>-7.2798100000000003</v>
      </c>
      <c r="I5175">
        <v>1</v>
      </c>
      <c r="J5175">
        <v>112.71109</v>
      </c>
      <c r="M5175" t="s">
        <v>19</v>
      </c>
      <c r="N5175">
        <v>35</v>
      </c>
      <c r="Q5175" t="s">
        <v>23</v>
      </c>
      <c r="R5175" t="s">
        <v>24</v>
      </c>
      <c r="S5175" t="s">
        <v>25</v>
      </c>
      <c r="T5175">
        <v>307</v>
      </c>
      <c r="U5175" s="1">
        <v>202203000000</v>
      </c>
      <c r="W5175">
        <v>12</v>
      </c>
      <c r="X5175" t="s">
        <v>25</v>
      </c>
      <c r="Y5175">
        <v>2451</v>
      </c>
      <c r="Z5175" t="s">
        <v>26</v>
      </c>
      <c r="AA5175">
        <v>85</v>
      </c>
      <c r="AB5175">
        <v>30</v>
      </c>
      <c r="AD5175">
        <v>2</v>
      </c>
      <c r="AF5175">
        <v>59</v>
      </c>
      <c r="AH5175">
        <v>3</v>
      </c>
      <c r="AJ5175">
        <v>26</v>
      </c>
      <c r="AL5175" s="1">
        <v>20220300000000</v>
      </c>
      <c r="AN5175">
        <v>2022</v>
      </c>
    </row>
    <row r="5176" spans="1:40" x14ac:dyDescent="0.35">
      <c r="A5176" t="s">
        <v>13</v>
      </c>
      <c r="B5176" t="s">
        <v>14</v>
      </c>
      <c r="C5176" t="s">
        <v>15</v>
      </c>
      <c r="D5176" t="s">
        <v>162</v>
      </c>
      <c r="E5176" t="s">
        <v>163</v>
      </c>
      <c r="F5176" t="s">
        <v>18</v>
      </c>
      <c r="G5176">
        <v>501306</v>
      </c>
      <c r="H5176">
        <v>-7.2798100000000003</v>
      </c>
      <c r="I5176">
        <v>1</v>
      </c>
      <c r="J5176">
        <v>112.71109</v>
      </c>
      <c r="M5176" t="s">
        <v>19</v>
      </c>
      <c r="N5176">
        <v>35</v>
      </c>
      <c r="Q5176" t="s">
        <v>23</v>
      </c>
      <c r="R5176" t="s">
        <v>24</v>
      </c>
      <c r="S5176" t="s">
        <v>25</v>
      </c>
      <c r="T5176">
        <v>307</v>
      </c>
      <c r="U5176" s="1">
        <v>202203000000</v>
      </c>
      <c r="W5176">
        <v>18</v>
      </c>
      <c r="X5176" t="s">
        <v>25</v>
      </c>
      <c r="Y5176">
        <v>2452</v>
      </c>
      <c r="Z5176" t="s">
        <v>26</v>
      </c>
      <c r="AA5176">
        <v>90</v>
      </c>
      <c r="AB5176">
        <v>30</v>
      </c>
      <c r="AD5176">
        <v>2</v>
      </c>
      <c r="AF5176">
        <v>59</v>
      </c>
      <c r="AH5176">
        <v>3</v>
      </c>
      <c r="AJ5176">
        <v>26</v>
      </c>
      <c r="AL5176" s="1">
        <v>20220300000000</v>
      </c>
      <c r="AN5176">
        <v>2022</v>
      </c>
    </row>
    <row r="5177" spans="1:40" x14ac:dyDescent="0.35">
      <c r="A5177" t="s">
        <v>13</v>
      </c>
      <c r="B5177" t="s">
        <v>14</v>
      </c>
      <c r="C5177" t="s">
        <v>15</v>
      </c>
      <c r="D5177" t="s">
        <v>162</v>
      </c>
      <c r="E5177" t="s">
        <v>163</v>
      </c>
      <c r="F5177" t="s">
        <v>18</v>
      </c>
      <c r="G5177">
        <v>501306</v>
      </c>
      <c r="H5177">
        <v>-7.2798100000000003</v>
      </c>
      <c r="I5177">
        <v>1</v>
      </c>
      <c r="J5177">
        <v>112.71109</v>
      </c>
      <c r="M5177" t="s">
        <v>19</v>
      </c>
      <c r="N5177">
        <v>35</v>
      </c>
      <c r="Q5177" t="s">
        <v>23</v>
      </c>
      <c r="R5177" t="s">
        <v>24</v>
      </c>
      <c r="S5177" t="s">
        <v>25</v>
      </c>
      <c r="T5177">
        <v>307</v>
      </c>
      <c r="U5177" s="1">
        <v>202203000000</v>
      </c>
      <c r="W5177">
        <v>24</v>
      </c>
      <c r="X5177" t="s">
        <v>25</v>
      </c>
      <c r="Y5177">
        <v>2453</v>
      </c>
      <c r="Z5177" t="s">
        <v>26</v>
      </c>
      <c r="AA5177">
        <v>85</v>
      </c>
      <c r="AB5177">
        <v>30</v>
      </c>
      <c r="AD5177">
        <v>2</v>
      </c>
      <c r="AF5177">
        <v>59</v>
      </c>
      <c r="AH5177">
        <v>3</v>
      </c>
      <c r="AJ5177">
        <v>26</v>
      </c>
      <c r="AL5177" s="1">
        <v>20220300000000</v>
      </c>
      <c r="AN5177">
        <v>2022</v>
      </c>
    </row>
    <row r="5178" spans="1:40" x14ac:dyDescent="0.35">
      <c r="A5178" t="s">
        <v>13</v>
      </c>
      <c r="B5178" t="s">
        <v>14</v>
      </c>
      <c r="C5178" t="s">
        <v>15</v>
      </c>
      <c r="D5178" t="s">
        <v>162</v>
      </c>
      <c r="E5178" t="s">
        <v>163</v>
      </c>
      <c r="F5178" t="s">
        <v>18</v>
      </c>
      <c r="G5178">
        <v>501306</v>
      </c>
      <c r="H5178">
        <v>-7.2798100000000003</v>
      </c>
      <c r="I5178">
        <v>1</v>
      </c>
      <c r="J5178">
        <v>112.71109</v>
      </c>
      <c r="M5178" t="s">
        <v>19</v>
      </c>
      <c r="N5178">
        <v>35</v>
      </c>
      <c r="Q5178" t="s">
        <v>23</v>
      </c>
      <c r="R5178" t="s">
        <v>24</v>
      </c>
      <c r="S5178" t="s">
        <v>25</v>
      </c>
      <c r="T5178">
        <v>307</v>
      </c>
      <c r="U5178" s="1">
        <v>202203000000</v>
      </c>
      <c r="W5178">
        <v>30</v>
      </c>
      <c r="X5178" t="s">
        <v>25</v>
      </c>
      <c r="Y5178">
        <v>2454</v>
      </c>
      <c r="Z5178" t="s">
        <v>26</v>
      </c>
      <c r="AA5178">
        <v>60</v>
      </c>
      <c r="AB5178">
        <v>30</v>
      </c>
      <c r="AD5178">
        <v>2</v>
      </c>
      <c r="AF5178">
        <v>59</v>
      </c>
      <c r="AH5178">
        <v>3</v>
      </c>
      <c r="AJ5178">
        <v>26</v>
      </c>
      <c r="AL5178" s="1">
        <v>20220300000000</v>
      </c>
      <c r="AN5178">
        <v>2022</v>
      </c>
    </row>
    <row r="5179" spans="1:40" x14ac:dyDescent="0.35">
      <c r="A5179" t="s">
        <v>13</v>
      </c>
      <c r="B5179" t="s">
        <v>14</v>
      </c>
      <c r="C5179" t="s">
        <v>15</v>
      </c>
      <c r="D5179" t="s">
        <v>162</v>
      </c>
      <c r="E5179" t="s">
        <v>163</v>
      </c>
      <c r="F5179" t="s">
        <v>18</v>
      </c>
      <c r="G5179">
        <v>501306</v>
      </c>
      <c r="H5179">
        <v>-7.2798100000000003</v>
      </c>
      <c r="I5179">
        <v>1</v>
      </c>
      <c r="J5179">
        <v>112.71109</v>
      </c>
      <c r="M5179" t="s">
        <v>19</v>
      </c>
      <c r="N5179">
        <v>35</v>
      </c>
      <c r="Q5179" t="s">
        <v>23</v>
      </c>
      <c r="R5179" t="s">
        <v>24</v>
      </c>
      <c r="S5179" t="s">
        <v>25</v>
      </c>
      <c r="T5179">
        <v>307</v>
      </c>
      <c r="U5179" s="1">
        <v>202203000000</v>
      </c>
      <c r="W5179">
        <v>36</v>
      </c>
      <c r="X5179" t="s">
        <v>25</v>
      </c>
      <c r="Y5179">
        <v>2455</v>
      </c>
      <c r="Z5179" t="s">
        <v>26</v>
      </c>
      <c r="AA5179">
        <v>85</v>
      </c>
      <c r="AB5179">
        <v>30</v>
      </c>
      <c r="AD5179">
        <v>2</v>
      </c>
      <c r="AF5179">
        <v>59</v>
      </c>
      <c r="AH5179">
        <v>3</v>
      </c>
      <c r="AJ5179">
        <v>26</v>
      </c>
      <c r="AL5179" s="1">
        <v>20220300000000</v>
      </c>
      <c r="AN5179">
        <v>2022</v>
      </c>
    </row>
    <row r="5180" spans="1:40" x14ac:dyDescent="0.35">
      <c r="A5180" t="s">
        <v>13</v>
      </c>
      <c r="B5180" t="s">
        <v>14</v>
      </c>
      <c r="C5180" t="s">
        <v>15</v>
      </c>
      <c r="D5180" t="s">
        <v>162</v>
      </c>
      <c r="E5180" t="s">
        <v>163</v>
      </c>
      <c r="F5180" t="s">
        <v>18</v>
      </c>
      <c r="G5180">
        <v>501306</v>
      </c>
      <c r="H5180">
        <v>-7.2798100000000003</v>
      </c>
      <c r="I5180">
        <v>1</v>
      </c>
      <c r="J5180">
        <v>112.71109</v>
      </c>
      <c r="M5180" t="s">
        <v>19</v>
      </c>
      <c r="N5180">
        <v>35</v>
      </c>
      <c r="Q5180" t="s">
        <v>23</v>
      </c>
      <c r="R5180" t="s">
        <v>24</v>
      </c>
      <c r="S5180" t="s">
        <v>25</v>
      </c>
      <c r="T5180">
        <v>307</v>
      </c>
      <c r="U5180" s="1">
        <v>202203000000</v>
      </c>
      <c r="W5180">
        <v>42</v>
      </c>
      <c r="X5180" t="s">
        <v>25</v>
      </c>
      <c r="Y5180">
        <v>2456</v>
      </c>
      <c r="Z5180" t="s">
        <v>26</v>
      </c>
      <c r="AA5180">
        <v>95</v>
      </c>
      <c r="AB5180">
        <v>30</v>
      </c>
      <c r="AD5180">
        <v>2</v>
      </c>
      <c r="AF5180">
        <v>59</v>
      </c>
      <c r="AH5180">
        <v>3</v>
      </c>
      <c r="AJ5180">
        <v>26</v>
      </c>
      <c r="AL5180" s="1">
        <v>20220300000000</v>
      </c>
      <c r="AN5180">
        <v>2022</v>
      </c>
    </row>
    <row r="5181" spans="1:40" x14ac:dyDescent="0.35">
      <c r="A5181" t="s">
        <v>13</v>
      </c>
      <c r="B5181" t="s">
        <v>14</v>
      </c>
      <c r="C5181" t="s">
        <v>15</v>
      </c>
      <c r="D5181" t="s">
        <v>162</v>
      </c>
      <c r="E5181" t="s">
        <v>163</v>
      </c>
      <c r="F5181" t="s">
        <v>18</v>
      </c>
      <c r="G5181">
        <v>501306</v>
      </c>
      <c r="H5181">
        <v>-7.2798100000000003</v>
      </c>
      <c r="I5181">
        <v>1</v>
      </c>
      <c r="J5181">
        <v>112.71109</v>
      </c>
      <c r="M5181" t="s">
        <v>19</v>
      </c>
      <c r="N5181">
        <v>35</v>
      </c>
      <c r="Q5181" t="s">
        <v>23</v>
      </c>
      <c r="R5181" t="s">
        <v>24</v>
      </c>
      <c r="S5181" t="s">
        <v>25</v>
      </c>
      <c r="T5181">
        <v>307</v>
      </c>
      <c r="U5181" s="1">
        <v>202204000000</v>
      </c>
      <c r="W5181">
        <v>48</v>
      </c>
      <c r="X5181" t="s">
        <v>25</v>
      </c>
      <c r="Y5181">
        <v>2457</v>
      </c>
      <c r="Z5181" t="s">
        <v>26</v>
      </c>
      <c r="AA5181">
        <v>90</v>
      </c>
      <c r="AB5181">
        <v>30</v>
      </c>
      <c r="AD5181">
        <v>2</v>
      </c>
      <c r="AF5181">
        <v>59</v>
      </c>
      <c r="AH5181">
        <v>3</v>
      </c>
      <c r="AJ5181">
        <v>26</v>
      </c>
      <c r="AL5181" s="1">
        <v>20220300000000</v>
      </c>
      <c r="AN5181">
        <v>2022</v>
      </c>
    </row>
    <row r="5182" spans="1:40" x14ac:dyDescent="0.35">
      <c r="A5182" t="s">
        <v>13</v>
      </c>
      <c r="B5182" t="s">
        <v>14</v>
      </c>
      <c r="C5182" t="s">
        <v>15</v>
      </c>
      <c r="D5182" t="s">
        <v>162</v>
      </c>
      <c r="E5182" t="s">
        <v>163</v>
      </c>
      <c r="F5182" t="s">
        <v>18</v>
      </c>
      <c r="G5182">
        <v>501306</v>
      </c>
      <c r="H5182">
        <v>-7.2798100000000003</v>
      </c>
      <c r="I5182">
        <v>1</v>
      </c>
      <c r="J5182">
        <v>112.71109</v>
      </c>
      <c r="M5182" t="s">
        <v>19</v>
      </c>
      <c r="N5182">
        <v>35</v>
      </c>
      <c r="Q5182" t="s">
        <v>23</v>
      </c>
      <c r="R5182" t="s">
        <v>24</v>
      </c>
      <c r="S5182" t="s">
        <v>25</v>
      </c>
      <c r="T5182">
        <v>307</v>
      </c>
      <c r="U5182" s="1">
        <v>202204000000</v>
      </c>
      <c r="W5182">
        <v>54</v>
      </c>
      <c r="X5182" t="s">
        <v>25</v>
      </c>
      <c r="Y5182">
        <v>2458</v>
      </c>
      <c r="Z5182" t="s">
        <v>26</v>
      </c>
      <c r="AA5182">
        <v>60</v>
      </c>
      <c r="AB5182">
        <v>30</v>
      </c>
      <c r="AD5182">
        <v>2</v>
      </c>
      <c r="AF5182">
        <v>59</v>
      </c>
      <c r="AH5182">
        <v>3</v>
      </c>
      <c r="AJ5182">
        <v>26</v>
      </c>
      <c r="AL5182" s="1">
        <v>20220300000000</v>
      </c>
      <c r="AN5182">
        <v>2022</v>
      </c>
    </row>
    <row r="5183" spans="1:40" x14ac:dyDescent="0.35">
      <c r="A5183" t="s">
        <v>13</v>
      </c>
      <c r="B5183" t="s">
        <v>14</v>
      </c>
      <c r="C5183" t="s">
        <v>15</v>
      </c>
      <c r="D5183" t="s">
        <v>162</v>
      </c>
      <c r="E5183" t="s">
        <v>163</v>
      </c>
      <c r="F5183" t="s">
        <v>18</v>
      </c>
      <c r="G5183">
        <v>501306</v>
      </c>
      <c r="H5183">
        <v>-7.2798100000000003</v>
      </c>
      <c r="I5183">
        <v>1</v>
      </c>
      <c r="J5183">
        <v>112.71109</v>
      </c>
      <c r="M5183" t="s">
        <v>19</v>
      </c>
      <c r="N5183">
        <v>35</v>
      </c>
      <c r="Q5183" t="s">
        <v>23</v>
      </c>
      <c r="R5183" t="s">
        <v>24</v>
      </c>
      <c r="S5183" t="s">
        <v>25</v>
      </c>
      <c r="T5183">
        <v>307</v>
      </c>
      <c r="U5183" s="1">
        <v>202204000000</v>
      </c>
      <c r="W5183">
        <v>60</v>
      </c>
      <c r="X5183" t="s">
        <v>25</v>
      </c>
      <c r="Y5183">
        <v>2459</v>
      </c>
      <c r="Z5183" t="s">
        <v>26</v>
      </c>
      <c r="AA5183">
        <v>95</v>
      </c>
      <c r="AB5183">
        <v>30</v>
      </c>
      <c r="AD5183">
        <v>2</v>
      </c>
      <c r="AF5183">
        <v>59</v>
      </c>
      <c r="AH5183">
        <v>3</v>
      </c>
      <c r="AJ5183">
        <v>26</v>
      </c>
      <c r="AL5183" s="1">
        <v>20220300000000</v>
      </c>
      <c r="AN5183">
        <v>2022</v>
      </c>
    </row>
    <row r="5184" spans="1:40" x14ac:dyDescent="0.35">
      <c r="A5184" t="s">
        <v>13</v>
      </c>
      <c r="B5184" t="s">
        <v>14</v>
      </c>
      <c r="C5184" t="s">
        <v>15</v>
      </c>
      <c r="D5184" t="s">
        <v>162</v>
      </c>
      <c r="E5184" t="s">
        <v>163</v>
      </c>
      <c r="F5184" t="s">
        <v>18</v>
      </c>
      <c r="G5184">
        <v>501306</v>
      </c>
      <c r="H5184">
        <v>-7.2798100000000003</v>
      </c>
      <c r="I5184">
        <v>1</v>
      </c>
      <c r="J5184">
        <v>112.71109</v>
      </c>
      <c r="M5184" t="s">
        <v>19</v>
      </c>
      <c r="N5184">
        <v>35</v>
      </c>
      <c r="Q5184" t="s">
        <v>23</v>
      </c>
      <c r="R5184" t="s">
        <v>24</v>
      </c>
      <c r="S5184" t="s">
        <v>25</v>
      </c>
      <c r="T5184">
        <v>307</v>
      </c>
      <c r="U5184" s="1">
        <v>202204000000</v>
      </c>
      <c r="W5184">
        <v>66</v>
      </c>
      <c r="X5184" t="s">
        <v>25</v>
      </c>
      <c r="Y5184">
        <v>2460</v>
      </c>
      <c r="Z5184" t="s">
        <v>26</v>
      </c>
      <c r="AA5184">
        <v>95</v>
      </c>
      <c r="AB5184">
        <v>30</v>
      </c>
      <c r="AD5184">
        <v>2</v>
      </c>
      <c r="AF5184">
        <v>59</v>
      </c>
      <c r="AH5184">
        <v>3</v>
      </c>
      <c r="AJ5184">
        <v>26</v>
      </c>
      <c r="AL5184" s="1">
        <v>20220300000000</v>
      </c>
      <c r="AN5184">
        <v>2022</v>
      </c>
    </row>
    <row r="5185" spans="1:40" x14ac:dyDescent="0.35">
      <c r="A5185" t="s">
        <v>13</v>
      </c>
      <c r="B5185" t="s">
        <v>14</v>
      </c>
      <c r="C5185" t="s">
        <v>15</v>
      </c>
      <c r="D5185" t="s">
        <v>162</v>
      </c>
      <c r="E5185" t="s">
        <v>163</v>
      </c>
      <c r="F5185" t="s">
        <v>18</v>
      </c>
      <c r="G5185">
        <v>501306</v>
      </c>
      <c r="H5185">
        <v>-7.2798100000000003</v>
      </c>
      <c r="I5185">
        <v>1</v>
      </c>
      <c r="J5185">
        <v>112.71109</v>
      </c>
      <c r="M5185" t="s">
        <v>19</v>
      </c>
      <c r="N5185">
        <v>35</v>
      </c>
      <c r="Q5185" t="s">
        <v>27</v>
      </c>
      <c r="R5185" t="s">
        <v>28</v>
      </c>
      <c r="S5185" t="s">
        <v>29</v>
      </c>
      <c r="T5185">
        <v>308</v>
      </c>
      <c r="U5185" s="1">
        <v>202203000000</v>
      </c>
      <c r="V5185">
        <v>20220330</v>
      </c>
      <c r="X5185" t="s">
        <v>29</v>
      </c>
      <c r="Y5185">
        <v>2461</v>
      </c>
      <c r="Z5185" t="s">
        <v>26</v>
      </c>
      <c r="AA5185">
        <v>95</v>
      </c>
      <c r="AB5185">
        <v>30</v>
      </c>
      <c r="AD5185">
        <v>2</v>
      </c>
      <c r="AF5185">
        <v>59</v>
      </c>
      <c r="AH5185">
        <v>3</v>
      </c>
      <c r="AJ5185">
        <v>26</v>
      </c>
      <c r="AL5185" s="1">
        <v>20220300000000</v>
      </c>
      <c r="AN5185">
        <v>2022</v>
      </c>
    </row>
    <row r="5186" spans="1:40" x14ac:dyDescent="0.35">
      <c r="A5186" t="s">
        <v>13</v>
      </c>
      <c r="B5186" t="s">
        <v>14</v>
      </c>
      <c r="C5186" t="s">
        <v>15</v>
      </c>
      <c r="D5186" t="s">
        <v>162</v>
      </c>
      <c r="E5186" t="s">
        <v>163</v>
      </c>
      <c r="F5186" t="s">
        <v>18</v>
      </c>
      <c r="G5186">
        <v>501306</v>
      </c>
      <c r="H5186">
        <v>-7.2798100000000003</v>
      </c>
      <c r="I5186">
        <v>1</v>
      </c>
      <c r="J5186">
        <v>112.71109</v>
      </c>
      <c r="M5186" t="s">
        <v>19</v>
      </c>
      <c r="N5186">
        <v>35</v>
      </c>
      <c r="Q5186" t="s">
        <v>27</v>
      </c>
      <c r="R5186" t="s">
        <v>28</v>
      </c>
      <c r="S5186" t="s">
        <v>29</v>
      </c>
      <c r="T5186">
        <v>308</v>
      </c>
      <c r="U5186" s="1">
        <v>202203000000</v>
      </c>
      <c r="V5186">
        <v>20220331</v>
      </c>
      <c r="X5186" t="s">
        <v>29</v>
      </c>
      <c r="Y5186">
        <v>2462</v>
      </c>
      <c r="Z5186" t="s">
        <v>26</v>
      </c>
      <c r="AA5186">
        <v>95</v>
      </c>
      <c r="AB5186">
        <v>30</v>
      </c>
      <c r="AD5186">
        <v>2</v>
      </c>
      <c r="AF5186">
        <v>59</v>
      </c>
      <c r="AH5186">
        <v>3</v>
      </c>
      <c r="AJ5186">
        <v>26</v>
      </c>
      <c r="AL5186" s="1">
        <v>20220300000000</v>
      </c>
      <c r="AN5186">
        <v>2022</v>
      </c>
    </row>
    <row r="5187" spans="1:40" x14ac:dyDescent="0.35">
      <c r="A5187" t="s">
        <v>13</v>
      </c>
      <c r="B5187" t="s">
        <v>14</v>
      </c>
      <c r="C5187" t="s">
        <v>15</v>
      </c>
      <c r="D5187" t="s">
        <v>162</v>
      </c>
      <c r="E5187" t="s">
        <v>163</v>
      </c>
      <c r="F5187" t="s">
        <v>18</v>
      </c>
      <c r="G5187">
        <v>501306</v>
      </c>
      <c r="H5187">
        <v>-7.2798100000000003</v>
      </c>
      <c r="I5187">
        <v>1</v>
      </c>
      <c r="J5187">
        <v>112.71109</v>
      </c>
      <c r="M5187" t="s">
        <v>19</v>
      </c>
      <c r="N5187">
        <v>35</v>
      </c>
      <c r="Q5187" t="s">
        <v>27</v>
      </c>
      <c r="R5187" t="s">
        <v>28</v>
      </c>
      <c r="S5187" t="s">
        <v>29</v>
      </c>
      <c r="T5187">
        <v>308</v>
      </c>
      <c r="U5187" s="1">
        <v>202204000000</v>
      </c>
      <c r="V5187">
        <v>20220401</v>
      </c>
      <c r="X5187" t="s">
        <v>29</v>
      </c>
      <c r="Y5187">
        <v>2463</v>
      </c>
      <c r="Z5187" t="s">
        <v>26</v>
      </c>
      <c r="AA5187">
        <v>95</v>
      </c>
      <c r="AB5187">
        <v>30</v>
      </c>
      <c r="AD5187">
        <v>2</v>
      </c>
      <c r="AF5187">
        <v>59</v>
      </c>
      <c r="AH5187">
        <v>3</v>
      </c>
      <c r="AJ5187">
        <v>26</v>
      </c>
      <c r="AL5187" s="1">
        <v>20220300000000</v>
      </c>
      <c r="AN5187">
        <v>2022</v>
      </c>
    </row>
    <row r="5188" spans="1:40" x14ac:dyDescent="0.35">
      <c r="A5188" t="s">
        <v>13</v>
      </c>
      <c r="B5188" t="s">
        <v>14</v>
      </c>
      <c r="C5188" t="s">
        <v>15</v>
      </c>
      <c r="D5188" t="s">
        <v>162</v>
      </c>
      <c r="E5188" t="s">
        <v>163</v>
      </c>
      <c r="F5188" t="s">
        <v>18</v>
      </c>
      <c r="G5188">
        <v>501306</v>
      </c>
      <c r="H5188">
        <v>-7.2798100000000003</v>
      </c>
      <c r="I5188">
        <v>1</v>
      </c>
      <c r="J5188">
        <v>112.71109</v>
      </c>
      <c r="M5188" t="s">
        <v>19</v>
      </c>
      <c r="N5188">
        <v>35</v>
      </c>
      <c r="Q5188" t="s">
        <v>30</v>
      </c>
      <c r="R5188" t="s">
        <v>31</v>
      </c>
      <c r="S5188" t="s">
        <v>29</v>
      </c>
      <c r="T5188">
        <v>309</v>
      </c>
      <c r="U5188" s="1">
        <v>202203000000</v>
      </c>
      <c r="V5188">
        <v>20220330</v>
      </c>
      <c r="X5188" t="s">
        <v>29</v>
      </c>
      <c r="Y5188">
        <v>2464</v>
      </c>
      <c r="Z5188" t="s">
        <v>32</v>
      </c>
      <c r="AA5188">
        <v>34</v>
      </c>
      <c r="AB5188">
        <v>30</v>
      </c>
      <c r="AD5188">
        <v>2</v>
      </c>
      <c r="AF5188">
        <v>59</v>
      </c>
      <c r="AH5188">
        <v>3</v>
      </c>
      <c r="AJ5188">
        <v>26</v>
      </c>
      <c r="AL5188" s="1">
        <v>20220300000000</v>
      </c>
      <c r="AN5188">
        <v>2022</v>
      </c>
    </row>
    <row r="5189" spans="1:40" x14ac:dyDescent="0.35">
      <c r="A5189" t="s">
        <v>13</v>
      </c>
      <c r="B5189" t="s">
        <v>14</v>
      </c>
      <c r="C5189" t="s">
        <v>15</v>
      </c>
      <c r="D5189" t="s">
        <v>162</v>
      </c>
      <c r="E5189" t="s">
        <v>163</v>
      </c>
      <c r="F5189" t="s">
        <v>18</v>
      </c>
      <c r="G5189">
        <v>501306</v>
      </c>
      <c r="H5189">
        <v>-7.2798100000000003</v>
      </c>
      <c r="I5189">
        <v>1</v>
      </c>
      <c r="J5189">
        <v>112.71109</v>
      </c>
      <c r="M5189" t="s">
        <v>19</v>
      </c>
      <c r="N5189">
        <v>35</v>
      </c>
      <c r="Q5189" t="s">
        <v>30</v>
      </c>
      <c r="R5189" t="s">
        <v>31</v>
      </c>
      <c r="S5189" t="s">
        <v>29</v>
      </c>
      <c r="T5189">
        <v>309</v>
      </c>
      <c r="U5189" s="1">
        <v>202203000000</v>
      </c>
      <c r="V5189">
        <v>20220330</v>
      </c>
      <c r="X5189" t="s">
        <v>29</v>
      </c>
      <c r="Y5189">
        <v>2464</v>
      </c>
      <c r="Z5189" t="s">
        <v>33</v>
      </c>
      <c r="AA5189">
        <v>93.2</v>
      </c>
      <c r="AB5189">
        <v>30</v>
      </c>
      <c r="AD5189">
        <v>2</v>
      </c>
      <c r="AF5189">
        <v>59</v>
      </c>
      <c r="AH5189">
        <v>3</v>
      </c>
      <c r="AJ5189">
        <v>26</v>
      </c>
      <c r="AL5189" s="1">
        <v>20220300000000</v>
      </c>
      <c r="AN5189">
        <v>2022</v>
      </c>
    </row>
    <row r="5190" spans="1:40" x14ac:dyDescent="0.35">
      <c r="A5190" t="s">
        <v>13</v>
      </c>
      <c r="B5190" t="s">
        <v>14</v>
      </c>
      <c r="C5190" t="s">
        <v>15</v>
      </c>
      <c r="D5190" t="s">
        <v>162</v>
      </c>
      <c r="E5190" t="s">
        <v>163</v>
      </c>
      <c r="F5190" t="s">
        <v>18</v>
      </c>
      <c r="G5190">
        <v>501306</v>
      </c>
      <c r="H5190">
        <v>-7.2798100000000003</v>
      </c>
      <c r="I5190">
        <v>1</v>
      </c>
      <c r="J5190">
        <v>112.71109</v>
      </c>
      <c r="M5190" t="s">
        <v>19</v>
      </c>
      <c r="N5190">
        <v>35</v>
      </c>
      <c r="Q5190" t="s">
        <v>30</v>
      </c>
      <c r="R5190" t="s">
        <v>31</v>
      </c>
      <c r="S5190" t="s">
        <v>29</v>
      </c>
      <c r="T5190">
        <v>309</v>
      </c>
      <c r="U5190" s="1">
        <v>202203000000</v>
      </c>
      <c r="V5190">
        <v>20220331</v>
      </c>
      <c r="X5190" t="s">
        <v>29</v>
      </c>
      <c r="Y5190">
        <v>2465</v>
      </c>
      <c r="Z5190" t="s">
        <v>32</v>
      </c>
      <c r="AA5190">
        <v>33</v>
      </c>
      <c r="AB5190">
        <v>30</v>
      </c>
      <c r="AD5190">
        <v>2</v>
      </c>
      <c r="AF5190">
        <v>59</v>
      </c>
      <c r="AH5190">
        <v>3</v>
      </c>
      <c r="AJ5190">
        <v>26</v>
      </c>
      <c r="AL5190" s="1">
        <v>20220300000000</v>
      </c>
      <c r="AN5190">
        <v>2022</v>
      </c>
    </row>
    <row r="5191" spans="1:40" x14ac:dyDescent="0.35">
      <c r="A5191" t="s">
        <v>13</v>
      </c>
      <c r="B5191" t="s">
        <v>14</v>
      </c>
      <c r="C5191" t="s">
        <v>15</v>
      </c>
      <c r="D5191" t="s">
        <v>162</v>
      </c>
      <c r="E5191" t="s">
        <v>163</v>
      </c>
      <c r="F5191" t="s">
        <v>18</v>
      </c>
      <c r="G5191">
        <v>501306</v>
      </c>
      <c r="H5191">
        <v>-7.2798100000000003</v>
      </c>
      <c r="I5191">
        <v>1</v>
      </c>
      <c r="J5191">
        <v>112.71109</v>
      </c>
      <c r="M5191" t="s">
        <v>19</v>
      </c>
      <c r="N5191">
        <v>35</v>
      </c>
      <c r="Q5191" t="s">
        <v>30</v>
      </c>
      <c r="R5191" t="s">
        <v>31</v>
      </c>
      <c r="S5191" t="s">
        <v>29</v>
      </c>
      <c r="T5191">
        <v>309</v>
      </c>
      <c r="U5191" s="1">
        <v>202203000000</v>
      </c>
      <c r="V5191">
        <v>20220331</v>
      </c>
      <c r="X5191" t="s">
        <v>29</v>
      </c>
      <c r="Y5191">
        <v>2465</v>
      </c>
      <c r="Z5191" t="s">
        <v>33</v>
      </c>
      <c r="AA5191">
        <v>91.4</v>
      </c>
      <c r="AB5191">
        <v>30</v>
      </c>
      <c r="AD5191">
        <v>2</v>
      </c>
      <c r="AF5191">
        <v>59</v>
      </c>
      <c r="AH5191">
        <v>3</v>
      </c>
      <c r="AJ5191">
        <v>26</v>
      </c>
      <c r="AL5191" s="1">
        <v>20220300000000</v>
      </c>
      <c r="AN5191">
        <v>2022</v>
      </c>
    </row>
    <row r="5192" spans="1:40" x14ac:dyDescent="0.35">
      <c r="A5192" t="s">
        <v>13</v>
      </c>
      <c r="B5192" t="s">
        <v>14</v>
      </c>
      <c r="C5192" t="s">
        <v>15</v>
      </c>
      <c r="D5192" t="s">
        <v>162</v>
      </c>
      <c r="E5192" t="s">
        <v>163</v>
      </c>
      <c r="F5192" t="s">
        <v>18</v>
      </c>
      <c r="G5192">
        <v>501306</v>
      </c>
      <c r="H5192">
        <v>-7.2798100000000003</v>
      </c>
      <c r="I5192">
        <v>1</v>
      </c>
      <c r="J5192">
        <v>112.71109</v>
      </c>
      <c r="M5192" t="s">
        <v>19</v>
      </c>
      <c r="N5192">
        <v>35</v>
      </c>
      <c r="Q5192" t="s">
        <v>30</v>
      </c>
      <c r="R5192" t="s">
        <v>31</v>
      </c>
      <c r="S5192" t="s">
        <v>29</v>
      </c>
      <c r="T5192">
        <v>309</v>
      </c>
      <c r="U5192" s="1">
        <v>202204000000</v>
      </c>
      <c r="V5192">
        <v>20220401</v>
      </c>
      <c r="X5192" t="s">
        <v>29</v>
      </c>
      <c r="Y5192">
        <v>2466</v>
      </c>
      <c r="Z5192" t="s">
        <v>32</v>
      </c>
      <c r="AA5192">
        <v>33</v>
      </c>
      <c r="AB5192">
        <v>30</v>
      </c>
      <c r="AD5192">
        <v>2</v>
      </c>
      <c r="AF5192">
        <v>59</v>
      </c>
      <c r="AH5192">
        <v>3</v>
      </c>
      <c r="AJ5192">
        <v>26</v>
      </c>
      <c r="AL5192" s="1">
        <v>20220300000000</v>
      </c>
      <c r="AN5192">
        <v>2022</v>
      </c>
    </row>
    <row r="5193" spans="1:40" x14ac:dyDescent="0.35">
      <c r="A5193" t="s">
        <v>13</v>
      </c>
      <c r="B5193" t="s">
        <v>14</v>
      </c>
      <c r="C5193" t="s">
        <v>15</v>
      </c>
      <c r="D5193" t="s">
        <v>162</v>
      </c>
      <c r="E5193" t="s">
        <v>163</v>
      </c>
      <c r="F5193" t="s">
        <v>18</v>
      </c>
      <c r="G5193">
        <v>501306</v>
      </c>
      <c r="H5193">
        <v>-7.2798100000000003</v>
      </c>
      <c r="I5193">
        <v>1</v>
      </c>
      <c r="J5193">
        <v>112.71109</v>
      </c>
      <c r="M5193" t="s">
        <v>19</v>
      </c>
      <c r="N5193">
        <v>35</v>
      </c>
      <c r="Q5193" t="s">
        <v>30</v>
      </c>
      <c r="R5193" t="s">
        <v>31</v>
      </c>
      <c r="S5193" t="s">
        <v>29</v>
      </c>
      <c r="T5193">
        <v>309</v>
      </c>
      <c r="U5193" s="1">
        <v>202204000000</v>
      </c>
      <c r="V5193">
        <v>20220401</v>
      </c>
      <c r="X5193" t="s">
        <v>29</v>
      </c>
      <c r="Y5193">
        <v>2466</v>
      </c>
      <c r="Z5193" t="s">
        <v>33</v>
      </c>
      <c r="AA5193">
        <v>91.4</v>
      </c>
      <c r="AB5193">
        <v>30</v>
      </c>
      <c r="AD5193">
        <v>2</v>
      </c>
      <c r="AF5193">
        <v>59</v>
      </c>
      <c r="AH5193">
        <v>3</v>
      </c>
      <c r="AJ5193">
        <v>26</v>
      </c>
      <c r="AL5193" s="1">
        <v>20220300000000</v>
      </c>
      <c r="AN5193">
        <v>2022</v>
      </c>
    </row>
    <row r="5194" spans="1:40" x14ac:dyDescent="0.35">
      <c r="A5194" t="s">
        <v>13</v>
      </c>
      <c r="B5194" t="s">
        <v>14</v>
      </c>
      <c r="C5194" t="s">
        <v>15</v>
      </c>
      <c r="D5194" t="s">
        <v>162</v>
      </c>
      <c r="E5194" t="s">
        <v>163</v>
      </c>
      <c r="F5194" t="s">
        <v>18</v>
      </c>
      <c r="G5194">
        <v>501306</v>
      </c>
      <c r="H5194">
        <v>-7.2798100000000003</v>
      </c>
      <c r="I5194">
        <v>1</v>
      </c>
      <c r="J5194">
        <v>112.71109</v>
      </c>
      <c r="M5194" t="s">
        <v>19</v>
      </c>
      <c r="N5194">
        <v>35</v>
      </c>
      <c r="Q5194" t="s">
        <v>34</v>
      </c>
      <c r="R5194" t="s">
        <v>35</v>
      </c>
      <c r="S5194" t="s">
        <v>29</v>
      </c>
      <c r="T5194">
        <v>310</v>
      </c>
      <c r="U5194" s="1">
        <v>202203000000</v>
      </c>
      <c r="V5194">
        <v>20220330</v>
      </c>
      <c r="X5194" t="s">
        <v>29</v>
      </c>
      <c r="Y5194">
        <v>2467</v>
      </c>
      <c r="Z5194" t="s">
        <v>26</v>
      </c>
      <c r="AA5194">
        <v>65</v>
      </c>
      <c r="AB5194">
        <v>30</v>
      </c>
      <c r="AD5194">
        <v>2</v>
      </c>
      <c r="AF5194">
        <v>59</v>
      </c>
      <c r="AH5194">
        <v>3</v>
      </c>
      <c r="AJ5194">
        <v>26</v>
      </c>
      <c r="AL5194" s="1">
        <v>20220300000000</v>
      </c>
      <c r="AN5194">
        <v>2022</v>
      </c>
    </row>
    <row r="5195" spans="1:40" x14ac:dyDescent="0.35">
      <c r="A5195" t="s">
        <v>13</v>
      </c>
      <c r="B5195" t="s">
        <v>14</v>
      </c>
      <c r="C5195" t="s">
        <v>15</v>
      </c>
      <c r="D5195" t="s">
        <v>162</v>
      </c>
      <c r="E5195" t="s">
        <v>163</v>
      </c>
      <c r="F5195" t="s">
        <v>18</v>
      </c>
      <c r="G5195">
        <v>501306</v>
      </c>
      <c r="H5195">
        <v>-7.2798100000000003</v>
      </c>
      <c r="I5195">
        <v>1</v>
      </c>
      <c r="J5195">
        <v>112.71109</v>
      </c>
      <c r="M5195" t="s">
        <v>19</v>
      </c>
      <c r="N5195">
        <v>35</v>
      </c>
      <c r="Q5195" t="s">
        <v>34</v>
      </c>
      <c r="R5195" t="s">
        <v>35</v>
      </c>
      <c r="S5195" t="s">
        <v>29</v>
      </c>
      <c r="T5195">
        <v>310</v>
      </c>
      <c r="U5195" s="1">
        <v>202203000000</v>
      </c>
      <c r="V5195">
        <v>20220331</v>
      </c>
      <c r="X5195" t="s">
        <v>29</v>
      </c>
      <c r="Y5195">
        <v>2468</v>
      </c>
      <c r="Z5195" t="s">
        <v>26</v>
      </c>
      <c r="AA5195">
        <v>60</v>
      </c>
      <c r="AB5195">
        <v>30</v>
      </c>
      <c r="AD5195">
        <v>2</v>
      </c>
      <c r="AF5195">
        <v>59</v>
      </c>
      <c r="AH5195">
        <v>3</v>
      </c>
      <c r="AJ5195">
        <v>26</v>
      </c>
      <c r="AL5195" s="1">
        <v>20220300000000</v>
      </c>
      <c r="AN5195">
        <v>2022</v>
      </c>
    </row>
    <row r="5196" spans="1:40" x14ac:dyDescent="0.35">
      <c r="A5196" t="s">
        <v>13</v>
      </c>
      <c r="B5196" t="s">
        <v>14</v>
      </c>
      <c r="C5196" t="s">
        <v>15</v>
      </c>
      <c r="D5196" t="s">
        <v>162</v>
      </c>
      <c r="E5196" t="s">
        <v>163</v>
      </c>
      <c r="F5196" t="s">
        <v>18</v>
      </c>
      <c r="G5196">
        <v>501306</v>
      </c>
      <c r="H5196">
        <v>-7.2798100000000003</v>
      </c>
      <c r="I5196">
        <v>1</v>
      </c>
      <c r="J5196">
        <v>112.71109</v>
      </c>
      <c r="M5196" t="s">
        <v>19</v>
      </c>
      <c r="N5196">
        <v>35</v>
      </c>
      <c r="Q5196" t="s">
        <v>34</v>
      </c>
      <c r="R5196" t="s">
        <v>35</v>
      </c>
      <c r="S5196" t="s">
        <v>29</v>
      </c>
      <c r="T5196">
        <v>310</v>
      </c>
      <c r="U5196" s="1">
        <v>202204000000</v>
      </c>
      <c r="V5196">
        <v>20220401</v>
      </c>
      <c r="X5196" t="s">
        <v>29</v>
      </c>
      <c r="Y5196">
        <v>2469</v>
      </c>
      <c r="Z5196" t="s">
        <v>26</v>
      </c>
      <c r="AA5196">
        <v>60</v>
      </c>
      <c r="AB5196">
        <v>30</v>
      </c>
      <c r="AD5196">
        <v>2</v>
      </c>
      <c r="AF5196">
        <v>59</v>
      </c>
      <c r="AH5196">
        <v>3</v>
      </c>
      <c r="AJ5196">
        <v>26</v>
      </c>
      <c r="AL5196" s="1">
        <v>20220300000000</v>
      </c>
      <c r="AN5196">
        <v>2022</v>
      </c>
    </row>
    <row r="5197" spans="1:40" x14ac:dyDescent="0.35">
      <c r="A5197" t="s">
        <v>13</v>
      </c>
      <c r="B5197" t="s">
        <v>14</v>
      </c>
      <c r="C5197" t="s">
        <v>15</v>
      </c>
      <c r="D5197" t="s">
        <v>162</v>
      </c>
      <c r="E5197" t="s">
        <v>163</v>
      </c>
      <c r="F5197" t="s">
        <v>18</v>
      </c>
      <c r="G5197">
        <v>501306</v>
      </c>
      <c r="H5197">
        <v>-7.2798100000000003</v>
      </c>
      <c r="I5197">
        <v>1</v>
      </c>
      <c r="J5197">
        <v>112.71109</v>
      </c>
      <c r="M5197" t="s">
        <v>19</v>
      </c>
      <c r="N5197">
        <v>35</v>
      </c>
      <c r="Q5197" t="s">
        <v>36</v>
      </c>
      <c r="R5197" t="s">
        <v>37</v>
      </c>
      <c r="S5197" t="s">
        <v>29</v>
      </c>
      <c r="T5197">
        <v>311</v>
      </c>
      <c r="U5197" s="1">
        <v>202203000000</v>
      </c>
      <c r="V5197">
        <v>20220330</v>
      </c>
      <c r="X5197" t="s">
        <v>29</v>
      </c>
      <c r="Y5197">
        <v>2470</v>
      </c>
      <c r="Z5197" t="s">
        <v>32</v>
      </c>
      <c r="AA5197">
        <v>25</v>
      </c>
      <c r="AB5197">
        <v>30</v>
      </c>
      <c r="AD5197">
        <v>2</v>
      </c>
      <c r="AF5197">
        <v>59</v>
      </c>
      <c r="AH5197">
        <v>3</v>
      </c>
      <c r="AJ5197">
        <v>26</v>
      </c>
      <c r="AL5197" s="1">
        <v>20220300000000</v>
      </c>
      <c r="AN5197">
        <v>2022</v>
      </c>
    </row>
    <row r="5198" spans="1:40" x14ac:dyDescent="0.35">
      <c r="A5198" t="s">
        <v>13</v>
      </c>
      <c r="B5198" t="s">
        <v>14</v>
      </c>
      <c r="C5198" t="s">
        <v>15</v>
      </c>
      <c r="D5198" t="s">
        <v>162</v>
      </c>
      <c r="E5198" t="s">
        <v>163</v>
      </c>
      <c r="F5198" t="s">
        <v>18</v>
      </c>
      <c r="G5198">
        <v>501306</v>
      </c>
      <c r="H5198">
        <v>-7.2798100000000003</v>
      </c>
      <c r="I5198">
        <v>1</v>
      </c>
      <c r="J5198">
        <v>112.71109</v>
      </c>
      <c r="M5198" t="s">
        <v>19</v>
      </c>
      <c r="N5198">
        <v>35</v>
      </c>
      <c r="Q5198" t="s">
        <v>36</v>
      </c>
      <c r="R5198" t="s">
        <v>37</v>
      </c>
      <c r="S5198" t="s">
        <v>29</v>
      </c>
      <c r="T5198">
        <v>311</v>
      </c>
      <c r="U5198" s="1">
        <v>202203000000</v>
      </c>
      <c r="V5198">
        <v>20220330</v>
      </c>
      <c r="X5198" t="s">
        <v>29</v>
      </c>
      <c r="Y5198">
        <v>2470</v>
      </c>
      <c r="Z5198" t="s">
        <v>33</v>
      </c>
      <c r="AA5198">
        <v>77</v>
      </c>
      <c r="AB5198">
        <v>30</v>
      </c>
      <c r="AD5198">
        <v>2</v>
      </c>
      <c r="AF5198">
        <v>59</v>
      </c>
      <c r="AH5198">
        <v>3</v>
      </c>
      <c r="AJ5198">
        <v>26</v>
      </c>
      <c r="AL5198" s="1">
        <v>20220300000000</v>
      </c>
      <c r="AN5198">
        <v>2022</v>
      </c>
    </row>
    <row r="5199" spans="1:40" x14ac:dyDescent="0.35">
      <c r="A5199" t="s">
        <v>13</v>
      </c>
      <c r="B5199" t="s">
        <v>14</v>
      </c>
      <c r="C5199" t="s">
        <v>15</v>
      </c>
      <c r="D5199" t="s">
        <v>162</v>
      </c>
      <c r="E5199" t="s">
        <v>163</v>
      </c>
      <c r="F5199" t="s">
        <v>18</v>
      </c>
      <c r="G5199">
        <v>501306</v>
      </c>
      <c r="H5199">
        <v>-7.2798100000000003</v>
      </c>
      <c r="I5199">
        <v>1</v>
      </c>
      <c r="J5199">
        <v>112.71109</v>
      </c>
      <c r="M5199" t="s">
        <v>19</v>
      </c>
      <c r="N5199">
        <v>35</v>
      </c>
      <c r="Q5199" t="s">
        <v>36</v>
      </c>
      <c r="R5199" t="s">
        <v>37</v>
      </c>
      <c r="S5199" t="s">
        <v>29</v>
      </c>
      <c r="T5199">
        <v>311</v>
      </c>
      <c r="U5199" s="1">
        <v>202203000000</v>
      </c>
      <c r="V5199">
        <v>20220331</v>
      </c>
      <c r="X5199" t="s">
        <v>29</v>
      </c>
      <c r="Y5199">
        <v>2471</v>
      </c>
      <c r="Z5199" t="s">
        <v>32</v>
      </c>
      <c r="AA5199">
        <v>25</v>
      </c>
      <c r="AB5199">
        <v>30</v>
      </c>
      <c r="AD5199">
        <v>2</v>
      </c>
      <c r="AF5199">
        <v>59</v>
      </c>
      <c r="AH5199">
        <v>3</v>
      </c>
      <c r="AJ5199">
        <v>26</v>
      </c>
      <c r="AL5199" s="1">
        <v>20220300000000</v>
      </c>
      <c r="AN5199">
        <v>2022</v>
      </c>
    </row>
    <row r="5200" spans="1:40" x14ac:dyDescent="0.35">
      <c r="A5200" t="s">
        <v>13</v>
      </c>
      <c r="B5200" t="s">
        <v>14</v>
      </c>
      <c r="C5200" t="s">
        <v>15</v>
      </c>
      <c r="D5200" t="s">
        <v>162</v>
      </c>
      <c r="E5200" t="s">
        <v>163</v>
      </c>
      <c r="F5200" t="s">
        <v>18</v>
      </c>
      <c r="G5200">
        <v>501306</v>
      </c>
      <c r="H5200">
        <v>-7.2798100000000003</v>
      </c>
      <c r="I5200">
        <v>1</v>
      </c>
      <c r="J5200">
        <v>112.71109</v>
      </c>
      <c r="M5200" t="s">
        <v>19</v>
      </c>
      <c r="N5200">
        <v>35</v>
      </c>
      <c r="Q5200" t="s">
        <v>36</v>
      </c>
      <c r="R5200" t="s">
        <v>37</v>
      </c>
      <c r="S5200" t="s">
        <v>29</v>
      </c>
      <c r="T5200">
        <v>311</v>
      </c>
      <c r="U5200" s="1">
        <v>202203000000</v>
      </c>
      <c r="V5200">
        <v>20220331</v>
      </c>
      <c r="X5200" t="s">
        <v>29</v>
      </c>
      <c r="Y5200">
        <v>2471</v>
      </c>
      <c r="Z5200" t="s">
        <v>33</v>
      </c>
      <c r="AA5200">
        <v>77</v>
      </c>
      <c r="AB5200">
        <v>30</v>
      </c>
      <c r="AD5200">
        <v>2</v>
      </c>
      <c r="AF5200">
        <v>59</v>
      </c>
      <c r="AH5200">
        <v>3</v>
      </c>
      <c r="AJ5200">
        <v>26</v>
      </c>
      <c r="AL5200" s="1">
        <v>20220300000000</v>
      </c>
      <c r="AN5200">
        <v>2022</v>
      </c>
    </row>
    <row r="5201" spans="1:40" x14ac:dyDescent="0.35">
      <c r="A5201" t="s">
        <v>13</v>
      </c>
      <c r="B5201" t="s">
        <v>14</v>
      </c>
      <c r="C5201" t="s">
        <v>15</v>
      </c>
      <c r="D5201" t="s">
        <v>162</v>
      </c>
      <c r="E5201" t="s">
        <v>163</v>
      </c>
      <c r="F5201" t="s">
        <v>18</v>
      </c>
      <c r="G5201">
        <v>501306</v>
      </c>
      <c r="H5201">
        <v>-7.2798100000000003</v>
      </c>
      <c r="I5201">
        <v>1</v>
      </c>
      <c r="J5201">
        <v>112.71109</v>
      </c>
      <c r="M5201" t="s">
        <v>19</v>
      </c>
      <c r="N5201">
        <v>35</v>
      </c>
      <c r="Q5201" t="s">
        <v>36</v>
      </c>
      <c r="R5201" t="s">
        <v>37</v>
      </c>
      <c r="S5201" t="s">
        <v>29</v>
      </c>
      <c r="T5201">
        <v>311</v>
      </c>
      <c r="U5201" s="1">
        <v>202204000000</v>
      </c>
      <c r="V5201">
        <v>20220401</v>
      </c>
      <c r="X5201" t="s">
        <v>29</v>
      </c>
      <c r="Y5201">
        <v>2472</v>
      </c>
      <c r="Z5201" t="s">
        <v>32</v>
      </c>
      <c r="AA5201">
        <v>24</v>
      </c>
      <c r="AB5201">
        <v>30</v>
      </c>
      <c r="AD5201">
        <v>2</v>
      </c>
      <c r="AF5201">
        <v>59</v>
      </c>
      <c r="AH5201">
        <v>3</v>
      </c>
      <c r="AJ5201">
        <v>26</v>
      </c>
      <c r="AL5201" s="1">
        <v>20220300000000</v>
      </c>
      <c r="AN5201">
        <v>2022</v>
      </c>
    </row>
    <row r="5202" spans="1:40" x14ac:dyDescent="0.35">
      <c r="A5202" t="s">
        <v>13</v>
      </c>
      <c r="B5202" t="s">
        <v>14</v>
      </c>
      <c r="C5202" t="s">
        <v>15</v>
      </c>
      <c r="D5202" t="s">
        <v>162</v>
      </c>
      <c r="E5202" t="s">
        <v>163</v>
      </c>
      <c r="F5202" t="s">
        <v>18</v>
      </c>
      <c r="G5202">
        <v>501306</v>
      </c>
      <c r="H5202">
        <v>-7.2798100000000003</v>
      </c>
      <c r="I5202">
        <v>1</v>
      </c>
      <c r="J5202">
        <v>112.71109</v>
      </c>
      <c r="M5202" t="s">
        <v>19</v>
      </c>
      <c r="N5202">
        <v>35</v>
      </c>
      <c r="Q5202" t="s">
        <v>36</v>
      </c>
      <c r="R5202" t="s">
        <v>37</v>
      </c>
      <c r="S5202" t="s">
        <v>29</v>
      </c>
      <c r="T5202">
        <v>311</v>
      </c>
      <c r="U5202" s="1">
        <v>202204000000</v>
      </c>
      <c r="V5202">
        <v>20220401</v>
      </c>
      <c r="X5202" t="s">
        <v>29</v>
      </c>
      <c r="Y5202">
        <v>2472</v>
      </c>
      <c r="Z5202" t="s">
        <v>33</v>
      </c>
      <c r="AA5202">
        <v>75.2</v>
      </c>
      <c r="AB5202">
        <v>30</v>
      </c>
      <c r="AD5202">
        <v>2</v>
      </c>
      <c r="AF5202">
        <v>59</v>
      </c>
      <c r="AH5202">
        <v>3</v>
      </c>
      <c r="AJ5202">
        <v>26</v>
      </c>
      <c r="AL5202" s="1">
        <v>20220300000000</v>
      </c>
      <c r="AN5202">
        <v>2022</v>
      </c>
    </row>
    <row r="5203" spans="1:40" x14ac:dyDescent="0.35">
      <c r="A5203" t="s">
        <v>13</v>
      </c>
      <c r="B5203" t="s">
        <v>14</v>
      </c>
      <c r="C5203" t="s">
        <v>15</v>
      </c>
      <c r="D5203" t="s">
        <v>162</v>
      </c>
      <c r="E5203" t="s">
        <v>163</v>
      </c>
      <c r="F5203" t="s">
        <v>18</v>
      </c>
      <c r="G5203">
        <v>501306</v>
      </c>
      <c r="H5203">
        <v>-7.2798100000000003</v>
      </c>
      <c r="I5203">
        <v>1</v>
      </c>
      <c r="J5203">
        <v>112.71109</v>
      </c>
      <c r="M5203" t="s">
        <v>19</v>
      </c>
      <c r="N5203">
        <v>35</v>
      </c>
      <c r="Q5203" t="s">
        <v>38</v>
      </c>
      <c r="R5203" t="s">
        <v>39</v>
      </c>
      <c r="S5203" t="s">
        <v>25</v>
      </c>
      <c r="T5203">
        <v>312</v>
      </c>
      <c r="U5203" s="1">
        <v>202203000000</v>
      </c>
      <c r="W5203">
        <v>0</v>
      </c>
      <c r="X5203" t="s">
        <v>25</v>
      </c>
      <c r="Y5203">
        <v>2473</v>
      </c>
      <c r="Z5203" t="s">
        <v>32</v>
      </c>
      <c r="AA5203">
        <v>26</v>
      </c>
      <c r="AB5203">
        <v>30</v>
      </c>
      <c r="AD5203">
        <v>2</v>
      </c>
      <c r="AF5203">
        <v>59</v>
      </c>
      <c r="AH5203">
        <v>3</v>
      </c>
      <c r="AJ5203">
        <v>26</v>
      </c>
      <c r="AL5203" s="1">
        <v>20220300000000</v>
      </c>
      <c r="AN5203">
        <v>2022</v>
      </c>
    </row>
    <row r="5204" spans="1:40" x14ac:dyDescent="0.35">
      <c r="A5204" t="s">
        <v>13</v>
      </c>
      <c r="B5204" t="s">
        <v>14</v>
      </c>
      <c r="C5204" t="s">
        <v>15</v>
      </c>
      <c r="D5204" t="s">
        <v>162</v>
      </c>
      <c r="E5204" t="s">
        <v>163</v>
      </c>
      <c r="F5204" t="s">
        <v>18</v>
      </c>
      <c r="G5204">
        <v>501306</v>
      </c>
      <c r="H5204">
        <v>-7.2798100000000003</v>
      </c>
      <c r="I5204">
        <v>1</v>
      </c>
      <c r="J5204">
        <v>112.71109</v>
      </c>
      <c r="M5204" t="s">
        <v>19</v>
      </c>
      <c r="N5204">
        <v>35</v>
      </c>
      <c r="Q5204" t="s">
        <v>38</v>
      </c>
      <c r="R5204" t="s">
        <v>39</v>
      </c>
      <c r="S5204" t="s">
        <v>25</v>
      </c>
      <c r="T5204">
        <v>312</v>
      </c>
      <c r="U5204" s="1">
        <v>202203000000</v>
      </c>
      <c r="W5204">
        <v>0</v>
      </c>
      <c r="X5204" t="s">
        <v>25</v>
      </c>
      <c r="Y5204">
        <v>2473</v>
      </c>
      <c r="Z5204" t="s">
        <v>33</v>
      </c>
      <c r="AA5204">
        <v>78.8</v>
      </c>
      <c r="AB5204">
        <v>30</v>
      </c>
      <c r="AD5204">
        <v>2</v>
      </c>
      <c r="AF5204">
        <v>59</v>
      </c>
      <c r="AH5204">
        <v>3</v>
      </c>
      <c r="AJ5204">
        <v>26</v>
      </c>
      <c r="AL5204" s="1">
        <v>20220300000000</v>
      </c>
      <c r="AN5204">
        <v>2022</v>
      </c>
    </row>
    <row r="5205" spans="1:40" x14ac:dyDescent="0.35">
      <c r="A5205" t="s">
        <v>13</v>
      </c>
      <c r="B5205" t="s">
        <v>14</v>
      </c>
      <c r="C5205" t="s">
        <v>15</v>
      </c>
      <c r="D5205" t="s">
        <v>162</v>
      </c>
      <c r="E5205" t="s">
        <v>163</v>
      </c>
      <c r="F5205" t="s">
        <v>18</v>
      </c>
      <c r="G5205">
        <v>501306</v>
      </c>
      <c r="H5205">
        <v>-7.2798100000000003</v>
      </c>
      <c r="I5205">
        <v>1</v>
      </c>
      <c r="J5205">
        <v>112.71109</v>
      </c>
      <c r="M5205" t="s">
        <v>19</v>
      </c>
      <c r="N5205">
        <v>35</v>
      </c>
      <c r="Q5205" t="s">
        <v>38</v>
      </c>
      <c r="R5205" t="s">
        <v>39</v>
      </c>
      <c r="S5205" t="s">
        <v>25</v>
      </c>
      <c r="T5205">
        <v>312</v>
      </c>
      <c r="U5205" s="1">
        <v>202203000000</v>
      </c>
      <c r="W5205">
        <v>6</v>
      </c>
      <c r="X5205" t="s">
        <v>25</v>
      </c>
      <c r="Y5205">
        <v>2474</v>
      </c>
      <c r="Z5205" t="s">
        <v>32</v>
      </c>
      <c r="AA5205">
        <v>34</v>
      </c>
      <c r="AB5205">
        <v>30</v>
      </c>
      <c r="AD5205">
        <v>2</v>
      </c>
      <c r="AF5205">
        <v>59</v>
      </c>
      <c r="AH5205">
        <v>3</v>
      </c>
      <c r="AJ5205">
        <v>26</v>
      </c>
      <c r="AL5205" s="1">
        <v>20220300000000</v>
      </c>
      <c r="AN5205">
        <v>2022</v>
      </c>
    </row>
    <row r="5206" spans="1:40" x14ac:dyDescent="0.35">
      <c r="A5206" t="s">
        <v>13</v>
      </c>
      <c r="B5206" t="s">
        <v>14</v>
      </c>
      <c r="C5206" t="s">
        <v>15</v>
      </c>
      <c r="D5206" t="s">
        <v>162</v>
      </c>
      <c r="E5206" t="s">
        <v>163</v>
      </c>
      <c r="F5206" t="s">
        <v>18</v>
      </c>
      <c r="G5206">
        <v>501306</v>
      </c>
      <c r="H5206">
        <v>-7.2798100000000003</v>
      </c>
      <c r="I5206">
        <v>1</v>
      </c>
      <c r="J5206">
        <v>112.71109</v>
      </c>
      <c r="M5206" t="s">
        <v>19</v>
      </c>
      <c r="N5206">
        <v>35</v>
      </c>
      <c r="Q5206" t="s">
        <v>38</v>
      </c>
      <c r="R5206" t="s">
        <v>39</v>
      </c>
      <c r="S5206" t="s">
        <v>25</v>
      </c>
      <c r="T5206">
        <v>312</v>
      </c>
      <c r="U5206" s="1">
        <v>202203000000</v>
      </c>
      <c r="W5206">
        <v>6</v>
      </c>
      <c r="X5206" t="s">
        <v>25</v>
      </c>
      <c r="Y5206">
        <v>2474</v>
      </c>
      <c r="Z5206" t="s">
        <v>33</v>
      </c>
      <c r="AA5206">
        <v>93.2</v>
      </c>
      <c r="AB5206">
        <v>30</v>
      </c>
      <c r="AD5206">
        <v>2</v>
      </c>
      <c r="AF5206">
        <v>59</v>
      </c>
      <c r="AH5206">
        <v>3</v>
      </c>
      <c r="AJ5206">
        <v>26</v>
      </c>
      <c r="AL5206" s="1">
        <v>20220300000000</v>
      </c>
      <c r="AN5206">
        <v>2022</v>
      </c>
    </row>
    <row r="5207" spans="1:40" x14ac:dyDescent="0.35">
      <c r="A5207" t="s">
        <v>13</v>
      </c>
      <c r="B5207" t="s">
        <v>14</v>
      </c>
      <c r="C5207" t="s">
        <v>15</v>
      </c>
      <c r="D5207" t="s">
        <v>162</v>
      </c>
      <c r="E5207" t="s">
        <v>163</v>
      </c>
      <c r="F5207" t="s">
        <v>18</v>
      </c>
      <c r="G5207">
        <v>501306</v>
      </c>
      <c r="H5207">
        <v>-7.2798100000000003</v>
      </c>
      <c r="I5207">
        <v>1</v>
      </c>
      <c r="J5207">
        <v>112.71109</v>
      </c>
      <c r="M5207" t="s">
        <v>19</v>
      </c>
      <c r="N5207">
        <v>35</v>
      </c>
      <c r="Q5207" t="s">
        <v>38</v>
      </c>
      <c r="R5207" t="s">
        <v>39</v>
      </c>
      <c r="S5207" t="s">
        <v>25</v>
      </c>
      <c r="T5207">
        <v>312</v>
      </c>
      <c r="U5207" s="1">
        <v>202203000000</v>
      </c>
      <c r="W5207">
        <v>12</v>
      </c>
      <c r="X5207" t="s">
        <v>25</v>
      </c>
      <c r="Y5207">
        <v>2475</v>
      </c>
      <c r="Z5207" t="s">
        <v>32</v>
      </c>
      <c r="AA5207">
        <v>27</v>
      </c>
      <c r="AB5207">
        <v>30</v>
      </c>
      <c r="AD5207">
        <v>2</v>
      </c>
      <c r="AF5207">
        <v>59</v>
      </c>
      <c r="AH5207">
        <v>3</v>
      </c>
      <c r="AJ5207">
        <v>26</v>
      </c>
      <c r="AL5207" s="1">
        <v>20220300000000</v>
      </c>
      <c r="AN5207">
        <v>2022</v>
      </c>
    </row>
    <row r="5208" spans="1:40" x14ac:dyDescent="0.35">
      <c r="A5208" t="s">
        <v>13</v>
      </c>
      <c r="B5208" t="s">
        <v>14</v>
      </c>
      <c r="C5208" t="s">
        <v>15</v>
      </c>
      <c r="D5208" t="s">
        <v>162</v>
      </c>
      <c r="E5208" t="s">
        <v>163</v>
      </c>
      <c r="F5208" t="s">
        <v>18</v>
      </c>
      <c r="G5208">
        <v>501306</v>
      </c>
      <c r="H5208">
        <v>-7.2798100000000003</v>
      </c>
      <c r="I5208">
        <v>1</v>
      </c>
      <c r="J5208">
        <v>112.71109</v>
      </c>
      <c r="M5208" t="s">
        <v>19</v>
      </c>
      <c r="N5208">
        <v>35</v>
      </c>
      <c r="Q5208" t="s">
        <v>38</v>
      </c>
      <c r="R5208" t="s">
        <v>39</v>
      </c>
      <c r="S5208" t="s">
        <v>25</v>
      </c>
      <c r="T5208">
        <v>312</v>
      </c>
      <c r="U5208" s="1">
        <v>202203000000</v>
      </c>
      <c r="W5208">
        <v>12</v>
      </c>
      <c r="X5208" t="s">
        <v>25</v>
      </c>
      <c r="Y5208">
        <v>2475</v>
      </c>
      <c r="Z5208" t="s">
        <v>33</v>
      </c>
      <c r="AA5208">
        <v>80.599999999999994</v>
      </c>
      <c r="AB5208">
        <v>30</v>
      </c>
      <c r="AD5208">
        <v>2</v>
      </c>
      <c r="AF5208">
        <v>59</v>
      </c>
      <c r="AH5208">
        <v>3</v>
      </c>
      <c r="AJ5208">
        <v>26</v>
      </c>
      <c r="AL5208" s="1">
        <v>20220300000000</v>
      </c>
      <c r="AN5208">
        <v>2022</v>
      </c>
    </row>
    <row r="5209" spans="1:40" x14ac:dyDescent="0.35">
      <c r="A5209" t="s">
        <v>13</v>
      </c>
      <c r="B5209" t="s">
        <v>14</v>
      </c>
      <c r="C5209" t="s">
        <v>15</v>
      </c>
      <c r="D5209" t="s">
        <v>162</v>
      </c>
      <c r="E5209" t="s">
        <v>163</v>
      </c>
      <c r="F5209" t="s">
        <v>18</v>
      </c>
      <c r="G5209">
        <v>501306</v>
      </c>
      <c r="H5209">
        <v>-7.2798100000000003</v>
      </c>
      <c r="I5209">
        <v>1</v>
      </c>
      <c r="J5209">
        <v>112.71109</v>
      </c>
      <c r="M5209" t="s">
        <v>19</v>
      </c>
      <c r="N5209">
        <v>35</v>
      </c>
      <c r="Q5209" t="s">
        <v>38</v>
      </c>
      <c r="R5209" t="s">
        <v>39</v>
      </c>
      <c r="S5209" t="s">
        <v>25</v>
      </c>
      <c r="T5209">
        <v>312</v>
      </c>
      <c r="U5209" s="1">
        <v>202203000000</v>
      </c>
      <c r="W5209">
        <v>18</v>
      </c>
      <c r="X5209" t="s">
        <v>25</v>
      </c>
      <c r="Y5209">
        <v>2476</v>
      </c>
      <c r="Z5209" t="s">
        <v>32</v>
      </c>
      <c r="AA5209">
        <v>27</v>
      </c>
      <c r="AB5209">
        <v>30</v>
      </c>
      <c r="AD5209">
        <v>2</v>
      </c>
      <c r="AF5209">
        <v>59</v>
      </c>
      <c r="AH5209">
        <v>3</v>
      </c>
      <c r="AJ5209">
        <v>26</v>
      </c>
      <c r="AL5209" s="1">
        <v>20220300000000</v>
      </c>
      <c r="AN5209">
        <v>2022</v>
      </c>
    </row>
    <row r="5210" spans="1:40" x14ac:dyDescent="0.35">
      <c r="A5210" t="s">
        <v>13</v>
      </c>
      <c r="B5210" t="s">
        <v>14</v>
      </c>
      <c r="C5210" t="s">
        <v>15</v>
      </c>
      <c r="D5210" t="s">
        <v>162</v>
      </c>
      <c r="E5210" t="s">
        <v>163</v>
      </c>
      <c r="F5210" t="s">
        <v>18</v>
      </c>
      <c r="G5210">
        <v>501306</v>
      </c>
      <c r="H5210">
        <v>-7.2798100000000003</v>
      </c>
      <c r="I5210">
        <v>1</v>
      </c>
      <c r="J5210">
        <v>112.71109</v>
      </c>
      <c r="M5210" t="s">
        <v>19</v>
      </c>
      <c r="N5210">
        <v>35</v>
      </c>
      <c r="Q5210" t="s">
        <v>38</v>
      </c>
      <c r="R5210" t="s">
        <v>39</v>
      </c>
      <c r="S5210" t="s">
        <v>25</v>
      </c>
      <c r="T5210">
        <v>312</v>
      </c>
      <c r="U5210" s="1">
        <v>202203000000</v>
      </c>
      <c r="W5210">
        <v>18</v>
      </c>
      <c r="X5210" t="s">
        <v>25</v>
      </c>
      <c r="Y5210">
        <v>2476</v>
      </c>
      <c r="Z5210" t="s">
        <v>33</v>
      </c>
      <c r="AA5210">
        <v>80.599999999999994</v>
      </c>
      <c r="AB5210">
        <v>30</v>
      </c>
      <c r="AD5210">
        <v>2</v>
      </c>
      <c r="AF5210">
        <v>59</v>
      </c>
      <c r="AH5210">
        <v>3</v>
      </c>
      <c r="AJ5210">
        <v>26</v>
      </c>
      <c r="AL5210" s="1">
        <v>20220300000000</v>
      </c>
      <c r="AN5210">
        <v>2022</v>
      </c>
    </row>
    <row r="5211" spans="1:40" x14ac:dyDescent="0.35">
      <c r="A5211" t="s">
        <v>13</v>
      </c>
      <c r="B5211" t="s">
        <v>14</v>
      </c>
      <c r="C5211" t="s">
        <v>15</v>
      </c>
      <c r="D5211" t="s">
        <v>162</v>
      </c>
      <c r="E5211" t="s">
        <v>163</v>
      </c>
      <c r="F5211" t="s">
        <v>18</v>
      </c>
      <c r="G5211">
        <v>501306</v>
      </c>
      <c r="H5211">
        <v>-7.2798100000000003</v>
      </c>
      <c r="I5211">
        <v>1</v>
      </c>
      <c r="J5211">
        <v>112.71109</v>
      </c>
      <c r="M5211" t="s">
        <v>19</v>
      </c>
      <c r="N5211">
        <v>35</v>
      </c>
      <c r="Q5211" t="s">
        <v>38</v>
      </c>
      <c r="R5211" t="s">
        <v>39</v>
      </c>
      <c r="S5211" t="s">
        <v>25</v>
      </c>
      <c r="T5211">
        <v>312</v>
      </c>
      <c r="U5211" s="1">
        <v>202203000000</v>
      </c>
      <c r="W5211">
        <v>24</v>
      </c>
      <c r="X5211" t="s">
        <v>25</v>
      </c>
      <c r="Y5211">
        <v>2477</v>
      </c>
      <c r="Z5211" t="s">
        <v>32</v>
      </c>
      <c r="AA5211">
        <v>27</v>
      </c>
      <c r="AB5211">
        <v>30</v>
      </c>
      <c r="AD5211">
        <v>2</v>
      </c>
      <c r="AF5211">
        <v>59</v>
      </c>
      <c r="AH5211">
        <v>3</v>
      </c>
      <c r="AJ5211">
        <v>26</v>
      </c>
      <c r="AL5211" s="1">
        <v>20220300000000</v>
      </c>
      <c r="AN5211">
        <v>2022</v>
      </c>
    </row>
    <row r="5212" spans="1:40" x14ac:dyDescent="0.35">
      <c r="A5212" t="s">
        <v>13</v>
      </c>
      <c r="B5212" t="s">
        <v>14</v>
      </c>
      <c r="C5212" t="s">
        <v>15</v>
      </c>
      <c r="D5212" t="s">
        <v>162</v>
      </c>
      <c r="E5212" t="s">
        <v>163</v>
      </c>
      <c r="F5212" t="s">
        <v>18</v>
      </c>
      <c r="G5212">
        <v>501306</v>
      </c>
      <c r="H5212">
        <v>-7.2798100000000003</v>
      </c>
      <c r="I5212">
        <v>1</v>
      </c>
      <c r="J5212">
        <v>112.71109</v>
      </c>
      <c r="M5212" t="s">
        <v>19</v>
      </c>
      <c r="N5212">
        <v>35</v>
      </c>
      <c r="Q5212" t="s">
        <v>38</v>
      </c>
      <c r="R5212" t="s">
        <v>39</v>
      </c>
      <c r="S5212" t="s">
        <v>25</v>
      </c>
      <c r="T5212">
        <v>312</v>
      </c>
      <c r="U5212" s="1">
        <v>202203000000</v>
      </c>
      <c r="W5212">
        <v>24</v>
      </c>
      <c r="X5212" t="s">
        <v>25</v>
      </c>
      <c r="Y5212">
        <v>2477</v>
      </c>
      <c r="Z5212" t="s">
        <v>33</v>
      </c>
      <c r="AA5212">
        <v>80.599999999999994</v>
      </c>
      <c r="AB5212">
        <v>30</v>
      </c>
      <c r="AD5212">
        <v>2</v>
      </c>
      <c r="AF5212">
        <v>59</v>
      </c>
      <c r="AH5212">
        <v>3</v>
      </c>
      <c r="AJ5212">
        <v>26</v>
      </c>
      <c r="AL5212" s="1">
        <v>20220300000000</v>
      </c>
      <c r="AN5212">
        <v>2022</v>
      </c>
    </row>
    <row r="5213" spans="1:40" x14ac:dyDescent="0.35">
      <c r="A5213" t="s">
        <v>13</v>
      </c>
      <c r="B5213" t="s">
        <v>14</v>
      </c>
      <c r="C5213" t="s">
        <v>15</v>
      </c>
      <c r="D5213" t="s">
        <v>162</v>
      </c>
      <c r="E5213" t="s">
        <v>163</v>
      </c>
      <c r="F5213" t="s">
        <v>18</v>
      </c>
      <c r="G5213">
        <v>501306</v>
      </c>
      <c r="H5213">
        <v>-7.2798100000000003</v>
      </c>
      <c r="I5213">
        <v>1</v>
      </c>
      <c r="J5213">
        <v>112.71109</v>
      </c>
      <c r="M5213" t="s">
        <v>19</v>
      </c>
      <c r="N5213">
        <v>35</v>
      </c>
      <c r="Q5213" t="s">
        <v>38</v>
      </c>
      <c r="R5213" t="s">
        <v>39</v>
      </c>
      <c r="S5213" t="s">
        <v>25</v>
      </c>
      <c r="T5213">
        <v>312</v>
      </c>
      <c r="U5213" s="1">
        <v>202203000000</v>
      </c>
      <c r="W5213">
        <v>30</v>
      </c>
      <c r="X5213" t="s">
        <v>25</v>
      </c>
      <c r="Y5213">
        <v>2478</v>
      </c>
      <c r="Z5213" t="s">
        <v>32</v>
      </c>
      <c r="AA5213">
        <v>33</v>
      </c>
      <c r="AB5213">
        <v>30</v>
      </c>
      <c r="AD5213">
        <v>2</v>
      </c>
      <c r="AF5213">
        <v>59</v>
      </c>
      <c r="AH5213">
        <v>3</v>
      </c>
      <c r="AJ5213">
        <v>26</v>
      </c>
      <c r="AL5213" s="1">
        <v>20220300000000</v>
      </c>
      <c r="AN5213">
        <v>2022</v>
      </c>
    </row>
    <row r="5214" spans="1:40" x14ac:dyDescent="0.35">
      <c r="A5214" t="s">
        <v>13</v>
      </c>
      <c r="B5214" t="s">
        <v>14</v>
      </c>
      <c r="C5214" t="s">
        <v>15</v>
      </c>
      <c r="D5214" t="s">
        <v>162</v>
      </c>
      <c r="E5214" t="s">
        <v>163</v>
      </c>
      <c r="F5214" t="s">
        <v>18</v>
      </c>
      <c r="G5214">
        <v>501306</v>
      </c>
      <c r="H5214">
        <v>-7.2798100000000003</v>
      </c>
      <c r="I5214">
        <v>1</v>
      </c>
      <c r="J5214">
        <v>112.71109</v>
      </c>
      <c r="M5214" t="s">
        <v>19</v>
      </c>
      <c r="N5214">
        <v>35</v>
      </c>
      <c r="Q5214" t="s">
        <v>38</v>
      </c>
      <c r="R5214" t="s">
        <v>39</v>
      </c>
      <c r="S5214" t="s">
        <v>25</v>
      </c>
      <c r="T5214">
        <v>312</v>
      </c>
      <c r="U5214" s="1">
        <v>202203000000</v>
      </c>
      <c r="W5214">
        <v>30</v>
      </c>
      <c r="X5214" t="s">
        <v>25</v>
      </c>
      <c r="Y5214">
        <v>2478</v>
      </c>
      <c r="Z5214" t="s">
        <v>33</v>
      </c>
      <c r="AA5214">
        <v>91.4</v>
      </c>
      <c r="AB5214">
        <v>30</v>
      </c>
      <c r="AD5214">
        <v>2</v>
      </c>
      <c r="AF5214">
        <v>59</v>
      </c>
      <c r="AH5214">
        <v>3</v>
      </c>
      <c r="AJ5214">
        <v>26</v>
      </c>
      <c r="AL5214" s="1">
        <v>20220300000000</v>
      </c>
      <c r="AN5214">
        <v>2022</v>
      </c>
    </row>
    <row r="5215" spans="1:40" x14ac:dyDescent="0.35">
      <c r="A5215" t="s">
        <v>13</v>
      </c>
      <c r="B5215" t="s">
        <v>14</v>
      </c>
      <c r="C5215" t="s">
        <v>15</v>
      </c>
      <c r="D5215" t="s">
        <v>162</v>
      </c>
      <c r="E5215" t="s">
        <v>163</v>
      </c>
      <c r="F5215" t="s">
        <v>18</v>
      </c>
      <c r="G5215">
        <v>501306</v>
      </c>
      <c r="H5215">
        <v>-7.2798100000000003</v>
      </c>
      <c r="I5215">
        <v>1</v>
      </c>
      <c r="J5215">
        <v>112.71109</v>
      </c>
      <c r="M5215" t="s">
        <v>19</v>
      </c>
      <c r="N5215">
        <v>35</v>
      </c>
      <c r="Q5215" t="s">
        <v>38</v>
      </c>
      <c r="R5215" t="s">
        <v>39</v>
      </c>
      <c r="S5215" t="s">
        <v>25</v>
      </c>
      <c r="T5215">
        <v>312</v>
      </c>
      <c r="U5215" s="1">
        <v>202203000000</v>
      </c>
      <c r="W5215">
        <v>36</v>
      </c>
      <c r="X5215" t="s">
        <v>25</v>
      </c>
      <c r="Y5215">
        <v>2479</v>
      </c>
      <c r="Z5215" t="s">
        <v>32</v>
      </c>
      <c r="AA5215">
        <v>26</v>
      </c>
      <c r="AB5215">
        <v>30</v>
      </c>
      <c r="AD5215">
        <v>2</v>
      </c>
      <c r="AF5215">
        <v>59</v>
      </c>
      <c r="AH5215">
        <v>3</v>
      </c>
      <c r="AJ5215">
        <v>26</v>
      </c>
      <c r="AL5215" s="1">
        <v>20220300000000</v>
      </c>
      <c r="AN5215">
        <v>2022</v>
      </c>
    </row>
    <row r="5216" spans="1:40" x14ac:dyDescent="0.35">
      <c r="A5216" t="s">
        <v>13</v>
      </c>
      <c r="B5216" t="s">
        <v>14</v>
      </c>
      <c r="C5216" t="s">
        <v>15</v>
      </c>
      <c r="D5216" t="s">
        <v>162</v>
      </c>
      <c r="E5216" t="s">
        <v>163</v>
      </c>
      <c r="F5216" t="s">
        <v>18</v>
      </c>
      <c r="G5216">
        <v>501306</v>
      </c>
      <c r="H5216">
        <v>-7.2798100000000003</v>
      </c>
      <c r="I5216">
        <v>1</v>
      </c>
      <c r="J5216">
        <v>112.71109</v>
      </c>
      <c r="M5216" t="s">
        <v>19</v>
      </c>
      <c r="N5216">
        <v>35</v>
      </c>
      <c r="Q5216" t="s">
        <v>38</v>
      </c>
      <c r="R5216" t="s">
        <v>39</v>
      </c>
      <c r="S5216" t="s">
        <v>25</v>
      </c>
      <c r="T5216">
        <v>312</v>
      </c>
      <c r="U5216" s="1">
        <v>202203000000</v>
      </c>
      <c r="W5216">
        <v>36</v>
      </c>
      <c r="X5216" t="s">
        <v>25</v>
      </c>
      <c r="Y5216">
        <v>2479</v>
      </c>
      <c r="Z5216" t="s">
        <v>33</v>
      </c>
      <c r="AA5216">
        <v>78.8</v>
      </c>
      <c r="AB5216">
        <v>30</v>
      </c>
      <c r="AD5216">
        <v>2</v>
      </c>
      <c r="AF5216">
        <v>59</v>
      </c>
      <c r="AH5216">
        <v>3</v>
      </c>
      <c r="AJ5216">
        <v>26</v>
      </c>
      <c r="AL5216" s="1">
        <v>20220300000000</v>
      </c>
      <c r="AN5216">
        <v>2022</v>
      </c>
    </row>
    <row r="5217" spans="1:40" x14ac:dyDescent="0.35">
      <c r="A5217" t="s">
        <v>13</v>
      </c>
      <c r="B5217" t="s">
        <v>14</v>
      </c>
      <c r="C5217" t="s">
        <v>15</v>
      </c>
      <c r="D5217" t="s">
        <v>162</v>
      </c>
      <c r="E5217" t="s">
        <v>163</v>
      </c>
      <c r="F5217" t="s">
        <v>18</v>
      </c>
      <c r="G5217">
        <v>501306</v>
      </c>
      <c r="H5217">
        <v>-7.2798100000000003</v>
      </c>
      <c r="I5217">
        <v>1</v>
      </c>
      <c r="J5217">
        <v>112.71109</v>
      </c>
      <c r="M5217" t="s">
        <v>19</v>
      </c>
      <c r="N5217">
        <v>35</v>
      </c>
      <c r="Q5217" t="s">
        <v>38</v>
      </c>
      <c r="R5217" t="s">
        <v>39</v>
      </c>
      <c r="S5217" t="s">
        <v>25</v>
      </c>
      <c r="T5217">
        <v>312</v>
      </c>
      <c r="U5217" s="1">
        <v>202203000000</v>
      </c>
      <c r="W5217">
        <v>42</v>
      </c>
      <c r="X5217" t="s">
        <v>25</v>
      </c>
      <c r="Y5217">
        <v>2480</v>
      </c>
      <c r="Z5217" t="s">
        <v>32</v>
      </c>
      <c r="AA5217">
        <v>25</v>
      </c>
      <c r="AB5217">
        <v>30</v>
      </c>
      <c r="AD5217">
        <v>2</v>
      </c>
      <c r="AF5217">
        <v>59</v>
      </c>
      <c r="AH5217">
        <v>3</v>
      </c>
      <c r="AJ5217">
        <v>26</v>
      </c>
      <c r="AL5217" s="1">
        <v>20220300000000</v>
      </c>
      <c r="AN5217">
        <v>2022</v>
      </c>
    </row>
    <row r="5218" spans="1:40" x14ac:dyDescent="0.35">
      <c r="A5218" t="s">
        <v>13</v>
      </c>
      <c r="B5218" t="s">
        <v>14</v>
      </c>
      <c r="C5218" t="s">
        <v>15</v>
      </c>
      <c r="D5218" t="s">
        <v>162</v>
      </c>
      <c r="E5218" t="s">
        <v>163</v>
      </c>
      <c r="F5218" t="s">
        <v>18</v>
      </c>
      <c r="G5218">
        <v>501306</v>
      </c>
      <c r="H5218">
        <v>-7.2798100000000003</v>
      </c>
      <c r="I5218">
        <v>1</v>
      </c>
      <c r="J5218">
        <v>112.71109</v>
      </c>
      <c r="M5218" t="s">
        <v>19</v>
      </c>
      <c r="N5218">
        <v>35</v>
      </c>
      <c r="Q5218" t="s">
        <v>38</v>
      </c>
      <c r="R5218" t="s">
        <v>39</v>
      </c>
      <c r="S5218" t="s">
        <v>25</v>
      </c>
      <c r="T5218">
        <v>312</v>
      </c>
      <c r="U5218" s="1">
        <v>202203000000</v>
      </c>
      <c r="W5218">
        <v>42</v>
      </c>
      <c r="X5218" t="s">
        <v>25</v>
      </c>
      <c r="Y5218">
        <v>2480</v>
      </c>
      <c r="Z5218" t="s">
        <v>33</v>
      </c>
      <c r="AA5218">
        <v>77</v>
      </c>
      <c r="AB5218">
        <v>30</v>
      </c>
      <c r="AD5218">
        <v>2</v>
      </c>
      <c r="AF5218">
        <v>59</v>
      </c>
      <c r="AH5218">
        <v>3</v>
      </c>
      <c r="AJ5218">
        <v>26</v>
      </c>
      <c r="AL5218" s="1">
        <v>20220300000000</v>
      </c>
      <c r="AN5218">
        <v>2022</v>
      </c>
    </row>
    <row r="5219" spans="1:40" x14ac:dyDescent="0.35">
      <c r="A5219" t="s">
        <v>13</v>
      </c>
      <c r="B5219" t="s">
        <v>14</v>
      </c>
      <c r="C5219" t="s">
        <v>15</v>
      </c>
      <c r="D5219" t="s">
        <v>162</v>
      </c>
      <c r="E5219" t="s">
        <v>163</v>
      </c>
      <c r="F5219" t="s">
        <v>18</v>
      </c>
      <c r="G5219">
        <v>501306</v>
      </c>
      <c r="H5219">
        <v>-7.2798100000000003</v>
      </c>
      <c r="I5219">
        <v>1</v>
      </c>
      <c r="J5219">
        <v>112.71109</v>
      </c>
      <c r="M5219" t="s">
        <v>19</v>
      </c>
      <c r="N5219">
        <v>35</v>
      </c>
      <c r="Q5219" t="s">
        <v>38</v>
      </c>
      <c r="R5219" t="s">
        <v>39</v>
      </c>
      <c r="S5219" t="s">
        <v>25</v>
      </c>
      <c r="T5219">
        <v>312</v>
      </c>
      <c r="U5219" s="1">
        <v>202204000000</v>
      </c>
      <c r="W5219">
        <v>48</v>
      </c>
      <c r="X5219" t="s">
        <v>25</v>
      </c>
      <c r="Y5219">
        <v>2481</v>
      </c>
      <c r="Z5219" t="s">
        <v>32</v>
      </c>
      <c r="AA5219">
        <v>25</v>
      </c>
      <c r="AB5219">
        <v>30</v>
      </c>
      <c r="AD5219">
        <v>2</v>
      </c>
      <c r="AF5219">
        <v>59</v>
      </c>
      <c r="AH5219">
        <v>3</v>
      </c>
      <c r="AJ5219">
        <v>26</v>
      </c>
      <c r="AL5219" s="1">
        <v>20220300000000</v>
      </c>
      <c r="AN5219">
        <v>2022</v>
      </c>
    </row>
    <row r="5220" spans="1:40" x14ac:dyDescent="0.35">
      <c r="A5220" t="s">
        <v>13</v>
      </c>
      <c r="B5220" t="s">
        <v>14</v>
      </c>
      <c r="C5220" t="s">
        <v>15</v>
      </c>
      <c r="D5220" t="s">
        <v>162</v>
      </c>
      <c r="E5220" t="s">
        <v>163</v>
      </c>
      <c r="F5220" t="s">
        <v>18</v>
      </c>
      <c r="G5220">
        <v>501306</v>
      </c>
      <c r="H5220">
        <v>-7.2798100000000003</v>
      </c>
      <c r="I5220">
        <v>1</v>
      </c>
      <c r="J5220">
        <v>112.71109</v>
      </c>
      <c r="M5220" t="s">
        <v>19</v>
      </c>
      <c r="N5220">
        <v>35</v>
      </c>
      <c r="Q5220" t="s">
        <v>38</v>
      </c>
      <c r="R5220" t="s">
        <v>39</v>
      </c>
      <c r="S5220" t="s">
        <v>25</v>
      </c>
      <c r="T5220">
        <v>312</v>
      </c>
      <c r="U5220" s="1">
        <v>202204000000</v>
      </c>
      <c r="W5220">
        <v>48</v>
      </c>
      <c r="X5220" t="s">
        <v>25</v>
      </c>
      <c r="Y5220">
        <v>2481</v>
      </c>
      <c r="Z5220" t="s">
        <v>33</v>
      </c>
      <c r="AA5220">
        <v>77</v>
      </c>
      <c r="AB5220">
        <v>30</v>
      </c>
      <c r="AD5220">
        <v>2</v>
      </c>
      <c r="AF5220">
        <v>59</v>
      </c>
      <c r="AH5220">
        <v>3</v>
      </c>
      <c r="AJ5220">
        <v>26</v>
      </c>
      <c r="AL5220" s="1">
        <v>20220300000000</v>
      </c>
      <c r="AN5220">
        <v>2022</v>
      </c>
    </row>
    <row r="5221" spans="1:40" x14ac:dyDescent="0.35">
      <c r="A5221" t="s">
        <v>13</v>
      </c>
      <c r="B5221" t="s">
        <v>14</v>
      </c>
      <c r="C5221" t="s">
        <v>15</v>
      </c>
      <c r="D5221" t="s">
        <v>162</v>
      </c>
      <c r="E5221" t="s">
        <v>163</v>
      </c>
      <c r="F5221" t="s">
        <v>18</v>
      </c>
      <c r="G5221">
        <v>501306</v>
      </c>
      <c r="H5221">
        <v>-7.2798100000000003</v>
      </c>
      <c r="I5221">
        <v>1</v>
      </c>
      <c r="J5221">
        <v>112.71109</v>
      </c>
      <c r="M5221" t="s">
        <v>19</v>
      </c>
      <c r="N5221">
        <v>35</v>
      </c>
      <c r="Q5221" t="s">
        <v>38</v>
      </c>
      <c r="R5221" t="s">
        <v>39</v>
      </c>
      <c r="S5221" t="s">
        <v>25</v>
      </c>
      <c r="T5221">
        <v>312</v>
      </c>
      <c r="U5221" s="1">
        <v>202204000000</v>
      </c>
      <c r="W5221">
        <v>54</v>
      </c>
      <c r="X5221" t="s">
        <v>25</v>
      </c>
      <c r="Y5221">
        <v>2482</v>
      </c>
      <c r="Z5221" t="s">
        <v>32</v>
      </c>
      <c r="AA5221">
        <v>33</v>
      </c>
      <c r="AB5221">
        <v>30</v>
      </c>
      <c r="AD5221">
        <v>2</v>
      </c>
      <c r="AF5221">
        <v>59</v>
      </c>
      <c r="AH5221">
        <v>3</v>
      </c>
      <c r="AJ5221">
        <v>26</v>
      </c>
      <c r="AL5221" s="1">
        <v>20220300000000</v>
      </c>
      <c r="AN5221">
        <v>2022</v>
      </c>
    </row>
    <row r="5222" spans="1:40" x14ac:dyDescent="0.35">
      <c r="A5222" t="s">
        <v>13</v>
      </c>
      <c r="B5222" t="s">
        <v>14</v>
      </c>
      <c r="C5222" t="s">
        <v>15</v>
      </c>
      <c r="D5222" t="s">
        <v>162</v>
      </c>
      <c r="E5222" t="s">
        <v>163</v>
      </c>
      <c r="F5222" t="s">
        <v>18</v>
      </c>
      <c r="G5222">
        <v>501306</v>
      </c>
      <c r="H5222">
        <v>-7.2798100000000003</v>
      </c>
      <c r="I5222">
        <v>1</v>
      </c>
      <c r="J5222">
        <v>112.71109</v>
      </c>
      <c r="M5222" t="s">
        <v>19</v>
      </c>
      <c r="N5222">
        <v>35</v>
      </c>
      <c r="Q5222" t="s">
        <v>38</v>
      </c>
      <c r="R5222" t="s">
        <v>39</v>
      </c>
      <c r="S5222" t="s">
        <v>25</v>
      </c>
      <c r="T5222">
        <v>312</v>
      </c>
      <c r="U5222" s="1">
        <v>202204000000</v>
      </c>
      <c r="W5222">
        <v>54</v>
      </c>
      <c r="X5222" t="s">
        <v>25</v>
      </c>
      <c r="Y5222">
        <v>2482</v>
      </c>
      <c r="Z5222" t="s">
        <v>33</v>
      </c>
      <c r="AA5222">
        <v>91.4</v>
      </c>
      <c r="AB5222">
        <v>30</v>
      </c>
      <c r="AD5222">
        <v>2</v>
      </c>
      <c r="AF5222">
        <v>59</v>
      </c>
      <c r="AH5222">
        <v>3</v>
      </c>
      <c r="AJ5222">
        <v>26</v>
      </c>
      <c r="AL5222" s="1">
        <v>20220300000000</v>
      </c>
      <c r="AN5222">
        <v>2022</v>
      </c>
    </row>
    <row r="5223" spans="1:40" x14ac:dyDescent="0.35">
      <c r="A5223" t="s">
        <v>13</v>
      </c>
      <c r="B5223" t="s">
        <v>14</v>
      </c>
      <c r="C5223" t="s">
        <v>15</v>
      </c>
      <c r="D5223" t="s">
        <v>162</v>
      </c>
      <c r="E5223" t="s">
        <v>163</v>
      </c>
      <c r="F5223" t="s">
        <v>18</v>
      </c>
      <c r="G5223">
        <v>501306</v>
      </c>
      <c r="H5223">
        <v>-7.2798100000000003</v>
      </c>
      <c r="I5223">
        <v>1</v>
      </c>
      <c r="J5223">
        <v>112.71109</v>
      </c>
      <c r="M5223" t="s">
        <v>19</v>
      </c>
      <c r="N5223">
        <v>35</v>
      </c>
      <c r="Q5223" t="s">
        <v>38</v>
      </c>
      <c r="R5223" t="s">
        <v>39</v>
      </c>
      <c r="S5223" t="s">
        <v>25</v>
      </c>
      <c r="T5223">
        <v>312</v>
      </c>
      <c r="U5223" s="1">
        <v>202204000000</v>
      </c>
      <c r="W5223">
        <v>60</v>
      </c>
      <c r="X5223" t="s">
        <v>25</v>
      </c>
      <c r="Y5223">
        <v>2483</v>
      </c>
      <c r="Z5223" t="s">
        <v>32</v>
      </c>
      <c r="AA5223">
        <v>25</v>
      </c>
      <c r="AB5223">
        <v>30</v>
      </c>
      <c r="AD5223">
        <v>2</v>
      </c>
      <c r="AF5223">
        <v>59</v>
      </c>
      <c r="AH5223">
        <v>3</v>
      </c>
      <c r="AJ5223">
        <v>26</v>
      </c>
      <c r="AL5223" s="1">
        <v>20220300000000</v>
      </c>
      <c r="AN5223">
        <v>2022</v>
      </c>
    </row>
    <row r="5224" spans="1:40" x14ac:dyDescent="0.35">
      <c r="A5224" t="s">
        <v>13</v>
      </c>
      <c r="B5224" t="s">
        <v>14</v>
      </c>
      <c r="C5224" t="s">
        <v>15</v>
      </c>
      <c r="D5224" t="s">
        <v>162</v>
      </c>
      <c r="E5224" t="s">
        <v>163</v>
      </c>
      <c r="F5224" t="s">
        <v>18</v>
      </c>
      <c r="G5224">
        <v>501306</v>
      </c>
      <c r="H5224">
        <v>-7.2798100000000003</v>
      </c>
      <c r="I5224">
        <v>1</v>
      </c>
      <c r="J5224">
        <v>112.71109</v>
      </c>
      <c r="M5224" t="s">
        <v>19</v>
      </c>
      <c r="N5224">
        <v>35</v>
      </c>
      <c r="Q5224" t="s">
        <v>38</v>
      </c>
      <c r="R5224" t="s">
        <v>39</v>
      </c>
      <c r="S5224" t="s">
        <v>25</v>
      </c>
      <c r="T5224">
        <v>312</v>
      </c>
      <c r="U5224" s="1">
        <v>202204000000</v>
      </c>
      <c r="W5224">
        <v>60</v>
      </c>
      <c r="X5224" t="s">
        <v>25</v>
      </c>
      <c r="Y5224">
        <v>2483</v>
      </c>
      <c r="Z5224" t="s">
        <v>33</v>
      </c>
      <c r="AA5224">
        <v>77</v>
      </c>
      <c r="AB5224">
        <v>30</v>
      </c>
      <c r="AD5224">
        <v>2</v>
      </c>
      <c r="AF5224">
        <v>59</v>
      </c>
      <c r="AH5224">
        <v>3</v>
      </c>
      <c r="AJ5224">
        <v>26</v>
      </c>
      <c r="AL5224" s="1">
        <v>20220300000000</v>
      </c>
      <c r="AN5224">
        <v>2022</v>
      </c>
    </row>
    <row r="5225" spans="1:40" x14ac:dyDescent="0.35">
      <c r="A5225" t="s">
        <v>13</v>
      </c>
      <c r="B5225" t="s">
        <v>14</v>
      </c>
      <c r="C5225" t="s">
        <v>15</v>
      </c>
      <c r="D5225" t="s">
        <v>162</v>
      </c>
      <c r="E5225" t="s">
        <v>163</v>
      </c>
      <c r="F5225" t="s">
        <v>18</v>
      </c>
      <c r="G5225">
        <v>501306</v>
      </c>
      <c r="H5225">
        <v>-7.2798100000000003</v>
      </c>
      <c r="I5225">
        <v>1</v>
      </c>
      <c r="J5225">
        <v>112.71109</v>
      </c>
      <c r="M5225" t="s">
        <v>19</v>
      </c>
      <c r="N5225">
        <v>35</v>
      </c>
      <c r="Q5225" t="s">
        <v>38</v>
      </c>
      <c r="R5225" t="s">
        <v>39</v>
      </c>
      <c r="S5225" t="s">
        <v>25</v>
      </c>
      <c r="T5225">
        <v>312</v>
      </c>
      <c r="U5225" s="1">
        <v>202204000000</v>
      </c>
      <c r="W5225">
        <v>66</v>
      </c>
      <c r="X5225" t="s">
        <v>25</v>
      </c>
      <c r="Y5225">
        <v>2484</v>
      </c>
      <c r="Z5225" t="s">
        <v>32</v>
      </c>
      <c r="AA5225">
        <v>25</v>
      </c>
      <c r="AB5225">
        <v>30</v>
      </c>
      <c r="AD5225">
        <v>2</v>
      </c>
      <c r="AF5225">
        <v>59</v>
      </c>
      <c r="AH5225">
        <v>3</v>
      </c>
      <c r="AJ5225">
        <v>26</v>
      </c>
      <c r="AL5225" s="1">
        <v>20220300000000</v>
      </c>
      <c r="AN5225">
        <v>2022</v>
      </c>
    </row>
    <row r="5226" spans="1:40" x14ac:dyDescent="0.35">
      <c r="A5226" t="s">
        <v>13</v>
      </c>
      <c r="B5226" t="s">
        <v>14</v>
      </c>
      <c r="C5226" t="s">
        <v>15</v>
      </c>
      <c r="D5226" t="s">
        <v>162</v>
      </c>
      <c r="E5226" t="s">
        <v>163</v>
      </c>
      <c r="F5226" t="s">
        <v>18</v>
      </c>
      <c r="G5226">
        <v>501306</v>
      </c>
      <c r="H5226">
        <v>-7.2798100000000003</v>
      </c>
      <c r="I5226">
        <v>1</v>
      </c>
      <c r="J5226">
        <v>112.71109</v>
      </c>
      <c r="M5226" t="s">
        <v>19</v>
      </c>
      <c r="N5226">
        <v>35</v>
      </c>
      <c r="Q5226" t="s">
        <v>38</v>
      </c>
      <c r="R5226" t="s">
        <v>39</v>
      </c>
      <c r="S5226" t="s">
        <v>25</v>
      </c>
      <c r="T5226">
        <v>312</v>
      </c>
      <c r="U5226" s="1">
        <v>202204000000</v>
      </c>
      <c r="W5226">
        <v>66</v>
      </c>
      <c r="X5226" t="s">
        <v>25</v>
      </c>
      <c r="Y5226">
        <v>2484</v>
      </c>
      <c r="Z5226" t="s">
        <v>33</v>
      </c>
      <c r="AA5226">
        <v>77</v>
      </c>
      <c r="AB5226">
        <v>30</v>
      </c>
      <c r="AD5226">
        <v>2</v>
      </c>
      <c r="AF5226">
        <v>59</v>
      </c>
      <c r="AH5226">
        <v>3</v>
      </c>
      <c r="AJ5226">
        <v>26</v>
      </c>
      <c r="AL5226" s="1">
        <v>20220300000000</v>
      </c>
      <c r="AN5226">
        <v>2022</v>
      </c>
    </row>
    <row r="5227" spans="1:40" x14ac:dyDescent="0.35">
      <c r="A5227" t="s">
        <v>13</v>
      </c>
      <c r="B5227" t="s">
        <v>14</v>
      </c>
      <c r="C5227" t="s">
        <v>15</v>
      </c>
      <c r="D5227" t="s">
        <v>162</v>
      </c>
      <c r="E5227" t="s">
        <v>163</v>
      </c>
      <c r="F5227" t="s">
        <v>18</v>
      </c>
      <c r="G5227">
        <v>501306</v>
      </c>
      <c r="H5227">
        <v>-7.2798100000000003</v>
      </c>
      <c r="I5227">
        <v>1</v>
      </c>
      <c r="J5227">
        <v>112.71109</v>
      </c>
      <c r="M5227" t="s">
        <v>19</v>
      </c>
      <c r="N5227">
        <v>35</v>
      </c>
      <c r="Q5227" t="s">
        <v>40</v>
      </c>
      <c r="R5227" t="s">
        <v>41</v>
      </c>
      <c r="S5227" t="s">
        <v>25</v>
      </c>
      <c r="T5227">
        <v>313</v>
      </c>
      <c r="U5227" s="1">
        <v>202203000000</v>
      </c>
      <c r="W5227">
        <v>0</v>
      </c>
      <c r="X5227" t="s">
        <v>25</v>
      </c>
      <c r="Y5227">
        <v>2485</v>
      </c>
      <c r="Z5227" t="s">
        <v>42</v>
      </c>
      <c r="AA5227">
        <v>0</v>
      </c>
      <c r="AB5227">
        <v>30</v>
      </c>
      <c r="AD5227">
        <v>2</v>
      </c>
      <c r="AF5227">
        <v>59</v>
      </c>
      <c r="AH5227">
        <v>3</v>
      </c>
      <c r="AJ5227">
        <v>26</v>
      </c>
      <c r="AL5227" s="1">
        <v>20220300000000</v>
      </c>
      <c r="AN5227">
        <v>2022</v>
      </c>
    </row>
    <row r="5228" spans="1:40" x14ac:dyDescent="0.35">
      <c r="A5228" t="s">
        <v>13</v>
      </c>
      <c r="B5228" t="s">
        <v>14</v>
      </c>
      <c r="C5228" t="s">
        <v>15</v>
      </c>
      <c r="D5228" t="s">
        <v>162</v>
      </c>
      <c r="E5228" t="s">
        <v>163</v>
      </c>
      <c r="F5228" t="s">
        <v>18</v>
      </c>
      <c r="G5228">
        <v>501306</v>
      </c>
      <c r="H5228">
        <v>-7.2798100000000003</v>
      </c>
      <c r="I5228">
        <v>1</v>
      </c>
      <c r="J5228">
        <v>112.71109</v>
      </c>
      <c r="M5228" t="s">
        <v>19</v>
      </c>
      <c r="N5228">
        <v>35</v>
      </c>
      <c r="Q5228" t="s">
        <v>40</v>
      </c>
      <c r="R5228" t="s">
        <v>41</v>
      </c>
      <c r="S5228" t="s">
        <v>25</v>
      </c>
      <c r="T5228">
        <v>313</v>
      </c>
      <c r="U5228" s="1">
        <v>202203000000</v>
      </c>
      <c r="W5228">
        <v>6</v>
      </c>
      <c r="X5228" t="s">
        <v>25</v>
      </c>
      <c r="Y5228">
        <v>2486</v>
      </c>
      <c r="Z5228" t="s">
        <v>42</v>
      </c>
      <c r="AA5228">
        <v>1</v>
      </c>
      <c r="AB5228">
        <v>30</v>
      </c>
      <c r="AD5228">
        <v>2</v>
      </c>
      <c r="AF5228">
        <v>59</v>
      </c>
      <c r="AH5228">
        <v>3</v>
      </c>
      <c r="AJ5228">
        <v>26</v>
      </c>
      <c r="AL5228" s="1">
        <v>20220300000000</v>
      </c>
      <c r="AN5228">
        <v>2022</v>
      </c>
    </row>
    <row r="5229" spans="1:40" x14ac:dyDescent="0.35">
      <c r="A5229" t="s">
        <v>13</v>
      </c>
      <c r="B5229" t="s">
        <v>14</v>
      </c>
      <c r="C5229" t="s">
        <v>15</v>
      </c>
      <c r="D5229" t="s">
        <v>162</v>
      </c>
      <c r="E5229" t="s">
        <v>163</v>
      </c>
      <c r="F5229" t="s">
        <v>18</v>
      </c>
      <c r="G5229">
        <v>501306</v>
      </c>
      <c r="H5229">
        <v>-7.2798100000000003</v>
      </c>
      <c r="I5229">
        <v>1</v>
      </c>
      <c r="J5229">
        <v>112.71109</v>
      </c>
      <c r="M5229" t="s">
        <v>19</v>
      </c>
      <c r="N5229">
        <v>35</v>
      </c>
      <c r="Q5229" t="s">
        <v>40</v>
      </c>
      <c r="R5229" t="s">
        <v>41</v>
      </c>
      <c r="S5229" t="s">
        <v>25</v>
      </c>
      <c r="T5229">
        <v>313</v>
      </c>
      <c r="U5229" s="1">
        <v>202203000000</v>
      </c>
      <c r="W5229">
        <v>12</v>
      </c>
      <c r="X5229" t="s">
        <v>25</v>
      </c>
      <c r="Y5229">
        <v>2487</v>
      </c>
      <c r="Z5229" t="s">
        <v>42</v>
      </c>
      <c r="AA5229">
        <v>60</v>
      </c>
      <c r="AB5229">
        <v>30</v>
      </c>
      <c r="AD5229">
        <v>2</v>
      </c>
      <c r="AF5229">
        <v>59</v>
      </c>
      <c r="AH5229">
        <v>3</v>
      </c>
      <c r="AJ5229">
        <v>26</v>
      </c>
      <c r="AL5229" s="1">
        <v>20220300000000</v>
      </c>
      <c r="AN5229">
        <v>2022</v>
      </c>
    </row>
    <row r="5230" spans="1:40" x14ac:dyDescent="0.35">
      <c r="A5230" t="s">
        <v>13</v>
      </c>
      <c r="B5230" t="s">
        <v>14</v>
      </c>
      <c r="C5230" t="s">
        <v>15</v>
      </c>
      <c r="D5230" t="s">
        <v>162</v>
      </c>
      <c r="E5230" t="s">
        <v>163</v>
      </c>
      <c r="F5230" t="s">
        <v>18</v>
      </c>
      <c r="G5230">
        <v>501306</v>
      </c>
      <c r="H5230">
        <v>-7.2798100000000003</v>
      </c>
      <c r="I5230">
        <v>1</v>
      </c>
      <c r="J5230">
        <v>112.71109</v>
      </c>
      <c r="M5230" t="s">
        <v>19</v>
      </c>
      <c r="N5230">
        <v>35</v>
      </c>
      <c r="Q5230" t="s">
        <v>40</v>
      </c>
      <c r="R5230" t="s">
        <v>41</v>
      </c>
      <c r="S5230" t="s">
        <v>25</v>
      </c>
      <c r="T5230">
        <v>313</v>
      </c>
      <c r="U5230" s="1">
        <v>202203000000</v>
      </c>
      <c r="W5230">
        <v>18</v>
      </c>
      <c r="X5230" t="s">
        <v>25</v>
      </c>
      <c r="Y5230">
        <v>2488</v>
      </c>
      <c r="Z5230" t="s">
        <v>42</v>
      </c>
      <c r="AA5230">
        <v>60</v>
      </c>
      <c r="AB5230">
        <v>30</v>
      </c>
      <c r="AD5230">
        <v>2</v>
      </c>
      <c r="AF5230">
        <v>59</v>
      </c>
      <c r="AH5230">
        <v>3</v>
      </c>
      <c r="AJ5230">
        <v>26</v>
      </c>
      <c r="AL5230" s="1">
        <v>20220300000000</v>
      </c>
      <c r="AN5230">
        <v>2022</v>
      </c>
    </row>
    <row r="5231" spans="1:40" x14ac:dyDescent="0.35">
      <c r="A5231" t="s">
        <v>13</v>
      </c>
      <c r="B5231" t="s">
        <v>14</v>
      </c>
      <c r="C5231" t="s">
        <v>15</v>
      </c>
      <c r="D5231" t="s">
        <v>162</v>
      </c>
      <c r="E5231" t="s">
        <v>163</v>
      </c>
      <c r="F5231" t="s">
        <v>18</v>
      </c>
      <c r="G5231">
        <v>501306</v>
      </c>
      <c r="H5231">
        <v>-7.2798100000000003</v>
      </c>
      <c r="I5231">
        <v>1</v>
      </c>
      <c r="J5231">
        <v>112.71109</v>
      </c>
      <c r="M5231" t="s">
        <v>19</v>
      </c>
      <c r="N5231">
        <v>35</v>
      </c>
      <c r="Q5231" t="s">
        <v>40</v>
      </c>
      <c r="R5231" t="s">
        <v>41</v>
      </c>
      <c r="S5231" t="s">
        <v>25</v>
      </c>
      <c r="T5231">
        <v>313</v>
      </c>
      <c r="U5231" s="1">
        <v>202203000000</v>
      </c>
      <c r="W5231">
        <v>24</v>
      </c>
      <c r="X5231" t="s">
        <v>25</v>
      </c>
      <c r="Y5231">
        <v>2489</v>
      </c>
      <c r="Z5231" t="s">
        <v>42</v>
      </c>
      <c r="AA5231">
        <v>1</v>
      </c>
      <c r="AB5231">
        <v>30</v>
      </c>
      <c r="AD5231">
        <v>2</v>
      </c>
      <c r="AF5231">
        <v>59</v>
      </c>
      <c r="AH5231">
        <v>3</v>
      </c>
      <c r="AJ5231">
        <v>26</v>
      </c>
      <c r="AL5231" s="1">
        <v>20220300000000</v>
      </c>
      <c r="AN5231">
        <v>2022</v>
      </c>
    </row>
    <row r="5232" spans="1:40" x14ac:dyDescent="0.35">
      <c r="A5232" t="s">
        <v>13</v>
      </c>
      <c r="B5232" t="s">
        <v>14</v>
      </c>
      <c r="C5232" t="s">
        <v>15</v>
      </c>
      <c r="D5232" t="s">
        <v>162</v>
      </c>
      <c r="E5232" t="s">
        <v>163</v>
      </c>
      <c r="F5232" t="s">
        <v>18</v>
      </c>
      <c r="G5232">
        <v>501306</v>
      </c>
      <c r="H5232">
        <v>-7.2798100000000003</v>
      </c>
      <c r="I5232">
        <v>1</v>
      </c>
      <c r="J5232">
        <v>112.71109</v>
      </c>
      <c r="M5232" t="s">
        <v>19</v>
      </c>
      <c r="N5232">
        <v>35</v>
      </c>
      <c r="Q5232" t="s">
        <v>40</v>
      </c>
      <c r="R5232" t="s">
        <v>41</v>
      </c>
      <c r="S5232" t="s">
        <v>25</v>
      </c>
      <c r="T5232">
        <v>313</v>
      </c>
      <c r="U5232" s="1">
        <v>202203000000</v>
      </c>
      <c r="W5232">
        <v>30</v>
      </c>
      <c r="X5232" t="s">
        <v>25</v>
      </c>
      <c r="Y5232">
        <v>2490</v>
      </c>
      <c r="Z5232" t="s">
        <v>42</v>
      </c>
      <c r="AA5232">
        <v>60</v>
      </c>
      <c r="AB5232">
        <v>30</v>
      </c>
      <c r="AD5232">
        <v>2</v>
      </c>
      <c r="AF5232">
        <v>59</v>
      </c>
      <c r="AH5232">
        <v>3</v>
      </c>
      <c r="AJ5232">
        <v>26</v>
      </c>
      <c r="AL5232" s="1">
        <v>20220300000000</v>
      </c>
      <c r="AN5232">
        <v>2022</v>
      </c>
    </row>
    <row r="5233" spans="1:40" x14ac:dyDescent="0.35">
      <c r="A5233" t="s">
        <v>13</v>
      </c>
      <c r="B5233" t="s">
        <v>14</v>
      </c>
      <c r="C5233" t="s">
        <v>15</v>
      </c>
      <c r="D5233" t="s">
        <v>162</v>
      </c>
      <c r="E5233" t="s">
        <v>163</v>
      </c>
      <c r="F5233" t="s">
        <v>18</v>
      </c>
      <c r="G5233">
        <v>501306</v>
      </c>
      <c r="H5233">
        <v>-7.2798100000000003</v>
      </c>
      <c r="I5233">
        <v>1</v>
      </c>
      <c r="J5233">
        <v>112.71109</v>
      </c>
      <c r="M5233" t="s">
        <v>19</v>
      </c>
      <c r="N5233">
        <v>35</v>
      </c>
      <c r="Q5233" t="s">
        <v>40</v>
      </c>
      <c r="R5233" t="s">
        <v>41</v>
      </c>
      <c r="S5233" t="s">
        <v>25</v>
      </c>
      <c r="T5233">
        <v>313</v>
      </c>
      <c r="U5233" s="1">
        <v>202203000000</v>
      </c>
      <c r="W5233">
        <v>36</v>
      </c>
      <c r="X5233" t="s">
        <v>25</v>
      </c>
      <c r="Y5233">
        <v>2491</v>
      </c>
      <c r="Z5233" t="s">
        <v>42</v>
      </c>
      <c r="AA5233">
        <v>1</v>
      </c>
      <c r="AB5233">
        <v>30</v>
      </c>
      <c r="AD5233">
        <v>2</v>
      </c>
      <c r="AF5233">
        <v>59</v>
      </c>
      <c r="AH5233">
        <v>3</v>
      </c>
      <c r="AJ5233">
        <v>26</v>
      </c>
      <c r="AL5233" s="1">
        <v>20220300000000</v>
      </c>
      <c r="AN5233">
        <v>2022</v>
      </c>
    </row>
    <row r="5234" spans="1:40" x14ac:dyDescent="0.35">
      <c r="A5234" t="s">
        <v>13</v>
      </c>
      <c r="B5234" t="s">
        <v>14</v>
      </c>
      <c r="C5234" t="s">
        <v>15</v>
      </c>
      <c r="D5234" t="s">
        <v>162</v>
      </c>
      <c r="E5234" t="s">
        <v>163</v>
      </c>
      <c r="F5234" t="s">
        <v>18</v>
      </c>
      <c r="G5234">
        <v>501306</v>
      </c>
      <c r="H5234">
        <v>-7.2798100000000003</v>
      </c>
      <c r="I5234">
        <v>1</v>
      </c>
      <c r="J5234">
        <v>112.71109</v>
      </c>
      <c r="M5234" t="s">
        <v>19</v>
      </c>
      <c r="N5234">
        <v>35</v>
      </c>
      <c r="Q5234" t="s">
        <v>40</v>
      </c>
      <c r="R5234" t="s">
        <v>41</v>
      </c>
      <c r="S5234" t="s">
        <v>25</v>
      </c>
      <c r="T5234">
        <v>313</v>
      </c>
      <c r="U5234" s="1">
        <v>202203000000</v>
      </c>
      <c r="W5234">
        <v>42</v>
      </c>
      <c r="X5234" t="s">
        <v>25</v>
      </c>
      <c r="Y5234">
        <v>2492</v>
      </c>
      <c r="Z5234" t="s">
        <v>42</v>
      </c>
      <c r="AA5234">
        <v>1</v>
      </c>
      <c r="AB5234">
        <v>30</v>
      </c>
      <c r="AD5234">
        <v>2</v>
      </c>
      <c r="AF5234">
        <v>59</v>
      </c>
      <c r="AH5234">
        <v>3</v>
      </c>
      <c r="AJ5234">
        <v>26</v>
      </c>
      <c r="AL5234" s="1">
        <v>20220300000000</v>
      </c>
      <c r="AN5234">
        <v>2022</v>
      </c>
    </row>
    <row r="5235" spans="1:40" x14ac:dyDescent="0.35">
      <c r="A5235" t="s">
        <v>13</v>
      </c>
      <c r="B5235" t="s">
        <v>14</v>
      </c>
      <c r="C5235" t="s">
        <v>15</v>
      </c>
      <c r="D5235" t="s">
        <v>162</v>
      </c>
      <c r="E5235" t="s">
        <v>163</v>
      </c>
      <c r="F5235" t="s">
        <v>18</v>
      </c>
      <c r="G5235">
        <v>501306</v>
      </c>
      <c r="H5235">
        <v>-7.2798100000000003</v>
      </c>
      <c r="I5235">
        <v>1</v>
      </c>
      <c r="J5235">
        <v>112.71109</v>
      </c>
      <c r="M5235" t="s">
        <v>19</v>
      </c>
      <c r="N5235">
        <v>35</v>
      </c>
      <c r="Q5235" t="s">
        <v>40</v>
      </c>
      <c r="R5235" t="s">
        <v>41</v>
      </c>
      <c r="S5235" t="s">
        <v>25</v>
      </c>
      <c r="T5235">
        <v>313</v>
      </c>
      <c r="U5235" s="1">
        <v>202204000000</v>
      </c>
      <c r="W5235">
        <v>48</v>
      </c>
      <c r="X5235" t="s">
        <v>25</v>
      </c>
      <c r="Y5235">
        <v>2493</v>
      </c>
      <c r="Z5235" t="s">
        <v>42</v>
      </c>
      <c r="AA5235">
        <v>1</v>
      </c>
      <c r="AB5235">
        <v>30</v>
      </c>
      <c r="AD5235">
        <v>2</v>
      </c>
      <c r="AF5235">
        <v>59</v>
      </c>
      <c r="AH5235">
        <v>3</v>
      </c>
      <c r="AJ5235">
        <v>26</v>
      </c>
      <c r="AL5235" s="1">
        <v>20220300000000</v>
      </c>
      <c r="AN5235">
        <v>2022</v>
      </c>
    </row>
    <row r="5236" spans="1:40" x14ac:dyDescent="0.35">
      <c r="A5236" t="s">
        <v>13</v>
      </c>
      <c r="B5236" t="s">
        <v>14</v>
      </c>
      <c r="C5236" t="s">
        <v>15</v>
      </c>
      <c r="D5236" t="s">
        <v>162</v>
      </c>
      <c r="E5236" t="s">
        <v>163</v>
      </c>
      <c r="F5236" t="s">
        <v>18</v>
      </c>
      <c r="G5236">
        <v>501306</v>
      </c>
      <c r="H5236">
        <v>-7.2798100000000003</v>
      </c>
      <c r="I5236">
        <v>1</v>
      </c>
      <c r="J5236">
        <v>112.71109</v>
      </c>
      <c r="M5236" t="s">
        <v>19</v>
      </c>
      <c r="N5236">
        <v>35</v>
      </c>
      <c r="Q5236" t="s">
        <v>40</v>
      </c>
      <c r="R5236" t="s">
        <v>41</v>
      </c>
      <c r="S5236" t="s">
        <v>25</v>
      </c>
      <c r="T5236">
        <v>313</v>
      </c>
      <c r="U5236" s="1">
        <v>202204000000</v>
      </c>
      <c r="W5236">
        <v>54</v>
      </c>
      <c r="X5236" t="s">
        <v>25</v>
      </c>
      <c r="Y5236">
        <v>2494</v>
      </c>
      <c r="Z5236" t="s">
        <v>42</v>
      </c>
      <c r="AA5236">
        <v>60</v>
      </c>
      <c r="AB5236">
        <v>30</v>
      </c>
      <c r="AD5236">
        <v>2</v>
      </c>
      <c r="AF5236">
        <v>59</v>
      </c>
      <c r="AH5236">
        <v>3</v>
      </c>
      <c r="AJ5236">
        <v>26</v>
      </c>
      <c r="AL5236" s="1">
        <v>20220300000000</v>
      </c>
      <c r="AN5236">
        <v>2022</v>
      </c>
    </row>
    <row r="5237" spans="1:40" x14ac:dyDescent="0.35">
      <c r="A5237" t="s">
        <v>13</v>
      </c>
      <c r="B5237" t="s">
        <v>14</v>
      </c>
      <c r="C5237" t="s">
        <v>15</v>
      </c>
      <c r="D5237" t="s">
        <v>162</v>
      </c>
      <c r="E5237" t="s">
        <v>163</v>
      </c>
      <c r="F5237" t="s">
        <v>18</v>
      </c>
      <c r="G5237">
        <v>501306</v>
      </c>
      <c r="H5237">
        <v>-7.2798100000000003</v>
      </c>
      <c r="I5237">
        <v>1</v>
      </c>
      <c r="J5237">
        <v>112.71109</v>
      </c>
      <c r="M5237" t="s">
        <v>19</v>
      </c>
      <c r="N5237">
        <v>35</v>
      </c>
      <c r="Q5237" t="s">
        <v>40</v>
      </c>
      <c r="R5237" t="s">
        <v>41</v>
      </c>
      <c r="S5237" t="s">
        <v>25</v>
      </c>
      <c r="T5237">
        <v>313</v>
      </c>
      <c r="U5237" s="1">
        <v>202204000000</v>
      </c>
      <c r="W5237">
        <v>60</v>
      </c>
      <c r="X5237" t="s">
        <v>25</v>
      </c>
      <c r="Y5237">
        <v>2495</v>
      </c>
      <c r="Z5237" t="s">
        <v>42</v>
      </c>
      <c r="AA5237">
        <v>1</v>
      </c>
      <c r="AB5237">
        <v>30</v>
      </c>
      <c r="AD5237">
        <v>2</v>
      </c>
      <c r="AF5237">
        <v>59</v>
      </c>
      <c r="AH5237">
        <v>3</v>
      </c>
      <c r="AJ5237">
        <v>26</v>
      </c>
      <c r="AL5237" s="1">
        <v>20220300000000</v>
      </c>
      <c r="AN5237">
        <v>2022</v>
      </c>
    </row>
    <row r="5238" spans="1:40" x14ac:dyDescent="0.35">
      <c r="A5238" t="s">
        <v>13</v>
      </c>
      <c r="B5238" t="s">
        <v>14</v>
      </c>
      <c r="C5238" t="s">
        <v>15</v>
      </c>
      <c r="D5238" t="s">
        <v>162</v>
      </c>
      <c r="E5238" t="s">
        <v>163</v>
      </c>
      <c r="F5238" t="s">
        <v>18</v>
      </c>
      <c r="G5238">
        <v>501306</v>
      </c>
      <c r="H5238">
        <v>-7.2798100000000003</v>
      </c>
      <c r="I5238">
        <v>1</v>
      </c>
      <c r="J5238">
        <v>112.71109</v>
      </c>
      <c r="M5238" t="s">
        <v>19</v>
      </c>
      <c r="N5238">
        <v>35</v>
      </c>
      <c r="Q5238" t="s">
        <v>40</v>
      </c>
      <c r="R5238" t="s">
        <v>41</v>
      </c>
      <c r="S5238" t="s">
        <v>25</v>
      </c>
      <c r="T5238">
        <v>313</v>
      </c>
      <c r="U5238" s="1">
        <v>202204000000</v>
      </c>
      <c r="W5238">
        <v>66</v>
      </c>
      <c r="X5238" t="s">
        <v>25</v>
      </c>
      <c r="Y5238">
        <v>2496</v>
      </c>
      <c r="Z5238" t="s">
        <v>42</v>
      </c>
      <c r="AA5238">
        <v>1</v>
      </c>
      <c r="AB5238">
        <v>30</v>
      </c>
      <c r="AD5238">
        <v>2</v>
      </c>
      <c r="AF5238">
        <v>59</v>
      </c>
      <c r="AH5238">
        <v>3</v>
      </c>
      <c r="AJ5238">
        <v>26</v>
      </c>
      <c r="AL5238" s="1">
        <v>20220300000000</v>
      </c>
      <c r="AN5238">
        <v>2022</v>
      </c>
    </row>
    <row r="5239" spans="1:40" x14ac:dyDescent="0.35">
      <c r="A5239" t="s">
        <v>13</v>
      </c>
      <c r="B5239" t="s">
        <v>14</v>
      </c>
      <c r="C5239" t="s">
        <v>15</v>
      </c>
      <c r="D5239" t="s">
        <v>162</v>
      </c>
      <c r="E5239" t="s">
        <v>163</v>
      </c>
      <c r="F5239" t="s">
        <v>18</v>
      </c>
      <c r="G5239">
        <v>501306</v>
      </c>
      <c r="H5239">
        <v>-7.2798100000000003</v>
      </c>
      <c r="I5239">
        <v>1</v>
      </c>
      <c r="J5239">
        <v>112.71109</v>
      </c>
      <c r="M5239" t="s">
        <v>19</v>
      </c>
      <c r="N5239">
        <v>35</v>
      </c>
      <c r="Q5239" t="s">
        <v>43</v>
      </c>
      <c r="R5239" t="s">
        <v>44</v>
      </c>
      <c r="S5239" t="s">
        <v>25</v>
      </c>
      <c r="T5239">
        <v>314</v>
      </c>
      <c r="U5239" s="1">
        <v>202203000000</v>
      </c>
      <c r="W5239">
        <v>0</v>
      </c>
      <c r="X5239" t="s">
        <v>25</v>
      </c>
      <c r="Y5239">
        <v>2497</v>
      </c>
      <c r="Z5239" t="s">
        <v>45</v>
      </c>
      <c r="AA5239">
        <v>202.5</v>
      </c>
      <c r="AB5239">
        <v>30</v>
      </c>
      <c r="AD5239">
        <v>2</v>
      </c>
      <c r="AF5239">
        <v>59</v>
      </c>
      <c r="AH5239">
        <v>3</v>
      </c>
      <c r="AJ5239">
        <v>26</v>
      </c>
      <c r="AL5239" s="1">
        <v>20220300000000</v>
      </c>
      <c r="AN5239">
        <v>2022</v>
      </c>
    </row>
    <row r="5240" spans="1:40" x14ac:dyDescent="0.35">
      <c r="A5240" t="s">
        <v>13</v>
      </c>
      <c r="B5240" t="s">
        <v>14</v>
      </c>
      <c r="C5240" t="s">
        <v>15</v>
      </c>
      <c r="D5240" t="s">
        <v>162</v>
      </c>
      <c r="E5240" t="s">
        <v>163</v>
      </c>
      <c r="F5240" t="s">
        <v>18</v>
      </c>
      <c r="G5240">
        <v>501306</v>
      </c>
      <c r="H5240">
        <v>-7.2798100000000003</v>
      </c>
      <c r="I5240">
        <v>1</v>
      </c>
      <c r="J5240">
        <v>112.71109</v>
      </c>
      <c r="M5240" t="s">
        <v>19</v>
      </c>
      <c r="N5240">
        <v>35</v>
      </c>
      <c r="Q5240" t="s">
        <v>43</v>
      </c>
      <c r="R5240" t="s">
        <v>44</v>
      </c>
      <c r="S5240" t="s">
        <v>25</v>
      </c>
      <c r="T5240">
        <v>314</v>
      </c>
      <c r="U5240" s="1">
        <v>202203000000</v>
      </c>
      <c r="W5240">
        <v>0</v>
      </c>
      <c r="X5240" t="s">
        <v>25</v>
      </c>
      <c r="Y5240">
        <v>2497</v>
      </c>
      <c r="Z5240" t="s">
        <v>46</v>
      </c>
      <c r="AA5240" t="s">
        <v>54</v>
      </c>
      <c r="AB5240">
        <v>30</v>
      </c>
      <c r="AD5240">
        <v>2</v>
      </c>
      <c r="AF5240">
        <v>59</v>
      </c>
      <c r="AH5240">
        <v>3</v>
      </c>
      <c r="AJ5240">
        <v>26</v>
      </c>
      <c r="AL5240" s="1">
        <v>20220300000000</v>
      </c>
      <c r="AN5240">
        <v>2022</v>
      </c>
    </row>
    <row r="5241" spans="1:40" x14ac:dyDescent="0.35">
      <c r="A5241" t="s">
        <v>13</v>
      </c>
      <c r="B5241" t="s">
        <v>14</v>
      </c>
      <c r="C5241" t="s">
        <v>15</v>
      </c>
      <c r="D5241" t="s">
        <v>162</v>
      </c>
      <c r="E5241" t="s">
        <v>163</v>
      </c>
      <c r="F5241" t="s">
        <v>18</v>
      </c>
      <c r="G5241">
        <v>501306</v>
      </c>
      <c r="H5241">
        <v>-7.2798100000000003</v>
      </c>
      <c r="I5241">
        <v>1</v>
      </c>
      <c r="J5241">
        <v>112.71109</v>
      </c>
      <c r="M5241" t="s">
        <v>19</v>
      </c>
      <c r="N5241">
        <v>35</v>
      </c>
      <c r="Q5241" t="s">
        <v>43</v>
      </c>
      <c r="R5241" t="s">
        <v>44</v>
      </c>
      <c r="S5241" t="s">
        <v>25</v>
      </c>
      <c r="T5241">
        <v>314</v>
      </c>
      <c r="U5241" s="1">
        <v>202203000000</v>
      </c>
      <c r="W5241">
        <v>0</v>
      </c>
      <c r="X5241" t="s">
        <v>25</v>
      </c>
      <c r="Y5241">
        <v>2497</v>
      </c>
      <c r="Z5241" t="s">
        <v>48</v>
      </c>
      <c r="AA5241">
        <v>20230</v>
      </c>
      <c r="AB5241">
        <v>30</v>
      </c>
      <c r="AD5241">
        <v>2</v>
      </c>
      <c r="AF5241">
        <v>59</v>
      </c>
      <c r="AH5241">
        <v>3</v>
      </c>
      <c r="AJ5241">
        <v>26</v>
      </c>
      <c r="AL5241" s="1">
        <v>20220300000000</v>
      </c>
      <c r="AN5241">
        <v>2022</v>
      </c>
    </row>
    <row r="5242" spans="1:40" x14ac:dyDescent="0.35">
      <c r="A5242" t="s">
        <v>13</v>
      </c>
      <c r="B5242" t="s">
        <v>14</v>
      </c>
      <c r="C5242" t="s">
        <v>15</v>
      </c>
      <c r="D5242" t="s">
        <v>162</v>
      </c>
      <c r="E5242" t="s">
        <v>163</v>
      </c>
      <c r="F5242" t="s">
        <v>18</v>
      </c>
      <c r="G5242">
        <v>501306</v>
      </c>
      <c r="H5242">
        <v>-7.2798100000000003</v>
      </c>
      <c r="I5242">
        <v>1</v>
      </c>
      <c r="J5242">
        <v>112.71109</v>
      </c>
      <c r="M5242" t="s">
        <v>19</v>
      </c>
      <c r="N5242">
        <v>35</v>
      </c>
      <c r="Q5242" t="s">
        <v>43</v>
      </c>
      <c r="R5242" t="s">
        <v>44</v>
      </c>
      <c r="S5242" t="s">
        <v>25</v>
      </c>
      <c r="T5242">
        <v>314</v>
      </c>
      <c r="U5242" s="1">
        <v>202203000000</v>
      </c>
      <c r="W5242">
        <v>6</v>
      </c>
      <c r="X5242" t="s">
        <v>25</v>
      </c>
      <c r="Y5242">
        <v>2498</v>
      </c>
      <c r="Z5242" t="s">
        <v>45</v>
      </c>
      <c r="AA5242">
        <v>337.5</v>
      </c>
      <c r="AB5242">
        <v>30</v>
      </c>
      <c r="AD5242">
        <v>2</v>
      </c>
      <c r="AF5242">
        <v>59</v>
      </c>
      <c r="AH5242">
        <v>3</v>
      </c>
      <c r="AJ5242">
        <v>26</v>
      </c>
      <c r="AL5242" s="1">
        <v>20220300000000</v>
      </c>
      <c r="AN5242">
        <v>2022</v>
      </c>
    </row>
    <row r="5243" spans="1:40" x14ac:dyDescent="0.35">
      <c r="A5243" t="s">
        <v>13</v>
      </c>
      <c r="B5243" t="s">
        <v>14</v>
      </c>
      <c r="C5243" t="s">
        <v>15</v>
      </c>
      <c r="D5243" t="s">
        <v>162</v>
      </c>
      <c r="E5243" t="s">
        <v>163</v>
      </c>
      <c r="F5243" t="s">
        <v>18</v>
      </c>
      <c r="G5243">
        <v>501306</v>
      </c>
      <c r="H5243">
        <v>-7.2798100000000003</v>
      </c>
      <c r="I5243">
        <v>1</v>
      </c>
      <c r="J5243">
        <v>112.71109</v>
      </c>
      <c r="M5243" t="s">
        <v>19</v>
      </c>
      <c r="N5243">
        <v>35</v>
      </c>
      <c r="Q5243" t="s">
        <v>43</v>
      </c>
      <c r="R5243" t="s">
        <v>44</v>
      </c>
      <c r="S5243" t="s">
        <v>25</v>
      </c>
      <c r="T5243">
        <v>314</v>
      </c>
      <c r="U5243" s="1">
        <v>202203000000</v>
      </c>
      <c r="W5243">
        <v>6</v>
      </c>
      <c r="X5243" t="s">
        <v>25</v>
      </c>
      <c r="Y5243">
        <v>2498</v>
      </c>
      <c r="Z5243" t="s">
        <v>46</v>
      </c>
      <c r="AA5243" t="s">
        <v>49</v>
      </c>
      <c r="AB5243">
        <v>30</v>
      </c>
      <c r="AD5243">
        <v>2</v>
      </c>
      <c r="AF5243">
        <v>59</v>
      </c>
      <c r="AH5243">
        <v>3</v>
      </c>
      <c r="AJ5243">
        <v>26</v>
      </c>
      <c r="AL5243" s="1">
        <v>20220300000000</v>
      </c>
      <c r="AN5243">
        <v>2022</v>
      </c>
    </row>
    <row r="5244" spans="1:40" x14ac:dyDescent="0.35">
      <c r="A5244" t="s">
        <v>13</v>
      </c>
      <c r="B5244" t="s">
        <v>14</v>
      </c>
      <c r="C5244" t="s">
        <v>15</v>
      </c>
      <c r="D5244" t="s">
        <v>162</v>
      </c>
      <c r="E5244" t="s">
        <v>163</v>
      </c>
      <c r="F5244" t="s">
        <v>18</v>
      </c>
      <c r="G5244">
        <v>501306</v>
      </c>
      <c r="H5244">
        <v>-7.2798100000000003</v>
      </c>
      <c r="I5244">
        <v>1</v>
      </c>
      <c r="J5244">
        <v>112.71109</v>
      </c>
      <c r="M5244" t="s">
        <v>19</v>
      </c>
      <c r="N5244">
        <v>35</v>
      </c>
      <c r="Q5244" t="s">
        <v>43</v>
      </c>
      <c r="R5244" t="s">
        <v>44</v>
      </c>
      <c r="S5244" t="s">
        <v>25</v>
      </c>
      <c r="T5244">
        <v>314</v>
      </c>
      <c r="U5244" s="1">
        <v>202203000000</v>
      </c>
      <c r="W5244">
        <v>6</v>
      </c>
      <c r="X5244" t="s">
        <v>25</v>
      </c>
      <c r="Y5244">
        <v>2498</v>
      </c>
      <c r="Z5244" t="s">
        <v>48</v>
      </c>
      <c r="AA5244">
        <v>33730</v>
      </c>
      <c r="AB5244">
        <v>30</v>
      </c>
      <c r="AD5244">
        <v>2</v>
      </c>
      <c r="AF5244">
        <v>59</v>
      </c>
      <c r="AH5244">
        <v>3</v>
      </c>
      <c r="AJ5244">
        <v>26</v>
      </c>
      <c r="AL5244" s="1">
        <v>20220300000000</v>
      </c>
      <c r="AN5244">
        <v>2022</v>
      </c>
    </row>
    <row r="5245" spans="1:40" x14ac:dyDescent="0.35">
      <c r="A5245" t="s">
        <v>13</v>
      </c>
      <c r="B5245" t="s">
        <v>14</v>
      </c>
      <c r="C5245" t="s">
        <v>15</v>
      </c>
      <c r="D5245" t="s">
        <v>162</v>
      </c>
      <c r="E5245" t="s">
        <v>163</v>
      </c>
      <c r="F5245" t="s">
        <v>18</v>
      </c>
      <c r="G5245">
        <v>501306</v>
      </c>
      <c r="H5245">
        <v>-7.2798100000000003</v>
      </c>
      <c r="I5245">
        <v>1</v>
      </c>
      <c r="J5245">
        <v>112.71109</v>
      </c>
      <c r="M5245" t="s">
        <v>19</v>
      </c>
      <c r="N5245">
        <v>35</v>
      </c>
      <c r="Q5245" t="s">
        <v>43</v>
      </c>
      <c r="R5245" t="s">
        <v>44</v>
      </c>
      <c r="S5245" t="s">
        <v>25</v>
      </c>
      <c r="T5245">
        <v>314</v>
      </c>
      <c r="U5245" s="1">
        <v>202203000000</v>
      </c>
      <c r="W5245">
        <v>12</v>
      </c>
      <c r="X5245" t="s">
        <v>25</v>
      </c>
      <c r="Y5245">
        <v>2499</v>
      </c>
      <c r="Z5245" t="s">
        <v>45</v>
      </c>
      <c r="AA5245">
        <v>270</v>
      </c>
      <c r="AB5245">
        <v>30</v>
      </c>
      <c r="AD5245">
        <v>2</v>
      </c>
      <c r="AF5245">
        <v>59</v>
      </c>
      <c r="AH5245">
        <v>3</v>
      </c>
      <c r="AJ5245">
        <v>26</v>
      </c>
      <c r="AL5245" s="1">
        <v>20220300000000</v>
      </c>
      <c r="AN5245">
        <v>2022</v>
      </c>
    </row>
    <row r="5246" spans="1:40" x14ac:dyDescent="0.35">
      <c r="A5246" t="s">
        <v>13</v>
      </c>
      <c r="B5246" t="s">
        <v>14</v>
      </c>
      <c r="C5246" t="s">
        <v>15</v>
      </c>
      <c r="D5246" t="s">
        <v>162</v>
      </c>
      <c r="E5246" t="s">
        <v>163</v>
      </c>
      <c r="F5246" t="s">
        <v>18</v>
      </c>
      <c r="G5246">
        <v>501306</v>
      </c>
      <c r="H5246">
        <v>-7.2798100000000003</v>
      </c>
      <c r="I5246">
        <v>1</v>
      </c>
      <c r="J5246">
        <v>112.71109</v>
      </c>
      <c r="M5246" t="s">
        <v>19</v>
      </c>
      <c r="N5246">
        <v>35</v>
      </c>
      <c r="Q5246" t="s">
        <v>43</v>
      </c>
      <c r="R5246" t="s">
        <v>44</v>
      </c>
      <c r="S5246" t="s">
        <v>25</v>
      </c>
      <c r="T5246">
        <v>314</v>
      </c>
      <c r="U5246" s="1">
        <v>202203000000</v>
      </c>
      <c r="W5246">
        <v>12</v>
      </c>
      <c r="X5246" t="s">
        <v>25</v>
      </c>
      <c r="Y5246">
        <v>2499</v>
      </c>
      <c r="Z5246" t="s">
        <v>46</v>
      </c>
      <c r="AA5246" t="s">
        <v>75</v>
      </c>
      <c r="AB5246">
        <v>30</v>
      </c>
      <c r="AD5246">
        <v>2</v>
      </c>
      <c r="AF5246">
        <v>59</v>
      </c>
      <c r="AH5246">
        <v>3</v>
      </c>
      <c r="AJ5246">
        <v>26</v>
      </c>
      <c r="AL5246" s="1">
        <v>20220300000000</v>
      </c>
      <c r="AN5246">
        <v>2022</v>
      </c>
    </row>
    <row r="5247" spans="1:40" x14ac:dyDescent="0.35">
      <c r="A5247" t="s">
        <v>13</v>
      </c>
      <c r="B5247" t="s">
        <v>14</v>
      </c>
      <c r="C5247" t="s">
        <v>15</v>
      </c>
      <c r="D5247" t="s">
        <v>162</v>
      </c>
      <c r="E5247" t="s">
        <v>163</v>
      </c>
      <c r="F5247" t="s">
        <v>18</v>
      </c>
      <c r="G5247">
        <v>501306</v>
      </c>
      <c r="H5247">
        <v>-7.2798100000000003</v>
      </c>
      <c r="I5247">
        <v>1</v>
      </c>
      <c r="J5247">
        <v>112.71109</v>
      </c>
      <c r="M5247" t="s">
        <v>19</v>
      </c>
      <c r="N5247">
        <v>35</v>
      </c>
      <c r="Q5247" t="s">
        <v>43</v>
      </c>
      <c r="R5247" t="s">
        <v>44</v>
      </c>
      <c r="S5247" t="s">
        <v>25</v>
      </c>
      <c r="T5247">
        <v>314</v>
      </c>
      <c r="U5247" s="1">
        <v>202203000000</v>
      </c>
      <c r="W5247">
        <v>12</v>
      </c>
      <c r="X5247" t="s">
        <v>25</v>
      </c>
      <c r="Y5247">
        <v>2499</v>
      </c>
      <c r="Z5247" t="s">
        <v>48</v>
      </c>
      <c r="AA5247">
        <v>27000</v>
      </c>
      <c r="AB5247">
        <v>30</v>
      </c>
      <c r="AD5247">
        <v>2</v>
      </c>
      <c r="AF5247">
        <v>59</v>
      </c>
      <c r="AH5247">
        <v>3</v>
      </c>
      <c r="AJ5247">
        <v>26</v>
      </c>
      <c r="AL5247" s="1">
        <v>20220300000000</v>
      </c>
      <c r="AN5247">
        <v>2022</v>
      </c>
    </row>
    <row r="5248" spans="1:40" x14ac:dyDescent="0.35">
      <c r="A5248" t="s">
        <v>13</v>
      </c>
      <c r="B5248" t="s">
        <v>14</v>
      </c>
      <c r="C5248" t="s">
        <v>15</v>
      </c>
      <c r="D5248" t="s">
        <v>162</v>
      </c>
      <c r="E5248" t="s">
        <v>163</v>
      </c>
      <c r="F5248" t="s">
        <v>18</v>
      </c>
      <c r="G5248">
        <v>501306</v>
      </c>
      <c r="H5248">
        <v>-7.2798100000000003</v>
      </c>
      <c r="I5248">
        <v>1</v>
      </c>
      <c r="J5248">
        <v>112.71109</v>
      </c>
      <c r="M5248" t="s">
        <v>19</v>
      </c>
      <c r="N5248">
        <v>35</v>
      </c>
      <c r="Q5248" t="s">
        <v>43</v>
      </c>
      <c r="R5248" t="s">
        <v>44</v>
      </c>
      <c r="S5248" t="s">
        <v>25</v>
      </c>
      <c r="T5248">
        <v>314</v>
      </c>
      <c r="U5248" s="1">
        <v>202203000000</v>
      </c>
      <c r="W5248">
        <v>18</v>
      </c>
      <c r="X5248" t="s">
        <v>25</v>
      </c>
      <c r="Y5248">
        <v>2500</v>
      </c>
      <c r="Z5248" t="s">
        <v>45</v>
      </c>
      <c r="AA5248">
        <v>202.5</v>
      </c>
      <c r="AB5248">
        <v>30</v>
      </c>
      <c r="AD5248">
        <v>2</v>
      </c>
      <c r="AF5248">
        <v>59</v>
      </c>
      <c r="AH5248">
        <v>3</v>
      </c>
      <c r="AJ5248">
        <v>26</v>
      </c>
      <c r="AL5248" s="1">
        <v>20220300000000</v>
      </c>
      <c r="AN5248">
        <v>2022</v>
      </c>
    </row>
    <row r="5249" spans="1:40" x14ac:dyDescent="0.35">
      <c r="A5249" t="s">
        <v>13</v>
      </c>
      <c r="B5249" t="s">
        <v>14</v>
      </c>
      <c r="C5249" t="s">
        <v>15</v>
      </c>
      <c r="D5249" t="s">
        <v>162</v>
      </c>
      <c r="E5249" t="s">
        <v>163</v>
      </c>
      <c r="F5249" t="s">
        <v>18</v>
      </c>
      <c r="G5249">
        <v>501306</v>
      </c>
      <c r="H5249">
        <v>-7.2798100000000003</v>
      </c>
      <c r="I5249">
        <v>1</v>
      </c>
      <c r="J5249">
        <v>112.71109</v>
      </c>
      <c r="M5249" t="s">
        <v>19</v>
      </c>
      <c r="N5249">
        <v>35</v>
      </c>
      <c r="Q5249" t="s">
        <v>43</v>
      </c>
      <c r="R5249" t="s">
        <v>44</v>
      </c>
      <c r="S5249" t="s">
        <v>25</v>
      </c>
      <c r="T5249">
        <v>314</v>
      </c>
      <c r="U5249" s="1">
        <v>202203000000</v>
      </c>
      <c r="W5249">
        <v>18</v>
      </c>
      <c r="X5249" t="s">
        <v>25</v>
      </c>
      <c r="Y5249">
        <v>2500</v>
      </c>
      <c r="Z5249" t="s">
        <v>46</v>
      </c>
      <c r="AA5249" t="s">
        <v>54</v>
      </c>
      <c r="AB5249">
        <v>30</v>
      </c>
      <c r="AD5249">
        <v>2</v>
      </c>
      <c r="AF5249">
        <v>59</v>
      </c>
      <c r="AH5249">
        <v>3</v>
      </c>
      <c r="AJ5249">
        <v>26</v>
      </c>
      <c r="AL5249" s="1">
        <v>20220300000000</v>
      </c>
      <c r="AN5249">
        <v>2022</v>
      </c>
    </row>
    <row r="5250" spans="1:40" x14ac:dyDescent="0.35">
      <c r="A5250" t="s">
        <v>13</v>
      </c>
      <c r="B5250" t="s">
        <v>14</v>
      </c>
      <c r="C5250" t="s">
        <v>15</v>
      </c>
      <c r="D5250" t="s">
        <v>162</v>
      </c>
      <c r="E5250" t="s">
        <v>163</v>
      </c>
      <c r="F5250" t="s">
        <v>18</v>
      </c>
      <c r="G5250">
        <v>501306</v>
      </c>
      <c r="H5250">
        <v>-7.2798100000000003</v>
      </c>
      <c r="I5250">
        <v>1</v>
      </c>
      <c r="J5250">
        <v>112.71109</v>
      </c>
      <c r="M5250" t="s">
        <v>19</v>
      </c>
      <c r="N5250">
        <v>35</v>
      </c>
      <c r="Q5250" t="s">
        <v>43</v>
      </c>
      <c r="R5250" t="s">
        <v>44</v>
      </c>
      <c r="S5250" t="s">
        <v>25</v>
      </c>
      <c r="T5250">
        <v>314</v>
      </c>
      <c r="U5250" s="1">
        <v>202203000000</v>
      </c>
      <c r="W5250">
        <v>18</v>
      </c>
      <c r="X5250" t="s">
        <v>25</v>
      </c>
      <c r="Y5250">
        <v>2500</v>
      </c>
      <c r="Z5250" t="s">
        <v>48</v>
      </c>
      <c r="AA5250">
        <v>20230</v>
      </c>
      <c r="AB5250">
        <v>30</v>
      </c>
      <c r="AD5250">
        <v>2</v>
      </c>
      <c r="AF5250">
        <v>59</v>
      </c>
      <c r="AH5250">
        <v>3</v>
      </c>
      <c r="AJ5250">
        <v>26</v>
      </c>
      <c r="AL5250" s="1">
        <v>20220300000000</v>
      </c>
      <c r="AN5250">
        <v>2022</v>
      </c>
    </row>
    <row r="5251" spans="1:40" x14ac:dyDescent="0.35">
      <c r="A5251" t="s">
        <v>13</v>
      </c>
      <c r="B5251" t="s">
        <v>14</v>
      </c>
      <c r="C5251" t="s">
        <v>15</v>
      </c>
      <c r="D5251" t="s">
        <v>162</v>
      </c>
      <c r="E5251" t="s">
        <v>163</v>
      </c>
      <c r="F5251" t="s">
        <v>18</v>
      </c>
      <c r="G5251">
        <v>501306</v>
      </c>
      <c r="H5251">
        <v>-7.2798100000000003</v>
      </c>
      <c r="I5251">
        <v>1</v>
      </c>
      <c r="J5251">
        <v>112.71109</v>
      </c>
      <c r="M5251" t="s">
        <v>19</v>
      </c>
      <c r="N5251">
        <v>35</v>
      </c>
      <c r="Q5251" t="s">
        <v>43</v>
      </c>
      <c r="R5251" t="s">
        <v>44</v>
      </c>
      <c r="S5251" t="s">
        <v>25</v>
      </c>
      <c r="T5251">
        <v>314</v>
      </c>
      <c r="U5251" s="1">
        <v>202203000000</v>
      </c>
      <c r="W5251">
        <v>24</v>
      </c>
      <c r="X5251" t="s">
        <v>25</v>
      </c>
      <c r="Y5251">
        <v>2501</v>
      </c>
      <c r="Z5251" t="s">
        <v>45</v>
      </c>
      <c r="AA5251">
        <v>135</v>
      </c>
      <c r="AB5251">
        <v>30</v>
      </c>
      <c r="AD5251">
        <v>2</v>
      </c>
      <c r="AF5251">
        <v>59</v>
      </c>
      <c r="AH5251">
        <v>3</v>
      </c>
      <c r="AJ5251">
        <v>26</v>
      </c>
      <c r="AL5251" s="1">
        <v>20220300000000</v>
      </c>
      <c r="AN5251">
        <v>2022</v>
      </c>
    </row>
    <row r="5252" spans="1:40" x14ac:dyDescent="0.35">
      <c r="A5252" t="s">
        <v>13</v>
      </c>
      <c r="B5252" t="s">
        <v>14</v>
      </c>
      <c r="C5252" t="s">
        <v>15</v>
      </c>
      <c r="D5252" t="s">
        <v>162</v>
      </c>
      <c r="E5252" t="s">
        <v>163</v>
      </c>
      <c r="F5252" t="s">
        <v>18</v>
      </c>
      <c r="G5252">
        <v>501306</v>
      </c>
      <c r="H5252">
        <v>-7.2798100000000003</v>
      </c>
      <c r="I5252">
        <v>1</v>
      </c>
      <c r="J5252">
        <v>112.71109</v>
      </c>
      <c r="M5252" t="s">
        <v>19</v>
      </c>
      <c r="N5252">
        <v>35</v>
      </c>
      <c r="Q5252" t="s">
        <v>43</v>
      </c>
      <c r="R5252" t="s">
        <v>44</v>
      </c>
      <c r="S5252" t="s">
        <v>25</v>
      </c>
      <c r="T5252">
        <v>314</v>
      </c>
      <c r="U5252" s="1">
        <v>202203000000</v>
      </c>
      <c r="W5252">
        <v>24</v>
      </c>
      <c r="X5252" t="s">
        <v>25</v>
      </c>
      <c r="Y5252">
        <v>2501</v>
      </c>
      <c r="Z5252" t="s">
        <v>46</v>
      </c>
      <c r="AA5252" t="s">
        <v>52</v>
      </c>
      <c r="AB5252">
        <v>30</v>
      </c>
      <c r="AD5252">
        <v>2</v>
      </c>
      <c r="AF5252">
        <v>59</v>
      </c>
      <c r="AH5252">
        <v>3</v>
      </c>
      <c r="AJ5252">
        <v>26</v>
      </c>
      <c r="AL5252" s="1">
        <v>20220300000000</v>
      </c>
      <c r="AN5252">
        <v>2022</v>
      </c>
    </row>
    <row r="5253" spans="1:40" x14ac:dyDescent="0.35">
      <c r="A5253" t="s">
        <v>13</v>
      </c>
      <c r="B5253" t="s">
        <v>14</v>
      </c>
      <c r="C5253" t="s">
        <v>15</v>
      </c>
      <c r="D5253" t="s">
        <v>162</v>
      </c>
      <c r="E5253" t="s">
        <v>163</v>
      </c>
      <c r="F5253" t="s">
        <v>18</v>
      </c>
      <c r="G5253">
        <v>501306</v>
      </c>
      <c r="H5253">
        <v>-7.2798100000000003</v>
      </c>
      <c r="I5253">
        <v>1</v>
      </c>
      <c r="J5253">
        <v>112.71109</v>
      </c>
      <c r="M5253" t="s">
        <v>19</v>
      </c>
      <c r="N5253">
        <v>35</v>
      </c>
      <c r="Q5253" t="s">
        <v>43</v>
      </c>
      <c r="R5253" t="s">
        <v>44</v>
      </c>
      <c r="S5253" t="s">
        <v>25</v>
      </c>
      <c r="T5253">
        <v>314</v>
      </c>
      <c r="U5253" s="1">
        <v>202203000000</v>
      </c>
      <c r="W5253">
        <v>24</v>
      </c>
      <c r="X5253" t="s">
        <v>25</v>
      </c>
      <c r="Y5253">
        <v>2501</v>
      </c>
      <c r="Z5253" t="s">
        <v>48</v>
      </c>
      <c r="AA5253">
        <v>13500</v>
      </c>
      <c r="AB5253">
        <v>30</v>
      </c>
      <c r="AD5253">
        <v>2</v>
      </c>
      <c r="AF5253">
        <v>59</v>
      </c>
      <c r="AH5253">
        <v>3</v>
      </c>
      <c r="AJ5253">
        <v>26</v>
      </c>
      <c r="AL5253" s="1">
        <v>20220300000000</v>
      </c>
      <c r="AN5253">
        <v>2022</v>
      </c>
    </row>
    <row r="5254" spans="1:40" x14ac:dyDescent="0.35">
      <c r="A5254" t="s">
        <v>13</v>
      </c>
      <c r="B5254" t="s">
        <v>14</v>
      </c>
      <c r="C5254" t="s">
        <v>15</v>
      </c>
      <c r="D5254" t="s">
        <v>162</v>
      </c>
      <c r="E5254" t="s">
        <v>163</v>
      </c>
      <c r="F5254" t="s">
        <v>18</v>
      </c>
      <c r="G5254">
        <v>501306</v>
      </c>
      <c r="H5254">
        <v>-7.2798100000000003</v>
      </c>
      <c r="I5254">
        <v>1</v>
      </c>
      <c r="J5254">
        <v>112.71109</v>
      </c>
      <c r="M5254" t="s">
        <v>19</v>
      </c>
      <c r="N5254">
        <v>35</v>
      </c>
      <c r="Q5254" t="s">
        <v>43</v>
      </c>
      <c r="R5254" t="s">
        <v>44</v>
      </c>
      <c r="S5254" t="s">
        <v>25</v>
      </c>
      <c r="T5254">
        <v>314</v>
      </c>
      <c r="U5254" s="1">
        <v>202203000000</v>
      </c>
      <c r="W5254">
        <v>30</v>
      </c>
      <c r="X5254" t="s">
        <v>25</v>
      </c>
      <c r="Y5254">
        <v>2502</v>
      </c>
      <c r="Z5254" t="s">
        <v>45</v>
      </c>
      <c r="AA5254">
        <v>67.5</v>
      </c>
      <c r="AB5254">
        <v>30</v>
      </c>
      <c r="AD5254">
        <v>2</v>
      </c>
      <c r="AF5254">
        <v>59</v>
      </c>
      <c r="AH5254">
        <v>3</v>
      </c>
      <c r="AJ5254">
        <v>26</v>
      </c>
      <c r="AL5254" s="1">
        <v>20220300000000</v>
      </c>
      <c r="AN5254">
        <v>2022</v>
      </c>
    </row>
    <row r="5255" spans="1:40" x14ac:dyDescent="0.35">
      <c r="A5255" t="s">
        <v>13</v>
      </c>
      <c r="B5255" t="s">
        <v>14</v>
      </c>
      <c r="C5255" t="s">
        <v>15</v>
      </c>
      <c r="D5255" t="s">
        <v>162</v>
      </c>
      <c r="E5255" t="s">
        <v>163</v>
      </c>
      <c r="F5255" t="s">
        <v>18</v>
      </c>
      <c r="G5255">
        <v>501306</v>
      </c>
      <c r="H5255">
        <v>-7.2798100000000003</v>
      </c>
      <c r="I5255">
        <v>1</v>
      </c>
      <c r="J5255">
        <v>112.71109</v>
      </c>
      <c r="M5255" t="s">
        <v>19</v>
      </c>
      <c r="N5255">
        <v>35</v>
      </c>
      <c r="Q5255" t="s">
        <v>43</v>
      </c>
      <c r="R5255" t="s">
        <v>44</v>
      </c>
      <c r="S5255" t="s">
        <v>25</v>
      </c>
      <c r="T5255">
        <v>314</v>
      </c>
      <c r="U5255" s="1">
        <v>202203000000</v>
      </c>
      <c r="W5255">
        <v>30</v>
      </c>
      <c r="X5255" t="s">
        <v>25</v>
      </c>
      <c r="Y5255">
        <v>2502</v>
      </c>
      <c r="Z5255" t="s">
        <v>46</v>
      </c>
      <c r="AA5255" t="s">
        <v>80</v>
      </c>
      <c r="AB5255">
        <v>30</v>
      </c>
      <c r="AD5255">
        <v>2</v>
      </c>
      <c r="AF5255">
        <v>59</v>
      </c>
      <c r="AH5255">
        <v>3</v>
      </c>
      <c r="AJ5255">
        <v>26</v>
      </c>
      <c r="AL5255" s="1">
        <v>20220300000000</v>
      </c>
      <c r="AN5255">
        <v>2022</v>
      </c>
    </row>
    <row r="5256" spans="1:40" x14ac:dyDescent="0.35">
      <c r="A5256" t="s">
        <v>13</v>
      </c>
      <c r="B5256" t="s">
        <v>14</v>
      </c>
      <c r="C5256" t="s">
        <v>15</v>
      </c>
      <c r="D5256" t="s">
        <v>162</v>
      </c>
      <c r="E5256" t="s">
        <v>163</v>
      </c>
      <c r="F5256" t="s">
        <v>18</v>
      </c>
      <c r="G5256">
        <v>501306</v>
      </c>
      <c r="H5256">
        <v>-7.2798100000000003</v>
      </c>
      <c r="I5256">
        <v>1</v>
      </c>
      <c r="J5256">
        <v>112.71109</v>
      </c>
      <c r="M5256" t="s">
        <v>19</v>
      </c>
      <c r="N5256">
        <v>35</v>
      </c>
      <c r="Q5256" t="s">
        <v>43</v>
      </c>
      <c r="R5256" t="s">
        <v>44</v>
      </c>
      <c r="S5256" t="s">
        <v>25</v>
      </c>
      <c r="T5256">
        <v>314</v>
      </c>
      <c r="U5256" s="1">
        <v>202203000000</v>
      </c>
      <c r="W5256">
        <v>30</v>
      </c>
      <c r="X5256" t="s">
        <v>25</v>
      </c>
      <c r="Y5256">
        <v>2502</v>
      </c>
      <c r="Z5256" t="s">
        <v>48</v>
      </c>
      <c r="AA5256">
        <v>6730</v>
      </c>
      <c r="AB5256">
        <v>30</v>
      </c>
      <c r="AD5256">
        <v>2</v>
      </c>
      <c r="AF5256">
        <v>59</v>
      </c>
      <c r="AH5256">
        <v>3</v>
      </c>
      <c r="AJ5256">
        <v>26</v>
      </c>
      <c r="AL5256" s="1">
        <v>20220300000000</v>
      </c>
      <c r="AN5256">
        <v>2022</v>
      </c>
    </row>
    <row r="5257" spans="1:40" x14ac:dyDescent="0.35">
      <c r="A5257" t="s">
        <v>13</v>
      </c>
      <c r="B5257" t="s">
        <v>14</v>
      </c>
      <c r="C5257" t="s">
        <v>15</v>
      </c>
      <c r="D5257" t="s">
        <v>162</v>
      </c>
      <c r="E5257" t="s">
        <v>163</v>
      </c>
      <c r="F5257" t="s">
        <v>18</v>
      </c>
      <c r="G5257">
        <v>501306</v>
      </c>
      <c r="H5257">
        <v>-7.2798100000000003</v>
      </c>
      <c r="I5257">
        <v>1</v>
      </c>
      <c r="J5257">
        <v>112.71109</v>
      </c>
      <c r="M5257" t="s">
        <v>19</v>
      </c>
      <c r="N5257">
        <v>35</v>
      </c>
      <c r="Q5257" t="s">
        <v>43</v>
      </c>
      <c r="R5257" t="s">
        <v>44</v>
      </c>
      <c r="S5257" t="s">
        <v>25</v>
      </c>
      <c r="T5257">
        <v>314</v>
      </c>
      <c r="U5257" s="1">
        <v>202203000000</v>
      </c>
      <c r="W5257">
        <v>36</v>
      </c>
      <c r="X5257" t="s">
        <v>25</v>
      </c>
      <c r="Y5257">
        <v>2503</v>
      </c>
      <c r="Z5257" t="s">
        <v>45</v>
      </c>
      <c r="AA5257">
        <v>270</v>
      </c>
      <c r="AB5257">
        <v>30</v>
      </c>
      <c r="AD5257">
        <v>2</v>
      </c>
      <c r="AF5257">
        <v>59</v>
      </c>
      <c r="AH5257">
        <v>3</v>
      </c>
      <c r="AJ5257">
        <v>26</v>
      </c>
      <c r="AL5257" s="1">
        <v>20220300000000</v>
      </c>
      <c r="AN5257">
        <v>2022</v>
      </c>
    </row>
    <row r="5258" spans="1:40" x14ac:dyDescent="0.35">
      <c r="A5258" t="s">
        <v>13</v>
      </c>
      <c r="B5258" t="s">
        <v>14</v>
      </c>
      <c r="C5258" t="s">
        <v>15</v>
      </c>
      <c r="D5258" t="s">
        <v>162</v>
      </c>
      <c r="E5258" t="s">
        <v>163</v>
      </c>
      <c r="F5258" t="s">
        <v>18</v>
      </c>
      <c r="G5258">
        <v>501306</v>
      </c>
      <c r="H5258">
        <v>-7.2798100000000003</v>
      </c>
      <c r="I5258">
        <v>1</v>
      </c>
      <c r="J5258">
        <v>112.71109</v>
      </c>
      <c r="M5258" t="s">
        <v>19</v>
      </c>
      <c r="N5258">
        <v>35</v>
      </c>
      <c r="Q5258" t="s">
        <v>43</v>
      </c>
      <c r="R5258" t="s">
        <v>44</v>
      </c>
      <c r="S5258" t="s">
        <v>25</v>
      </c>
      <c r="T5258">
        <v>314</v>
      </c>
      <c r="U5258" s="1">
        <v>202203000000</v>
      </c>
      <c r="W5258">
        <v>36</v>
      </c>
      <c r="X5258" t="s">
        <v>25</v>
      </c>
      <c r="Y5258">
        <v>2503</v>
      </c>
      <c r="Z5258" t="s">
        <v>46</v>
      </c>
      <c r="AA5258" t="s">
        <v>75</v>
      </c>
      <c r="AB5258">
        <v>30</v>
      </c>
      <c r="AD5258">
        <v>2</v>
      </c>
      <c r="AF5258">
        <v>59</v>
      </c>
      <c r="AH5258">
        <v>3</v>
      </c>
      <c r="AJ5258">
        <v>26</v>
      </c>
      <c r="AL5258" s="1">
        <v>20220300000000</v>
      </c>
      <c r="AN5258">
        <v>2022</v>
      </c>
    </row>
    <row r="5259" spans="1:40" x14ac:dyDescent="0.35">
      <c r="A5259" t="s">
        <v>13</v>
      </c>
      <c r="B5259" t="s">
        <v>14</v>
      </c>
      <c r="C5259" t="s">
        <v>15</v>
      </c>
      <c r="D5259" t="s">
        <v>162</v>
      </c>
      <c r="E5259" t="s">
        <v>163</v>
      </c>
      <c r="F5259" t="s">
        <v>18</v>
      </c>
      <c r="G5259">
        <v>501306</v>
      </c>
      <c r="H5259">
        <v>-7.2798100000000003</v>
      </c>
      <c r="I5259">
        <v>1</v>
      </c>
      <c r="J5259">
        <v>112.71109</v>
      </c>
      <c r="M5259" t="s">
        <v>19</v>
      </c>
      <c r="N5259">
        <v>35</v>
      </c>
      <c r="Q5259" t="s">
        <v>43</v>
      </c>
      <c r="R5259" t="s">
        <v>44</v>
      </c>
      <c r="S5259" t="s">
        <v>25</v>
      </c>
      <c r="T5259">
        <v>314</v>
      </c>
      <c r="U5259" s="1">
        <v>202203000000</v>
      </c>
      <c r="W5259">
        <v>36</v>
      </c>
      <c r="X5259" t="s">
        <v>25</v>
      </c>
      <c r="Y5259">
        <v>2503</v>
      </c>
      <c r="Z5259" t="s">
        <v>48</v>
      </c>
      <c r="AA5259">
        <v>27000</v>
      </c>
      <c r="AB5259">
        <v>30</v>
      </c>
      <c r="AD5259">
        <v>2</v>
      </c>
      <c r="AF5259">
        <v>59</v>
      </c>
      <c r="AH5259">
        <v>3</v>
      </c>
      <c r="AJ5259">
        <v>26</v>
      </c>
      <c r="AL5259" s="1">
        <v>20220300000000</v>
      </c>
      <c r="AN5259">
        <v>2022</v>
      </c>
    </row>
    <row r="5260" spans="1:40" x14ac:dyDescent="0.35">
      <c r="A5260" t="s">
        <v>13</v>
      </c>
      <c r="B5260" t="s">
        <v>14</v>
      </c>
      <c r="C5260" t="s">
        <v>15</v>
      </c>
      <c r="D5260" t="s">
        <v>162</v>
      </c>
      <c r="E5260" t="s">
        <v>163</v>
      </c>
      <c r="F5260" t="s">
        <v>18</v>
      </c>
      <c r="G5260">
        <v>501306</v>
      </c>
      <c r="H5260">
        <v>-7.2798100000000003</v>
      </c>
      <c r="I5260">
        <v>1</v>
      </c>
      <c r="J5260">
        <v>112.71109</v>
      </c>
      <c r="M5260" t="s">
        <v>19</v>
      </c>
      <c r="N5260">
        <v>35</v>
      </c>
      <c r="Q5260" t="s">
        <v>43</v>
      </c>
      <c r="R5260" t="s">
        <v>44</v>
      </c>
      <c r="S5260" t="s">
        <v>25</v>
      </c>
      <c r="T5260">
        <v>314</v>
      </c>
      <c r="U5260" s="1">
        <v>202203000000</v>
      </c>
      <c r="W5260">
        <v>42</v>
      </c>
      <c r="X5260" t="s">
        <v>25</v>
      </c>
      <c r="Y5260">
        <v>2504</v>
      </c>
      <c r="Z5260" t="s">
        <v>45</v>
      </c>
      <c r="AA5260">
        <v>225</v>
      </c>
      <c r="AB5260">
        <v>30</v>
      </c>
      <c r="AD5260">
        <v>2</v>
      </c>
      <c r="AF5260">
        <v>59</v>
      </c>
      <c r="AH5260">
        <v>3</v>
      </c>
      <c r="AJ5260">
        <v>26</v>
      </c>
      <c r="AL5260" s="1">
        <v>20220300000000</v>
      </c>
      <c r="AN5260">
        <v>2022</v>
      </c>
    </row>
    <row r="5261" spans="1:40" x14ac:dyDescent="0.35">
      <c r="A5261" t="s">
        <v>13</v>
      </c>
      <c r="B5261" t="s">
        <v>14</v>
      </c>
      <c r="C5261" t="s">
        <v>15</v>
      </c>
      <c r="D5261" t="s">
        <v>162</v>
      </c>
      <c r="E5261" t="s">
        <v>163</v>
      </c>
      <c r="F5261" t="s">
        <v>18</v>
      </c>
      <c r="G5261">
        <v>501306</v>
      </c>
      <c r="H5261">
        <v>-7.2798100000000003</v>
      </c>
      <c r="I5261">
        <v>1</v>
      </c>
      <c r="J5261">
        <v>112.71109</v>
      </c>
      <c r="M5261" t="s">
        <v>19</v>
      </c>
      <c r="N5261">
        <v>35</v>
      </c>
      <c r="Q5261" t="s">
        <v>43</v>
      </c>
      <c r="R5261" t="s">
        <v>44</v>
      </c>
      <c r="S5261" t="s">
        <v>25</v>
      </c>
      <c r="T5261">
        <v>314</v>
      </c>
      <c r="U5261" s="1">
        <v>202203000000</v>
      </c>
      <c r="W5261">
        <v>42</v>
      </c>
      <c r="X5261" t="s">
        <v>25</v>
      </c>
      <c r="Y5261">
        <v>2504</v>
      </c>
      <c r="Z5261" t="s">
        <v>46</v>
      </c>
      <c r="AA5261" t="s">
        <v>50</v>
      </c>
      <c r="AB5261">
        <v>30</v>
      </c>
      <c r="AD5261">
        <v>2</v>
      </c>
      <c r="AF5261">
        <v>59</v>
      </c>
      <c r="AH5261">
        <v>3</v>
      </c>
      <c r="AJ5261">
        <v>26</v>
      </c>
      <c r="AL5261" s="1">
        <v>20220300000000</v>
      </c>
      <c r="AN5261">
        <v>2022</v>
      </c>
    </row>
    <row r="5262" spans="1:40" x14ac:dyDescent="0.35">
      <c r="A5262" t="s">
        <v>13</v>
      </c>
      <c r="B5262" t="s">
        <v>14</v>
      </c>
      <c r="C5262" t="s">
        <v>15</v>
      </c>
      <c r="D5262" t="s">
        <v>162</v>
      </c>
      <c r="E5262" t="s">
        <v>163</v>
      </c>
      <c r="F5262" t="s">
        <v>18</v>
      </c>
      <c r="G5262">
        <v>501306</v>
      </c>
      <c r="H5262">
        <v>-7.2798100000000003</v>
      </c>
      <c r="I5262">
        <v>1</v>
      </c>
      <c r="J5262">
        <v>112.71109</v>
      </c>
      <c r="M5262" t="s">
        <v>19</v>
      </c>
      <c r="N5262">
        <v>35</v>
      </c>
      <c r="Q5262" t="s">
        <v>43</v>
      </c>
      <c r="R5262" t="s">
        <v>44</v>
      </c>
      <c r="S5262" t="s">
        <v>25</v>
      </c>
      <c r="T5262">
        <v>314</v>
      </c>
      <c r="U5262" s="1">
        <v>202203000000</v>
      </c>
      <c r="W5262">
        <v>42</v>
      </c>
      <c r="X5262" t="s">
        <v>25</v>
      </c>
      <c r="Y5262">
        <v>2504</v>
      </c>
      <c r="Z5262" t="s">
        <v>48</v>
      </c>
      <c r="AA5262">
        <v>22500</v>
      </c>
      <c r="AB5262">
        <v>30</v>
      </c>
      <c r="AD5262">
        <v>2</v>
      </c>
      <c r="AF5262">
        <v>59</v>
      </c>
      <c r="AH5262">
        <v>3</v>
      </c>
      <c r="AJ5262">
        <v>26</v>
      </c>
      <c r="AL5262" s="1">
        <v>20220300000000</v>
      </c>
      <c r="AN5262">
        <v>2022</v>
      </c>
    </row>
    <row r="5263" spans="1:40" x14ac:dyDescent="0.35">
      <c r="A5263" t="s">
        <v>13</v>
      </c>
      <c r="B5263" t="s">
        <v>14</v>
      </c>
      <c r="C5263" t="s">
        <v>15</v>
      </c>
      <c r="D5263" t="s">
        <v>162</v>
      </c>
      <c r="E5263" t="s">
        <v>163</v>
      </c>
      <c r="F5263" t="s">
        <v>18</v>
      </c>
      <c r="G5263">
        <v>501306</v>
      </c>
      <c r="H5263">
        <v>-7.2798100000000003</v>
      </c>
      <c r="I5263">
        <v>1</v>
      </c>
      <c r="J5263">
        <v>112.71109</v>
      </c>
      <c r="M5263" t="s">
        <v>19</v>
      </c>
      <c r="N5263">
        <v>35</v>
      </c>
      <c r="Q5263" t="s">
        <v>43</v>
      </c>
      <c r="R5263" t="s">
        <v>44</v>
      </c>
      <c r="S5263" t="s">
        <v>25</v>
      </c>
      <c r="T5263">
        <v>314</v>
      </c>
      <c r="U5263" s="1">
        <v>202204000000</v>
      </c>
      <c r="W5263">
        <v>48</v>
      </c>
      <c r="X5263" t="s">
        <v>25</v>
      </c>
      <c r="Y5263">
        <v>2505</v>
      </c>
      <c r="Z5263" t="s">
        <v>45</v>
      </c>
      <c r="AA5263">
        <v>225</v>
      </c>
      <c r="AB5263">
        <v>30</v>
      </c>
      <c r="AD5263">
        <v>2</v>
      </c>
      <c r="AF5263">
        <v>59</v>
      </c>
      <c r="AH5263">
        <v>3</v>
      </c>
      <c r="AJ5263">
        <v>26</v>
      </c>
      <c r="AL5263" s="1">
        <v>20220300000000</v>
      </c>
      <c r="AN5263">
        <v>2022</v>
      </c>
    </row>
    <row r="5264" spans="1:40" x14ac:dyDescent="0.35">
      <c r="A5264" t="s">
        <v>13</v>
      </c>
      <c r="B5264" t="s">
        <v>14</v>
      </c>
      <c r="C5264" t="s">
        <v>15</v>
      </c>
      <c r="D5264" t="s">
        <v>162</v>
      </c>
      <c r="E5264" t="s">
        <v>163</v>
      </c>
      <c r="F5264" t="s">
        <v>18</v>
      </c>
      <c r="G5264">
        <v>501306</v>
      </c>
      <c r="H5264">
        <v>-7.2798100000000003</v>
      </c>
      <c r="I5264">
        <v>1</v>
      </c>
      <c r="J5264">
        <v>112.71109</v>
      </c>
      <c r="M5264" t="s">
        <v>19</v>
      </c>
      <c r="N5264">
        <v>35</v>
      </c>
      <c r="Q5264" t="s">
        <v>43</v>
      </c>
      <c r="R5264" t="s">
        <v>44</v>
      </c>
      <c r="S5264" t="s">
        <v>25</v>
      </c>
      <c r="T5264">
        <v>314</v>
      </c>
      <c r="U5264" s="1">
        <v>202204000000</v>
      </c>
      <c r="W5264">
        <v>48</v>
      </c>
      <c r="X5264" t="s">
        <v>25</v>
      </c>
      <c r="Y5264">
        <v>2505</v>
      </c>
      <c r="Z5264" t="s">
        <v>46</v>
      </c>
      <c r="AA5264" t="s">
        <v>50</v>
      </c>
      <c r="AB5264">
        <v>30</v>
      </c>
      <c r="AD5264">
        <v>2</v>
      </c>
      <c r="AF5264">
        <v>59</v>
      </c>
      <c r="AH5264">
        <v>3</v>
      </c>
      <c r="AJ5264">
        <v>26</v>
      </c>
      <c r="AL5264" s="1">
        <v>20220300000000</v>
      </c>
      <c r="AN5264">
        <v>2022</v>
      </c>
    </row>
    <row r="5265" spans="1:40" x14ac:dyDescent="0.35">
      <c r="A5265" t="s">
        <v>13</v>
      </c>
      <c r="B5265" t="s">
        <v>14</v>
      </c>
      <c r="C5265" t="s">
        <v>15</v>
      </c>
      <c r="D5265" t="s">
        <v>162</v>
      </c>
      <c r="E5265" t="s">
        <v>163</v>
      </c>
      <c r="F5265" t="s">
        <v>18</v>
      </c>
      <c r="G5265">
        <v>501306</v>
      </c>
      <c r="H5265">
        <v>-7.2798100000000003</v>
      </c>
      <c r="I5265">
        <v>1</v>
      </c>
      <c r="J5265">
        <v>112.71109</v>
      </c>
      <c r="M5265" t="s">
        <v>19</v>
      </c>
      <c r="N5265">
        <v>35</v>
      </c>
      <c r="Q5265" t="s">
        <v>43</v>
      </c>
      <c r="R5265" t="s">
        <v>44</v>
      </c>
      <c r="S5265" t="s">
        <v>25</v>
      </c>
      <c r="T5265">
        <v>314</v>
      </c>
      <c r="U5265" s="1">
        <v>202204000000</v>
      </c>
      <c r="W5265">
        <v>48</v>
      </c>
      <c r="X5265" t="s">
        <v>25</v>
      </c>
      <c r="Y5265">
        <v>2505</v>
      </c>
      <c r="Z5265" t="s">
        <v>48</v>
      </c>
      <c r="AA5265">
        <v>22500</v>
      </c>
      <c r="AB5265">
        <v>30</v>
      </c>
      <c r="AD5265">
        <v>2</v>
      </c>
      <c r="AF5265">
        <v>59</v>
      </c>
      <c r="AH5265">
        <v>3</v>
      </c>
      <c r="AJ5265">
        <v>26</v>
      </c>
      <c r="AL5265" s="1">
        <v>20220300000000</v>
      </c>
      <c r="AN5265">
        <v>2022</v>
      </c>
    </row>
    <row r="5266" spans="1:40" x14ac:dyDescent="0.35">
      <c r="A5266" t="s">
        <v>13</v>
      </c>
      <c r="B5266" t="s">
        <v>14</v>
      </c>
      <c r="C5266" t="s">
        <v>15</v>
      </c>
      <c r="D5266" t="s">
        <v>162</v>
      </c>
      <c r="E5266" t="s">
        <v>163</v>
      </c>
      <c r="F5266" t="s">
        <v>18</v>
      </c>
      <c r="G5266">
        <v>501306</v>
      </c>
      <c r="H5266">
        <v>-7.2798100000000003</v>
      </c>
      <c r="I5266">
        <v>1</v>
      </c>
      <c r="J5266">
        <v>112.71109</v>
      </c>
      <c r="M5266" t="s">
        <v>19</v>
      </c>
      <c r="N5266">
        <v>35</v>
      </c>
      <c r="Q5266" t="s">
        <v>43</v>
      </c>
      <c r="R5266" t="s">
        <v>44</v>
      </c>
      <c r="S5266" t="s">
        <v>25</v>
      </c>
      <c r="T5266">
        <v>314</v>
      </c>
      <c r="U5266" s="1">
        <v>202204000000</v>
      </c>
      <c r="W5266">
        <v>54</v>
      </c>
      <c r="X5266" t="s">
        <v>25</v>
      </c>
      <c r="Y5266">
        <v>2506</v>
      </c>
      <c r="Z5266" t="s">
        <v>45</v>
      </c>
      <c r="AA5266">
        <v>292.5</v>
      </c>
      <c r="AB5266">
        <v>30</v>
      </c>
      <c r="AD5266">
        <v>2</v>
      </c>
      <c r="AF5266">
        <v>59</v>
      </c>
      <c r="AH5266">
        <v>3</v>
      </c>
      <c r="AJ5266">
        <v>26</v>
      </c>
      <c r="AL5266" s="1">
        <v>20220300000000</v>
      </c>
      <c r="AN5266">
        <v>2022</v>
      </c>
    </row>
    <row r="5267" spans="1:40" x14ac:dyDescent="0.35">
      <c r="A5267" t="s">
        <v>13</v>
      </c>
      <c r="B5267" t="s">
        <v>14</v>
      </c>
      <c r="C5267" t="s">
        <v>15</v>
      </c>
      <c r="D5267" t="s">
        <v>162</v>
      </c>
      <c r="E5267" t="s">
        <v>163</v>
      </c>
      <c r="F5267" t="s">
        <v>18</v>
      </c>
      <c r="G5267">
        <v>501306</v>
      </c>
      <c r="H5267">
        <v>-7.2798100000000003</v>
      </c>
      <c r="I5267">
        <v>1</v>
      </c>
      <c r="J5267">
        <v>112.71109</v>
      </c>
      <c r="M5267" t="s">
        <v>19</v>
      </c>
      <c r="N5267">
        <v>35</v>
      </c>
      <c r="Q5267" t="s">
        <v>43</v>
      </c>
      <c r="R5267" t="s">
        <v>44</v>
      </c>
      <c r="S5267" t="s">
        <v>25</v>
      </c>
      <c r="T5267">
        <v>314</v>
      </c>
      <c r="U5267" s="1">
        <v>202204000000</v>
      </c>
      <c r="W5267">
        <v>54</v>
      </c>
      <c r="X5267" t="s">
        <v>25</v>
      </c>
      <c r="Y5267">
        <v>2506</v>
      </c>
      <c r="Z5267" t="s">
        <v>46</v>
      </c>
      <c r="AA5267" t="s">
        <v>55</v>
      </c>
      <c r="AB5267">
        <v>30</v>
      </c>
      <c r="AD5267">
        <v>2</v>
      </c>
      <c r="AF5267">
        <v>59</v>
      </c>
      <c r="AH5267">
        <v>3</v>
      </c>
      <c r="AJ5267">
        <v>26</v>
      </c>
      <c r="AL5267" s="1">
        <v>20220300000000</v>
      </c>
      <c r="AN5267">
        <v>2022</v>
      </c>
    </row>
    <row r="5268" spans="1:40" x14ac:dyDescent="0.35">
      <c r="A5268" t="s">
        <v>13</v>
      </c>
      <c r="B5268" t="s">
        <v>14</v>
      </c>
      <c r="C5268" t="s">
        <v>15</v>
      </c>
      <c r="D5268" t="s">
        <v>162</v>
      </c>
      <c r="E5268" t="s">
        <v>163</v>
      </c>
      <c r="F5268" t="s">
        <v>18</v>
      </c>
      <c r="G5268">
        <v>501306</v>
      </c>
      <c r="H5268">
        <v>-7.2798100000000003</v>
      </c>
      <c r="I5268">
        <v>1</v>
      </c>
      <c r="J5268">
        <v>112.71109</v>
      </c>
      <c r="M5268" t="s">
        <v>19</v>
      </c>
      <c r="N5268">
        <v>35</v>
      </c>
      <c r="Q5268" t="s">
        <v>43</v>
      </c>
      <c r="R5268" t="s">
        <v>44</v>
      </c>
      <c r="S5268" t="s">
        <v>25</v>
      </c>
      <c r="T5268">
        <v>314</v>
      </c>
      <c r="U5268" s="1">
        <v>202204000000</v>
      </c>
      <c r="W5268">
        <v>54</v>
      </c>
      <c r="X5268" t="s">
        <v>25</v>
      </c>
      <c r="Y5268">
        <v>2506</v>
      </c>
      <c r="Z5268" t="s">
        <v>48</v>
      </c>
      <c r="AA5268">
        <v>29230</v>
      </c>
      <c r="AB5268">
        <v>30</v>
      </c>
      <c r="AD5268">
        <v>2</v>
      </c>
      <c r="AF5268">
        <v>59</v>
      </c>
      <c r="AH5268">
        <v>3</v>
      </c>
      <c r="AJ5268">
        <v>26</v>
      </c>
      <c r="AL5268" s="1">
        <v>20220300000000</v>
      </c>
      <c r="AN5268">
        <v>2022</v>
      </c>
    </row>
    <row r="5269" spans="1:40" x14ac:dyDescent="0.35">
      <c r="A5269" t="s">
        <v>13</v>
      </c>
      <c r="B5269" t="s">
        <v>14</v>
      </c>
      <c r="C5269" t="s">
        <v>15</v>
      </c>
      <c r="D5269" t="s">
        <v>162</v>
      </c>
      <c r="E5269" t="s">
        <v>163</v>
      </c>
      <c r="F5269" t="s">
        <v>18</v>
      </c>
      <c r="G5269">
        <v>501306</v>
      </c>
      <c r="H5269">
        <v>-7.2798100000000003</v>
      </c>
      <c r="I5269">
        <v>1</v>
      </c>
      <c r="J5269">
        <v>112.71109</v>
      </c>
      <c r="M5269" t="s">
        <v>19</v>
      </c>
      <c r="N5269">
        <v>35</v>
      </c>
      <c r="Q5269" t="s">
        <v>43</v>
      </c>
      <c r="R5269" t="s">
        <v>44</v>
      </c>
      <c r="S5269" t="s">
        <v>25</v>
      </c>
      <c r="T5269">
        <v>314</v>
      </c>
      <c r="U5269" s="1">
        <v>202204000000</v>
      </c>
      <c r="W5269">
        <v>60</v>
      </c>
      <c r="X5269" t="s">
        <v>25</v>
      </c>
      <c r="Y5269">
        <v>2507</v>
      </c>
      <c r="Z5269" t="s">
        <v>45</v>
      </c>
      <c r="AA5269">
        <v>225</v>
      </c>
      <c r="AB5269">
        <v>30</v>
      </c>
      <c r="AD5269">
        <v>2</v>
      </c>
      <c r="AF5269">
        <v>59</v>
      </c>
      <c r="AH5269">
        <v>3</v>
      </c>
      <c r="AJ5269">
        <v>26</v>
      </c>
      <c r="AL5269" s="1">
        <v>20220300000000</v>
      </c>
      <c r="AN5269">
        <v>2022</v>
      </c>
    </row>
    <row r="5270" spans="1:40" x14ac:dyDescent="0.35">
      <c r="A5270" t="s">
        <v>13</v>
      </c>
      <c r="B5270" t="s">
        <v>14</v>
      </c>
      <c r="C5270" t="s">
        <v>15</v>
      </c>
      <c r="D5270" t="s">
        <v>162</v>
      </c>
      <c r="E5270" t="s">
        <v>163</v>
      </c>
      <c r="F5270" t="s">
        <v>18</v>
      </c>
      <c r="G5270">
        <v>501306</v>
      </c>
      <c r="H5270">
        <v>-7.2798100000000003</v>
      </c>
      <c r="I5270">
        <v>1</v>
      </c>
      <c r="J5270">
        <v>112.71109</v>
      </c>
      <c r="M5270" t="s">
        <v>19</v>
      </c>
      <c r="N5270">
        <v>35</v>
      </c>
      <c r="Q5270" t="s">
        <v>43</v>
      </c>
      <c r="R5270" t="s">
        <v>44</v>
      </c>
      <c r="S5270" t="s">
        <v>25</v>
      </c>
      <c r="T5270">
        <v>314</v>
      </c>
      <c r="U5270" s="1">
        <v>202204000000</v>
      </c>
      <c r="W5270">
        <v>60</v>
      </c>
      <c r="X5270" t="s">
        <v>25</v>
      </c>
      <c r="Y5270">
        <v>2507</v>
      </c>
      <c r="Z5270" t="s">
        <v>46</v>
      </c>
      <c r="AA5270" t="s">
        <v>50</v>
      </c>
      <c r="AB5270">
        <v>30</v>
      </c>
      <c r="AD5270">
        <v>2</v>
      </c>
      <c r="AF5270">
        <v>59</v>
      </c>
      <c r="AH5270">
        <v>3</v>
      </c>
      <c r="AJ5270">
        <v>26</v>
      </c>
      <c r="AL5270" s="1">
        <v>20220300000000</v>
      </c>
      <c r="AN5270">
        <v>2022</v>
      </c>
    </row>
    <row r="5271" spans="1:40" x14ac:dyDescent="0.35">
      <c r="A5271" t="s">
        <v>13</v>
      </c>
      <c r="B5271" t="s">
        <v>14</v>
      </c>
      <c r="C5271" t="s">
        <v>15</v>
      </c>
      <c r="D5271" t="s">
        <v>162</v>
      </c>
      <c r="E5271" t="s">
        <v>163</v>
      </c>
      <c r="F5271" t="s">
        <v>18</v>
      </c>
      <c r="G5271">
        <v>501306</v>
      </c>
      <c r="H5271">
        <v>-7.2798100000000003</v>
      </c>
      <c r="I5271">
        <v>1</v>
      </c>
      <c r="J5271">
        <v>112.71109</v>
      </c>
      <c r="M5271" t="s">
        <v>19</v>
      </c>
      <c r="N5271">
        <v>35</v>
      </c>
      <c r="Q5271" t="s">
        <v>43</v>
      </c>
      <c r="R5271" t="s">
        <v>44</v>
      </c>
      <c r="S5271" t="s">
        <v>25</v>
      </c>
      <c r="T5271">
        <v>314</v>
      </c>
      <c r="U5271" s="1">
        <v>202204000000</v>
      </c>
      <c r="W5271">
        <v>60</v>
      </c>
      <c r="X5271" t="s">
        <v>25</v>
      </c>
      <c r="Y5271">
        <v>2507</v>
      </c>
      <c r="Z5271" t="s">
        <v>48</v>
      </c>
      <c r="AA5271">
        <v>22500</v>
      </c>
      <c r="AB5271">
        <v>30</v>
      </c>
      <c r="AD5271">
        <v>2</v>
      </c>
      <c r="AF5271">
        <v>59</v>
      </c>
      <c r="AH5271">
        <v>3</v>
      </c>
      <c r="AJ5271">
        <v>26</v>
      </c>
      <c r="AL5271" s="1">
        <v>20220300000000</v>
      </c>
      <c r="AN5271">
        <v>2022</v>
      </c>
    </row>
    <row r="5272" spans="1:40" x14ac:dyDescent="0.35">
      <c r="A5272" t="s">
        <v>13</v>
      </c>
      <c r="B5272" t="s">
        <v>14</v>
      </c>
      <c r="C5272" t="s">
        <v>15</v>
      </c>
      <c r="D5272" t="s">
        <v>162</v>
      </c>
      <c r="E5272" t="s">
        <v>163</v>
      </c>
      <c r="F5272" t="s">
        <v>18</v>
      </c>
      <c r="G5272">
        <v>501306</v>
      </c>
      <c r="H5272">
        <v>-7.2798100000000003</v>
      </c>
      <c r="I5272">
        <v>1</v>
      </c>
      <c r="J5272">
        <v>112.71109</v>
      </c>
      <c r="M5272" t="s">
        <v>19</v>
      </c>
      <c r="N5272">
        <v>35</v>
      </c>
      <c r="Q5272" t="s">
        <v>43</v>
      </c>
      <c r="R5272" t="s">
        <v>44</v>
      </c>
      <c r="S5272" t="s">
        <v>25</v>
      </c>
      <c r="T5272">
        <v>314</v>
      </c>
      <c r="U5272" s="1">
        <v>202204000000</v>
      </c>
      <c r="W5272">
        <v>66</v>
      </c>
      <c r="X5272" t="s">
        <v>25</v>
      </c>
      <c r="Y5272">
        <v>2508</v>
      </c>
      <c r="Z5272" t="s">
        <v>45</v>
      </c>
      <c r="AA5272">
        <v>247.5</v>
      </c>
      <c r="AB5272">
        <v>30</v>
      </c>
      <c r="AD5272">
        <v>2</v>
      </c>
      <c r="AF5272">
        <v>59</v>
      </c>
      <c r="AH5272">
        <v>3</v>
      </c>
      <c r="AJ5272">
        <v>26</v>
      </c>
      <c r="AL5272" s="1">
        <v>20220300000000</v>
      </c>
      <c r="AN5272">
        <v>2022</v>
      </c>
    </row>
    <row r="5273" spans="1:40" x14ac:dyDescent="0.35">
      <c r="A5273" t="s">
        <v>13</v>
      </c>
      <c r="B5273" t="s">
        <v>14</v>
      </c>
      <c r="C5273" t="s">
        <v>15</v>
      </c>
      <c r="D5273" t="s">
        <v>162</v>
      </c>
      <c r="E5273" t="s">
        <v>163</v>
      </c>
      <c r="F5273" t="s">
        <v>18</v>
      </c>
      <c r="G5273">
        <v>501306</v>
      </c>
      <c r="H5273">
        <v>-7.2798100000000003</v>
      </c>
      <c r="I5273">
        <v>1</v>
      </c>
      <c r="J5273">
        <v>112.71109</v>
      </c>
      <c r="M5273" t="s">
        <v>19</v>
      </c>
      <c r="N5273">
        <v>35</v>
      </c>
      <c r="Q5273" t="s">
        <v>43</v>
      </c>
      <c r="R5273" t="s">
        <v>44</v>
      </c>
      <c r="S5273" t="s">
        <v>25</v>
      </c>
      <c r="T5273">
        <v>314</v>
      </c>
      <c r="U5273" s="1">
        <v>202204000000</v>
      </c>
      <c r="W5273">
        <v>66</v>
      </c>
      <c r="X5273" t="s">
        <v>25</v>
      </c>
      <c r="Y5273">
        <v>2508</v>
      </c>
      <c r="Z5273" t="s">
        <v>46</v>
      </c>
      <c r="AA5273" t="s">
        <v>56</v>
      </c>
      <c r="AB5273">
        <v>30</v>
      </c>
      <c r="AD5273">
        <v>2</v>
      </c>
      <c r="AF5273">
        <v>59</v>
      </c>
      <c r="AH5273">
        <v>3</v>
      </c>
      <c r="AJ5273">
        <v>26</v>
      </c>
      <c r="AL5273" s="1">
        <v>20220300000000</v>
      </c>
      <c r="AN5273">
        <v>2022</v>
      </c>
    </row>
    <row r="5274" spans="1:40" x14ac:dyDescent="0.35">
      <c r="A5274" t="s">
        <v>13</v>
      </c>
      <c r="B5274" t="s">
        <v>14</v>
      </c>
      <c r="C5274" t="s">
        <v>15</v>
      </c>
      <c r="D5274" t="s">
        <v>162</v>
      </c>
      <c r="E5274" t="s">
        <v>163</v>
      </c>
      <c r="F5274" t="s">
        <v>18</v>
      </c>
      <c r="G5274">
        <v>501306</v>
      </c>
      <c r="H5274">
        <v>-7.2798100000000003</v>
      </c>
      <c r="I5274">
        <v>1</v>
      </c>
      <c r="J5274">
        <v>112.71109</v>
      </c>
      <c r="M5274" t="s">
        <v>19</v>
      </c>
      <c r="N5274">
        <v>35</v>
      </c>
      <c r="Q5274" t="s">
        <v>43</v>
      </c>
      <c r="R5274" t="s">
        <v>44</v>
      </c>
      <c r="S5274" t="s">
        <v>25</v>
      </c>
      <c r="T5274">
        <v>314</v>
      </c>
      <c r="U5274" s="1">
        <v>202204000000</v>
      </c>
      <c r="W5274">
        <v>66</v>
      </c>
      <c r="X5274" t="s">
        <v>25</v>
      </c>
      <c r="Y5274">
        <v>2508</v>
      </c>
      <c r="Z5274" t="s">
        <v>48</v>
      </c>
      <c r="AA5274">
        <v>24730</v>
      </c>
      <c r="AB5274">
        <v>30</v>
      </c>
      <c r="AD5274">
        <v>2</v>
      </c>
      <c r="AF5274">
        <v>59</v>
      </c>
      <c r="AH5274">
        <v>3</v>
      </c>
      <c r="AJ5274">
        <v>26</v>
      </c>
      <c r="AL5274" s="1">
        <v>20220300000000</v>
      </c>
      <c r="AN5274">
        <v>2022</v>
      </c>
    </row>
    <row r="5275" spans="1:40" x14ac:dyDescent="0.35">
      <c r="A5275" t="s">
        <v>13</v>
      </c>
      <c r="B5275" t="s">
        <v>14</v>
      </c>
      <c r="C5275" t="s">
        <v>15</v>
      </c>
      <c r="D5275" t="s">
        <v>162</v>
      </c>
      <c r="E5275" t="s">
        <v>163</v>
      </c>
      <c r="F5275" t="s">
        <v>18</v>
      </c>
      <c r="G5275">
        <v>501306</v>
      </c>
      <c r="H5275">
        <v>-7.2798100000000003</v>
      </c>
      <c r="I5275">
        <v>1</v>
      </c>
      <c r="J5275">
        <v>112.71109</v>
      </c>
      <c r="M5275" t="s">
        <v>19</v>
      </c>
      <c r="N5275">
        <v>35</v>
      </c>
      <c r="Q5275" t="s">
        <v>57</v>
      </c>
      <c r="R5275" t="s">
        <v>58</v>
      </c>
      <c r="S5275" t="s">
        <v>25</v>
      </c>
      <c r="T5275">
        <v>315</v>
      </c>
      <c r="U5275" s="1">
        <v>202203000000</v>
      </c>
      <c r="W5275">
        <v>0</v>
      </c>
      <c r="X5275" t="s">
        <v>25</v>
      </c>
      <c r="Y5275">
        <v>2509</v>
      </c>
      <c r="Z5275" t="s">
        <v>59</v>
      </c>
      <c r="AA5275">
        <v>5</v>
      </c>
      <c r="AB5275">
        <v>30</v>
      </c>
      <c r="AD5275">
        <v>2</v>
      </c>
      <c r="AF5275">
        <v>59</v>
      </c>
      <c r="AH5275">
        <v>3</v>
      </c>
      <c r="AJ5275">
        <v>26</v>
      </c>
      <c r="AL5275" s="1">
        <v>20220300000000</v>
      </c>
      <c r="AN5275">
        <v>2022</v>
      </c>
    </row>
    <row r="5276" spans="1:40" x14ac:dyDescent="0.35">
      <c r="A5276" t="s">
        <v>13</v>
      </c>
      <c r="B5276" t="s">
        <v>14</v>
      </c>
      <c r="C5276" t="s">
        <v>15</v>
      </c>
      <c r="D5276" t="s">
        <v>162</v>
      </c>
      <c r="E5276" t="s">
        <v>163</v>
      </c>
      <c r="F5276" t="s">
        <v>18</v>
      </c>
      <c r="G5276">
        <v>501306</v>
      </c>
      <c r="H5276">
        <v>-7.2798100000000003</v>
      </c>
      <c r="I5276">
        <v>1</v>
      </c>
      <c r="J5276">
        <v>112.71109</v>
      </c>
      <c r="M5276" t="s">
        <v>19</v>
      </c>
      <c r="N5276">
        <v>35</v>
      </c>
      <c r="Q5276" t="s">
        <v>57</v>
      </c>
      <c r="R5276" t="s">
        <v>58</v>
      </c>
      <c r="S5276" t="s">
        <v>25</v>
      </c>
      <c r="T5276">
        <v>315</v>
      </c>
      <c r="U5276" s="1">
        <v>202203000000</v>
      </c>
      <c r="W5276">
        <v>0</v>
      </c>
      <c r="X5276" t="s">
        <v>25</v>
      </c>
      <c r="Y5276">
        <v>2509</v>
      </c>
      <c r="Z5276" t="s">
        <v>60</v>
      </c>
      <c r="AA5276">
        <v>5.7538972499999996</v>
      </c>
      <c r="AB5276">
        <v>30</v>
      </c>
      <c r="AD5276">
        <v>2</v>
      </c>
      <c r="AF5276">
        <v>59</v>
      </c>
      <c r="AH5276">
        <v>3</v>
      </c>
      <c r="AJ5276">
        <v>26</v>
      </c>
      <c r="AL5276" s="1">
        <v>20220300000000</v>
      </c>
      <c r="AN5276">
        <v>2022</v>
      </c>
    </row>
    <row r="5277" spans="1:40" x14ac:dyDescent="0.35">
      <c r="A5277" t="s">
        <v>13</v>
      </c>
      <c r="B5277" t="s">
        <v>14</v>
      </c>
      <c r="C5277" t="s">
        <v>15</v>
      </c>
      <c r="D5277" t="s">
        <v>162</v>
      </c>
      <c r="E5277" t="s">
        <v>163</v>
      </c>
      <c r="F5277" t="s">
        <v>18</v>
      </c>
      <c r="G5277">
        <v>501306</v>
      </c>
      <c r="H5277">
        <v>-7.2798100000000003</v>
      </c>
      <c r="I5277">
        <v>1</v>
      </c>
      <c r="J5277">
        <v>112.71109</v>
      </c>
      <c r="M5277" t="s">
        <v>19</v>
      </c>
      <c r="N5277">
        <v>35</v>
      </c>
      <c r="Q5277" t="s">
        <v>57</v>
      </c>
      <c r="R5277" t="s">
        <v>58</v>
      </c>
      <c r="S5277" t="s">
        <v>25</v>
      </c>
      <c r="T5277">
        <v>315</v>
      </c>
      <c r="U5277" s="1">
        <v>202203000000</v>
      </c>
      <c r="W5277">
        <v>0</v>
      </c>
      <c r="X5277" t="s">
        <v>25</v>
      </c>
      <c r="Y5277">
        <v>2509</v>
      </c>
      <c r="Z5277" t="s">
        <v>61</v>
      </c>
      <c r="AA5277">
        <v>9.26</v>
      </c>
      <c r="AB5277">
        <v>30</v>
      </c>
      <c r="AD5277">
        <v>2</v>
      </c>
      <c r="AF5277">
        <v>59</v>
      </c>
      <c r="AH5277">
        <v>3</v>
      </c>
      <c r="AJ5277">
        <v>26</v>
      </c>
      <c r="AL5277" s="1">
        <v>20220300000000</v>
      </c>
      <c r="AN5277">
        <v>2022</v>
      </c>
    </row>
    <row r="5278" spans="1:40" x14ac:dyDescent="0.35">
      <c r="A5278" t="s">
        <v>13</v>
      </c>
      <c r="B5278" t="s">
        <v>14</v>
      </c>
      <c r="C5278" t="s">
        <v>15</v>
      </c>
      <c r="D5278" t="s">
        <v>162</v>
      </c>
      <c r="E5278" t="s">
        <v>163</v>
      </c>
      <c r="F5278" t="s">
        <v>18</v>
      </c>
      <c r="G5278">
        <v>501306</v>
      </c>
      <c r="H5278">
        <v>-7.2798100000000003</v>
      </c>
      <c r="I5278">
        <v>1</v>
      </c>
      <c r="J5278">
        <v>112.71109</v>
      </c>
      <c r="M5278" t="s">
        <v>19</v>
      </c>
      <c r="N5278">
        <v>35</v>
      </c>
      <c r="Q5278" t="s">
        <v>57</v>
      </c>
      <c r="R5278" t="s">
        <v>58</v>
      </c>
      <c r="S5278" t="s">
        <v>25</v>
      </c>
      <c r="T5278">
        <v>315</v>
      </c>
      <c r="U5278" s="1">
        <v>202203000000</v>
      </c>
      <c r="W5278">
        <v>0</v>
      </c>
      <c r="X5278" t="s">
        <v>25</v>
      </c>
      <c r="Y5278">
        <v>2509</v>
      </c>
      <c r="Z5278" t="s">
        <v>62</v>
      </c>
      <c r="AA5278">
        <v>2.57222222</v>
      </c>
      <c r="AB5278">
        <v>30</v>
      </c>
      <c r="AD5278">
        <v>2</v>
      </c>
      <c r="AF5278">
        <v>59</v>
      </c>
      <c r="AH5278">
        <v>3</v>
      </c>
      <c r="AJ5278">
        <v>26</v>
      </c>
      <c r="AL5278" s="1">
        <v>20220300000000</v>
      </c>
      <c r="AN5278">
        <v>2022</v>
      </c>
    </row>
    <row r="5279" spans="1:40" x14ac:dyDescent="0.35">
      <c r="A5279" t="s">
        <v>13</v>
      </c>
      <c r="B5279" t="s">
        <v>14</v>
      </c>
      <c r="C5279" t="s">
        <v>15</v>
      </c>
      <c r="D5279" t="s">
        <v>162</v>
      </c>
      <c r="E5279" t="s">
        <v>163</v>
      </c>
      <c r="F5279" t="s">
        <v>18</v>
      </c>
      <c r="G5279">
        <v>501306</v>
      </c>
      <c r="H5279">
        <v>-7.2798100000000003</v>
      </c>
      <c r="I5279">
        <v>1</v>
      </c>
      <c r="J5279">
        <v>112.71109</v>
      </c>
      <c r="M5279" t="s">
        <v>19</v>
      </c>
      <c r="N5279">
        <v>35</v>
      </c>
      <c r="Q5279" t="s">
        <v>57</v>
      </c>
      <c r="R5279" t="s">
        <v>58</v>
      </c>
      <c r="S5279" t="s">
        <v>25</v>
      </c>
      <c r="T5279">
        <v>315</v>
      </c>
      <c r="U5279" s="1">
        <v>202203000000</v>
      </c>
      <c r="W5279">
        <v>6</v>
      </c>
      <c r="X5279" t="s">
        <v>25</v>
      </c>
      <c r="Y5279">
        <v>2510</v>
      </c>
      <c r="Z5279" t="s">
        <v>59</v>
      </c>
      <c r="AA5279">
        <v>20</v>
      </c>
      <c r="AB5279">
        <v>30</v>
      </c>
      <c r="AD5279">
        <v>2</v>
      </c>
      <c r="AF5279">
        <v>59</v>
      </c>
      <c r="AH5279">
        <v>3</v>
      </c>
      <c r="AJ5279">
        <v>26</v>
      </c>
      <c r="AL5279" s="1">
        <v>20220300000000</v>
      </c>
      <c r="AN5279">
        <v>2022</v>
      </c>
    </row>
    <row r="5280" spans="1:40" x14ac:dyDescent="0.35">
      <c r="A5280" t="s">
        <v>13</v>
      </c>
      <c r="B5280" t="s">
        <v>14</v>
      </c>
      <c r="C5280" t="s">
        <v>15</v>
      </c>
      <c r="D5280" t="s">
        <v>162</v>
      </c>
      <c r="E5280" t="s">
        <v>163</v>
      </c>
      <c r="F5280" t="s">
        <v>18</v>
      </c>
      <c r="G5280">
        <v>501306</v>
      </c>
      <c r="H5280">
        <v>-7.2798100000000003</v>
      </c>
      <c r="I5280">
        <v>1</v>
      </c>
      <c r="J5280">
        <v>112.71109</v>
      </c>
      <c r="M5280" t="s">
        <v>19</v>
      </c>
      <c r="N5280">
        <v>35</v>
      </c>
      <c r="Q5280" t="s">
        <v>57</v>
      </c>
      <c r="R5280" t="s">
        <v>58</v>
      </c>
      <c r="S5280" t="s">
        <v>25</v>
      </c>
      <c r="T5280">
        <v>315</v>
      </c>
      <c r="U5280" s="1">
        <v>202203000000</v>
      </c>
      <c r="W5280">
        <v>6</v>
      </c>
      <c r="X5280" t="s">
        <v>25</v>
      </c>
      <c r="Y5280">
        <v>2510</v>
      </c>
      <c r="Z5280" t="s">
        <v>60</v>
      </c>
      <c r="AA5280">
        <v>23.015588999999999</v>
      </c>
      <c r="AB5280">
        <v>30</v>
      </c>
      <c r="AD5280">
        <v>2</v>
      </c>
      <c r="AF5280">
        <v>59</v>
      </c>
      <c r="AH5280">
        <v>3</v>
      </c>
      <c r="AJ5280">
        <v>26</v>
      </c>
      <c r="AL5280" s="1">
        <v>20220300000000</v>
      </c>
      <c r="AN5280">
        <v>2022</v>
      </c>
    </row>
    <row r="5281" spans="1:40" x14ac:dyDescent="0.35">
      <c r="A5281" t="s">
        <v>13</v>
      </c>
      <c r="B5281" t="s">
        <v>14</v>
      </c>
      <c r="C5281" t="s">
        <v>15</v>
      </c>
      <c r="D5281" t="s">
        <v>162</v>
      </c>
      <c r="E5281" t="s">
        <v>163</v>
      </c>
      <c r="F5281" t="s">
        <v>18</v>
      </c>
      <c r="G5281">
        <v>501306</v>
      </c>
      <c r="H5281">
        <v>-7.2798100000000003</v>
      </c>
      <c r="I5281">
        <v>1</v>
      </c>
      <c r="J5281">
        <v>112.71109</v>
      </c>
      <c r="M5281" t="s">
        <v>19</v>
      </c>
      <c r="N5281">
        <v>35</v>
      </c>
      <c r="Q5281" t="s">
        <v>57</v>
      </c>
      <c r="R5281" t="s">
        <v>58</v>
      </c>
      <c r="S5281" t="s">
        <v>25</v>
      </c>
      <c r="T5281">
        <v>315</v>
      </c>
      <c r="U5281" s="1">
        <v>202203000000</v>
      </c>
      <c r="W5281">
        <v>6</v>
      </c>
      <c r="X5281" t="s">
        <v>25</v>
      </c>
      <c r="Y5281">
        <v>2510</v>
      </c>
      <c r="Z5281" t="s">
        <v>61</v>
      </c>
      <c r="AA5281">
        <v>37.04</v>
      </c>
      <c r="AB5281">
        <v>30</v>
      </c>
      <c r="AD5281">
        <v>2</v>
      </c>
      <c r="AF5281">
        <v>59</v>
      </c>
      <c r="AH5281">
        <v>3</v>
      </c>
      <c r="AJ5281">
        <v>26</v>
      </c>
      <c r="AL5281" s="1">
        <v>20220300000000</v>
      </c>
      <c r="AN5281">
        <v>2022</v>
      </c>
    </row>
    <row r="5282" spans="1:40" x14ac:dyDescent="0.35">
      <c r="A5282" t="s">
        <v>13</v>
      </c>
      <c r="B5282" t="s">
        <v>14</v>
      </c>
      <c r="C5282" t="s">
        <v>15</v>
      </c>
      <c r="D5282" t="s">
        <v>162</v>
      </c>
      <c r="E5282" t="s">
        <v>163</v>
      </c>
      <c r="F5282" t="s">
        <v>18</v>
      </c>
      <c r="G5282">
        <v>501306</v>
      </c>
      <c r="H5282">
        <v>-7.2798100000000003</v>
      </c>
      <c r="I5282">
        <v>1</v>
      </c>
      <c r="J5282">
        <v>112.71109</v>
      </c>
      <c r="M5282" t="s">
        <v>19</v>
      </c>
      <c r="N5282">
        <v>35</v>
      </c>
      <c r="Q5282" t="s">
        <v>57</v>
      </c>
      <c r="R5282" t="s">
        <v>58</v>
      </c>
      <c r="S5282" t="s">
        <v>25</v>
      </c>
      <c r="T5282">
        <v>315</v>
      </c>
      <c r="U5282" s="1">
        <v>202203000000</v>
      </c>
      <c r="W5282">
        <v>6</v>
      </c>
      <c r="X5282" t="s">
        <v>25</v>
      </c>
      <c r="Y5282">
        <v>2510</v>
      </c>
      <c r="Z5282" t="s">
        <v>62</v>
      </c>
      <c r="AA5282">
        <v>10.28888888</v>
      </c>
      <c r="AB5282">
        <v>30</v>
      </c>
      <c r="AD5282">
        <v>2</v>
      </c>
      <c r="AF5282">
        <v>59</v>
      </c>
      <c r="AH5282">
        <v>3</v>
      </c>
      <c r="AJ5282">
        <v>26</v>
      </c>
      <c r="AL5282" s="1">
        <v>20220300000000</v>
      </c>
      <c r="AN5282">
        <v>2022</v>
      </c>
    </row>
    <row r="5283" spans="1:40" x14ac:dyDescent="0.35">
      <c r="A5283" t="s">
        <v>13</v>
      </c>
      <c r="B5283" t="s">
        <v>14</v>
      </c>
      <c r="C5283" t="s">
        <v>15</v>
      </c>
      <c r="D5283" t="s">
        <v>162</v>
      </c>
      <c r="E5283" t="s">
        <v>163</v>
      </c>
      <c r="F5283" t="s">
        <v>18</v>
      </c>
      <c r="G5283">
        <v>501306</v>
      </c>
      <c r="H5283">
        <v>-7.2798100000000003</v>
      </c>
      <c r="I5283">
        <v>1</v>
      </c>
      <c r="J5283">
        <v>112.71109</v>
      </c>
      <c r="M5283" t="s">
        <v>19</v>
      </c>
      <c r="N5283">
        <v>35</v>
      </c>
      <c r="Q5283" t="s">
        <v>57</v>
      </c>
      <c r="R5283" t="s">
        <v>58</v>
      </c>
      <c r="S5283" t="s">
        <v>25</v>
      </c>
      <c r="T5283">
        <v>315</v>
      </c>
      <c r="U5283" s="1">
        <v>202203000000</v>
      </c>
      <c r="W5283">
        <v>12</v>
      </c>
      <c r="X5283" t="s">
        <v>25</v>
      </c>
      <c r="Y5283">
        <v>2511</v>
      </c>
      <c r="Z5283" t="s">
        <v>59</v>
      </c>
      <c r="AA5283">
        <v>5</v>
      </c>
      <c r="AB5283">
        <v>30</v>
      </c>
      <c r="AD5283">
        <v>2</v>
      </c>
      <c r="AF5283">
        <v>59</v>
      </c>
      <c r="AH5283">
        <v>3</v>
      </c>
      <c r="AJ5283">
        <v>26</v>
      </c>
      <c r="AL5283" s="1">
        <v>20220300000000</v>
      </c>
      <c r="AN5283">
        <v>2022</v>
      </c>
    </row>
    <row r="5284" spans="1:40" x14ac:dyDescent="0.35">
      <c r="A5284" t="s">
        <v>13</v>
      </c>
      <c r="B5284" t="s">
        <v>14</v>
      </c>
      <c r="C5284" t="s">
        <v>15</v>
      </c>
      <c r="D5284" t="s">
        <v>162</v>
      </c>
      <c r="E5284" t="s">
        <v>163</v>
      </c>
      <c r="F5284" t="s">
        <v>18</v>
      </c>
      <c r="G5284">
        <v>501306</v>
      </c>
      <c r="H5284">
        <v>-7.2798100000000003</v>
      </c>
      <c r="I5284">
        <v>1</v>
      </c>
      <c r="J5284">
        <v>112.71109</v>
      </c>
      <c r="M5284" t="s">
        <v>19</v>
      </c>
      <c r="N5284">
        <v>35</v>
      </c>
      <c r="Q5284" t="s">
        <v>57</v>
      </c>
      <c r="R5284" t="s">
        <v>58</v>
      </c>
      <c r="S5284" t="s">
        <v>25</v>
      </c>
      <c r="T5284">
        <v>315</v>
      </c>
      <c r="U5284" s="1">
        <v>202203000000</v>
      </c>
      <c r="W5284">
        <v>12</v>
      </c>
      <c r="X5284" t="s">
        <v>25</v>
      </c>
      <c r="Y5284">
        <v>2511</v>
      </c>
      <c r="Z5284" t="s">
        <v>60</v>
      </c>
      <c r="AA5284">
        <v>5.7538972499999996</v>
      </c>
      <c r="AB5284">
        <v>30</v>
      </c>
      <c r="AD5284">
        <v>2</v>
      </c>
      <c r="AF5284">
        <v>59</v>
      </c>
      <c r="AH5284">
        <v>3</v>
      </c>
      <c r="AJ5284">
        <v>26</v>
      </c>
      <c r="AL5284" s="1">
        <v>20220300000000</v>
      </c>
      <c r="AN5284">
        <v>2022</v>
      </c>
    </row>
    <row r="5285" spans="1:40" x14ac:dyDescent="0.35">
      <c r="A5285" t="s">
        <v>13</v>
      </c>
      <c r="B5285" t="s">
        <v>14</v>
      </c>
      <c r="C5285" t="s">
        <v>15</v>
      </c>
      <c r="D5285" t="s">
        <v>162</v>
      </c>
      <c r="E5285" t="s">
        <v>163</v>
      </c>
      <c r="F5285" t="s">
        <v>18</v>
      </c>
      <c r="G5285">
        <v>501306</v>
      </c>
      <c r="H5285">
        <v>-7.2798100000000003</v>
      </c>
      <c r="I5285">
        <v>1</v>
      </c>
      <c r="J5285">
        <v>112.71109</v>
      </c>
      <c r="M5285" t="s">
        <v>19</v>
      </c>
      <c r="N5285">
        <v>35</v>
      </c>
      <c r="Q5285" t="s">
        <v>57</v>
      </c>
      <c r="R5285" t="s">
        <v>58</v>
      </c>
      <c r="S5285" t="s">
        <v>25</v>
      </c>
      <c r="T5285">
        <v>315</v>
      </c>
      <c r="U5285" s="1">
        <v>202203000000</v>
      </c>
      <c r="W5285">
        <v>12</v>
      </c>
      <c r="X5285" t="s">
        <v>25</v>
      </c>
      <c r="Y5285">
        <v>2511</v>
      </c>
      <c r="Z5285" t="s">
        <v>61</v>
      </c>
      <c r="AA5285">
        <v>9.26</v>
      </c>
      <c r="AB5285">
        <v>30</v>
      </c>
      <c r="AD5285">
        <v>2</v>
      </c>
      <c r="AF5285">
        <v>59</v>
      </c>
      <c r="AH5285">
        <v>3</v>
      </c>
      <c r="AJ5285">
        <v>26</v>
      </c>
      <c r="AL5285" s="1">
        <v>20220300000000</v>
      </c>
      <c r="AN5285">
        <v>2022</v>
      </c>
    </row>
    <row r="5286" spans="1:40" x14ac:dyDescent="0.35">
      <c r="A5286" t="s">
        <v>13</v>
      </c>
      <c r="B5286" t="s">
        <v>14</v>
      </c>
      <c r="C5286" t="s">
        <v>15</v>
      </c>
      <c r="D5286" t="s">
        <v>162</v>
      </c>
      <c r="E5286" t="s">
        <v>163</v>
      </c>
      <c r="F5286" t="s">
        <v>18</v>
      </c>
      <c r="G5286">
        <v>501306</v>
      </c>
      <c r="H5286">
        <v>-7.2798100000000003</v>
      </c>
      <c r="I5286">
        <v>1</v>
      </c>
      <c r="J5286">
        <v>112.71109</v>
      </c>
      <c r="M5286" t="s">
        <v>19</v>
      </c>
      <c r="N5286">
        <v>35</v>
      </c>
      <c r="Q5286" t="s">
        <v>57</v>
      </c>
      <c r="R5286" t="s">
        <v>58</v>
      </c>
      <c r="S5286" t="s">
        <v>25</v>
      </c>
      <c r="T5286">
        <v>315</v>
      </c>
      <c r="U5286" s="1">
        <v>202203000000</v>
      </c>
      <c r="W5286">
        <v>12</v>
      </c>
      <c r="X5286" t="s">
        <v>25</v>
      </c>
      <c r="Y5286">
        <v>2511</v>
      </c>
      <c r="Z5286" t="s">
        <v>62</v>
      </c>
      <c r="AA5286">
        <v>2.57222222</v>
      </c>
      <c r="AB5286">
        <v>30</v>
      </c>
      <c r="AD5286">
        <v>2</v>
      </c>
      <c r="AF5286">
        <v>59</v>
      </c>
      <c r="AH5286">
        <v>3</v>
      </c>
      <c r="AJ5286">
        <v>26</v>
      </c>
      <c r="AL5286" s="1">
        <v>20220300000000</v>
      </c>
      <c r="AN5286">
        <v>2022</v>
      </c>
    </row>
    <row r="5287" spans="1:40" x14ac:dyDescent="0.35">
      <c r="A5287" t="s">
        <v>13</v>
      </c>
      <c r="B5287" t="s">
        <v>14</v>
      </c>
      <c r="C5287" t="s">
        <v>15</v>
      </c>
      <c r="D5287" t="s">
        <v>162</v>
      </c>
      <c r="E5287" t="s">
        <v>163</v>
      </c>
      <c r="F5287" t="s">
        <v>18</v>
      </c>
      <c r="G5287">
        <v>501306</v>
      </c>
      <c r="H5287">
        <v>-7.2798100000000003</v>
      </c>
      <c r="I5287">
        <v>1</v>
      </c>
      <c r="J5287">
        <v>112.71109</v>
      </c>
      <c r="M5287" t="s">
        <v>19</v>
      </c>
      <c r="N5287">
        <v>35</v>
      </c>
      <c r="Q5287" t="s">
        <v>57</v>
      </c>
      <c r="R5287" t="s">
        <v>58</v>
      </c>
      <c r="S5287" t="s">
        <v>25</v>
      </c>
      <c r="T5287">
        <v>315</v>
      </c>
      <c r="U5287" s="1">
        <v>202203000000</v>
      </c>
      <c r="W5287">
        <v>18</v>
      </c>
      <c r="X5287" t="s">
        <v>25</v>
      </c>
      <c r="Y5287">
        <v>2512</v>
      </c>
      <c r="Z5287" t="s">
        <v>59</v>
      </c>
      <c r="AA5287">
        <v>2</v>
      </c>
      <c r="AB5287">
        <v>30</v>
      </c>
      <c r="AD5287">
        <v>2</v>
      </c>
      <c r="AF5287">
        <v>59</v>
      </c>
      <c r="AH5287">
        <v>3</v>
      </c>
      <c r="AJ5287">
        <v>26</v>
      </c>
      <c r="AL5287" s="1">
        <v>20220300000000</v>
      </c>
      <c r="AN5287">
        <v>2022</v>
      </c>
    </row>
    <row r="5288" spans="1:40" x14ac:dyDescent="0.35">
      <c r="A5288" t="s">
        <v>13</v>
      </c>
      <c r="B5288" t="s">
        <v>14</v>
      </c>
      <c r="C5288" t="s">
        <v>15</v>
      </c>
      <c r="D5288" t="s">
        <v>162</v>
      </c>
      <c r="E5288" t="s">
        <v>163</v>
      </c>
      <c r="F5288" t="s">
        <v>18</v>
      </c>
      <c r="G5288">
        <v>501306</v>
      </c>
      <c r="H5288">
        <v>-7.2798100000000003</v>
      </c>
      <c r="I5288">
        <v>1</v>
      </c>
      <c r="J5288">
        <v>112.71109</v>
      </c>
      <c r="M5288" t="s">
        <v>19</v>
      </c>
      <c r="N5288">
        <v>35</v>
      </c>
      <c r="Q5288" t="s">
        <v>57</v>
      </c>
      <c r="R5288" t="s">
        <v>58</v>
      </c>
      <c r="S5288" t="s">
        <v>25</v>
      </c>
      <c r="T5288">
        <v>315</v>
      </c>
      <c r="U5288" s="1">
        <v>202203000000</v>
      </c>
      <c r="W5288">
        <v>18</v>
      </c>
      <c r="X5288" t="s">
        <v>25</v>
      </c>
      <c r="Y5288">
        <v>2512</v>
      </c>
      <c r="Z5288" t="s">
        <v>60</v>
      </c>
      <c r="AA5288">
        <v>2.3015588999999999</v>
      </c>
      <c r="AB5288">
        <v>30</v>
      </c>
      <c r="AD5288">
        <v>2</v>
      </c>
      <c r="AF5288">
        <v>59</v>
      </c>
      <c r="AH5288">
        <v>3</v>
      </c>
      <c r="AJ5288">
        <v>26</v>
      </c>
      <c r="AL5288" s="1">
        <v>20220300000000</v>
      </c>
      <c r="AN5288">
        <v>2022</v>
      </c>
    </row>
    <row r="5289" spans="1:40" x14ac:dyDescent="0.35">
      <c r="A5289" t="s">
        <v>13</v>
      </c>
      <c r="B5289" t="s">
        <v>14</v>
      </c>
      <c r="C5289" t="s">
        <v>15</v>
      </c>
      <c r="D5289" t="s">
        <v>162</v>
      </c>
      <c r="E5289" t="s">
        <v>163</v>
      </c>
      <c r="F5289" t="s">
        <v>18</v>
      </c>
      <c r="G5289">
        <v>501306</v>
      </c>
      <c r="H5289">
        <v>-7.2798100000000003</v>
      </c>
      <c r="I5289">
        <v>1</v>
      </c>
      <c r="J5289">
        <v>112.71109</v>
      </c>
      <c r="M5289" t="s">
        <v>19</v>
      </c>
      <c r="N5289">
        <v>35</v>
      </c>
      <c r="Q5289" t="s">
        <v>57</v>
      </c>
      <c r="R5289" t="s">
        <v>58</v>
      </c>
      <c r="S5289" t="s">
        <v>25</v>
      </c>
      <c r="T5289">
        <v>315</v>
      </c>
      <c r="U5289" s="1">
        <v>202203000000</v>
      </c>
      <c r="W5289">
        <v>18</v>
      </c>
      <c r="X5289" t="s">
        <v>25</v>
      </c>
      <c r="Y5289">
        <v>2512</v>
      </c>
      <c r="Z5289" t="s">
        <v>61</v>
      </c>
      <c r="AA5289">
        <v>3.7040000000000002</v>
      </c>
      <c r="AB5289">
        <v>30</v>
      </c>
      <c r="AD5289">
        <v>2</v>
      </c>
      <c r="AF5289">
        <v>59</v>
      </c>
      <c r="AH5289">
        <v>3</v>
      </c>
      <c r="AJ5289">
        <v>26</v>
      </c>
      <c r="AL5289" s="1">
        <v>20220300000000</v>
      </c>
      <c r="AN5289">
        <v>2022</v>
      </c>
    </row>
    <row r="5290" spans="1:40" x14ac:dyDescent="0.35">
      <c r="A5290" t="s">
        <v>13</v>
      </c>
      <c r="B5290" t="s">
        <v>14</v>
      </c>
      <c r="C5290" t="s">
        <v>15</v>
      </c>
      <c r="D5290" t="s">
        <v>162</v>
      </c>
      <c r="E5290" t="s">
        <v>163</v>
      </c>
      <c r="F5290" t="s">
        <v>18</v>
      </c>
      <c r="G5290">
        <v>501306</v>
      </c>
      <c r="H5290">
        <v>-7.2798100000000003</v>
      </c>
      <c r="I5290">
        <v>1</v>
      </c>
      <c r="J5290">
        <v>112.71109</v>
      </c>
      <c r="M5290" t="s">
        <v>19</v>
      </c>
      <c r="N5290">
        <v>35</v>
      </c>
      <c r="Q5290" t="s">
        <v>57</v>
      </c>
      <c r="R5290" t="s">
        <v>58</v>
      </c>
      <c r="S5290" t="s">
        <v>25</v>
      </c>
      <c r="T5290">
        <v>315</v>
      </c>
      <c r="U5290" s="1">
        <v>202203000000</v>
      </c>
      <c r="W5290">
        <v>18</v>
      </c>
      <c r="X5290" t="s">
        <v>25</v>
      </c>
      <c r="Y5290">
        <v>2512</v>
      </c>
      <c r="Z5290" t="s">
        <v>62</v>
      </c>
      <c r="AA5290">
        <v>1.028888888</v>
      </c>
      <c r="AB5290">
        <v>30</v>
      </c>
      <c r="AD5290">
        <v>2</v>
      </c>
      <c r="AF5290">
        <v>59</v>
      </c>
      <c r="AH5290">
        <v>3</v>
      </c>
      <c r="AJ5290">
        <v>26</v>
      </c>
      <c r="AL5290" s="1">
        <v>20220300000000</v>
      </c>
      <c r="AN5290">
        <v>2022</v>
      </c>
    </row>
    <row r="5291" spans="1:40" x14ac:dyDescent="0.35">
      <c r="A5291" t="s">
        <v>13</v>
      </c>
      <c r="B5291" t="s">
        <v>14</v>
      </c>
      <c r="C5291" t="s">
        <v>15</v>
      </c>
      <c r="D5291" t="s">
        <v>162</v>
      </c>
      <c r="E5291" t="s">
        <v>163</v>
      </c>
      <c r="F5291" t="s">
        <v>18</v>
      </c>
      <c r="G5291">
        <v>501306</v>
      </c>
      <c r="H5291">
        <v>-7.2798100000000003</v>
      </c>
      <c r="I5291">
        <v>1</v>
      </c>
      <c r="J5291">
        <v>112.71109</v>
      </c>
      <c r="M5291" t="s">
        <v>19</v>
      </c>
      <c r="N5291">
        <v>35</v>
      </c>
      <c r="Q5291" t="s">
        <v>57</v>
      </c>
      <c r="R5291" t="s">
        <v>58</v>
      </c>
      <c r="S5291" t="s">
        <v>25</v>
      </c>
      <c r="T5291">
        <v>315</v>
      </c>
      <c r="U5291" s="1">
        <v>202203000000</v>
      </c>
      <c r="W5291">
        <v>24</v>
      </c>
      <c r="X5291" t="s">
        <v>25</v>
      </c>
      <c r="Y5291">
        <v>2513</v>
      </c>
      <c r="Z5291" t="s">
        <v>59</v>
      </c>
      <c r="AA5291">
        <v>5</v>
      </c>
      <c r="AB5291">
        <v>30</v>
      </c>
      <c r="AD5291">
        <v>2</v>
      </c>
      <c r="AF5291">
        <v>59</v>
      </c>
      <c r="AH5291">
        <v>3</v>
      </c>
      <c r="AJ5291">
        <v>26</v>
      </c>
      <c r="AL5291" s="1">
        <v>20220300000000</v>
      </c>
      <c r="AN5291">
        <v>2022</v>
      </c>
    </row>
    <row r="5292" spans="1:40" x14ac:dyDescent="0.35">
      <c r="A5292" t="s">
        <v>13</v>
      </c>
      <c r="B5292" t="s">
        <v>14</v>
      </c>
      <c r="C5292" t="s">
        <v>15</v>
      </c>
      <c r="D5292" t="s">
        <v>162</v>
      </c>
      <c r="E5292" t="s">
        <v>163</v>
      </c>
      <c r="F5292" t="s">
        <v>18</v>
      </c>
      <c r="G5292">
        <v>501306</v>
      </c>
      <c r="H5292">
        <v>-7.2798100000000003</v>
      </c>
      <c r="I5292">
        <v>1</v>
      </c>
      <c r="J5292">
        <v>112.71109</v>
      </c>
      <c r="M5292" t="s">
        <v>19</v>
      </c>
      <c r="N5292">
        <v>35</v>
      </c>
      <c r="Q5292" t="s">
        <v>57</v>
      </c>
      <c r="R5292" t="s">
        <v>58</v>
      </c>
      <c r="S5292" t="s">
        <v>25</v>
      </c>
      <c r="T5292">
        <v>315</v>
      </c>
      <c r="U5292" s="1">
        <v>202203000000</v>
      </c>
      <c r="W5292">
        <v>24</v>
      </c>
      <c r="X5292" t="s">
        <v>25</v>
      </c>
      <c r="Y5292">
        <v>2513</v>
      </c>
      <c r="Z5292" t="s">
        <v>60</v>
      </c>
      <c r="AA5292">
        <v>5.7538972499999996</v>
      </c>
      <c r="AB5292">
        <v>30</v>
      </c>
      <c r="AD5292">
        <v>2</v>
      </c>
      <c r="AF5292">
        <v>59</v>
      </c>
      <c r="AH5292">
        <v>3</v>
      </c>
      <c r="AJ5292">
        <v>26</v>
      </c>
      <c r="AL5292" s="1">
        <v>20220300000000</v>
      </c>
      <c r="AN5292">
        <v>2022</v>
      </c>
    </row>
    <row r="5293" spans="1:40" x14ac:dyDescent="0.35">
      <c r="A5293" t="s">
        <v>13</v>
      </c>
      <c r="B5293" t="s">
        <v>14</v>
      </c>
      <c r="C5293" t="s">
        <v>15</v>
      </c>
      <c r="D5293" t="s">
        <v>162</v>
      </c>
      <c r="E5293" t="s">
        <v>163</v>
      </c>
      <c r="F5293" t="s">
        <v>18</v>
      </c>
      <c r="G5293">
        <v>501306</v>
      </c>
      <c r="H5293">
        <v>-7.2798100000000003</v>
      </c>
      <c r="I5293">
        <v>1</v>
      </c>
      <c r="J5293">
        <v>112.71109</v>
      </c>
      <c r="M5293" t="s">
        <v>19</v>
      </c>
      <c r="N5293">
        <v>35</v>
      </c>
      <c r="Q5293" t="s">
        <v>57</v>
      </c>
      <c r="R5293" t="s">
        <v>58</v>
      </c>
      <c r="S5293" t="s">
        <v>25</v>
      </c>
      <c r="T5293">
        <v>315</v>
      </c>
      <c r="U5293" s="1">
        <v>202203000000</v>
      </c>
      <c r="W5293">
        <v>24</v>
      </c>
      <c r="X5293" t="s">
        <v>25</v>
      </c>
      <c r="Y5293">
        <v>2513</v>
      </c>
      <c r="Z5293" t="s">
        <v>61</v>
      </c>
      <c r="AA5293">
        <v>9.26</v>
      </c>
      <c r="AB5293">
        <v>30</v>
      </c>
      <c r="AD5293">
        <v>2</v>
      </c>
      <c r="AF5293">
        <v>59</v>
      </c>
      <c r="AH5293">
        <v>3</v>
      </c>
      <c r="AJ5293">
        <v>26</v>
      </c>
      <c r="AL5293" s="1">
        <v>20220300000000</v>
      </c>
      <c r="AN5293">
        <v>2022</v>
      </c>
    </row>
    <row r="5294" spans="1:40" x14ac:dyDescent="0.35">
      <c r="A5294" t="s">
        <v>13</v>
      </c>
      <c r="B5294" t="s">
        <v>14</v>
      </c>
      <c r="C5294" t="s">
        <v>15</v>
      </c>
      <c r="D5294" t="s">
        <v>162</v>
      </c>
      <c r="E5294" t="s">
        <v>163</v>
      </c>
      <c r="F5294" t="s">
        <v>18</v>
      </c>
      <c r="G5294">
        <v>501306</v>
      </c>
      <c r="H5294">
        <v>-7.2798100000000003</v>
      </c>
      <c r="I5294">
        <v>1</v>
      </c>
      <c r="J5294">
        <v>112.71109</v>
      </c>
      <c r="M5294" t="s">
        <v>19</v>
      </c>
      <c r="N5294">
        <v>35</v>
      </c>
      <c r="Q5294" t="s">
        <v>57</v>
      </c>
      <c r="R5294" t="s">
        <v>58</v>
      </c>
      <c r="S5294" t="s">
        <v>25</v>
      </c>
      <c r="T5294">
        <v>315</v>
      </c>
      <c r="U5294" s="1">
        <v>202203000000</v>
      </c>
      <c r="W5294">
        <v>24</v>
      </c>
      <c r="X5294" t="s">
        <v>25</v>
      </c>
      <c r="Y5294">
        <v>2513</v>
      </c>
      <c r="Z5294" t="s">
        <v>62</v>
      </c>
      <c r="AA5294">
        <v>2.57222222</v>
      </c>
      <c r="AB5294">
        <v>30</v>
      </c>
      <c r="AD5294">
        <v>2</v>
      </c>
      <c r="AF5294">
        <v>59</v>
      </c>
      <c r="AH5294">
        <v>3</v>
      </c>
      <c r="AJ5294">
        <v>26</v>
      </c>
      <c r="AL5294" s="1">
        <v>20220300000000</v>
      </c>
      <c r="AN5294">
        <v>2022</v>
      </c>
    </row>
    <row r="5295" spans="1:40" x14ac:dyDescent="0.35">
      <c r="A5295" t="s">
        <v>13</v>
      </c>
      <c r="B5295" t="s">
        <v>14</v>
      </c>
      <c r="C5295" t="s">
        <v>15</v>
      </c>
      <c r="D5295" t="s">
        <v>162</v>
      </c>
      <c r="E5295" t="s">
        <v>163</v>
      </c>
      <c r="F5295" t="s">
        <v>18</v>
      </c>
      <c r="G5295">
        <v>501306</v>
      </c>
      <c r="H5295">
        <v>-7.2798100000000003</v>
      </c>
      <c r="I5295">
        <v>1</v>
      </c>
      <c r="J5295">
        <v>112.71109</v>
      </c>
      <c r="M5295" t="s">
        <v>19</v>
      </c>
      <c r="N5295">
        <v>35</v>
      </c>
      <c r="Q5295" t="s">
        <v>57</v>
      </c>
      <c r="R5295" t="s">
        <v>58</v>
      </c>
      <c r="S5295" t="s">
        <v>25</v>
      </c>
      <c r="T5295">
        <v>315</v>
      </c>
      <c r="U5295" s="1">
        <v>202203000000</v>
      </c>
      <c r="W5295">
        <v>30</v>
      </c>
      <c r="X5295" t="s">
        <v>25</v>
      </c>
      <c r="Y5295">
        <v>2514</v>
      </c>
      <c r="Z5295" t="s">
        <v>59</v>
      </c>
      <c r="AA5295">
        <v>15</v>
      </c>
      <c r="AB5295">
        <v>30</v>
      </c>
      <c r="AD5295">
        <v>2</v>
      </c>
      <c r="AF5295">
        <v>59</v>
      </c>
      <c r="AH5295">
        <v>3</v>
      </c>
      <c r="AJ5295">
        <v>26</v>
      </c>
      <c r="AL5295" s="1">
        <v>20220300000000</v>
      </c>
      <c r="AN5295">
        <v>2022</v>
      </c>
    </row>
    <row r="5296" spans="1:40" x14ac:dyDescent="0.35">
      <c r="A5296" t="s">
        <v>13</v>
      </c>
      <c r="B5296" t="s">
        <v>14</v>
      </c>
      <c r="C5296" t="s">
        <v>15</v>
      </c>
      <c r="D5296" t="s">
        <v>162</v>
      </c>
      <c r="E5296" t="s">
        <v>163</v>
      </c>
      <c r="F5296" t="s">
        <v>18</v>
      </c>
      <c r="G5296">
        <v>501306</v>
      </c>
      <c r="H5296">
        <v>-7.2798100000000003</v>
      </c>
      <c r="I5296">
        <v>1</v>
      </c>
      <c r="J5296">
        <v>112.71109</v>
      </c>
      <c r="M5296" t="s">
        <v>19</v>
      </c>
      <c r="N5296">
        <v>35</v>
      </c>
      <c r="Q5296" t="s">
        <v>57</v>
      </c>
      <c r="R5296" t="s">
        <v>58</v>
      </c>
      <c r="S5296" t="s">
        <v>25</v>
      </c>
      <c r="T5296">
        <v>315</v>
      </c>
      <c r="U5296" s="1">
        <v>202203000000</v>
      </c>
      <c r="W5296">
        <v>30</v>
      </c>
      <c r="X5296" t="s">
        <v>25</v>
      </c>
      <c r="Y5296">
        <v>2514</v>
      </c>
      <c r="Z5296" t="s">
        <v>60</v>
      </c>
      <c r="AA5296">
        <v>17.261691750000001</v>
      </c>
      <c r="AB5296">
        <v>30</v>
      </c>
      <c r="AD5296">
        <v>2</v>
      </c>
      <c r="AF5296">
        <v>59</v>
      </c>
      <c r="AH5296">
        <v>3</v>
      </c>
      <c r="AJ5296">
        <v>26</v>
      </c>
      <c r="AL5296" s="1">
        <v>20220300000000</v>
      </c>
      <c r="AN5296">
        <v>2022</v>
      </c>
    </row>
    <row r="5297" spans="1:40" x14ac:dyDescent="0.35">
      <c r="A5297" t="s">
        <v>13</v>
      </c>
      <c r="B5297" t="s">
        <v>14</v>
      </c>
      <c r="C5297" t="s">
        <v>15</v>
      </c>
      <c r="D5297" t="s">
        <v>162</v>
      </c>
      <c r="E5297" t="s">
        <v>163</v>
      </c>
      <c r="F5297" t="s">
        <v>18</v>
      </c>
      <c r="G5297">
        <v>501306</v>
      </c>
      <c r="H5297">
        <v>-7.2798100000000003</v>
      </c>
      <c r="I5297">
        <v>1</v>
      </c>
      <c r="J5297">
        <v>112.71109</v>
      </c>
      <c r="M5297" t="s">
        <v>19</v>
      </c>
      <c r="N5297">
        <v>35</v>
      </c>
      <c r="Q5297" t="s">
        <v>57</v>
      </c>
      <c r="R5297" t="s">
        <v>58</v>
      </c>
      <c r="S5297" t="s">
        <v>25</v>
      </c>
      <c r="T5297">
        <v>315</v>
      </c>
      <c r="U5297" s="1">
        <v>202203000000</v>
      </c>
      <c r="W5297">
        <v>30</v>
      </c>
      <c r="X5297" t="s">
        <v>25</v>
      </c>
      <c r="Y5297">
        <v>2514</v>
      </c>
      <c r="Z5297" t="s">
        <v>61</v>
      </c>
      <c r="AA5297">
        <v>27.78</v>
      </c>
      <c r="AB5297">
        <v>30</v>
      </c>
      <c r="AD5297">
        <v>2</v>
      </c>
      <c r="AF5297">
        <v>59</v>
      </c>
      <c r="AH5297">
        <v>3</v>
      </c>
      <c r="AJ5297">
        <v>26</v>
      </c>
      <c r="AL5297" s="1">
        <v>20220300000000</v>
      </c>
      <c r="AN5297">
        <v>2022</v>
      </c>
    </row>
    <row r="5298" spans="1:40" x14ac:dyDescent="0.35">
      <c r="A5298" t="s">
        <v>13</v>
      </c>
      <c r="B5298" t="s">
        <v>14</v>
      </c>
      <c r="C5298" t="s">
        <v>15</v>
      </c>
      <c r="D5298" t="s">
        <v>162</v>
      </c>
      <c r="E5298" t="s">
        <v>163</v>
      </c>
      <c r="F5298" t="s">
        <v>18</v>
      </c>
      <c r="G5298">
        <v>501306</v>
      </c>
      <c r="H5298">
        <v>-7.2798100000000003</v>
      </c>
      <c r="I5298">
        <v>1</v>
      </c>
      <c r="J5298">
        <v>112.71109</v>
      </c>
      <c r="M5298" t="s">
        <v>19</v>
      </c>
      <c r="N5298">
        <v>35</v>
      </c>
      <c r="Q5298" t="s">
        <v>57</v>
      </c>
      <c r="R5298" t="s">
        <v>58</v>
      </c>
      <c r="S5298" t="s">
        <v>25</v>
      </c>
      <c r="T5298">
        <v>315</v>
      </c>
      <c r="U5298" s="1">
        <v>202203000000</v>
      </c>
      <c r="W5298">
        <v>30</v>
      </c>
      <c r="X5298" t="s">
        <v>25</v>
      </c>
      <c r="Y5298">
        <v>2514</v>
      </c>
      <c r="Z5298" t="s">
        <v>62</v>
      </c>
      <c r="AA5298">
        <v>7.7166666599999996</v>
      </c>
      <c r="AB5298">
        <v>30</v>
      </c>
      <c r="AD5298">
        <v>2</v>
      </c>
      <c r="AF5298">
        <v>59</v>
      </c>
      <c r="AH5298">
        <v>3</v>
      </c>
      <c r="AJ5298">
        <v>26</v>
      </c>
      <c r="AL5298" s="1">
        <v>20220300000000</v>
      </c>
      <c r="AN5298">
        <v>2022</v>
      </c>
    </row>
    <row r="5299" spans="1:40" x14ac:dyDescent="0.35">
      <c r="A5299" t="s">
        <v>13</v>
      </c>
      <c r="B5299" t="s">
        <v>14</v>
      </c>
      <c r="C5299" t="s">
        <v>15</v>
      </c>
      <c r="D5299" t="s">
        <v>162</v>
      </c>
      <c r="E5299" t="s">
        <v>163</v>
      </c>
      <c r="F5299" t="s">
        <v>18</v>
      </c>
      <c r="G5299">
        <v>501306</v>
      </c>
      <c r="H5299">
        <v>-7.2798100000000003</v>
      </c>
      <c r="I5299">
        <v>1</v>
      </c>
      <c r="J5299">
        <v>112.71109</v>
      </c>
      <c r="M5299" t="s">
        <v>19</v>
      </c>
      <c r="N5299">
        <v>35</v>
      </c>
      <c r="Q5299" t="s">
        <v>57</v>
      </c>
      <c r="R5299" t="s">
        <v>58</v>
      </c>
      <c r="S5299" t="s">
        <v>25</v>
      </c>
      <c r="T5299">
        <v>315</v>
      </c>
      <c r="U5299" s="1">
        <v>202203000000</v>
      </c>
      <c r="W5299">
        <v>36</v>
      </c>
      <c r="X5299" t="s">
        <v>25</v>
      </c>
      <c r="Y5299">
        <v>2515</v>
      </c>
      <c r="Z5299" t="s">
        <v>59</v>
      </c>
      <c r="AA5299">
        <v>5</v>
      </c>
      <c r="AB5299">
        <v>30</v>
      </c>
      <c r="AD5299">
        <v>2</v>
      </c>
      <c r="AF5299">
        <v>59</v>
      </c>
      <c r="AH5299">
        <v>3</v>
      </c>
      <c r="AJ5299">
        <v>26</v>
      </c>
      <c r="AL5299" s="1">
        <v>20220300000000</v>
      </c>
      <c r="AN5299">
        <v>2022</v>
      </c>
    </row>
    <row r="5300" spans="1:40" x14ac:dyDescent="0.35">
      <c r="A5300" t="s">
        <v>13</v>
      </c>
      <c r="B5300" t="s">
        <v>14</v>
      </c>
      <c r="C5300" t="s">
        <v>15</v>
      </c>
      <c r="D5300" t="s">
        <v>162</v>
      </c>
      <c r="E5300" t="s">
        <v>163</v>
      </c>
      <c r="F5300" t="s">
        <v>18</v>
      </c>
      <c r="G5300">
        <v>501306</v>
      </c>
      <c r="H5300">
        <v>-7.2798100000000003</v>
      </c>
      <c r="I5300">
        <v>1</v>
      </c>
      <c r="J5300">
        <v>112.71109</v>
      </c>
      <c r="M5300" t="s">
        <v>19</v>
      </c>
      <c r="N5300">
        <v>35</v>
      </c>
      <c r="Q5300" t="s">
        <v>57</v>
      </c>
      <c r="R5300" t="s">
        <v>58</v>
      </c>
      <c r="S5300" t="s">
        <v>25</v>
      </c>
      <c r="T5300">
        <v>315</v>
      </c>
      <c r="U5300" s="1">
        <v>202203000000</v>
      </c>
      <c r="W5300">
        <v>36</v>
      </c>
      <c r="X5300" t="s">
        <v>25</v>
      </c>
      <c r="Y5300">
        <v>2515</v>
      </c>
      <c r="Z5300" t="s">
        <v>60</v>
      </c>
      <c r="AA5300">
        <v>5.7538972499999996</v>
      </c>
      <c r="AB5300">
        <v>30</v>
      </c>
      <c r="AD5300">
        <v>2</v>
      </c>
      <c r="AF5300">
        <v>59</v>
      </c>
      <c r="AH5300">
        <v>3</v>
      </c>
      <c r="AJ5300">
        <v>26</v>
      </c>
      <c r="AL5300" s="1">
        <v>20220300000000</v>
      </c>
      <c r="AN5300">
        <v>2022</v>
      </c>
    </row>
    <row r="5301" spans="1:40" x14ac:dyDescent="0.35">
      <c r="A5301" t="s">
        <v>13</v>
      </c>
      <c r="B5301" t="s">
        <v>14</v>
      </c>
      <c r="C5301" t="s">
        <v>15</v>
      </c>
      <c r="D5301" t="s">
        <v>162</v>
      </c>
      <c r="E5301" t="s">
        <v>163</v>
      </c>
      <c r="F5301" t="s">
        <v>18</v>
      </c>
      <c r="G5301">
        <v>501306</v>
      </c>
      <c r="H5301">
        <v>-7.2798100000000003</v>
      </c>
      <c r="I5301">
        <v>1</v>
      </c>
      <c r="J5301">
        <v>112.71109</v>
      </c>
      <c r="M5301" t="s">
        <v>19</v>
      </c>
      <c r="N5301">
        <v>35</v>
      </c>
      <c r="Q5301" t="s">
        <v>57</v>
      </c>
      <c r="R5301" t="s">
        <v>58</v>
      </c>
      <c r="S5301" t="s">
        <v>25</v>
      </c>
      <c r="T5301">
        <v>315</v>
      </c>
      <c r="U5301" s="1">
        <v>202203000000</v>
      </c>
      <c r="W5301">
        <v>36</v>
      </c>
      <c r="X5301" t="s">
        <v>25</v>
      </c>
      <c r="Y5301">
        <v>2515</v>
      </c>
      <c r="Z5301" t="s">
        <v>61</v>
      </c>
      <c r="AA5301">
        <v>9.26</v>
      </c>
      <c r="AB5301">
        <v>30</v>
      </c>
      <c r="AD5301">
        <v>2</v>
      </c>
      <c r="AF5301">
        <v>59</v>
      </c>
      <c r="AH5301">
        <v>3</v>
      </c>
      <c r="AJ5301">
        <v>26</v>
      </c>
      <c r="AL5301" s="1">
        <v>20220300000000</v>
      </c>
      <c r="AN5301">
        <v>2022</v>
      </c>
    </row>
    <row r="5302" spans="1:40" x14ac:dyDescent="0.35">
      <c r="A5302" t="s">
        <v>13</v>
      </c>
      <c r="B5302" t="s">
        <v>14</v>
      </c>
      <c r="C5302" t="s">
        <v>15</v>
      </c>
      <c r="D5302" t="s">
        <v>162</v>
      </c>
      <c r="E5302" t="s">
        <v>163</v>
      </c>
      <c r="F5302" t="s">
        <v>18</v>
      </c>
      <c r="G5302">
        <v>501306</v>
      </c>
      <c r="H5302">
        <v>-7.2798100000000003</v>
      </c>
      <c r="I5302">
        <v>1</v>
      </c>
      <c r="J5302">
        <v>112.71109</v>
      </c>
      <c r="M5302" t="s">
        <v>19</v>
      </c>
      <c r="N5302">
        <v>35</v>
      </c>
      <c r="Q5302" t="s">
        <v>57</v>
      </c>
      <c r="R5302" t="s">
        <v>58</v>
      </c>
      <c r="S5302" t="s">
        <v>25</v>
      </c>
      <c r="T5302">
        <v>315</v>
      </c>
      <c r="U5302" s="1">
        <v>202203000000</v>
      </c>
      <c r="W5302">
        <v>36</v>
      </c>
      <c r="X5302" t="s">
        <v>25</v>
      </c>
      <c r="Y5302">
        <v>2515</v>
      </c>
      <c r="Z5302" t="s">
        <v>62</v>
      </c>
      <c r="AA5302">
        <v>2.57222222</v>
      </c>
      <c r="AB5302">
        <v>30</v>
      </c>
      <c r="AD5302">
        <v>2</v>
      </c>
      <c r="AF5302">
        <v>59</v>
      </c>
      <c r="AH5302">
        <v>3</v>
      </c>
      <c r="AJ5302">
        <v>26</v>
      </c>
      <c r="AL5302" s="1">
        <v>20220300000000</v>
      </c>
      <c r="AN5302">
        <v>2022</v>
      </c>
    </row>
    <row r="5303" spans="1:40" x14ac:dyDescent="0.35">
      <c r="A5303" t="s">
        <v>13</v>
      </c>
      <c r="B5303" t="s">
        <v>14</v>
      </c>
      <c r="C5303" t="s">
        <v>15</v>
      </c>
      <c r="D5303" t="s">
        <v>162</v>
      </c>
      <c r="E5303" t="s">
        <v>163</v>
      </c>
      <c r="F5303" t="s">
        <v>18</v>
      </c>
      <c r="G5303">
        <v>501306</v>
      </c>
      <c r="H5303">
        <v>-7.2798100000000003</v>
      </c>
      <c r="I5303">
        <v>1</v>
      </c>
      <c r="J5303">
        <v>112.71109</v>
      </c>
      <c r="M5303" t="s">
        <v>19</v>
      </c>
      <c r="N5303">
        <v>35</v>
      </c>
      <c r="Q5303" t="s">
        <v>57</v>
      </c>
      <c r="R5303" t="s">
        <v>58</v>
      </c>
      <c r="S5303" t="s">
        <v>25</v>
      </c>
      <c r="T5303">
        <v>315</v>
      </c>
      <c r="U5303" s="1">
        <v>202203000000</v>
      </c>
      <c r="W5303">
        <v>42</v>
      </c>
      <c r="X5303" t="s">
        <v>25</v>
      </c>
      <c r="Y5303">
        <v>2516</v>
      </c>
      <c r="Z5303" t="s">
        <v>59</v>
      </c>
      <c r="AA5303">
        <v>5</v>
      </c>
      <c r="AB5303">
        <v>30</v>
      </c>
      <c r="AD5303">
        <v>2</v>
      </c>
      <c r="AF5303">
        <v>59</v>
      </c>
      <c r="AH5303">
        <v>3</v>
      </c>
      <c r="AJ5303">
        <v>26</v>
      </c>
      <c r="AL5303" s="1">
        <v>20220300000000</v>
      </c>
      <c r="AN5303">
        <v>2022</v>
      </c>
    </row>
    <row r="5304" spans="1:40" x14ac:dyDescent="0.35">
      <c r="A5304" t="s">
        <v>13</v>
      </c>
      <c r="B5304" t="s">
        <v>14</v>
      </c>
      <c r="C5304" t="s">
        <v>15</v>
      </c>
      <c r="D5304" t="s">
        <v>162</v>
      </c>
      <c r="E5304" t="s">
        <v>163</v>
      </c>
      <c r="F5304" t="s">
        <v>18</v>
      </c>
      <c r="G5304">
        <v>501306</v>
      </c>
      <c r="H5304">
        <v>-7.2798100000000003</v>
      </c>
      <c r="I5304">
        <v>1</v>
      </c>
      <c r="J5304">
        <v>112.71109</v>
      </c>
      <c r="M5304" t="s">
        <v>19</v>
      </c>
      <c r="N5304">
        <v>35</v>
      </c>
      <c r="Q5304" t="s">
        <v>57</v>
      </c>
      <c r="R5304" t="s">
        <v>58</v>
      </c>
      <c r="S5304" t="s">
        <v>25</v>
      </c>
      <c r="T5304">
        <v>315</v>
      </c>
      <c r="U5304" s="1">
        <v>202203000000</v>
      </c>
      <c r="W5304">
        <v>42</v>
      </c>
      <c r="X5304" t="s">
        <v>25</v>
      </c>
      <c r="Y5304">
        <v>2516</v>
      </c>
      <c r="Z5304" t="s">
        <v>60</v>
      </c>
      <c r="AA5304">
        <v>5.7538972499999996</v>
      </c>
      <c r="AB5304">
        <v>30</v>
      </c>
      <c r="AD5304">
        <v>2</v>
      </c>
      <c r="AF5304">
        <v>59</v>
      </c>
      <c r="AH5304">
        <v>3</v>
      </c>
      <c r="AJ5304">
        <v>26</v>
      </c>
      <c r="AL5304" s="1">
        <v>20220300000000</v>
      </c>
      <c r="AN5304">
        <v>2022</v>
      </c>
    </row>
    <row r="5305" spans="1:40" x14ac:dyDescent="0.35">
      <c r="A5305" t="s">
        <v>13</v>
      </c>
      <c r="B5305" t="s">
        <v>14</v>
      </c>
      <c r="C5305" t="s">
        <v>15</v>
      </c>
      <c r="D5305" t="s">
        <v>162</v>
      </c>
      <c r="E5305" t="s">
        <v>163</v>
      </c>
      <c r="F5305" t="s">
        <v>18</v>
      </c>
      <c r="G5305">
        <v>501306</v>
      </c>
      <c r="H5305">
        <v>-7.2798100000000003</v>
      </c>
      <c r="I5305">
        <v>1</v>
      </c>
      <c r="J5305">
        <v>112.71109</v>
      </c>
      <c r="M5305" t="s">
        <v>19</v>
      </c>
      <c r="N5305">
        <v>35</v>
      </c>
      <c r="Q5305" t="s">
        <v>57</v>
      </c>
      <c r="R5305" t="s">
        <v>58</v>
      </c>
      <c r="S5305" t="s">
        <v>25</v>
      </c>
      <c r="T5305">
        <v>315</v>
      </c>
      <c r="U5305" s="1">
        <v>202203000000</v>
      </c>
      <c r="W5305">
        <v>42</v>
      </c>
      <c r="X5305" t="s">
        <v>25</v>
      </c>
      <c r="Y5305">
        <v>2516</v>
      </c>
      <c r="Z5305" t="s">
        <v>61</v>
      </c>
      <c r="AA5305">
        <v>9.26</v>
      </c>
      <c r="AB5305">
        <v>30</v>
      </c>
      <c r="AD5305">
        <v>2</v>
      </c>
      <c r="AF5305">
        <v>59</v>
      </c>
      <c r="AH5305">
        <v>3</v>
      </c>
      <c r="AJ5305">
        <v>26</v>
      </c>
      <c r="AL5305" s="1">
        <v>20220300000000</v>
      </c>
      <c r="AN5305">
        <v>2022</v>
      </c>
    </row>
    <row r="5306" spans="1:40" x14ac:dyDescent="0.35">
      <c r="A5306" t="s">
        <v>13</v>
      </c>
      <c r="B5306" t="s">
        <v>14</v>
      </c>
      <c r="C5306" t="s">
        <v>15</v>
      </c>
      <c r="D5306" t="s">
        <v>162</v>
      </c>
      <c r="E5306" t="s">
        <v>163</v>
      </c>
      <c r="F5306" t="s">
        <v>18</v>
      </c>
      <c r="G5306">
        <v>501306</v>
      </c>
      <c r="H5306">
        <v>-7.2798100000000003</v>
      </c>
      <c r="I5306">
        <v>1</v>
      </c>
      <c r="J5306">
        <v>112.71109</v>
      </c>
      <c r="M5306" t="s">
        <v>19</v>
      </c>
      <c r="N5306">
        <v>35</v>
      </c>
      <c r="Q5306" t="s">
        <v>57</v>
      </c>
      <c r="R5306" t="s">
        <v>58</v>
      </c>
      <c r="S5306" t="s">
        <v>25</v>
      </c>
      <c r="T5306">
        <v>315</v>
      </c>
      <c r="U5306" s="1">
        <v>202203000000</v>
      </c>
      <c r="W5306">
        <v>42</v>
      </c>
      <c r="X5306" t="s">
        <v>25</v>
      </c>
      <c r="Y5306">
        <v>2516</v>
      </c>
      <c r="Z5306" t="s">
        <v>62</v>
      </c>
      <c r="AA5306">
        <v>2.57222222</v>
      </c>
      <c r="AB5306">
        <v>30</v>
      </c>
      <c r="AD5306">
        <v>2</v>
      </c>
      <c r="AF5306">
        <v>59</v>
      </c>
      <c r="AH5306">
        <v>3</v>
      </c>
      <c r="AJ5306">
        <v>26</v>
      </c>
      <c r="AL5306" s="1">
        <v>20220300000000</v>
      </c>
      <c r="AN5306">
        <v>2022</v>
      </c>
    </row>
    <row r="5307" spans="1:40" x14ac:dyDescent="0.35">
      <c r="A5307" t="s">
        <v>13</v>
      </c>
      <c r="B5307" t="s">
        <v>14</v>
      </c>
      <c r="C5307" t="s">
        <v>15</v>
      </c>
      <c r="D5307" t="s">
        <v>162</v>
      </c>
      <c r="E5307" t="s">
        <v>163</v>
      </c>
      <c r="F5307" t="s">
        <v>18</v>
      </c>
      <c r="G5307">
        <v>501306</v>
      </c>
      <c r="H5307">
        <v>-7.2798100000000003</v>
      </c>
      <c r="I5307">
        <v>1</v>
      </c>
      <c r="J5307">
        <v>112.71109</v>
      </c>
      <c r="M5307" t="s">
        <v>19</v>
      </c>
      <c r="N5307">
        <v>35</v>
      </c>
      <c r="Q5307" t="s">
        <v>57</v>
      </c>
      <c r="R5307" t="s">
        <v>58</v>
      </c>
      <c r="S5307" t="s">
        <v>25</v>
      </c>
      <c r="T5307">
        <v>315</v>
      </c>
      <c r="U5307" s="1">
        <v>202204000000</v>
      </c>
      <c r="W5307">
        <v>48</v>
      </c>
      <c r="X5307" t="s">
        <v>25</v>
      </c>
      <c r="Y5307">
        <v>2517</v>
      </c>
      <c r="Z5307" t="s">
        <v>59</v>
      </c>
      <c r="AA5307">
        <v>2</v>
      </c>
      <c r="AB5307">
        <v>30</v>
      </c>
      <c r="AD5307">
        <v>2</v>
      </c>
      <c r="AF5307">
        <v>59</v>
      </c>
      <c r="AH5307">
        <v>3</v>
      </c>
      <c r="AJ5307">
        <v>26</v>
      </c>
      <c r="AL5307" s="1">
        <v>20220300000000</v>
      </c>
      <c r="AN5307">
        <v>2022</v>
      </c>
    </row>
    <row r="5308" spans="1:40" x14ac:dyDescent="0.35">
      <c r="A5308" t="s">
        <v>13</v>
      </c>
      <c r="B5308" t="s">
        <v>14</v>
      </c>
      <c r="C5308" t="s">
        <v>15</v>
      </c>
      <c r="D5308" t="s">
        <v>162</v>
      </c>
      <c r="E5308" t="s">
        <v>163</v>
      </c>
      <c r="F5308" t="s">
        <v>18</v>
      </c>
      <c r="G5308">
        <v>501306</v>
      </c>
      <c r="H5308">
        <v>-7.2798100000000003</v>
      </c>
      <c r="I5308">
        <v>1</v>
      </c>
      <c r="J5308">
        <v>112.71109</v>
      </c>
      <c r="M5308" t="s">
        <v>19</v>
      </c>
      <c r="N5308">
        <v>35</v>
      </c>
      <c r="Q5308" t="s">
        <v>57</v>
      </c>
      <c r="R5308" t="s">
        <v>58</v>
      </c>
      <c r="S5308" t="s">
        <v>25</v>
      </c>
      <c r="T5308">
        <v>315</v>
      </c>
      <c r="U5308" s="1">
        <v>202204000000</v>
      </c>
      <c r="W5308">
        <v>48</v>
      </c>
      <c r="X5308" t="s">
        <v>25</v>
      </c>
      <c r="Y5308">
        <v>2517</v>
      </c>
      <c r="Z5308" t="s">
        <v>60</v>
      </c>
      <c r="AA5308">
        <v>2.3015588999999999</v>
      </c>
      <c r="AB5308">
        <v>30</v>
      </c>
      <c r="AD5308">
        <v>2</v>
      </c>
      <c r="AF5308">
        <v>59</v>
      </c>
      <c r="AH5308">
        <v>3</v>
      </c>
      <c r="AJ5308">
        <v>26</v>
      </c>
      <c r="AL5308" s="1">
        <v>20220300000000</v>
      </c>
      <c r="AN5308">
        <v>2022</v>
      </c>
    </row>
    <row r="5309" spans="1:40" x14ac:dyDescent="0.35">
      <c r="A5309" t="s">
        <v>13</v>
      </c>
      <c r="B5309" t="s">
        <v>14</v>
      </c>
      <c r="C5309" t="s">
        <v>15</v>
      </c>
      <c r="D5309" t="s">
        <v>162</v>
      </c>
      <c r="E5309" t="s">
        <v>163</v>
      </c>
      <c r="F5309" t="s">
        <v>18</v>
      </c>
      <c r="G5309">
        <v>501306</v>
      </c>
      <c r="H5309">
        <v>-7.2798100000000003</v>
      </c>
      <c r="I5309">
        <v>1</v>
      </c>
      <c r="J5309">
        <v>112.71109</v>
      </c>
      <c r="M5309" t="s">
        <v>19</v>
      </c>
      <c r="N5309">
        <v>35</v>
      </c>
      <c r="Q5309" t="s">
        <v>57</v>
      </c>
      <c r="R5309" t="s">
        <v>58</v>
      </c>
      <c r="S5309" t="s">
        <v>25</v>
      </c>
      <c r="T5309">
        <v>315</v>
      </c>
      <c r="U5309" s="1">
        <v>202204000000</v>
      </c>
      <c r="W5309">
        <v>48</v>
      </c>
      <c r="X5309" t="s">
        <v>25</v>
      </c>
      <c r="Y5309">
        <v>2517</v>
      </c>
      <c r="Z5309" t="s">
        <v>61</v>
      </c>
      <c r="AA5309">
        <v>3.7040000000000002</v>
      </c>
      <c r="AB5309">
        <v>30</v>
      </c>
      <c r="AD5309">
        <v>2</v>
      </c>
      <c r="AF5309">
        <v>59</v>
      </c>
      <c r="AH5309">
        <v>3</v>
      </c>
      <c r="AJ5309">
        <v>26</v>
      </c>
      <c r="AL5309" s="1">
        <v>20220300000000</v>
      </c>
      <c r="AN5309">
        <v>2022</v>
      </c>
    </row>
    <row r="5310" spans="1:40" x14ac:dyDescent="0.35">
      <c r="A5310" t="s">
        <v>13</v>
      </c>
      <c r="B5310" t="s">
        <v>14</v>
      </c>
      <c r="C5310" t="s">
        <v>15</v>
      </c>
      <c r="D5310" t="s">
        <v>162</v>
      </c>
      <c r="E5310" t="s">
        <v>163</v>
      </c>
      <c r="F5310" t="s">
        <v>18</v>
      </c>
      <c r="G5310">
        <v>501306</v>
      </c>
      <c r="H5310">
        <v>-7.2798100000000003</v>
      </c>
      <c r="I5310">
        <v>1</v>
      </c>
      <c r="J5310">
        <v>112.71109</v>
      </c>
      <c r="M5310" t="s">
        <v>19</v>
      </c>
      <c r="N5310">
        <v>35</v>
      </c>
      <c r="Q5310" t="s">
        <v>57</v>
      </c>
      <c r="R5310" t="s">
        <v>58</v>
      </c>
      <c r="S5310" t="s">
        <v>25</v>
      </c>
      <c r="T5310">
        <v>315</v>
      </c>
      <c r="U5310" s="1">
        <v>202204000000</v>
      </c>
      <c r="W5310">
        <v>48</v>
      </c>
      <c r="X5310" t="s">
        <v>25</v>
      </c>
      <c r="Y5310">
        <v>2517</v>
      </c>
      <c r="Z5310" t="s">
        <v>62</v>
      </c>
      <c r="AA5310">
        <v>1.028888888</v>
      </c>
      <c r="AB5310">
        <v>30</v>
      </c>
      <c r="AD5310">
        <v>2</v>
      </c>
      <c r="AF5310">
        <v>59</v>
      </c>
      <c r="AH5310">
        <v>3</v>
      </c>
      <c r="AJ5310">
        <v>26</v>
      </c>
      <c r="AL5310" s="1">
        <v>20220300000000</v>
      </c>
      <c r="AN5310">
        <v>2022</v>
      </c>
    </row>
    <row r="5311" spans="1:40" x14ac:dyDescent="0.35">
      <c r="A5311" t="s">
        <v>13</v>
      </c>
      <c r="B5311" t="s">
        <v>14</v>
      </c>
      <c r="C5311" t="s">
        <v>15</v>
      </c>
      <c r="D5311" t="s">
        <v>162</v>
      </c>
      <c r="E5311" t="s">
        <v>163</v>
      </c>
      <c r="F5311" t="s">
        <v>18</v>
      </c>
      <c r="G5311">
        <v>501306</v>
      </c>
      <c r="H5311">
        <v>-7.2798100000000003</v>
      </c>
      <c r="I5311">
        <v>1</v>
      </c>
      <c r="J5311">
        <v>112.71109</v>
      </c>
      <c r="M5311" t="s">
        <v>19</v>
      </c>
      <c r="N5311">
        <v>35</v>
      </c>
      <c r="Q5311" t="s">
        <v>57</v>
      </c>
      <c r="R5311" t="s">
        <v>58</v>
      </c>
      <c r="S5311" t="s">
        <v>25</v>
      </c>
      <c r="T5311">
        <v>315</v>
      </c>
      <c r="U5311" s="1">
        <v>202204000000</v>
      </c>
      <c r="W5311">
        <v>54</v>
      </c>
      <c r="X5311" t="s">
        <v>25</v>
      </c>
      <c r="Y5311">
        <v>2518</v>
      </c>
      <c r="Z5311" t="s">
        <v>59</v>
      </c>
      <c r="AA5311">
        <v>15</v>
      </c>
      <c r="AB5311">
        <v>30</v>
      </c>
      <c r="AD5311">
        <v>2</v>
      </c>
      <c r="AF5311">
        <v>59</v>
      </c>
      <c r="AH5311">
        <v>3</v>
      </c>
      <c r="AJ5311">
        <v>26</v>
      </c>
      <c r="AL5311" s="1">
        <v>20220300000000</v>
      </c>
      <c r="AN5311">
        <v>2022</v>
      </c>
    </row>
    <row r="5312" spans="1:40" x14ac:dyDescent="0.35">
      <c r="A5312" t="s">
        <v>13</v>
      </c>
      <c r="B5312" t="s">
        <v>14</v>
      </c>
      <c r="C5312" t="s">
        <v>15</v>
      </c>
      <c r="D5312" t="s">
        <v>162</v>
      </c>
      <c r="E5312" t="s">
        <v>163</v>
      </c>
      <c r="F5312" t="s">
        <v>18</v>
      </c>
      <c r="G5312">
        <v>501306</v>
      </c>
      <c r="H5312">
        <v>-7.2798100000000003</v>
      </c>
      <c r="I5312">
        <v>1</v>
      </c>
      <c r="J5312">
        <v>112.71109</v>
      </c>
      <c r="M5312" t="s">
        <v>19</v>
      </c>
      <c r="N5312">
        <v>35</v>
      </c>
      <c r="Q5312" t="s">
        <v>57</v>
      </c>
      <c r="R5312" t="s">
        <v>58</v>
      </c>
      <c r="S5312" t="s">
        <v>25</v>
      </c>
      <c r="T5312">
        <v>315</v>
      </c>
      <c r="U5312" s="1">
        <v>202204000000</v>
      </c>
      <c r="W5312">
        <v>54</v>
      </c>
      <c r="X5312" t="s">
        <v>25</v>
      </c>
      <c r="Y5312">
        <v>2518</v>
      </c>
      <c r="Z5312" t="s">
        <v>60</v>
      </c>
      <c r="AA5312">
        <v>17.261691750000001</v>
      </c>
      <c r="AB5312">
        <v>30</v>
      </c>
      <c r="AD5312">
        <v>2</v>
      </c>
      <c r="AF5312">
        <v>59</v>
      </c>
      <c r="AH5312">
        <v>3</v>
      </c>
      <c r="AJ5312">
        <v>26</v>
      </c>
      <c r="AL5312" s="1">
        <v>20220300000000</v>
      </c>
      <c r="AN5312">
        <v>2022</v>
      </c>
    </row>
    <row r="5313" spans="1:40" x14ac:dyDescent="0.35">
      <c r="A5313" t="s">
        <v>13</v>
      </c>
      <c r="B5313" t="s">
        <v>14</v>
      </c>
      <c r="C5313" t="s">
        <v>15</v>
      </c>
      <c r="D5313" t="s">
        <v>162</v>
      </c>
      <c r="E5313" t="s">
        <v>163</v>
      </c>
      <c r="F5313" t="s">
        <v>18</v>
      </c>
      <c r="G5313">
        <v>501306</v>
      </c>
      <c r="H5313">
        <v>-7.2798100000000003</v>
      </c>
      <c r="I5313">
        <v>1</v>
      </c>
      <c r="J5313">
        <v>112.71109</v>
      </c>
      <c r="M5313" t="s">
        <v>19</v>
      </c>
      <c r="N5313">
        <v>35</v>
      </c>
      <c r="Q5313" t="s">
        <v>57</v>
      </c>
      <c r="R5313" t="s">
        <v>58</v>
      </c>
      <c r="S5313" t="s">
        <v>25</v>
      </c>
      <c r="T5313">
        <v>315</v>
      </c>
      <c r="U5313" s="1">
        <v>202204000000</v>
      </c>
      <c r="W5313">
        <v>54</v>
      </c>
      <c r="X5313" t="s">
        <v>25</v>
      </c>
      <c r="Y5313">
        <v>2518</v>
      </c>
      <c r="Z5313" t="s">
        <v>61</v>
      </c>
      <c r="AA5313">
        <v>27.78</v>
      </c>
      <c r="AB5313">
        <v>30</v>
      </c>
      <c r="AD5313">
        <v>2</v>
      </c>
      <c r="AF5313">
        <v>59</v>
      </c>
      <c r="AH5313">
        <v>3</v>
      </c>
      <c r="AJ5313">
        <v>26</v>
      </c>
      <c r="AL5313" s="1">
        <v>20220300000000</v>
      </c>
      <c r="AN5313">
        <v>2022</v>
      </c>
    </row>
    <row r="5314" spans="1:40" x14ac:dyDescent="0.35">
      <c r="A5314" t="s">
        <v>13</v>
      </c>
      <c r="B5314" t="s">
        <v>14</v>
      </c>
      <c r="C5314" t="s">
        <v>15</v>
      </c>
      <c r="D5314" t="s">
        <v>162</v>
      </c>
      <c r="E5314" t="s">
        <v>163</v>
      </c>
      <c r="F5314" t="s">
        <v>18</v>
      </c>
      <c r="G5314">
        <v>501306</v>
      </c>
      <c r="H5314">
        <v>-7.2798100000000003</v>
      </c>
      <c r="I5314">
        <v>1</v>
      </c>
      <c r="J5314">
        <v>112.71109</v>
      </c>
      <c r="M5314" t="s">
        <v>19</v>
      </c>
      <c r="N5314">
        <v>35</v>
      </c>
      <c r="Q5314" t="s">
        <v>57</v>
      </c>
      <c r="R5314" t="s">
        <v>58</v>
      </c>
      <c r="S5314" t="s">
        <v>25</v>
      </c>
      <c r="T5314">
        <v>315</v>
      </c>
      <c r="U5314" s="1">
        <v>202204000000</v>
      </c>
      <c r="W5314">
        <v>54</v>
      </c>
      <c r="X5314" t="s">
        <v>25</v>
      </c>
      <c r="Y5314">
        <v>2518</v>
      </c>
      <c r="Z5314" t="s">
        <v>62</v>
      </c>
      <c r="AA5314">
        <v>7.7166666599999996</v>
      </c>
      <c r="AB5314">
        <v>30</v>
      </c>
      <c r="AD5314">
        <v>2</v>
      </c>
      <c r="AF5314">
        <v>59</v>
      </c>
      <c r="AH5314">
        <v>3</v>
      </c>
      <c r="AJ5314">
        <v>26</v>
      </c>
      <c r="AL5314" s="1">
        <v>20220300000000</v>
      </c>
      <c r="AN5314">
        <v>2022</v>
      </c>
    </row>
    <row r="5315" spans="1:40" x14ac:dyDescent="0.35">
      <c r="A5315" t="s">
        <v>13</v>
      </c>
      <c r="B5315" t="s">
        <v>14</v>
      </c>
      <c r="C5315" t="s">
        <v>15</v>
      </c>
      <c r="D5315" t="s">
        <v>162</v>
      </c>
      <c r="E5315" t="s">
        <v>163</v>
      </c>
      <c r="F5315" t="s">
        <v>18</v>
      </c>
      <c r="G5315">
        <v>501306</v>
      </c>
      <c r="H5315">
        <v>-7.2798100000000003</v>
      </c>
      <c r="I5315">
        <v>1</v>
      </c>
      <c r="J5315">
        <v>112.71109</v>
      </c>
      <c r="M5315" t="s">
        <v>19</v>
      </c>
      <c r="N5315">
        <v>35</v>
      </c>
      <c r="Q5315" t="s">
        <v>57</v>
      </c>
      <c r="R5315" t="s">
        <v>58</v>
      </c>
      <c r="S5315" t="s">
        <v>25</v>
      </c>
      <c r="T5315">
        <v>315</v>
      </c>
      <c r="U5315" s="1">
        <v>202204000000</v>
      </c>
      <c r="W5315">
        <v>60</v>
      </c>
      <c r="X5315" t="s">
        <v>25</v>
      </c>
      <c r="Y5315">
        <v>2519</v>
      </c>
      <c r="Z5315" t="s">
        <v>59</v>
      </c>
      <c r="AA5315">
        <v>5</v>
      </c>
      <c r="AB5315">
        <v>30</v>
      </c>
      <c r="AD5315">
        <v>2</v>
      </c>
      <c r="AF5315">
        <v>59</v>
      </c>
      <c r="AH5315">
        <v>3</v>
      </c>
      <c r="AJ5315">
        <v>26</v>
      </c>
      <c r="AL5315" s="1">
        <v>20220300000000</v>
      </c>
      <c r="AN5315">
        <v>2022</v>
      </c>
    </row>
    <row r="5316" spans="1:40" x14ac:dyDescent="0.35">
      <c r="A5316" t="s">
        <v>13</v>
      </c>
      <c r="B5316" t="s">
        <v>14</v>
      </c>
      <c r="C5316" t="s">
        <v>15</v>
      </c>
      <c r="D5316" t="s">
        <v>162</v>
      </c>
      <c r="E5316" t="s">
        <v>163</v>
      </c>
      <c r="F5316" t="s">
        <v>18</v>
      </c>
      <c r="G5316">
        <v>501306</v>
      </c>
      <c r="H5316">
        <v>-7.2798100000000003</v>
      </c>
      <c r="I5316">
        <v>1</v>
      </c>
      <c r="J5316">
        <v>112.71109</v>
      </c>
      <c r="M5316" t="s">
        <v>19</v>
      </c>
      <c r="N5316">
        <v>35</v>
      </c>
      <c r="Q5316" t="s">
        <v>57</v>
      </c>
      <c r="R5316" t="s">
        <v>58</v>
      </c>
      <c r="S5316" t="s">
        <v>25</v>
      </c>
      <c r="T5316">
        <v>315</v>
      </c>
      <c r="U5316" s="1">
        <v>202204000000</v>
      </c>
      <c r="W5316">
        <v>60</v>
      </c>
      <c r="X5316" t="s">
        <v>25</v>
      </c>
      <c r="Y5316">
        <v>2519</v>
      </c>
      <c r="Z5316" t="s">
        <v>60</v>
      </c>
      <c r="AA5316">
        <v>5.7538972499999996</v>
      </c>
      <c r="AB5316">
        <v>30</v>
      </c>
      <c r="AD5316">
        <v>2</v>
      </c>
      <c r="AF5316">
        <v>59</v>
      </c>
      <c r="AH5316">
        <v>3</v>
      </c>
      <c r="AJ5316">
        <v>26</v>
      </c>
      <c r="AL5316" s="1">
        <v>20220300000000</v>
      </c>
      <c r="AN5316">
        <v>2022</v>
      </c>
    </row>
    <row r="5317" spans="1:40" x14ac:dyDescent="0.35">
      <c r="A5317" t="s">
        <v>13</v>
      </c>
      <c r="B5317" t="s">
        <v>14</v>
      </c>
      <c r="C5317" t="s">
        <v>15</v>
      </c>
      <c r="D5317" t="s">
        <v>162</v>
      </c>
      <c r="E5317" t="s">
        <v>163</v>
      </c>
      <c r="F5317" t="s">
        <v>18</v>
      </c>
      <c r="G5317">
        <v>501306</v>
      </c>
      <c r="H5317">
        <v>-7.2798100000000003</v>
      </c>
      <c r="I5317">
        <v>1</v>
      </c>
      <c r="J5317">
        <v>112.71109</v>
      </c>
      <c r="M5317" t="s">
        <v>19</v>
      </c>
      <c r="N5317">
        <v>35</v>
      </c>
      <c r="Q5317" t="s">
        <v>57</v>
      </c>
      <c r="R5317" t="s">
        <v>58</v>
      </c>
      <c r="S5317" t="s">
        <v>25</v>
      </c>
      <c r="T5317">
        <v>315</v>
      </c>
      <c r="U5317" s="1">
        <v>202204000000</v>
      </c>
      <c r="W5317">
        <v>60</v>
      </c>
      <c r="X5317" t="s">
        <v>25</v>
      </c>
      <c r="Y5317">
        <v>2519</v>
      </c>
      <c r="Z5317" t="s">
        <v>61</v>
      </c>
      <c r="AA5317">
        <v>9.26</v>
      </c>
      <c r="AB5317">
        <v>30</v>
      </c>
      <c r="AD5317">
        <v>2</v>
      </c>
      <c r="AF5317">
        <v>59</v>
      </c>
      <c r="AH5317">
        <v>3</v>
      </c>
      <c r="AJ5317">
        <v>26</v>
      </c>
      <c r="AL5317" s="1">
        <v>20220300000000</v>
      </c>
      <c r="AN5317">
        <v>2022</v>
      </c>
    </row>
    <row r="5318" spans="1:40" x14ac:dyDescent="0.35">
      <c r="A5318" t="s">
        <v>13</v>
      </c>
      <c r="B5318" t="s">
        <v>14</v>
      </c>
      <c r="C5318" t="s">
        <v>15</v>
      </c>
      <c r="D5318" t="s">
        <v>162</v>
      </c>
      <c r="E5318" t="s">
        <v>163</v>
      </c>
      <c r="F5318" t="s">
        <v>18</v>
      </c>
      <c r="G5318">
        <v>501306</v>
      </c>
      <c r="H5318">
        <v>-7.2798100000000003</v>
      </c>
      <c r="I5318">
        <v>1</v>
      </c>
      <c r="J5318">
        <v>112.71109</v>
      </c>
      <c r="M5318" t="s">
        <v>19</v>
      </c>
      <c r="N5318">
        <v>35</v>
      </c>
      <c r="Q5318" t="s">
        <v>57</v>
      </c>
      <c r="R5318" t="s">
        <v>58</v>
      </c>
      <c r="S5318" t="s">
        <v>25</v>
      </c>
      <c r="T5318">
        <v>315</v>
      </c>
      <c r="U5318" s="1">
        <v>202204000000</v>
      </c>
      <c r="W5318">
        <v>60</v>
      </c>
      <c r="X5318" t="s">
        <v>25</v>
      </c>
      <c r="Y5318">
        <v>2519</v>
      </c>
      <c r="Z5318" t="s">
        <v>62</v>
      </c>
      <c r="AA5318">
        <v>2.57222222</v>
      </c>
      <c r="AB5318">
        <v>30</v>
      </c>
      <c r="AD5318">
        <v>2</v>
      </c>
      <c r="AF5318">
        <v>59</v>
      </c>
      <c r="AH5318">
        <v>3</v>
      </c>
      <c r="AJ5318">
        <v>26</v>
      </c>
      <c r="AL5318" s="1">
        <v>20220300000000</v>
      </c>
      <c r="AN5318">
        <v>2022</v>
      </c>
    </row>
    <row r="5319" spans="1:40" x14ac:dyDescent="0.35">
      <c r="A5319" t="s">
        <v>13</v>
      </c>
      <c r="B5319" t="s">
        <v>14</v>
      </c>
      <c r="C5319" t="s">
        <v>15</v>
      </c>
      <c r="D5319" t="s">
        <v>162</v>
      </c>
      <c r="E5319" t="s">
        <v>163</v>
      </c>
      <c r="F5319" t="s">
        <v>18</v>
      </c>
      <c r="G5319">
        <v>501306</v>
      </c>
      <c r="H5319">
        <v>-7.2798100000000003</v>
      </c>
      <c r="I5319">
        <v>1</v>
      </c>
      <c r="J5319">
        <v>112.71109</v>
      </c>
      <c r="M5319" t="s">
        <v>19</v>
      </c>
      <c r="N5319">
        <v>35</v>
      </c>
      <c r="Q5319" t="s">
        <v>57</v>
      </c>
      <c r="R5319" t="s">
        <v>58</v>
      </c>
      <c r="S5319" t="s">
        <v>25</v>
      </c>
      <c r="T5319">
        <v>315</v>
      </c>
      <c r="U5319" s="1">
        <v>202204000000</v>
      </c>
      <c r="W5319">
        <v>66</v>
      </c>
      <c r="X5319" t="s">
        <v>25</v>
      </c>
      <c r="Y5319">
        <v>2520</v>
      </c>
      <c r="Z5319" t="s">
        <v>59</v>
      </c>
      <c r="AA5319">
        <v>5</v>
      </c>
      <c r="AB5319">
        <v>30</v>
      </c>
      <c r="AD5319">
        <v>2</v>
      </c>
      <c r="AF5319">
        <v>59</v>
      </c>
      <c r="AH5319">
        <v>3</v>
      </c>
      <c r="AJ5319">
        <v>26</v>
      </c>
      <c r="AL5319" s="1">
        <v>20220300000000</v>
      </c>
      <c r="AN5319">
        <v>2022</v>
      </c>
    </row>
    <row r="5320" spans="1:40" x14ac:dyDescent="0.35">
      <c r="A5320" t="s">
        <v>13</v>
      </c>
      <c r="B5320" t="s">
        <v>14</v>
      </c>
      <c r="C5320" t="s">
        <v>15</v>
      </c>
      <c r="D5320" t="s">
        <v>162</v>
      </c>
      <c r="E5320" t="s">
        <v>163</v>
      </c>
      <c r="F5320" t="s">
        <v>18</v>
      </c>
      <c r="G5320">
        <v>501306</v>
      </c>
      <c r="H5320">
        <v>-7.2798100000000003</v>
      </c>
      <c r="I5320">
        <v>1</v>
      </c>
      <c r="J5320">
        <v>112.71109</v>
      </c>
      <c r="M5320" t="s">
        <v>19</v>
      </c>
      <c r="N5320">
        <v>35</v>
      </c>
      <c r="Q5320" t="s">
        <v>57</v>
      </c>
      <c r="R5320" t="s">
        <v>58</v>
      </c>
      <c r="S5320" t="s">
        <v>25</v>
      </c>
      <c r="T5320">
        <v>315</v>
      </c>
      <c r="U5320" s="1">
        <v>202204000000</v>
      </c>
      <c r="W5320">
        <v>66</v>
      </c>
      <c r="X5320" t="s">
        <v>25</v>
      </c>
      <c r="Y5320">
        <v>2520</v>
      </c>
      <c r="Z5320" t="s">
        <v>60</v>
      </c>
      <c r="AA5320">
        <v>5.7538972499999996</v>
      </c>
      <c r="AB5320">
        <v>30</v>
      </c>
      <c r="AD5320">
        <v>2</v>
      </c>
      <c r="AF5320">
        <v>59</v>
      </c>
      <c r="AH5320">
        <v>3</v>
      </c>
      <c r="AJ5320">
        <v>26</v>
      </c>
      <c r="AL5320" s="1">
        <v>20220300000000</v>
      </c>
      <c r="AN5320">
        <v>2022</v>
      </c>
    </row>
    <row r="5321" spans="1:40" x14ac:dyDescent="0.35">
      <c r="A5321" t="s">
        <v>13</v>
      </c>
      <c r="B5321" t="s">
        <v>14</v>
      </c>
      <c r="C5321" t="s">
        <v>15</v>
      </c>
      <c r="D5321" t="s">
        <v>162</v>
      </c>
      <c r="E5321" t="s">
        <v>163</v>
      </c>
      <c r="F5321" t="s">
        <v>18</v>
      </c>
      <c r="G5321">
        <v>501306</v>
      </c>
      <c r="H5321">
        <v>-7.2798100000000003</v>
      </c>
      <c r="I5321">
        <v>1</v>
      </c>
      <c r="J5321">
        <v>112.71109</v>
      </c>
      <c r="M5321" t="s">
        <v>19</v>
      </c>
      <c r="N5321">
        <v>35</v>
      </c>
      <c r="Q5321" t="s">
        <v>57</v>
      </c>
      <c r="R5321" t="s">
        <v>58</v>
      </c>
      <c r="S5321" t="s">
        <v>25</v>
      </c>
      <c r="T5321">
        <v>315</v>
      </c>
      <c r="U5321" s="1">
        <v>202204000000</v>
      </c>
      <c r="W5321">
        <v>66</v>
      </c>
      <c r="X5321" t="s">
        <v>25</v>
      </c>
      <c r="Y5321">
        <v>2520</v>
      </c>
      <c r="Z5321" t="s">
        <v>61</v>
      </c>
      <c r="AA5321">
        <v>9.26</v>
      </c>
      <c r="AB5321">
        <v>30</v>
      </c>
      <c r="AD5321">
        <v>2</v>
      </c>
      <c r="AF5321">
        <v>59</v>
      </c>
      <c r="AH5321">
        <v>3</v>
      </c>
      <c r="AJ5321">
        <v>26</v>
      </c>
      <c r="AL5321" s="1">
        <v>20220300000000</v>
      </c>
      <c r="AN5321">
        <v>2022</v>
      </c>
    </row>
    <row r="5322" spans="1:40" x14ac:dyDescent="0.35">
      <c r="A5322" t="s">
        <v>13</v>
      </c>
      <c r="B5322" t="s">
        <v>14</v>
      </c>
      <c r="C5322" t="s">
        <v>15</v>
      </c>
      <c r="D5322" t="s">
        <v>162</v>
      </c>
      <c r="E5322" t="s">
        <v>163</v>
      </c>
      <c r="F5322" t="s">
        <v>18</v>
      </c>
      <c r="G5322">
        <v>501306</v>
      </c>
      <c r="H5322">
        <v>-7.2798100000000003</v>
      </c>
      <c r="I5322">
        <v>1</v>
      </c>
      <c r="J5322">
        <v>112.71109</v>
      </c>
      <c r="M5322" t="s">
        <v>19</v>
      </c>
      <c r="N5322">
        <v>35</v>
      </c>
      <c r="Q5322" t="s">
        <v>57</v>
      </c>
      <c r="R5322" t="s">
        <v>58</v>
      </c>
      <c r="S5322" t="s">
        <v>25</v>
      </c>
      <c r="T5322">
        <v>315</v>
      </c>
      <c r="U5322" s="1">
        <v>202204000000</v>
      </c>
      <c r="W5322">
        <v>66</v>
      </c>
      <c r="X5322" t="s">
        <v>25</v>
      </c>
      <c r="Y5322">
        <v>2520</v>
      </c>
      <c r="Z5322" t="s">
        <v>62</v>
      </c>
      <c r="AA5322">
        <v>2.57222222</v>
      </c>
      <c r="AB5322">
        <v>30</v>
      </c>
      <c r="AD5322">
        <v>2</v>
      </c>
      <c r="AF5322">
        <v>59</v>
      </c>
      <c r="AH5322">
        <v>3</v>
      </c>
      <c r="AJ5322">
        <v>26</v>
      </c>
      <c r="AL5322" s="1">
        <v>20220300000000</v>
      </c>
      <c r="AN5322">
        <v>2022</v>
      </c>
    </row>
    <row r="5323" spans="1:40" x14ac:dyDescent="0.35">
      <c r="A5323" t="s">
        <v>13</v>
      </c>
      <c r="B5323" t="s">
        <v>14</v>
      </c>
      <c r="C5323" t="s">
        <v>15</v>
      </c>
      <c r="D5323" t="s">
        <v>165</v>
      </c>
      <c r="E5323" t="s">
        <v>166</v>
      </c>
      <c r="F5323" t="s">
        <v>18</v>
      </c>
      <c r="G5323">
        <v>501307</v>
      </c>
      <c r="H5323">
        <v>-8.0500000000000007</v>
      </c>
      <c r="I5323">
        <v>1</v>
      </c>
      <c r="J5323">
        <v>111.7167</v>
      </c>
      <c r="M5323" t="s">
        <v>19</v>
      </c>
      <c r="N5323">
        <v>36</v>
      </c>
      <c r="O5323" t="s">
        <v>20</v>
      </c>
      <c r="P5323" t="s">
        <v>166</v>
      </c>
      <c r="AB5323">
        <v>30</v>
      </c>
      <c r="AD5323">
        <v>2</v>
      </c>
      <c r="AF5323">
        <v>59</v>
      </c>
      <c r="AH5323">
        <v>3</v>
      </c>
      <c r="AJ5323">
        <v>26</v>
      </c>
      <c r="AL5323" s="1">
        <v>20220300000000</v>
      </c>
      <c r="AN5323">
        <v>2022</v>
      </c>
    </row>
    <row r="5324" spans="1:40" x14ac:dyDescent="0.35">
      <c r="A5324" t="s">
        <v>13</v>
      </c>
      <c r="B5324" t="s">
        <v>14</v>
      </c>
      <c r="C5324" t="s">
        <v>15</v>
      </c>
      <c r="D5324" t="s">
        <v>165</v>
      </c>
      <c r="E5324" t="s">
        <v>166</v>
      </c>
      <c r="F5324" t="s">
        <v>18</v>
      </c>
      <c r="G5324">
        <v>501307</v>
      </c>
      <c r="H5324">
        <v>-8.0500000000000007</v>
      </c>
      <c r="I5324">
        <v>1</v>
      </c>
      <c r="J5324">
        <v>111.7167</v>
      </c>
      <c r="M5324" t="s">
        <v>19</v>
      </c>
      <c r="N5324">
        <v>36</v>
      </c>
      <c r="O5324" t="s">
        <v>21</v>
      </c>
      <c r="P5324" t="s">
        <v>167</v>
      </c>
      <c r="AB5324">
        <v>30</v>
      </c>
      <c r="AD5324">
        <v>2</v>
      </c>
      <c r="AF5324">
        <v>59</v>
      </c>
      <c r="AH5324">
        <v>3</v>
      </c>
      <c r="AJ5324">
        <v>26</v>
      </c>
      <c r="AL5324" s="1">
        <v>20220300000000</v>
      </c>
      <c r="AN5324">
        <v>2022</v>
      </c>
    </row>
    <row r="5325" spans="1:40" x14ac:dyDescent="0.35">
      <c r="A5325" t="s">
        <v>13</v>
      </c>
      <c r="B5325" t="s">
        <v>14</v>
      </c>
      <c r="C5325" t="s">
        <v>15</v>
      </c>
      <c r="D5325" t="s">
        <v>165</v>
      </c>
      <c r="E5325" t="s">
        <v>166</v>
      </c>
      <c r="F5325" t="s">
        <v>18</v>
      </c>
      <c r="G5325">
        <v>501307</v>
      </c>
      <c r="H5325">
        <v>-8.0500000000000007</v>
      </c>
      <c r="I5325">
        <v>1</v>
      </c>
      <c r="J5325">
        <v>111.7167</v>
      </c>
      <c r="M5325" t="s">
        <v>19</v>
      </c>
      <c r="N5325">
        <v>36</v>
      </c>
      <c r="Q5325" t="s">
        <v>23</v>
      </c>
      <c r="R5325" t="s">
        <v>24</v>
      </c>
      <c r="S5325" t="s">
        <v>25</v>
      </c>
      <c r="T5325">
        <v>316</v>
      </c>
      <c r="U5325" s="1">
        <v>202203000000</v>
      </c>
      <c r="W5325">
        <v>0</v>
      </c>
      <c r="X5325" t="s">
        <v>25</v>
      </c>
      <c r="Y5325">
        <v>2521</v>
      </c>
      <c r="Z5325" t="s">
        <v>26</v>
      </c>
      <c r="AA5325">
        <v>95</v>
      </c>
      <c r="AB5325">
        <v>30</v>
      </c>
      <c r="AD5325">
        <v>2</v>
      </c>
      <c r="AF5325">
        <v>59</v>
      </c>
      <c r="AH5325">
        <v>3</v>
      </c>
      <c r="AJ5325">
        <v>26</v>
      </c>
      <c r="AL5325" s="1">
        <v>20220300000000</v>
      </c>
      <c r="AN5325">
        <v>2022</v>
      </c>
    </row>
    <row r="5326" spans="1:40" x14ac:dyDescent="0.35">
      <c r="A5326" t="s">
        <v>13</v>
      </c>
      <c r="B5326" t="s">
        <v>14</v>
      </c>
      <c r="C5326" t="s">
        <v>15</v>
      </c>
      <c r="D5326" t="s">
        <v>165</v>
      </c>
      <c r="E5326" t="s">
        <v>166</v>
      </c>
      <c r="F5326" t="s">
        <v>18</v>
      </c>
      <c r="G5326">
        <v>501307</v>
      </c>
      <c r="H5326">
        <v>-8.0500000000000007</v>
      </c>
      <c r="I5326">
        <v>1</v>
      </c>
      <c r="J5326">
        <v>111.7167</v>
      </c>
      <c r="M5326" t="s">
        <v>19</v>
      </c>
      <c r="N5326">
        <v>36</v>
      </c>
      <c r="Q5326" t="s">
        <v>23</v>
      </c>
      <c r="R5326" t="s">
        <v>24</v>
      </c>
      <c r="S5326" t="s">
        <v>25</v>
      </c>
      <c r="T5326">
        <v>316</v>
      </c>
      <c r="U5326" s="1">
        <v>202203000000</v>
      </c>
      <c r="W5326">
        <v>6</v>
      </c>
      <c r="X5326" t="s">
        <v>25</v>
      </c>
      <c r="Y5326">
        <v>2522</v>
      </c>
      <c r="Z5326" t="s">
        <v>26</v>
      </c>
      <c r="AA5326">
        <v>70</v>
      </c>
      <c r="AB5326">
        <v>30</v>
      </c>
      <c r="AD5326">
        <v>2</v>
      </c>
      <c r="AF5326">
        <v>59</v>
      </c>
      <c r="AH5326">
        <v>3</v>
      </c>
      <c r="AJ5326">
        <v>26</v>
      </c>
      <c r="AL5326" s="1">
        <v>20220300000000</v>
      </c>
      <c r="AN5326">
        <v>2022</v>
      </c>
    </row>
    <row r="5327" spans="1:40" x14ac:dyDescent="0.35">
      <c r="A5327" t="s">
        <v>13</v>
      </c>
      <c r="B5327" t="s">
        <v>14</v>
      </c>
      <c r="C5327" t="s">
        <v>15</v>
      </c>
      <c r="D5327" t="s">
        <v>165</v>
      </c>
      <c r="E5327" t="s">
        <v>166</v>
      </c>
      <c r="F5327" t="s">
        <v>18</v>
      </c>
      <c r="G5327">
        <v>501307</v>
      </c>
      <c r="H5327">
        <v>-8.0500000000000007</v>
      </c>
      <c r="I5327">
        <v>1</v>
      </c>
      <c r="J5327">
        <v>111.7167</v>
      </c>
      <c r="M5327" t="s">
        <v>19</v>
      </c>
      <c r="N5327">
        <v>36</v>
      </c>
      <c r="Q5327" t="s">
        <v>23</v>
      </c>
      <c r="R5327" t="s">
        <v>24</v>
      </c>
      <c r="S5327" t="s">
        <v>25</v>
      </c>
      <c r="T5327">
        <v>316</v>
      </c>
      <c r="U5327" s="1">
        <v>202203000000</v>
      </c>
      <c r="W5327">
        <v>12</v>
      </c>
      <c r="X5327" t="s">
        <v>25</v>
      </c>
      <c r="Y5327">
        <v>2523</v>
      </c>
      <c r="Z5327" t="s">
        <v>26</v>
      </c>
      <c r="AA5327">
        <v>90</v>
      </c>
      <c r="AB5327">
        <v>30</v>
      </c>
      <c r="AD5327">
        <v>2</v>
      </c>
      <c r="AF5327">
        <v>59</v>
      </c>
      <c r="AH5327">
        <v>3</v>
      </c>
      <c r="AJ5327">
        <v>26</v>
      </c>
      <c r="AL5327" s="1">
        <v>20220300000000</v>
      </c>
      <c r="AN5327">
        <v>2022</v>
      </c>
    </row>
    <row r="5328" spans="1:40" x14ac:dyDescent="0.35">
      <c r="A5328" t="s">
        <v>13</v>
      </c>
      <c r="B5328" t="s">
        <v>14</v>
      </c>
      <c r="C5328" t="s">
        <v>15</v>
      </c>
      <c r="D5328" t="s">
        <v>165</v>
      </c>
      <c r="E5328" t="s">
        <v>166</v>
      </c>
      <c r="F5328" t="s">
        <v>18</v>
      </c>
      <c r="G5328">
        <v>501307</v>
      </c>
      <c r="H5328">
        <v>-8.0500000000000007</v>
      </c>
      <c r="I5328">
        <v>1</v>
      </c>
      <c r="J5328">
        <v>111.7167</v>
      </c>
      <c r="M5328" t="s">
        <v>19</v>
      </c>
      <c r="N5328">
        <v>36</v>
      </c>
      <c r="Q5328" t="s">
        <v>23</v>
      </c>
      <c r="R5328" t="s">
        <v>24</v>
      </c>
      <c r="S5328" t="s">
        <v>25</v>
      </c>
      <c r="T5328">
        <v>316</v>
      </c>
      <c r="U5328" s="1">
        <v>202203000000</v>
      </c>
      <c r="W5328">
        <v>18</v>
      </c>
      <c r="X5328" t="s">
        <v>25</v>
      </c>
      <c r="Y5328">
        <v>2524</v>
      </c>
      <c r="Z5328" t="s">
        <v>26</v>
      </c>
      <c r="AA5328">
        <v>95</v>
      </c>
      <c r="AB5328">
        <v>30</v>
      </c>
      <c r="AD5328">
        <v>2</v>
      </c>
      <c r="AF5328">
        <v>59</v>
      </c>
      <c r="AH5328">
        <v>3</v>
      </c>
      <c r="AJ5328">
        <v>26</v>
      </c>
      <c r="AL5328" s="1">
        <v>20220300000000</v>
      </c>
      <c r="AN5328">
        <v>2022</v>
      </c>
    </row>
    <row r="5329" spans="1:40" x14ac:dyDescent="0.35">
      <c r="A5329" t="s">
        <v>13</v>
      </c>
      <c r="B5329" t="s">
        <v>14</v>
      </c>
      <c r="C5329" t="s">
        <v>15</v>
      </c>
      <c r="D5329" t="s">
        <v>165</v>
      </c>
      <c r="E5329" t="s">
        <v>166</v>
      </c>
      <c r="F5329" t="s">
        <v>18</v>
      </c>
      <c r="G5329">
        <v>501307</v>
      </c>
      <c r="H5329">
        <v>-8.0500000000000007</v>
      </c>
      <c r="I5329">
        <v>1</v>
      </c>
      <c r="J5329">
        <v>111.7167</v>
      </c>
      <c r="M5329" t="s">
        <v>19</v>
      </c>
      <c r="N5329">
        <v>36</v>
      </c>
      <c r="Q5329" t="s">
        <v>23</v>
      </c>
      <c r="R5329" t="s">
        <v>24</v>
      </c>
      <c r="S5329" t="s">
        <v>25</v>
      </c>
      <c r="T5329">
        <v>316</v>
      </c>
      <c r="U5329" s="1">
        <v>202203000000</v>
      </c>
      <c r="W5329">
        <v>24</v>
      </c>
      <c r="X5329" t="s">
        <v>25</v>
      </c>
      <c r="Y5329">
        <v>2525</v>
      </c>
      <c r="Z5329" t="s">
        <v>26</v>
      </c>
      <c r="AA5329">
        <v>95</v>
      </c>
      <c r="AB5329">
        <v>30</v>
      </c>
      <c r="AD5329">
        <v>2</v>
      </c>
      <c r="AF5329">
        <v>59</v>
      </c>
      <c r="AH5329">
        <v>3</v>
      </c>
      <c r="AJ5329">
        <v>26</v>
      </c>
      <c r="AL5329" s="1">
        <v>20220300000000</v>
      </c>
      <c r="AN5329">
        <v>2022</v>
      </c>
    </row>
    <row r="5330" spans="1:40" x14ac:dyDescent="0.35">
      <c r="A5330" t="s">
        <v>13</v>
      </c>
      <c r="B5330" t="s">
        <v>14</v>
      </c>
      <c r="C5330" t="s">
        <v>15</v>
      </c>
      <c r="D5330" t="s">
        <v>165</v>
      </c>
      <c r="E5330" t="s">
        <v>166</v>
      </c>
      <c r="F5330" t="s">
        <v>18</v>
      </c>
      <c r="G5330">
        <v>501307</v>
      </c>
      <c r="H5330">
        <v>-8.0500000000000007</v>
      </c>
      <c r="I5330">
        <v>1</v>
      </c>
      <c r="J5330">
        <v>111.7167</v>
      </c>
      <c r="M5330" t="s">
        <v>19</v>
      </c>
      <c r="N5330">
        <v>36</v>
      </c>
      <c r="Q5330" t="s">
        <v>23</v>
      </c>
      <c r="R5330" t="s">
        <v>24</v>
      </c>
      <c r="S5330" t="s">
        <v>25</v>
      </c>
      <c r="T5330">
        <v>316</v>
      </c>
      <c r="U5330" s="1">
        <v>202203000000</v>
      </c>
      <c r="W5330">
        <v>30</v>
      </c>
      <c r="X5330" t="s">
        <v>25</v>
      </c>
      <c r="Y5330">
        <v>2526</v>
      </c>
      <c r="Z5330" t="s">
        <v>26</v>
      </c>
      <c r="AA5330">
        <v>70</v>
      </c>
      <c r="AB5330">
        <v>30</v>
      </c>
      <c r="AD5330">
        <v>2</v>
      </c>
      <c r="AF5330">
        <v>59</v>
      </c>
      <c r="AH5330">
        <v>3</v>
      </c>
      <c r="AJ5330">
        <v>26</v>
      </c>
      <c r="AL5330" s="1">
        <v>20220300000000</v>
      </c>
      <c r="AN5330">
        <v>2022</v>
      </c>
    </row>
    <row r="5331" spans="1:40" x14ac:dyDescent="0.35">
      <c r="A5331" t="s">
        <v>13</v>
      </c>
      <c r="B5331" t="s">
        <v>14</v>
      </c>
      <c r="C5331" t="s">
        <v>15</v>
      </c>
      <c r="D5331" t="s">
        <v>165</v>
      </c>
      <c r="E5331" t="s">
        <v>166</v>
      </c>
      <c r="F5331" t="s">
        <v>18</v>
      </c>
      <c r="G5331">
        <v>501307</v>
      </c>
      <c r="H5331">
        <v>-8.0500000000000007</v>
      </c>
      <c r="I5331">
        <v>1</v>
      </c>
      <c r="J5331">
        <v>111.7167</v>
      </c>
      <c r="M5331" t="s">
        <v>19</v>
      </c>
      <c r="N5331">
        <v>36</v>
      </c>
      <c r="Q5331" t="s">
        <v>23</v>
      </c>
      <c r="R5331" t="s">
        <v>24</v>
      </c>
      <c r="S5331" t="s">
        <v>25</v>
      </c>
      <c r="T5331">
        <v>316</v>
      </c>
      <c r="U5331" s="1">
        <v>202203000000</v>
      </c>
      <c r="W5331">
        <v>36</v>
      </c>
      <c r="X5331" t="s">
        <v>25</v>
      </c>
      <c r="Y5331">
        <v>2527</v>
      </c>
      <c r="Z5331" t="s">
        <v>26</v>
      </c>
      <c r="AA5331">
        <v>95</v>
      </c>
      <c r="AB5331">
        <v>30</v>
      </c>
      <c r="AD5331">
        <v>2</v>
      </c>
      <c r="AF5331">
        <v>59</v>
      </c>
      <c r="AH5331">
        <v>3</v>
      </c>
      <c r="AJ5331">
        <v>26</v>
      </c>
      <c r="AL5331" s="1">
        <v>20220300000000</v>
      </c>
      <c r="AN5331">
        <v>2022</v>
      </c>
    </row>
    <row r="5332" spans="1:40" x14ac:dyDescent="0.35">
      <c r="A5332" t="s">
        <v>13</v>
      </c>
      <c r="B5332" t="s">
        <v>14</v>
      </c>
      <c r="C5332" t="s">
        <v>15</v>
      </c>
      <c r="D5332" t="s">
        <v>165</v>
      </c>
      <c r="E5332" t="s">
        <v>166</v>
      </c>
      <c r="F5332" t="s">
        <v>18</v>
      </c>
      <c r="G5332">
        <v>501307</v>
      </c>
      <c r="H5332">
        <v>-8.0500000000000007</v>
      </c>
      <c r="I5332">
        <v>1</v>
      </c>
      <c r="J5332">
        <v>111.7167</v>
      </c>
      <c r="M5332" t="s">
        <v>19</v>
      </c>
      <c r="N5332">
        <v>36</v>
      </c>
      <c r="Q5332" t="s">
        <v>23</v>
      </c>
      <c r="R5332" t="s">
        <v>24</v>
      </c>
      <c r="S5332" t="s">
        <v>25</v>
      </c>
      <c r="T5332">
        <v>316</v>
      </c>
      <c r="U5332" s="1">
        <v>202203000000</v>
      </c>
      <c r="W5332">
        <v>42</v>
      </c>
      <c r="X5332" t="s">
        <v>25</v>
      </c>
      <c r="Y5332">
        <v>2528</v>
      </c>
      <c r="Z5332" t="s">
        <v>26</v>
      </c>
      <c r="AA5332">
        <v>95</v>
      </c>
      <c r="AB5332">
        <v>30</v>
      </c>
      <c r="AD5332">
        <v>2</v>
      </c>
      <c r="AF5332">
        <v>59</v>
      </c>
      <c r="AH5332">
        <v>3</v>
      </c>
      <c r="AJ5332">
        <v>26</v>
      </c>
      <c r="AL5332" s="1">
        <v>20220300000000</v>
      </c>
      <c r="AN5332">
        <v>2022</v>
      </c>
    </row>
    <row r="5333" spans="1:40" x14ac:dyDescent="0.35">
      <c r="A5333" t="s">
        <v>13</v>
      </c>
      <c r="B5333" t="s">
        <v>14</v>
      </c>
      <c r="C5333" t="s">
        <v>15</v>
      </c>
      <c r="D5333" t="s">
        <v>165</v>
      </c>
      <c r="E5333" t="s">
        <v>166</v>
      </c>
      <c r="F5333" t="s">
        <v>18</v>
      </c>
      <c r="G5333">
        <v>501307</v>
      </c>
      <c r="H5333">
        <v>-8.0500000000000007</v>
      </c>
      <c r="I5333">
        <v>1</v>
      </c>
      <c r="J5333">
        <v>111.7167</v>
      </c>
      <c r="M5333" t="s">
        <v>19</v>
      </c>
      <c r="N5333">
        <v>36</v>
      </c>
      <c r="Q5333" t="s">
        <v>23</v>
      </c>
      <c r="R5333" t="s">
        <v>24</v>
      </c>
      <c r="S5333" t="s">
        <v>25</v>
      </c>
      <c r="T5333">
        <v>316</v>
      </c>
      <c r="U5333" s="1">
        <v>202204000000</v>
      </c>
      <c r="W5333">
        <v>48</v>
      </c>
      <c r="X5333" t="s">
        <v>25</v>
      </c>
      <c r="Y5333">
        <v>2529</v>
      </c>
      <c r="Z5333" t="s">
        <v>26</v>
      </c>
      <c r="AA5333">
        <v>90</v>
      </c>
      <c r="AB5333">
        <v>30</v>
      </c>
      <c r="AD5333">
        <v>2</v>
      </c>
      <c r="AF5333">
        <v>59</v>
      </c>
      <c r="AH5333">
        <v>3</v>
      </c>
      <c r="AJ5333">
        <v>26</v>
      </c>
      <c r="AL5333" s="1">
        <v>20220300000000</v>
      </c>
      <c r="AN5333">
        <v>2022</v>
      </c>
    </row>
    <row r="5334" spans="1:40" x14ac:dyDescent="0.35">
      <c r="A5334" t="s">
        <v>13</v>
      </c>
      <c r="B5334" t="s">
        <v>14</v>
      </c>
      <c r="C5334" t="s">
        <v>15</v>
      </c>
      <c r="D5334" t="s">
        <v>165</v>
      </c>
      <c r="E5334" t="s">
        <v>166</v>
      </c>
      <c r="F5334" t="s">
        <v>18</v>
      </c>
      <c r="G5334">
        <v>501307</v>
      </c>
      <c r="H5334">
        <v>-8.0500000000000007</v>
      </c>
      <c r="I5334">
        <v>1</v>
      </c>
      <c r="J5334">
        <v>111.7167</v>
      </c>
      <c r="M5334" t="s">
        <v>19</v>
      </c>
      <c r="N5334">
        <v>36</v>
      </c>
      <c r="Q5334" t="s">
        <v>23</v>
      </c>
      <c r="R5334" t="s">
        <v>24</v>
      </c>
      <c r="S5334" t="s">
        <v>25</v>
      </c>
      <c r="T5334">
        <v>316</v>
      </c>
      <c r="U5334" s="1">
        <v>202204000000</v>
      </c>
      <c r="W5334">
        <v>54</v>
      </c>
      <c r="X5334" t="s">
        <v>25</v>
      </c>
      <c r="Y5334">
        <v>2530</v>
      </c>
      <c r="Z5334" t="s">
        <v>26</v>
      </c>
      <c r="AA5334">
        <v>65</v>
      </c>
      <c r="AB5334">
        <v>30</v>
      </c>
      <c r="AD5334">
        <v>2</v>
      </c>
      <c r="AF5334">
        <v>59</v>
      </c>
      <c r="AH5334">
        <v>3</v>
      </c>
      <c r="AJ5334">
        <v>26</v>
      </c>
      <c r="AL5334" s="1">
        <v>20220300000000</v>
      </c>
      <c r="AN5334">
        <v>2022</v>
      </c>
    </row>
    <row r="5335" spans="1:40" x14ac:dyDescent="0.35">
      <c r="A5335" t="s">
        <v>13</v>
      </c>
      <c r="B5335" t="s">
        <v>14</v>
      </c>
      <c r="C5335" t="s">
        <v>15</v>
      </c>
      <c r="D5335" t="s">
        <v>165</v>
      </c>
      <c r="E5335" t="s">
        <v>166</v>
      </c>
      <c r="F5335" t="s">
        <v>18</v>
      </c>
      <c r="G5335">
        <v>501307</v>
      </c>
      <c r="H5335">
        <v>-8.0500000000000007</v>
      </c>
      <c r="I5335">
        <v>1</v>
      </c>
      <c r="J5335">
        <v>111.7167</v>
      </c>
      <c r="M5335" t="s">
        <v>19</v>
      </c>
      <c r="N5335">
        <v>36</v>
      </c>
      <c r="Q5335" t="s">
        <v>23</v>
      </c>
      <c r="R5335" t="s">
        <v>24</v>
      </c>
      <c r="S5335" t="s">
        <v>25</v>
      </c>
      <c r="T5335">
        <v>316</v>
      </c>
      <c r="U5335" s="1">
        <v>202204000000</v>
      </c>
      <c r="W5335">
        <v>60</v>
      </c>
      <c r="X5335" t="s">
        <v>25</v>
      </c>
      <c r="Y5335">
        <v>2531</v>
      </c>
      <c r="Z5335" t="s">
        <v>26</v>
      </c>
      <c r="AA5335">
        <v>100</v>
      </c>
      <c r="AB5335">
        <v>30</v>
      </c>
      <c r="AD5335">
        <v>2</v>
      </c>
      <c r="AF5335">
        <v>59</v>
      </c>
      <c r="AH5335">
        <v>3</v>
      </c>
      <c r="AJ5335">
        <v>26</v>
      </c>
      <c r="AL5335" s="1">
        <v>20220300000000</v>
      </c>
      <c r="AN5335">
        <v>2022</v>
      </c>
    </row>
    <row r="5336" spans="1:40" x14ac:dyDescent="0.35">
      <c r="A5336" t="s">
        <v>13</v>
      </c>
      <c r="B5336" t="s">
        <v>14</v>
      </c>
      <c r="C5336" t="s">
        <v>15</v>
      </c>
      <c r="D5336" t="s">
        <v>165</v>
      </c>
      <c r="E5336" t="s">
        <v>166</v>
      </c>
      <c r="F5336" t="s">
        <v>18</v>
      </c>
      <c r="G5336">
        <v>501307</v>
      </c>
      <c r="H5336">
        <v>-8.0500000000000007</v>
      </c>
      <c r="I5336">
        <v>1</v>
      </c>
      <c r="J5336">
        <v>111.7167</v>
      </c>
      <c r="M5336" t="s">
        <v>19</v>
      </c>
      <c r="N5336">
        <v>36</v>
      </c>
      <c r="Q5336" t="s">
        <v>23</v>
      </c>
      <c r="R5336" t="s">
        <v>24</v>
      </c>
      <c r="S5336" t="s">
        <v>25</v>
      </c>
      <c r="T5336">
        <v>316</v>
      </c>
      <c r="U5336" s="1">
        <v>202204000000</v>
      </c>
      <c r="W5336">
        <v>66</v>
      </c>
      <c r="X5336" t="s">
        <v>25</v>
      </c>
      <c r="Y5336">
        <v>2532</v>
      </c>
      <c r="Z5336" t="s">
        <v>26</v>
      </c>
      <c r="AA5336">
        <v>95</v>
      </c>
      <c r="AB5336">
        <v>30</v>
      </c>
      <c r="AD5336">
        <v>2</v>
      </c>
      <c r="AF5336">
        <v>59</v>
      </c>
      <c r="AH5336">
        <v>3</v>
      </c>
      <c r="AJ5336">
        <v>26</v>
      </c>
      <c r="AL5336" s="1">
        <v>20220300000000</v>
      </c>
      <c r="AN5336">
        <v>2022</v>
      </c>
    </row>
    <row r="5337" spans="1:40" x14ac:dyDescent="0.35">
      <c r="A5337" t="s">
        <v>13</v>
      </c>
      <c r="B5337" t="s">
        <v>14</v>
      </c>
      <c r="C5337" t="s">
        <v>15</v>
      </c>
      <c r="D5337" t="s">
        <v>165</v>
      </c>
      <c r="E5337" t="s">
        <v>166</v>
      </c>
      <c r="F5337" t="s">
        <v>18</v>
      </c>
      <c r="G5337">
        <v>501307</v>
      </c>
      <c r="H5337">
        <v>-8.0500000000000007</v>
      </c>
      <c r="I5337">
        <v>1</v>
      </c>
      <c r="J5337">
        <v>111.7167</v>
      </c>
      <c r="M5337" t="s">
        <v>19</v>
      </c>
      <c r="N5337">
        <v>36</v>
      </c>
      <c r="Q5337" t="s">
        <v>27</v>
      </c>
      <c r="R5337" t="s">
        <v>28</v>
      </c>
      <c r="S5337" t="s">
        <v>29</v>
      </c>
      <c r="T5337">
        <v>317</v>
      </c>
      <c r="U5337" s="1">
        <v>202203000000</v>
      </c>
      <c r="V5337">
        <v>20220330</v>
      </c>
      <c r="X5337" t="s">
        <v>29</v>
      </c>
      <c r="Y5337">
        <v>2533</v>
      </c>
      <c r="Z5337" t="s">
        <v>26</v>
      </c>
      <c r="AA5337">
        <v>95</v>
      </c>
      <c r="AB5337">
        <v>30</v>
      </c>
      <c r="AD5337">
        <v>2</v>
      </c>
      <c r="AF5337">
        <v>59</v>
      </c>
      <c r="AH5337">
        <v>3</v>
      </c>
      <c r="AJ5337">
        <v>26</v>
      </c>
      <c r="AL5337" s="1">
        <v>20220300000000</v>
      </c>
      <c r="AN5337">
        <v>2022</v>
      </c>
    </row>
    <row r="5338" spans="1:40" x14ac:dyDescent="0.35">
      <c r="A5338" t="s">
        <v>13</v>
      </c>
      <c r="B5338" t="s">
        <v>14</v>
      </c>
      <c r="C5338" t="s">
        <v>15</v>
      </c>
      <c r="D5338" t="s">
        <v>165</v>
      </c>
      <c r="E5338" t="s">
        <v>166</v>
      </c>
      <c r="F5338" t="s">
        <v>18</v>
      </c>
      <c r="G5338">
        <v>501307</v>
      </c>
      <c r="H5338">
        <v>-8.0500000000000007</v>
      </c>
      <c r="I5338">
        <v>1</v>
      </c>
      <c r="J5338">
        <v>111.7167</v>
      </c>
      <c r="M5338" t="s">
        <v>19</v>
      </c>
      <c r="N5338">
        <v>36</v>
      </c>
      <c r="Q5338" t="s">
        <v>27</v>
      </c>
      <c r="R5338" t="s">
        <v>28</v>
      </c>
      <c r="S5338" t="s">
        <v>29</v>
      </c>
      <c r="T5338">
        <v>317</v>
      </c>
      <c r="U5338" s="1">
        <v>202203000000</v>
      </c>
      <c r="V5338">
        <v>20220331</v>
      </c>
      <c r="X5338" t="s">
        <v>29</v>
      </c>
      <c r="Y5338">
        <v>2534</v>
      </c>
      <c r="Z5338" t="s">
        <v>26</v>
      </c>
      <c r="AA5338">
        <v>95</v>
      </c>
      <c r="AB5338">
        <v>30</v>
      </c>
      <c r="AD5338">
        <v>2</v>
      </c>
      <c r="AF5338">
        <v>59</v>
      </c>
      <c r="AH5338">
        <v>3</v>
      </c>
      <c r="AJ5338">
        <v>26</v>
      </c>
      <c r="AL5338" s="1">
        <v>20220300000000</v>
      </c>
      <c r="AN5338">
        <v>2022</v>
      </c>
    </row>
    <row r="5339" spans="1:40" x14ac:dyDescent="0.35">
      <c r="A5339" t="s">
        <v>13</v>
      </c>
      <c r="B5339" t="s">
        <v>14</v>
      </c>
      <c r="C5339" t="s">
        <v>15</v>
      </c>
      <c r="D5339" t="s">
        <v>165</v>
      </c>
      <c r="E5339" t="s">
        <v>166</v>
      </c>
      <c r="F5339" t="s">
        <v>18</v>
      </c>
      <c r="G5339">
        <v>501307</v>
      </c>
      <c r="H5339">
        <v>-8.0500000000000007</v>
      </c>
      <c r="I5339">
        <v>1</v>
      </c>
      <c r="J5339">
        <v>111.7167</v>
      </c>
      <c r="M5339" t="s">
        <v>19</v>
      </c>
      <c r="N5339">
        <v>36</v>
      </c>
      <c r="Q5339" t="s">
        <v>27</v>
      </c>
      <c r="R5339" t="s">
        <v>28</v>
      </c>
      <c r="S5339" t="s">
        <v>29</v>
      </c>
      <c r="T5339">
        <v>317</v>
      </c>
      <c r="U5339" s="1">
        <v>202204000000</v>
      </c>
      <c r="V5339">
        <v>20220401</v>
      </c>
      <c r="X5339" t="s">
        <v>29</v>
      </c>
      <c r="Y5339">
        <v>2535</v>
      </c>
      <c r="Z5339" t="s">
        <v>26</v>
      </c>
      <c r="AA5339">
        <v>100</v>
      </c>
      <c r="AB5339">
        <v>30</v>
      </c>
      <c r="AD5339">
        <v>2</v>
      </c>
      <c r="AF5339">
        <v>59</v>
      </c>
      <c r="AH5339">
        <v>3</v>
      </c>
      <c r="AJ5339">
        <v>26</v>
      </c>
      <c r="AL5339" s="1">
        <v>20220300000000</v>
      </c>
      <c r="AN5339">
        <v>2022</v>
      </c>
    </row>
    <row r="5340" spans="1:40" x14ac:dyDescent="0.35">
      <c r="A5340" t="s">
        <v>13</v>
      </c>
      <c r="B5340" t="s">
        <v>14</v>
      </c>
      <c r="C5340" t="s">
        <v>15</v>
      </c>
      <c r="D5340" t="s">
        <v>165</v>
      </c>
      <c r="E5340" t="s">
        <v>166</v>
      </c>
      <c r="F5340" t="s">
        <v>18</v>
      </c>
      <c r="G5340">
        <v>501307</v>
      </c>
      <c r="H5340">
        <v>-8.0500000000000007</v>
      </c>
      <c r="I5340">
        <v>1</v>
      </c>
      <c r="J5340">
        <v>111.7167</v>
      </c>
      <c r="M5340" t="s">
        <v>19</v>
      </c>
      <c r="N5340">
        <v>36</v>
      </c>
      <c r="Q5340" t="s">
        <v>30</v>
      </c>
      <c r="R5340" t="s">
        <v>31</v>
      </c>
      <c r="S5340" t="s">
        <v>29</v>
      </c>
      <c r="T5340">
        <v>318</v>
      </c>
      <c r="U5340" s="1">
        <v>202203000000</v>
      </c>
      <c r="V5340">
        <v>20220330</v>
      </c>
      <c r="X5340" t="s">
        <v>29</v>
      </c>
      <c r="Y5340">
        <v>2536</v>
      </c>
      <c r="Z5340" t="s">
        <v>32</v>
      </c>
      <c r="AA5340">
        <v>31</v>
      </c>
      <c r="AB5340">
        <v>30</v>
      </c>
      <c r="AD5340">
        <v>2</v>
      </c>
      <c r="AF5340">
        <v>59</v>
      </c>
      <c r="AH5340">
        <v>3</v>
      </c>
      <c r="AJ5340">
        <v>26</v>
      </c>
      <c r="AL5340" s="1">
        <v>20220300000000</v>
      </c>
      <c r="AN5340">
        <v>2022</v>
      </c>
    </row>
    <row r="5341" spans="1:40" x14ac:dyDescent="0.35">
      <c r="A5341" t="s">
        <v>13</v>
      </c>
      <c r="B5341" t="s">
        <v>14</v>
      </c>
      <c r="C5341" t="s">
        <v>15</v>
      </c>
      <c r="D5341" t="s">
        <v>165</v>
      </c>
      <c r="E5341" t="s">
        <v>166</v>
      </c>
      <c r="F5341" t="s">
        <v>18</v>
      </c>
      <c r="G5341">
        <v>501307</v>
      </c>
      <c r="H5341">
        <v>-8.0500000000000007</v>
      </c>
      <c r="I5341">
        <v>1</v>
      </c>
      <c r="J5341">
        <v>111.7167</v>
      </c>
      <c r="M5341" t="s">
        <v>19</v>
      </c>
      <c r="N5341">
        <v>36</v>
      </c>
      <c r="Q5341" t="s">
        <v>30</v>
      </c>
      <c r="R5341" t="s">
        <v>31</v>
      </c>
      <c r="S5341" t="s">
        <v>29</v>
      </c>
      <c r="T5341">
        <v>318</v>
      </c>
      <c r="U5341" s="1">
        <v>202203000000</v>
      </c>
      <c r="V5341">
        <v>20220330</v>
      </c>
      <c r="X5341" t="s">
        <v>29</v>
      </c>
      <c r="Y5341">
        <v>2536</v>
      </c>
      <c r="Z5341" t="s">
        <v>33</v>
      </c>
      <c r="AA5341">
        <v>87.8</v>
      </c>
      <c r="AB5341">
        <v>30</v>
      </c>
      <c r="AD5341">
        <v>2</v>
      </c>
      <c r="AF5341">
        <v>59</v>
      </c>
      <c r="AH5341">
        <v>3</v>
      </c>
      <c r="AJ5341">
        <v>26</v>
      </c>
      <c r="AL5341" s="1">
        <v>20220300000000</v>
      </c>
      <c r="AN5341">
        <v>2022</v>
      </c>
    </row>
    <row r="5342" spans="1:40" x14ac:dyDescent="0.35">
      <c r="A5342" t="s">
        <v>13</v>
      </c>
      <c r="B5342" t="s">
        <v>14</v>
      </c>
      <c r="C5342" t="s">
        <v>15</v>
      </c>
      <c r="D5342" t="s">
        <v>165</v>
      </c>
      <c r="E5342" t="s">
        <v>166</v>
      </c>
      <c r="F5342" t="s">
        <v>18</v>
      </c>
      <c r="G5342">
        <v>501307</v>
      </c>
      <c r="H5342">
        <v>-8.0500000000000007</v>
      </c>
      <c r="I5342">
        <v>1</v>
      </c>
      <c r="J5342">
        <v>111.7167</v>
      </c>
      <c r="M5342" t="s">
        <v>19</v>
      </c>
      <c r="N5342">
        <v>36</v>
      </c>
      <c r="Q5342" t="s">
        <v>30</v>
      </c>
      <c r="R5342" t="s">
        <v>31</v>
      </c>
      <c r="S5342" t="s">
        <v>29</v>
      </c>
      <c r="T5342">
        <v>318</v>
      </c>
      <c r="U5342" s="1">
        <v>202203000000</v>
      </c>
      <c r="V5342">
        <v>20220331</v>
      </c>
      <c r="X5342" t="s">
        <v>29</v>
      </c>
      <c r="Y5342">
        <v>2537</v>
      </c>
      <c r="Z5342" t="s">
        <v>32</v>
      </c>
      <c r="AA5342">
        <v>30</v>
      </c>
      <c r="AB5342">
        <v>30</v>
      </c>
      <c r="AD5342">
        <v>2</v>
      </c>
      <c r="AF5342">
        <v>59</v>
      </c>
      <c r="AH5342">
        <v>3</v>
      </c>
      <c r="AJ5342">
        <v>26</v>
      </c>
      <c r="AL5342" s="1">
        <v>20220300000000</v>
      </c>
      <c r="AN5342">
        <v>2022</v>
      </c>
    </row>
    <row r="5343" spans="1:40" x14ac:dyDescent="0.35">
      <c r="A5343" t="s">
        <v>13</v>
      </c>
      <c r="B5343" t="s">
        <v>14</v>
      </c>
      <c r="C5343" t="s">
        <v>15</v>
      </c>
      <c r="D5343" t="s">
        <v>165</v>
      </c>
      <c r="E5343" t="s">
        <v>166</v>
      </c>
      <c r="F5343" t="s">
        <v>18</v>
      </c>
      <c r="G5343">
        <v>501307</v>
      </c>
      <c r="H5343">
        <v>-8.0500000000000007</v>
      </c>
      <c r="I5343">
        <v>1</v>
      </c>
      <c r="J5343">
        <v>111.7167</v>
      </c>
      <c r="M5343" t="s">
        <v>19</v>
      </c>
      <c r="N5343">
        <v>36</v>
      </c>
      <c r="Q5343" t="s">
        <v>30</v>
      </c>
      <c r="R5343" t="s">
        <v>31</v>
      </c>
      <c r="S5343" t="s">
        <v>29</v>
      </c>
      <c r="T5343">
        <v>318</v>
      </c>
      <c r="U5343" s="1">
        <v>202203000000</v>
      </c>
      <c r="V5343">
        <v>20220331</v>
      </c>
      <c r="X5343" t="s">
        <v>29</v>
      </c>
      <c r="Y5343">
        <v>2537</v>
      </c>
      <c r="Z5343" t="s">
        <v>33</v>
      </c>
      <c r="AA5343">
        <v>86</v>
      </c>
      <c r="AB5343">
        <v>30</v>
      </c>
      <c r="AD5343">
        <v>2</v>
      </c>
      <c r="AF5343">
        <v>59</v>
      </c>
      <c r="AH5343">
        <v>3</v>
      </c>
      <c r="AJ5343">
        <v>26</v>
      </c>
      <c r="AL5343" s="1">
        <v>20220300000000</v>
      </c>
      <c r="AN5343">
        <v>2022</v>
      </c>
    </row>
    <row r="5344" spans="1:40" x14ac:dyDescent="0.35">
      <c r="A5344" t="s">
        <v>13</v>
      </c>
      <c r="B5344" t="s">
        <v>14</v>
      </c>
      <c r="C5344" t="s">
        <v>15</v>
      </c>
      <c r="D5344" t="s">
        <v>165</v>
      </c>
      <c r="E5344" t="s">
        <v>166</v>
      </c>
      <c r="F5344" t="s">
        <v>18</v>
      </c>
      <c r="G5344">
        <v>501307</v>
      </c>
      <c r="H5344">
        <v>-8.0500000000000007</v>
      </c>
      <c r="I5344">
        <v>1</v>
      </c>
      <c r="J5344">
        <v>111.7167</v>
      </c>
      <c r="M5344" t="s">
        <v>19</v>
      </c>
      <c r="N5344">
        <v>36</v>
      </c>
      <c r="Q5344" t="s">
        <v>30</v>
      </c>
      <c r="R5344" t="s">
        <v>31</v>
      </c>
      <c r="S5344" t="s">
        <v>29</v>
      </c>
      <c r="T5344">
        <v>318</v>
      </c>
      <c r="U5344" s="1">
        <v>202204000000</v>
      </c>
      <c r="V5344">
        <v>20220401</v>
      </c>
      <c r="X5344" t="s">
        <v>29</v>
      </c>
      <c r="Y5344">
        <v>2538</v>
      </c>
      <c r="Z5344" t="s">
        <v>32</v>
      </c>
      <c r="AA5344">
        <v>31</v>
      </c>
      <c r="AB5344">
        <v>30</v>
      </c>
      <c r="AD5344">
        <v>2</v>
      </c>
      <c r="AF5344">
        <v>59</v>
      </c>
      <c r="AH5344">
        <v>3</v>
      </c>
      <c r="AJ5344">
        <v>26</v>
      </c>
      <c r="AL5344" s="1">
        <v>20220300000000</v>
      </c>
      <c r="AN5344">
        <v>2022</v>
      </c>
    </row>
    <row r="5345" spans="1:40" x14ac:dyDescent="0.35">
      <c r="A5345" t="s">
        <v>13</v>
      </c>
      <c r="B5345" t="s">
        <v>14</v>
      </c>
      <c r="C5345" t="s">
        <v>15</v>
      </c>
      <c r="D5345" t="s">
        <v>165</v>
      </c>
      <c r="E5345" t="s">
        <v>166</v>
      </c>
      <c r="F5345" t="s">
        <v>18</v>
      </c>
      <c r="G5345">
        <v>501307</v>
      </c>
      <c r="H5345">
        <v>-8.0500000000000007</v>
      </c>
      <c r="I5345">
        <v>1</v>
      </c>
      <c r="J5345">
        <v>111.7167</v>
      </c>
      <c r="M5345" t="s">
        <v>19</v>
      </c>
      <c r="N5345">
        <v>36</v>
      </c>
      <c r="Q5345" t="s">
        <v>30</v>
      </c>
      <c r="R5345" t="s">
        <v>31</v>
      </c>
      <c r="S5345" t="s">
        <v>29</v>
      </c>
      <c r="T5345">
        <v>318</v>
      </c>
      <c r="U5345" s="1">
        <v>202204000000</v>
      </c>
      <c r="V5345">
        <v>20220401</v>
      </c>
      <c r="X5345" t="s">
        <v>29</v>
      </c>
      <c r="Y5345">
        <v>2538</v>
      </c>
      <c r="Z5345" t="s">
        <v>33</v>
      </c>
      <c r="AA5345">
        <v>87.8</v>
      </c>
      <c r="AB5345">
        <v>30</v>
      </c>
      <c r="AD5345">
        <v>2</v>
      </c>
      <c r="AF5345">
        <v>59</v>
      </c>
      <c r="AH5345">
        <v>3</v>
      </c>
      <c r="AJ5345">
        <v>26</v>
      </c>
      <c r="AL5345" s="1">
        <v>20220300000000</v>
      </c>
      <c r="AN5345">
        <v>2022</v>
      </c>
    </row>
    <row r="5346" spans="1:40" x14ac:dyDescent="0.35">
      <c r="A5346" t="s">
        <v>13</v>
      </c>
      <c r="B5346" t="s">
        <v>14</v>
      </c>
      <c r="C5346" t="s">
        <v>15</v>
      </c>
      <c r="D5346" t="s">
        <v>165</v>
      </c>
      <c r="E5346" t="s">
        <v>166</v>
      </c>
      <c r="F5346" t="s">
        <v>18</v>
      </c>
      <c r="G5346">
        <v>501307</v>
      </c>
      <c r="H5346">
        <v>-8.0500000000000007</v>
      </c>
      <c r="I5346">
        <v>1</v>
      </c>
      <c r="J5346">
        <v>111.7167</v>
      </c>
      <c r="M5346" t="s">
        <v>19</v>
      </c>
      <c r="N5346">
        <v>36</v>
      </c>
      <c r="Q5346" t="s">
        <v>34</v>
      </c>
      <c r="R5346" t="s">
        <v>35</v>
      </c>
      <c r="S5346" t="s">
        <v>29</v>
      </c>
      <c r="T5346">
        <v>319</v>
      </c>
      <c r="U5346" s="1">
        <v>202203000000</v>
      </c>
      <c r="V5346">
        <v>20220330</v>
      </c>
      <c r="X5346" t="s">
        <v>29</v>
      </c>
      <c r="Y5346">
        <v>2539</v>
      </c>
      <c r="Z5346" t="s">
        <v>26</v>
      </c>
      <c r="AA5346">
        <v>70</v>
      </c>
      <c r="AB5346">
        <v>30</v>
      </c>
      <c r="AD5346">
        <v>2</v>
      </c>
      <c r="AF5346">
        <v>59</v>
      </c>
      <c r="AH5346">
        <v>3</v>
      </c>
      <c r="AJ5346">
        <v>26</v>
      </c>
      <c r="AL5346" s="1">
        <v>20220300000000</v>
      </c>
      <c r="AN5346">
        <v>2022</v>
      </c>
    </row>
    <row r="5347" spans="1:40" x14ac:dyDescent="0.35">
      <c r="A5347" t="s">
        <v>13</v>
      </c>
      <c r="B5347" t="s">
        <v>14</v>
      </c>
      <c r="C5347" t="s">
        <v>15</v>
      </c>
      <c r="D5347" t="s">
        <v>165</v>
      </c>
      <c r="E5347" t="s">
        <v>166</v>
      </c>
      <c r="F5347" t="s">
        <v>18</v>
      </c>
      <c r="G5347">
        <v>501307</v>
      </c>
      <c r="H5347">
        <v>-8.0500000000000007</v>
      </c>
      <c r="I5347">
        <v>1</v>
      </c>
      <c r="J5347">
        <v>111.7167</v>
      </c>
      <c r="M5347" t="s">
        <v>19</v>
      </c>
      <c r="N5347">
        <v>36</v>
      </c>
      <c r="Q5347" t="s">
        <v>34</v>
      </c>
      <c r="R5347" t="s">
        <v>35</v>
      </c>
      <c r="S5347" t="s">
        <v>29</v>
      </c>
      <c r="T5347">
        <v>319</v>
      </c>
      <c r="U5347" s="1">
        <v>202203000000</v>
      </c>
      <c r="V5347">
        <v>20220331</v>
      </c>
      <c r="X5347" t="s">
        <v>29</v>
      </c>
      <c r="Y5347">
        <v>2540</v>
      </c>
      <c r="Z5347" t="s">
        <v>26</v>
      </c>
      <c r="AA5347">
        <v>70</v>
      </c>
      <c r="AB5347">
        <v>30</v>
      </c>
      <c r="AD5347">
        <v>2</v>
      </c>
      <c r="AF5347">
        <v>59</v>
      </c>
      <c r="AH5347">
        <v>3</v>
      </c>
      <c r="AJ5347">
        <v>26</v>
      </c>
      <c r="AL5347" s="1">
        <v>20220300000000</v>
      </c>
      <c r="AN5347">
        <v>2022</v>
      </c>
    </row>
    <row r="5348" spans="1:40" x14ac:dyDescent="0.35">
      <c r="A5348" t="s">
        <v>13</v>
      </c>
      <c r="B5348" t="s">
        <v>14</v>
      </c>
      <c r="C5348" t="s">
        <v>15</v>
      </c>
      <c r="D5348" t="s">
        <v>165</v>
      </c>
      <c r="E5348" t="s">
        <v>166</v>
      </c>
      <c r="F5348" t="s">
        <v>18</v>
      </c>
      <c r="G5348">
        <v>501307</v>
      </c>
      <c r="H5348">
        <v>-8.0500000000000007</v>
      </c>
      <c r="I5348">
        <v>1</v>
      </c>
      <c r="J5348">
        <v>111.7167</v>
      </c>
      <c r="M5348" t="s">
        <v>19</v>
      </c>
      <c r="N5348">
        <v>36</v>
      </c>
      <c r="Q5348" t="s">
        <v>34</v>
      </c>
      <c r="R5348" t="s">
        <v>35</v>
      </c>
      <c r="S5348" t="s">
        <v>29</v>
      </c>
      <c r="T5348">
        <v>319</v>
      </c>
      <c r="U5348" s="1">
        <v>202204000000</v>
      </c>
      <c r="V5348">
        <v>20220401</v>
      </c>
      <c r="X5348" t="s">
        <v>29</v>
      </c>
      <c r="Y5348">
        <v>2541</v>
      </c>
      <c r="Z5348" t="s">
        <v>26</v>
      </c>
      <c r="AA5348">
        <v>65</v>
      </c>
      <c r="AB5348">
        <v>30</v>
      </c>
      <c r="AD5348">
        <v>2</v>
      </c>
      <c r="AF5348">
        <v>59</v>
      </c>
      <c r="AH5348">
        <v>3</v>
      </c>
      <c r="AJ5348">
        <v>26</v>
      </c>
      <c r="AL5348" s="1">
        <v>20220300000000</v>
      </c>
      <c r="AN5348">
        <v>2022</v>
      </c>
    </row>
    <row r="5349" spans="1:40" x14ac:dyDescent="0.35">
      <c r="A5349" t="s">
        <v>13</v>
      </c>
      <c r="B5349" t="s">
        <v>14</v>
      </c>
      <c r="C5349" t="s">
        <v>15</v>
      </c>
      <c r="D5349" t="s">
        <v>165</v>
      </c>
      <c r="E5349" t="s">
        <v>166</v>
      </c>
      <c r="F5349" t="s">
        <v>18</v>
      </c>
      <c r="G5349">
        <v>501307</v>
      </c>
      <c r="H5349">
        <v>-8.0500000000000007</v>
      </c>
      <c r="I5349">
        <v>1</v>
      </c>
      <c r="J5349">
        <v>111.7167</v>
      </c>
      <c r="M5349" t="s">
        <v>19</v>
      </c>
      <c r="N5349">
        <v>36</v>
      </c>
      <c r="Q5349" t="s">
        <v>36</v>
      </c>
      <c r="R5349" t="s">
        <v>37</v>
      </c>
      <c r="S5349" t="s">
        <v>29</v>
      </c>
      <c r="T5349">
        <v>320</v>
      </c>
      <c r="U5349" s="1">
        <v>202203000000</v>
      </c>
      <c r="V5349">
        <v>20220330</v>
      </c>
      <c r="X5349" t="s">
        <v>29</v>
      </c>
      <c r="Y5349">
        <v>2542</v>
      </c>
      <c r="Z5349" t="s">
        <v>32</v>
      </c>
      <c r="AA5349">
        <v>22</v>
      </c>
      <c r="AB5349">
        <v>30</v>
      </c>
      <c r="AD5349">
        <v>2</v>
      </c>
      <c r="AF5349">
        <v>59</v>
      </c>
      <c r="AH5349">
        <v>3</v>
      </c>
      <c r="AJ5349">
        <v>26</v>
      </c>
      <c r="AL5349" s="1">
        <v>20220300000000</v>
      </c>
      <c r="AN5349">
        <v>2022</v>
      </c>
    </row>
    <row r="5350" spans="1:40" x14ac:dyDescent="0.35">
      <c r="A5350" t="s">
        <v>13</v>
      </c>
      <c r="B5350" t="s">
        <v>14</v>
      </c>
      <c r="C5350" t="s">
        <v>15</v>
      </c>
      <c r="D5350" t="s">
        <v>165</v>
      </c>
      <c r="E5350" t="s">
        <v>166</v>
      </c>
      <c r="F5350" t="s">
        <v>18</v>
      </c>
      <c r="G5350">
        <v>501307</v>
      </c>
      <c r="H5350">
        <v>-8.0500000000000007</v>
      </c>
      <c r="I5350">
        <v>1</v>
      </c>
      <c r="J5350">
        <v>111.7167</v>
      </c>
      <c r="M5350" t="s">
        <v>19</v>
      </c>
      <c r="N5350">
        <v>36</v>
      </c>
      <c r="Q5350" t="s">
        <v>36</v>
      </c>
      <c r="R5350" t="s">
        <v>37</v>
      </c>
      <c r="S5350" t="s">
        <v>29</v>
      </c>
      <c r="T5350">
        <v>320</v>
      </c>
      <c r="U5350" s="1">
        <v>202203000000</v>
      </c>
      <c r="V5350">
        <v>20220330</v>
      </c>
      <c r="X5350" t="s">
        <v>29</v>
      </c>
      <c r="Y5350">
        <v>2542</v>
      </c>
      <c r="Z5350" t="s">
        <v>33</v>
      </c>
      <c r="AA5350">
        <v>71.599999999999994</v>
      </c>
      <c r="AB5350">
        <v>30</v>
      </c>
      <c r="AD5350">
        <v>2</v>
      </c>
      <c r="AF5350">
        <v>59</v>
      </c>
      <c r="AH5350">
        <v>3</v>
      </c>
      <c r="AJ5350">
        <v>26</v>
      </c>
      <c r="AL5350" s="1">
        <v>20220300000000</v>
      </c>
      <c r="AN5350">
        <v>2022</v>
      </c>
    </row>
    <row r="5351" spans="1:40" x14ac:dyDescent="0.35">
      <c r="A5351" t="s">
        <v>13</v>
      </c>
      <c r="B5351" t="s">
        <v>14</v>
      </c>
      <c r="C5351" t="s">
        <v>15</v>
      </c>
      <c r="D5351" t="s">
        <v>165</v>
      </c>
      <c r="E5351" t="s">
        <v>166</v>
      </c>
      <c r="F5351" t="s">
        <v>18</v>
      </c>
      <c r="G5351">
        <v>501307</v>
      </c>
      <c r="H5351">
        <v>-8.0500000000000007</v>
      </c>
      <c r="I5351">
        <v>1</v>
      </c>
      <c r="J5351">
        <v>111.7167</v>
      </c>
      <c r="M5351" t="s">
        <v>19</v>
      </c>
      <c r="N5351">
        <v>36</v>
      </c>
      <c r="Q5351" t="s">
        <v>36</v>
      </c>
      <c r="R5351" t="s">
        <v>37</v>
      </c>
      <c r="S5351" t="s">
        <v>29</v>
      </c>
      <c r="T5351">
        <v>320</v>
      </c>
      <c r="U5351" s="1">
        <v>202203000000</v>
      </c>
      <c r="V5351">
        <v>20220331</v>
      </c>
      <c r="X5351" t="s">
        <v>29</v>
      </c>
      <c r="Y5351">
        <v>2543</v>
      </c>
      <c r="Z5351" t="s">
        <v>32</v>
      </c>
      <c r="AA5351">
        <v>21</v>
      </c>
      <c r="AB5351">
        <v>30</v>
      </c>
      <c r="AD5351">
        <v>2</v>
      </c>
      <c r="AF5351">
        <v>59</v>
      </c>
      <c r="AH5351">
        <v>3</v>
      </c>
      <c r="AJ5351">
        <v>26</v>
      </c>
      <c r="AL5351" s="1">
        <v>20220300000000</v>
      </c>
      <c r="AN5351">
        <v>2022</v>
      </c>
    </row>
    <row r="5352" spans="1:40" x14ac:dyDescent="0.35">
      <c r="A5352" t="s">
        <v>13</v>
      </c>
      <c r="B5352" t="s">
        <v>14</v>
      </c>
      <c r="C5352" t="s">
        <v>15</v>
      </c>
      <c r="D5352" t="s">
        <v>165</v>
      </c>
      <c r="E5352" t="s">
        <v>166</v>
      </c>
      <c r="F5352" t="s">
        <v>18</v>
      </c>
      <c r="G5352">
        <v>501307</v>
      </c>
      <c r="H5352">
        <v>-8.0500000000000007</v>
      </c>
      <c r="I5352">
        <v>1</v>
      </c>
      <c r="J5352">
        <v>111.7167</v>
      </c>
      <c r="M5352" t="s">
        <v>19</v>
      </c>
      <c r="N5352">
        <v>36</v>
      </c>
      <c r="Q5352" t="s">
        <v>36</v>
      </c>
      <c r="R5352" t="s">
        <v>37</v>
      </c>
      <c r="S5352" t="s">
        <v>29</v>
      </c>
      <c r="T5352">
        <v>320</v>
      </c>
      <c r="U5352" s="1">
        <v>202203000000</v>
      </c>
      <c r="V5352">
        <v>20220331</v>
      </c>
      <c r="X5352" t="s">
        <v>29</v>
      </c>
      <c r="Y5352">
        <v>2543</v>
      </c>
      <c r="Z5352" t="s">
        <v>33</v>
      </c>
      <c r="AA5352">
        <v>69.8</v>
      </c>
      <c r="AB5352">
        <v>30</v>
      </c>
      <c r="AD5352">
        <v>2</v>
      </c>
      <c r="AF5352">
        <v>59</v>
      </c>
      <c r="AH5352">
        <v>3</v>
      </c>
      <c r="AJ5352">
        <v>26</v>
      </c>
      <c r="AL5352" s="1">
        <v>20220300000000</v>
      </c>
      <c r="AN5352">
        <v>2022</v>
      </c>
    </row>
    <row r="5353" spans="1:40" x14ac:dyDescent="0.35">
      <c r="A5353" t="s">
        <v>13</v>
      </c>
      <c r="B5353" t="s">
        <v>14</v>
      </c>
      <c r="C5353" t="s">
        <v>15</v>
      </c>
      <c r="D5353" t="s">
        <v>165</v>
      </c>
      <c r="E5353" t="s">
        <v>166</v>
      </c>
      <c r="F5353" t="s">
        <v>18</v>
      </c>
      <c r="G5353">
        <v>501307</v>
      </c>
      <c r="H5353">
        <v>-8.0500000000000007</v>
      </c>
      <c r="I5353">
        <v>1</v>
      </c>
      <c r="J5353">
        <v>111.7167</v>
      </c>
      <c r="M5353" t="s">
        <v>19</v>
      </c>
      <c r="N5353">
        <v>36</v>
      </c>
      <c r="Q5353" t="s">
        <v>36</v>
      </c>
      <c r="R5353" t="s">
        <v>37</v>
      </c>
      <c r="S5353" t="s">
        <v>29</v>
      </c>
      <c r="T5353">
        <v>320</v>
      </c>
      <c r="U5353" s="1">
        <v>202204000000</v>
      </c>
      <c r="V5353">
        <v>20220401</v>
      </c>
      <c r="X5353" t="s">
        <v>29</v>
      </c>
      <c r="Y5353">
        <v>2544</v>
      </c>
      <c r="Z5353" t="s">
        <v>32</v>
      </c>
      <c r="AA5353">
        <v>22</v>
      </c>
      <c r="AB5353">
        <v>30</v>
      </c>
      <c r="AD5353">
        <v>2</v>
      </c>
      <c r="AF5353">
        <v>59</v>
      </c>
      <c r="AH5353">
        <v>3</v>
      </c>
      <c r="AJ5353">
        <v>26</v>
      </c>
      <c r="AL5353" s="1">
        <v>20220300000000</v>
      </c>
      <c r="AN5353">
        <v>2022</v>
      </c>
    </row>
    <row r="5354" spans="1:40" x14ac:dyDescent="0.35">
      <c r="A5354" t="s">
        <v>13</v>
      </c>
      <c r="B5354" t="s">
        <v>14</v>
      </c>
      <c r="C5354" t="s">
        <v>15</v>
      </c>
      <c r="D5354" t="s">
        <v>165</v>
      </c>
      <c r="E5354" t="s">
        <v>166</v>
      </c>
      <c r="F5354" t="s">
        <v>18</v>
      </c>
      <c r="G5354">
        <v>501307</v>
      </c>
      <c r="H5354">
        <v>-8.0500000000000007</v>
      </c>
      <c r="I5354">
        <v>1</v>
      </c>
      <c r="J5354">
        <v>111.7167</v>
      </c>
      <c r="M5354" t="s">
        <v>19</v>
      </c>
      <c r="N5354">
        <v>36</v>
      </c>
      <c r="Q5354" t="s">
        <v>36</v>
      </c>
      <c r="R5354" t="s">
        <v>37</v>
      </c>
      <c r="S5354" t="s">
        <v>29</v>
      </c>
      <c r="T5354">
        <v>320</v>
      </c>
      <c r="U5354" s="1">
        <v>202204000000</v>
      </c>
      <c r="V5354">
        <v>20220401</v>
      </c>
      <c r="X5354" t="s">
        <v>29</v>
      </c>
      <c r="Y5354">
        <v>2544</v>
      </c>
      <c r="Z5354" t="s">
        <v>33</v>
      </c>
      <c r="AA5354">
        <v>71.599999999999994</v>
      </c>
      <c r="AB5354">
        <v>30</v>
      </c>
      <c r="AD5354">
        <v>2</v>
      </c>
      <c r="AF5354">
        <v>59</v>
      </c>
      <c r="AH5354">
        <v>3</v>
      </c>
      <c r="AJ5354">
        <v>26</v>
      </c>
      <c r="AL5354" s="1">
        <v>20220300000000</v>
      </c>
      <c r="AN5354">
        <v>2022</v>
      </c>
    </row>
    <row r="5355" spans="1:40" x14ac:dyDescent="0.35">
      <c r="A5355" t="s">
        <v>13</v>
      </c>
      <c r="B5355" t="s">
        <v>14</v>
      </c>
      <c r="C5355" t="s">
        <v>15</v>
      </c>
      <c r="D5355" t="s">
        <v>165</v>
      </c>
      <c r="E5355" t="s">
        <v>166</v>
      </c>
      <c r="F5355" t="s">
        <v>18</v>
      </c>
      <c r="G5355">
        <v>501307</v>
      </c>
      <c r="H5355">
        <v>-8.0500000000000007</v>
      </c>
      <c r="I5355">
        <v>1</v>
      </c>
      <c r="J5355">
        <v>111.7167</v>
      </c>
      <c r="M5355" t="s">
        <v>19</v>
      </c>
      <c r="N5355">
        <v>36</v>
      </c>
      <c r="Q5355" t="s">
        <v>38</v>
      </c>
      <c r="R5355" t="s">
        <v>39</v>
      </c>
      <c r="S5355" t="s">
        <v>25</v>
      </c>
      <c r="T5355">
        <v>321</v>
      </c>
      <c r="U5355" s="1">
        <v>202203000000</v>
      </c>
      <c r="W5355">
        <v>0</v>
      </c>
      <c r="X5355" t="s">
        <v>25</v>
      </c>
      <c r="Y5355">
        <v>2545</v>
      </c>
      <c r="Z5355" t="s">
        <v>32</v>
      </c>
      <c r="AA5355">
        <v>24</v>
      </c>
      <c r="AB5355">
        <v>30</v>
      </c>
      <c r="AD5355">
        <v>2</v>
      </c>
      <c r="AF5355">
        <v>59</v>
      </c>
      <c r="AH5355">
        <v>3</v>
      </c>
      <c r="AJ5355">
        <v>26</v>
      </c>
      <c r="AL5355" s="1">
        <v>20220300000000</v>
      </c>
      <c r="AN5355">
        <v>2022</v>
      </c>
    </row>
    <row r="5356" spans="1:40" x14ac:dyDescent="0.35">
      <c r="A5356" t="s">
        <v>13</v>
      </c>
      <c r="B5356" t="s">
        <v>14</v>
      </c>
      <c r="C5356" t="s">
        <v>15</v>
      </c>
      <c r="D5356" t="s">
        <v>165</v>
      </c>
      <c r="E5356" t="s">
        <v>166</v>
      </c>
      <c r="F5356" t="s">
        <v>18</v>
      </c>
      <c r="G5356">
        <v>501307</v>
      </c>
      <c r="H5356">
        <v>-8.0500000000000007</v>
      </c>
      <c r="I5356">
        <v>1</v>
      </c>
      <c r="J5356">
        <v>111.7167</v>
      </c>
      <c r="M5356" t="s">
        <v>19</v>
      </c>
      <c r="N5356">
        <v>36</v>
      </c>
      <c r="Q5356" t="s">
        <v>38</v>
      </c>
      <c r="R5356" t="s">
        <v>39</v>
      </c>
      <c r="S5356" t="s">
        <v>25</v>
      </c>
      <c r="T5356">
        <v>321</v>
      </c>
      <c r="U5356" s="1">
        <v>202203000000</v>
      </c>
      <c r="W5356">
        <v>0</v>
      </c>
      <c r="X5356" t="s">
        <v>25</v>
      </c>
      <c r="Y5356">
        <v>2545</v>
      </c>
      <c r="Z5356" t="s">
        <v>33</v>
      </c>
      <c r="AA5356">
        <v>75.2</v>
      </c>
      <c r="AB5356">
        <v>30</v>
      </c>
      <c r="AD5356">
        <v>2</v>
      </c>
      <c r="AF5356">
        <v>59</v>
      </c>
      <c r="AH5356">
        <v>3</v>
      </c>
      <c r="AJ5356">
        <v>26</v>
      </c>
      <c r="AL5356" s="1">
        <v>20220300000000</v>
      </c>
      <c r="AN5356">
        <v>2022</v>
      </c>
    </row>
    <row r="5357" spans="1:40" x14ac:dyDescent="0.35">
      <c r="A5357" t="s">
        <v>13</v>
      </c>
      <c r="B5357" t="s">
        <v>14</v>
      </c>
      <c r="C5357" t="s">
        <v>15</v>
      </c>
      <c r="D5357" t="s">
        <v>165</v>
      </c>
      <c r="E5357" t="s">
        <v>166</v>
      </c>
      <c r="F5357" t="s">
        <v>18</v>
      </c>
      <c r="G5357">
        <v>501307</v>
      </c>
      <c r="H5357">
        <v>-8.0500000000000007</v>
      </c>
      <c r="I5357">
        <v>1</v>
      </c>
      <c r="J5357">
        <v>111.7167</v>
      </c>
      <c r="M5357" t="s">
        <v>19</v>
      </c>
      <c r="N5357">
        <v>36</v>
      </c>
      <c r="Q5357" t="s">
        <v>38</v>
      </c>
      <c r="R5357" t="s">
        <v>39</v>
      </c>
      <c r="S5357" t="s">
        <v>25</v>
      </c>
      <c r="T5357">
        <v>321</v>
      </c>
      <c r="U5357" s="1">
        <v>202203000000</v>
      </c>
      <c r="W5357">
        <v>6</v>
      </c>
      <c r="X5357" t="s">
        <v>25</v>
      </c>
      <c r="Y5357">
        <v>2546</v>
      </c>
      <c r="Z5357" t="s">
        <v>32</v>
      </c>
      <c r="AA5357">
        <v>31</v>
      </c>
      <c r="AB5357">
        <v>30</v>
      </c>
      <c r="AD5357">
        <v>2</v>
      </c>
      <c r="AF5357">
        <v>59</v>
      </c>
      <c r="AH5357">
        <v>3</v>
      </c>
      <c r="AJ5357">
        <v>26</v>
      </c>
      <c r="AL5357" s="1">
        <v>20220300000000</v>
      </c>
      <c r="AN5357">
        <v>2022</v>
      </c>
    </row>
    <row r="5358" spans="1:40" x14ac:dyDescent="0.35">
      <c r="A5358" t="s">
        <v>13</v>
      </c>
      <c r="B5358" t="s">
        <v>14</v>
      </c>
      <c r="C5358" t="s">
        <v>15</v>
      </c>
      <c r="D5358" t="s">
        <v>165</v>
      </c>
      <c r="E5358" t="s">
        <v>166</v>
      </c>
      <c r="F5358" t="s">
        <v>18</v>
      </c>
      <c r="G5358">
        <v>501307</v>
      </c>
      <c r="H5358">
        <v>-8.0500000000000007</v>
      </c>
      <c r="I5358">
        <v>1</v>
      </c>
      <c r="J5358">
        <v>111.7167</v>
      </c>
      <c r="M5358" t="s">
        <v>19</v>
      </c>
      <c r="N5358">
        <v>36</v>
      </c>
      <c r="Q5358" t="s">
        <v>38</v>
      </c>
      <c r="R5358" t="s">
        <v>39</v>
      </c>
      <c r="S5358" t="s">
        <v>25</v>
      </c>
      <c r="T5358">
        <v>321</v>
      </c>
      <c r="U5358" s="1">
        <v>202203000000</v>
      </c>
      <c r="W5358">
        <v>6</v>
      </c>
      <c r="X5358" t="s">
        <v>25</v>
      </c>
      <c r="Y5358">
        <v>2546</v>
      </c>
      <c r="Z5358" t="s">
        <v>33</v>
      </c>
      <c r="AA5358">
        <v>87.8</v>
      </c>
      <c r="AB5358">
        <v>30</v>
      </c>
      <c r="AD5358">
        <v>2</v>
      </c>
      <c r="AF5358">
        <v>59</v>
      </c>
      <c r="AH5358">
        <v>3</v>
      </c>
      <c r="AJ5358">
        <v>26</v>
      </c>
      <c r="AL5358" s="1">
        <v>20220300000000</v>
      </c>
      <c r="AN5358">
        <v>2022</v>
      </c>
    </row>
    <row r="5359" spans="1:40" x14ac:dyDescent="0.35">
      <c r="A5359" t="s">
        <v>13</v>
      </c>
      <c r="B5359" t="s">
        <v>14</v>
      </c>
      <c r="C5359" t="s">
        <v>15</v>
      </c>
      <c r="D5359" t="s">
        <v>165</v>
      </c>
      <c r="E5359" t="s">
        <v>166</v>
      </c>
      <c r="F5359" t="s">
        <v>18</v>
      </c>
      <c r="G5359">
        <v>501307</v>
      </c>
      <c r="H5359">
        <v>-8.0500000000000007</v>
      </c>
      <c r="I5359">
        <v>1</v>
      </c>
      <c r="J5359">
        <v>111.7167</v>
      </c>
      <c r="M5359" t="s">
        <v>19</v>
      </c>
      <c r="N5359">
        <v>36</v>
      </c>
      <c r="Q5359" t="s">
        <v>38</v>
      </c>
      <c r="R5359" t="s">
        <v>39</v>
      </c>
      <c r="S5359" t="s">
        <v>25</v>
      </c>
      <c r="T5359">
        <v>321</v>
      </c>
      <c r="U5359" s="1">
        <v>202203000000</v>
      </c>
      <c r="W5359">
        <v>12</v>
      </c>
      <c r="X5359" t="s">
        <v>25</v>
      </c>
      <c r="Y5359">
        <v>2547</v>
      </c>
      <c r="Z5359" t="s">
        <v>32</v>
      </c>
      <c r="AA5359">
        <v>24</v>
      </c>
      <c r="AB5359">
        <v>30</v>
      </c>
      <c r="AD5359">
        <v>2</v>
      </c>
      <c r="AF5359">
        <v>59</v>
      </c>
      <c r="AH5359">
        <v>3</v>
      </c>
      <c r="AJ5359">
        <v>26</v>
      </c>
      <c r="AL5359" s="1">
        <v>20220300000000</v>
      </c>
      <c r="AN5359">
        <v>2022</v>
      </c>
    </row>
    <row r="5360" spans="1:40" x14ac:dyDescent="0.35">
      <c r="A5360" t="s">
        <v>13</v>
      </c>
      <c r="B5360" t="s">
        <v>14</v>
      </c>
      <c r="C5360" t="s">
        <v>15</v>
      </c>
      <c r="D5360" t="s">
        <v>165</v>
      </c>
      <c r="E5360" t="s">
        <v>166</v>
      </c>
      <c r="F5360" t="s">
        <v>18</v>
      </c>
      <c r="G5360">
        <v>501307</v>
      </c>
      <c r="H5360">
        <v>-8.0500000000000007</v>
      </c>
      <c r="I5360">
        <v>1</v>
      </c>
      <c r="J5360">
        <v>111.7167</v>
      </c>
      <c r="M5360" t="s">
        <v>19</v>
      </c>
      <c r="N5360">
        <v>36</v>
      </c>
      <c r="Q5360" t="s">
        <v>38</v>
      </c>
      <c r="R5360" t="s">
        <v>39</v>
      </c>
      <c r="S5360" t="s">
        <v>25</v>
      </c>
      <c r="T5360">
        <v>321</v>
      </c>
      <c r="U5360" s="1">
        <v>202203000000</v>
      </c>
      <c r="W5360">
        <v>12</v>
      </c>
      <c r="X5360" t="s">
        <v>25</v>
      </c>
      <c r="Y5360">
        <v>2547</v>
      </c>
      <c r="Z5360" t="s">
        <v>33</v>
      </c>
      <c r="AA5360">
        <v>75.2</v>
      </c>
      <c r="AB5360">
        <v>30</v>
      </c>
      <c r="AD5360">
        <v>2</v>
      </c>
      <c r="AF5360">
        <v>59</v>
      </c>
      <c r="AH5360">
        <v>3</v>
      </c>
      <c r="AJ5360">
        <v>26</v>
      </c>
      <c r="AL5360" s="1">
        <v>20220300000000</v>
      </c>
      <c r="AN5360">
        <v>2022</v>
      </c>
    </row>
    <row r="5361" spans="1:40" x14ac:dyDescent="0.35">
      <c r="A5361" t="s">
        <v>13</v>
      </c>
      <c r="B5361" t="s">
        <v>14</v>
      </c>
      <c r="C5361" t="s">
        <v>15</v>
      </c>
      <c r="D5361" t="s">
        <v>165</v>
      </c>
      <c r="E5361" t="s">
        <v>166</v>
      </c>
      <c r="F5361" t="s">
        <v>18</v>
      </c>
      <c r="G5361">
        <v>501307</v>
      </c>
      <c r="H5361">
        <v>-8.0500000000000007</v>
      </c>
      <c r="I5361">
        <v>1</v>
      </c>
      <c r="J5361">
        <v>111.7167</v>
      </c>
      <c r="M5361" t="s">
        <v>19</v>
      </c>
      <c r="N5361">
        <v>36</v>
      </c>
      <c r="Q5361" t="s">
        <v>38</v>
      </c>
      <c r="R5361" t="s">
        <v>39</v>
      </c>
      <c r="S5361" t="s">
        <v>25</v>
      </c>
      <c r="T5361">
        <v>321</v>
      </c>
      <c r="U5361" s="1">
        <v>202203000000</v>
      </c>
      <c r="W5361">
        <v>18</v>
      </c>
      <c r="X5361" t="s">
        <v>25</v>
      </c>
      <c r="Y5361">
        <v>2548</v>
      </c>
      <c r="Z5361" t="s">
        <v>32</v>
      </c>
      <c r="AA5361">
        <v>23</v>
      </c>
      <c r="AB5361">
        <v>30</v>
      </c>
      <c r="AD5361">
        <v>2</v>
      </c>
      <c r="AF5361">
        <v>59</v>
      </c>
      <c r="AH5361">
        <v>3</v>
      </c>
      <c r="AJ5361">
        <v>26</v>
      </c>
      <c r="AL5361" s="1">
        <v>20220300000000</v>
      </c>
      <c r="AN5361">
        <v>2022</v>
      </c>
    </row>
    <row r="5362" spans="1:40" x14ac:dyDescent="0.35">
      <c r="A5362" t="s">
        <v>13</v>
      </c>
      <c r="B5362" t="s">
        <v>14</v>
      </c>
      <c r="C5362" t="s">
        <v>15</v>
      </c>
      <c r="D5362" t="s">
        <v>165</v>
      </c>
      <c r="E5362" t="s">
        <v>166</v>
      </c>
      <c r="F5362" t="s">
        <v>18</v>
      </c>
      <c r="G5362">
        <v>501307</v>
      </c>
      <c r="H5362">
        <v>-8.0500000000000007</v>
      </c>
      <c r="I5362">
        <v>1</v>
      </c>
      <c r="J5362">
        <v>111.7167</v>
      </c>
      <c r="M5362" t="s">
        <v>19</v>
      </c>
      <c r="N5362">
        <v>36</v>
      </c>
      <c r="Q5362" t="s">
        <v>38</v>
      </c>
      <c r="R5362" t="s">
        <v>39</v>
      </c>
      <c r="S5362" t="s">
        <v>25</v>
      </c>
      <c r="T5362">
        <v>321</v>
      </c>
      <c r="U5362" s="1">
        <v>202203000000</v>
      </c>
      <c r="W5362">
        <v>18</v>
      </c>
      <c r="X5362" t="s">
        <v>25</v>
      </c>
      <c r="Y5362">
        <v>2548</v>
      </c>
      <c r="Z5362" t="s">
        <v>33</v>
      </c>
      <c r="AA5362">
        <v>73.400000000000006</v>
      </c>
      <c r="AB5362">
        <v>30</v>
      </c>
      <c r="AD5362">
        <v>2</v>
      </c>
      <c r="AF5362">
        <v>59</v>
      </c>
      <c r="AH5362">
        <v>3</v>
      </c>
      <c r="AJ5362">
        <v>26</v>
      </c>
      <c r="AL5362" s="1">
        <v>20220300000000</v>
      </c>
      <c r="AN5362">
        <v>2022</v>
      </c>
    </row>
    <row r="5363" spans="1:40" x14ac:dyDescent="0.35">
      <c r="A5363" t="s">
        <v>13</v>
      </c>
      <c r="B5363" t="s">
        <v>14</v>
      </c>
      <c r="C5363" t="s">
        <v>15</v>
      </c>
      <c r="D5363" t="s">
        <v>165</v>
      </c>
      <c r="E5363" t="s">
        <v>166</v>
      </c>
      <c r="F5363" t="s">
        <v>18</v>
      </c>
      <c r="G5363">
        <v>501307</v>
      </c>
      <c r="H5363">
        <v>-8.0500000000000007</v>
      </c>
      <c r="I5363">
        <v>1</v>
      </c>
      <c r="J5363">
        <v>111.7167</v>
      </c>
      <c r="M5363" t="s">
        <v>19</v>
      </c>
      <c r="N5363">
        <v>36</v>
      </c>
      <c r="Q5363" t="s">
        <v>38</v>
      </c>
      <c r="R5363" t="s">
        <v>39</v>
      </c>
      <c r="S5363" t="s">
        <v>25</v>
      </c>
      <c r="T5363">
        <v>321</v>
      </c>
      <c r="U5363" s="1">
        <v>202203000000</v>
      </c>
      <c r="W5363">
        <v>24</v>
      </c>
      <c r="X5363" t="s">
        <v>25</v>
      </c>
      <c r="Y5363">
        <v>2549</v>
      </c>
      <c r="Z5363" t="s">
        <v>32</v>
      </c>
      <c r="AA5363">
        <v>24</v>
      </c>
      <c r="AB5363">
        <v>30</v>
      </c>
      <c r="AD5363">
        <v>2</v>
      </c>
      <c r="AF5363">
        <v>59</v>
      </c>
      <c r="AH5363">
        <v>3</v>
      </c>
      <c r="AJ5363">
        <v>26</v>
      </c>
      <c r="AL5363" s="1">
        <v>20220300000000</v>
      </c>
      <c r="AN5363">
        <v>2022</v>
      </c>
    </row>
    <row r="5364" spans="1:40" x14ac:dyDescent="0.35">
      <c r="A5364" t="s">
        <v>13</v>
      </c>
      <c r="B5364" t="s">
        <v>14</v>
      </c>
      <c r="C5364" t="s">
        <v>15</v>
      </c>
      <c r="D5364" t="s">
        <v>165</v>
      </c>
      <c r="E5364" t="s">
        <v>166</v>
      </c>
      <c r="F5364" t="s">
        <v>18</v>
      </c>
      <c r="G5364">
        <v>501307</v>
      </c>
      <c r="H5364">
        <v>-8.0500000000000007</v>
      </c>
      <c r="I5364">
        <v>1</v>
      </c>
      <c r="J5364">
        <v>111.7167</v>
      </c>
      <c r="M5364" t="s">
        <v>19</v>
      </c>
      <c r="N5364">
        <v>36</v>
      </c>
      <c r="Q5364" t="s">
        <v>38</v>
      </c>
      <c r="R5364" t="s">
        <v>39</v>
      </c>
      <c r="S5364" t="s">
        <v>25</v>
      </c>
      <c r="T5364">
        <v>321</v>
      </c>
      <c r="U5364" s="1">
        <v>202203000000</v>
      </c>
      <c r="W5364">
        <v>24</v>
      </c>
      <c r="X5364" t="s">
        <v>25</v>
      </c>
      <c r="Y5364">
        <v>2549</v>
      </c>
      <c r="Z5364" t="s">
        <v>33</v>
      </c>
      <c r="AA5364">
        <v>75.2</v>
      </c>
      <c r="AB5364">
        <v>30</v>
      </c>
      <c r="AD5364">
        <v>2</v>
      </c>
      <c r="AF5364">
        <v>59</v>
      </c>
      <c r="AH5364">
        <v>3</v>
      </c>
      <c r="AJ5364">
        <v>26</v>
      </c>
      <c r="AL5364" s="1">
        <v>20220300000000</v>
      </c>
      <c r="AN5364">
        <v>2022</v>
      </c>
    </row>
    <row r="5365" spans="1:40" x14ac:dyDescent="0.35">
      <c r="A5365" t="s">
        <v>13</v>
      </c>
      <c r="B5365" t="s">
        <v>14</v>
      </c>
      <c r="C5365" t="s">
        <v>15</v>
      </c>
      <c r="D5365" t="s">
        <v>165</v>
      </c>
      <c r="E5365" t="s">
        <v>166</v>
      </c>
      <c r="F5365" t="s">
        <v>18</v>
      </c>
      <c r="G5365">
        <v>501307</v>
      </c>
      <c r="H5365">
        <v>-8.0500000000000007</v>
      </c>
      <c r="I5365">
        <v>1</v>
      </c>
      <c r="J5365">
        <v>111.7167</v>
      </c>
      <c r="M5365" t="s">
        <v>19</v>
      </c>
      <c r="N5365">
        <v>36</v>
      </c>
      <c r="Q5365" t="s">
        <v>38</v>
      </c>
      <c r="R5365" t="s">
        <v>39</v>
      </c>
      <c r="S5365" t="s">
        <v>25</v>
      </c>
      <c r="T5365">
        <v>321</v>
      </c>
      <c r="U5365" s="1">
        <v>202203000000</v>
      </c>
      <c r="W5365">
        <v>30</v>
      </c>
      <c r="X5365" t="s">
        <v>25</v>
      </c>
      <c r="Y5365">
        <v>2550</v>
      </c>
      <c r="Z5365" t="s">
        <v>32</v>
      </c>
      <c r="AA5365">
        <v>30</v>
      </c>
      <c r="AB5365">
        <v>30</v>
      </c>
      <c r="AD5365">
        <v>2</v>
      </c>
      <c r="AF5365">
        <v>59</v>
      </c>
      <c r="AH5365">
        <v>3</v>
      </c>
      <c r="AJ5365">
        <v>26</v>
      </c>
      <c r="AL5365" s="1">
        <v>20220300000000</v>
      </c>
      <c r="AN5365">
        <v>2022</v>
      </c>
    </row>
    <row r="5366" spans="1:40" x14ac:dyDescent="0.35">
      <c r="A5366" t="s">
        <v>13</v>
      </c>
      <c r="B5366" t="s">
        <v>14</v>
      </c>
      <c r="C5366" t="s">
        <v>15</v>
      </c>
      <c r="D5366" t="s">
        <v>165</v>
      </c>
      <c r="E5366" t="s">
        <v>166</v>
      </c>
      <c r="F5366" t="s">
        <v>18</v>
      </c>
      <c r="G5366">
        <v>501307</v>
      </c>
      <c r="H5366">
        <v>-8.0500000000000007</v>
      </c>
      <c r="I5366">
        <v>1</v>
      </c>
      <c r="J5366">
        <v>111.7167</v>
      </c>
      <c r="M5366" t="s">
        <v>19</v>
      </c>
      <c r="N5366">
        <v>36</v>
      </c>
      <c r="Q5366" t="s">
        <v>38</v>
      </c>
      <c r="R5366" t="s">
        <v>39</v>
      </c>
      <c r="S5366" t="s">
        <v>25</v>
      </c>
      <c r="T5366">
        <v>321</v>
      </c>
      <c r="U5366" s="1">
        <v>202203000000</v>
      </c>
      <c r="W5366">
        <v>30</v>
      </c>
      <c r="X5366" t="s">
        <v>25</v>
      </c>
      <c r="Y5366">
        <v>2550</v>
      </c>
      <c r="Z5366" t="s">
        <v>33</v>
      </c>
      <c r="AA5366">
        <v>86</v>
      </c>
      <c r="AB5366">
        <v>30</v>
      </c>
      <c r="AD5366">
        <v>2</v>
      </c>
      <c r="AF5366">
        <v>59</v>
      </c>
      <c r="AH5366">
        <v>3</v>
      </c>
      <c r="AJ5366">
        <v>26</v>
      </c>
      <c r="AL5366" s="1">
        <v>20220300000000</v>
      </c>
      <c r="AN5366">
        <v>2022</v>
      </c>
    </row>
    <row r="5367" spans="1:40" x14ac:dyDescent="0.35">
      <c r="A5367" t="s">
        <v>13</v>
      </c>
      <c r="B5367" t="s">
        <v>14</v>
      </c>
      <c r="C5367" t="s">
        <v>15</v>
      </c>
      <c r="D5367" t="s">
        <v>165</v>
      </c>
      <c r="E5367" t="s">
        <v>166</v>
      </c>
      <c r="F5367" t="s">
        <v>18</v>
      </c>
      <c r="G5367">
        <v>501307</v>
      </c>
      <c r="H5367">
        <v>-8.0500000000000007</v>
      </c>
      <c r="I5367">
        <v>1</v>
      </c>
      <c r="J5367">
        <v>111.7167</v>
      </c>
      <c r="M5367" t="s">
        <v>19</v>
      </c>
      <c r="N5367">
        <v>36</v>
      </c>
      <c r="Q5367" t="s">
        <v>38</v>
      </c>
      <c r="R5367" t="s">
        <v>39</v>
      </c>
      <c r="S5367" t="s">
        <v>25</v>
      </c>
      <c r="T5367">
        <v>321</v>
      </c>
      <c r="U5367" s="1">
        <v>202203000000</v>
      </c>
      <c r="W5367">
        <v>36</v>
      </c>
      <c r="X5367" t="s">
        <v>25</v>
      </c>
      <c r="Y5367">
        <v>2551</v>
      </c>
      <c r="Z5367" t="s">
        <v>32</v>
      </c>
      <c r="AA5367">
        <v>23</v>
      </c>
      <c r="AB5367">
        <v>30</v>
      </c>
      <c r="AD5367">
        <v>2</v>
      </c>
      <c r="AF5367">
        <v>59</v>
      </c>
      <c r="AH5367">
        <v>3</v>
      </c>
      <c r="AJ5367">
        <v>26</v>
      </c>
      <c r="AL5367" s="1">
        <v>20220300000000</v>
      </c>
      <c r="AN5367">
        <v>2022</v>
      </c>
    </row>
    <row r="5368" spans="1:40" x14ac:dyDescent="0.35">
      <c r="A5368" t="s">
        <v>13</v>
      </c>
      <c r="B5368" t="s">
        <v>14</v>
      </c>
      <c r="C5368" t="s">
        <v>15</v>
      </c>
      <c r="D5368" t="s">
        <v>165</v>
      </c>
      <c r="E5368" t="s">
        <v>166</v>
      </c>
      <c r="F5368" t="s">
        <v>18</v>
      </c>
      <c r="G5368">
        <v>501307</v>
      </c>
      <c r="H5368">
        <v>-8.0500000000000007</v>
      </c>
      <c r="I5368">
        <v>1</v>
      </c>
      <c r="J5368">
        <v>111.7167</v>
      </c>
      <c r="M5368" t="s">
        <v>19</v>
      </c>
      <c r="N5368">
        <v>36</v>
      </c>
      <c r="Q5368" t="s">
        <v>38</v>
      </c>
      <c r="R5368" t="s">
        <v>39</v>
      </c>
      <c r="S5368" t="s">
        <v>25</v>
      </c>
      <c r="T5368">
        <v>321</v>
      </c>
      <c r="U5368" s="1">
        <v>202203000000</v>
      </c>
      <c r="W5368">
        <v>36</v>
      </c>
      <c r="X5368" t="s">
        <v>25</v>
      </c>
      <c r="Y5368">
        <v>2551</v>
      </c>
      <c r="Z5368" t="s">
        <v>33</v>
      </c>
      <c r="AA5368">
        <v>73.400000000000006</v>
      </c>
      <c r="AB5368">
        <v>30</v>
      </c>
      <c r="AD5368">
        <v>2</v>
      </c>
      <c r="AF5368">
        <v>59</v>
      </c>
      <c r="AH5368">
        <v>3</v>
      </c>
      <c r="AJ5368">
        <v>26</v>
      </c>
      <c r="AL5368" s="1">
        <v>20220300000000</v>
      </c>
      <c r="AN5368">
        <v>2022</v>
      </c>
    </row>
    <row r="5369" spans="1:40" x14ac:dyDescent="0.35">
      <c r="A5369" t="s">
        <v>13</v>
      </c>
      <c r="B5369" t="s">
        <v>14</v>
      </c>
      <c r="C5369" t="s">
        <v>15</v>
      </c>
      <c r="D5369" t="s">
        <v>165</v>
      </c>
      <c r="E5369" t="s">
        <v>166</v>
      </c>
      <c r="F5369" t="s">
        <v>18</v>
      </c>
      <c r="G5369">
        <v>501307</v>
      </c>
      <c r="H5369">
        <v>-8.0500000000000007</v>
      </c>
      <c r="I5369">
        <v>1</v>
      </c>
      <c r="J5369">
        <v>111.7167</v>
      </c>
      <c r="M5369" t="s">
        <v>19</v>
      </c>
      <c r="N5369">
        <v>36</v>
      </c>
      <c r="Q5369" t="s">
        <v>38</v>
      </c>
      <c r="R5369" t="s">
        <v>39</v>
      </c>
      <c r="S5369" t="s">
        <v>25</v>
      </c>
      <c r="T5369">
        <v>321</v>
      </c>
      <c r="U5369" s="1">
        <v>202203000000</v>
      </c>
      <c r="W5369">
        <v>42</v>
      </c>
      <c r="X5369" t="s">
        <v>25</v>
      </c>
      <c r="Y5369">
        <v>2552</v>
      </c>
      <c r="Z5369" t="s">
        <v>32</v>
      </c>
      <c r="AA5369">
        <v>22</v>
      </c>
      <c r="AB5369">
        <v>30</v>
      </c>
      <c r="AD5369">
        <v>2</v>
      </c>
      <c r="AF5369">
        <v>59</v>
      </c>
      <c r="AH5369">
        <v>3</v>
      </c>
      <c r="AJ5369">
        <v>26</v>
      </c>
      <c r="AL5369" s="1">
        <v>20220300000000</v>
      </c>
      <c r="AN5369">
        <v>2022</v>
      </c>
    </row>
    <row r="5370" spans="1:40" x14ac:dyDescent="0.35">
      <c r="A5370" t="s">
        <v>13</v>
      </c>
      <c r="B5370" t="s">
        <v>14</v>
      </c>
      <c r="C5370" t="s">
        <v>15</v>
      </c>
      <c r="D5370" t="s">
        <v>165</v>
      </c>
      <c r="E5370" t="s">
        <v>166</v>
      </c>
      <c r="F5370" t="s">
        <v>18</v>
      </c>
      <c r="G5370">
        <v>501307</v>
      </c>
      <c r="H5370">
        <v>-8.0500000000000007</v>
      </c>
      <c r="I5370">
        <v>1</v>
      </c>
      <c r="J5370">
        <v>111.7167</v>
      </c>
      <c r="M5370" t="s">
        <v>19</v>
      </c>
      <c r="N5370">
        <v>36</v>
      </c>
      <c r="Q5370" t="s">
        <v>38</v>
      </c>
      <c r="R5370" t="s">
        <v>39</v>
      </c>
      <c r="S5370" t="s">
        <v>25</v>
      </c>
      <c r="T5370">
        <v>321</v>
      </c>
      <c r="U5370" s="1">
        <v>202203000000</v>
      </c>
      <c r="W5370">
        <v>42</v>
      </c>
      <c r="X5370" t="s">
        <v>25</v>
      </c>
      <c r="Y5370">
        <v>2552</v>
      </c>
      <c r="Z5370" t="s">
        <v>33</v>
      </c>
      <c r="AA5370">
        <v>71.599999999999994</v>
      </c>
      <c r="AB5370">
        <v>30</v>
      </c>
      <c r="AD5370">
        <v>2</v>
      </c>
      <c r="AF5370">
        <v>59</v>
      </c>
      <c r="AH5370">
        <v>3</v>
      </c>
      <c r="AJ5370">
        <v>26</v>
      </c>
      <c r="AL5370" s="1">
        <v>20220300000000</v>
      </c>
      <c r="AN5370">
        <v>2022</v>
      </c>
    </row>
    <row r="5371" spans="1:40" x14ac:dyDescent="0.35">
      <c r="A5371" t="s">
        <v>13</v>
      </c>
      <c r="B5371" t="s">
        <v>14</v>
      </c>
      <c r="C5371" t="s">
        <v>15</v>
      </c>
      <c r="D5371" t="s">
        <v>165</v>
      </c>
      <c r="E5371" t="s">
        <v>166</v>
      </c>
      <c r="F5371" t="s">
        <v>18</v>
      </c>
      <c r="G5371">
        <v>501307</v>
      </c>
      <c r="H5371">
        <v>-8.0500000000000007</v>
      </c>
      <c r="I5371">
        <v>1</v>
      </c>
      <c r="J5371">
        <v>111.7167</v>
      </c>
      <c r="M5371" t="s">
        <v>19</v>
      </c>
      <c r="N5371">
        <v>36</v>
      </c>
      <c r="Q5371" t="s">
        <v>38</v>
      </c>
      <c r="R5371" t="s">
        <v>39</v>
      </c>
      <c r="S5371" t="s">
        <v>25</v>
      </c>
      <c r="T5371">
        <v>321</v>
      </c>
      <c r="U5371" s="1">
        <v>202204000000</v>
      </c>
      <c r="W5371">
        <v>48</v>
      </c>
      <c r="X5371" t="s">
        <v>25</v>
      </c>
      <c r="Y5371">
        <v>2553</v>
      </c>
      <c r="Z5371" t="s">
        <v>32</v>
      </c>
      <c r="AA5371">
        <v>23</v>
      </c>
      <c r="AB5371">
        <v>30</v>
      </c>
      <c r="AD5371">
        <v>2</v>
      </c>
      <c r="AF5371">
        <v>59</v>
      </c>
      <c r="AH5371">
        <v>3</v>
      </c>
      <c r="AJ5371">
        <v>26</v>
      </c>
      <c r="AL5371" s="1">
        <v>20220300000000</v>
      </c>
      <c r="AN5371">
        <v>2022</v>
      </c>
    </row>
    <row r="5372" spans="1:40" x14ac:dyDescent="0.35">
      <c r="A5372" t="s">
        <v>13</v>
      </c>
      <c r="B5372" t="s">
        <v>14</v>
      </c>
      <c r="C5372" t="s">
        <v>15</v>
      </c>
      <c r="D5372" t="s">
        <v>165</v>
      </c>
      <c r="E5372" t="s">
        <v>166</v>
      </c>
      <c r="F5372" t="s">
        <v>18</v>
      </c>
      <c r="G5372">
        <v>501307</v>
      </c>
      <c r="H5372">
        <v>-8.0500000000000007</v>
      </c>
      <c r="I5372">
        <v>1</v>
      </c>
      <c r="J5372">
        <v>111.7167</v>
      </c>
      <c r="M5372" t="s">
        <v>19</v>
      </c>
      <c r="N5372">
        <v>36</v>
      </c>
      <c r="Q5372" t="s">
        <v>38</v>
      </c>
      <c r="R5372" t="s">
        <v>39</v>
      </c>
      <c r="S5372" t="s">
        <v>25</v>
      </c>
      <c r="T5372">
        <v>321</v>
      </c>
      <c r="U5372" s="1">
        <v>202204000000</v>
      </c>
      <c r="W5372">
        <v>48</v>
      </c>
      <c r="X5372" t="s">
        <v>25</v>
      </c>
      <c r="Y5372">
        <v>2553</v>
      </c>
      <c r="Z5372" t="s">
        <v>33</v>
      </c>
      <c r="AA5372">
        <v>73.400000000000006</v>
      </c>
      <c r="AB5372">
        <v>30</v>
      </c>
      <c r="AD5372">
        <v>2</v>
      </c>
      <c r="AF5372">
        <v>59</v>
      </c>
      <c r="AH5372">
        <v>3</v>
      </c>
      <c r="AJ5372">
        <v>26</v>
      </c>
      <c r="AL5372" s="1">
        <v>20220300000000</v>
      </c>
      <c r="AN5372">
        <v>2022</v>
      </c>
    </row>
    <row r="5373" spans="1:40" x14ac:dyDescent="0.35">
      <c r="A5373" t="s">
        <v>13</v>
      </c>
      <c r="B5373" t="s">
        <v>14</v>
      </c>
      <c r="C5373" t="s">
        <v>15</v>
      </c>
      <c r="D5373" t="s">
        <v>165</v>
      </c>
      <c r="E5373" t="s">
        <v>166</v>
      </c>
      <c r="F5373" t="s">
        <v>18</v>
      </c>
      <c r="G5373">
        <v>501307</v>
      </c>
      <c r="H5373">
        <v>-8.0500000000000007</v>
      </c>
      <c r="I5373">
        <v>1</v>
      </c>
      <c r="J5373">
        <v>111.7167</v>
      </c>
      <c r="M5373" t="s">
        <v>19</v>
      </c>
      <c r="N5373">
        <v>36</v>
      </c>
      <c r="Q5373" t="s">
        <v>38</v>
      </c>
      <c r="R5373" t="s">
        <v>39</v>
      </c>
      <c r="S5373" t="s">
        <v>25</v>
      </c>
      <c r="T5373">
        <v>321</v>
      </c>
      <c r="U5373" s="1">
        <v>202204000000</v>
      </c>
      <c r="W5373">
        <v>54</v>
      </c>
      <c r="X5373" t="s">
        <v>25</v>
      </c>
      <c r="Y5373">
        <v>2554</v>
      </c>
      <c r="Z5373" t="s">
        <v>32</v>
      </c>
      <c r="AA5373">
        <v>31</v>
      </c>
      <c r="AB5373">
        <v>30</v>
      </c>
      <c r="AD5373">
        <v>2</v>
      </c>
      <c r="AF5373">
        <v>59</v>
      </c>
      <c r="AH5373">
        <v>3</v>
      </c>
      <c r="AJ5373">
        <v>26</v>
      </c>
      <c r="AL5373" s="1">
        <v>20220300000000</v>
      </c>
      <c r="AN5373">
        <v>2022</v>
      </c>
    </row>
    <row r="5374" spans="1:40" x14ac:dyDescent="0.35">
      <c r="A5374" t="s">
        <v>13</v>
      </c>
      <c r="B5374" t="s">
        <v>14</v>
      </c>
      <c r="C5374" t="s">
        <v>15</v>
      </c>
      <c r="D5374" t="s">
        <v>165</v>
      </c>
      <c r="E5374" t="s">
        <v>166</v>
      </c>
      <c r="F5374" t="s">
        <v>18</v>
      </c>
      <c r="G5374">
        <v>501307</v>
      </c>
      <c r="H5374">
        <v>-8.0500000000000007</v>
      </c>
      <c r="I5374">
        <v>1</v>
      </c>
      <c r="J5374">
        <v>111.7167</v>
      </c>
      <c r="M5374" t="s">
        <v>19</v>
      </c>
      <c r="N5374">
        <v>36</v>
      </c>
      <c r="Q5374" t="s">
        <v>38</v>
      </c>
      <c r="R5374" t="s">
        <v>39</v>
      </c>
      <c r="S5374" t="s">
        <v>25</v>
      </c>
      <c r="T5374">
        <v>321</v>
      </c>
      <c r="U5374" s="1">
        <v>202204000000</v>
      </c>
      <c r="W5374">
        <v>54</v>
      </c>
      <c r="X5374" t="s">
        <v>25</v>
      </c>
      <c r="Y5374">
        <v>2554</v>
      </c>
      <c r="Z5374" t="s">
        <v>33</v>
      </c>
      <c r="AA5374">
        <v>87.8</v>
      </c>
      <c r="AB5374">
        <v>30</v>
      </c>
      <c r="AD5374">
        <v>2</v>
      </c>
      <c r="AF5374">
        <v>59</v>
      </c>
      <c r="AH5374">
        <v>3</v>
      </c>
      <c r="AJ5374">
        <v>26</v>
      </c>
      <c r="AL5374" s="1">
        <v>20220300000000</v>
      </c>
      <c r="AN5374">
        <v>2022</v>
      </c>
    </row>
    <row r="5375" spans="1:40" x14ac:dyDescent="0.35">
      <c r="A5375" t="s">
        <v>13</v>
      </c>
      <c r="B5375" t="s">
        <v>14</v>
      </c>
      <c r="C5375" t="s">
        <v>15</v>
      </c>
      <c r="D5375" t="s">
        <v>165</v>
      </c>
      <c r="E5375" t="s">
        <v>166</v>
      </c>
      <c r="F5375" t="s">
        <v>18</v>
      </c>
      <c r="G5375">
        <v>501307</v>
      </c>
      <c r="H5375">
        <v>-8.0500000000000007</v>
      </c>
      <c r="I5375">
        <v>1</v>
      </c>
      <c r="J5375">
        <v>111.7167</v>
      </c>
      <c r="M5375" t="s">
        <v>19</v>
      </c>
      <c r="N5375">
        <v>36</v>
      </c>
      <c r="Q5375" t="s">
        <v>38</v>
      </c>
      <c r="R5375" t="s">
        <v>39</v>
      </c>
      <c r="S5375" t="s">
        <v>25</v>
      </c>
      <c r="T5375">
        <v>321</v>
      </c>
      <c r="U5375" s="1">
        <v>202204000000</v>
      </c>
      <c r="W5375">
        <v>60</v>
      </c>
      <c r="X5375" t="s">
        <v>25</v>
      </c>
      <c r="Y5375">
        <v>2555</v>
      </c>
      <c r="Z5375" t="s">
        <v>32</v>
      </c>
      <c r="AA5375">
        <v>22</v>
      </c>
      <c r="AB5375">
        <v>30</v>
      </c>
      <c r="AD5375">
        <v>2</v>
      </c>
      <c r="AF5375">
        <v>59</v>
      </c>
      <c r="AH5375">
        <v>3</v>
      </c>
      <c r="AJ5375">
        <v>26</v>
      </c>
      <c r="AL5375" s="1">
        <v>20220300000000</v>
      </c>
      <c r="AN5375">
        <v>2022</v>
      </c>
    </row>
    <row r="5376" spans="1:40" x14ac:dyDescent="0.35">
      <c r="A5376" t="s">
        <v>13</v>
      </c>
      <c r="B5376" t="s">
        <v>14</v>
      </c>
      <c r="C5376" t="s">
        <v>15</v>
      </c>
      <c r="D5376" t="s">
        <v>165</v>
      </c>
      <c r="E5376" t="s">
        <v>166</v>
      </c>
      <c r="F5376" t="s">
        <v>18</v>
      </c>
      <c r="G5376">
        <v>501307</v>
      </c>
      <c r="H5376">
        <v>-8.0500000000000007</v>
      </c>
      <c r="I5376">
        <v>1</v>
      </c>
      <c r="J5376">
        <v>111.7167</v>
      </c>
      <c r="M5376" t="s">
        <v>19</v>
      </c>
      <c r="N5376">
        <v>36</v>
      </c>
      <c r="Q5376" t="s">
        <v>38</v>
      </c>
      <c r="R5376" t="s">
        <v>39</v>
      </c>
      <c r="S5376" t="s">
        <v>25</v>
      </c>
      <c r="T5376">
        <v>321</v>
      </c>
      <c r="U5376" s="1">
        <v>202204000000</v>
      </c>
      <c r="W5376">
        <v>60</v>
      </c>
      <c r="X5376" t="s">
        <v>25</v>
      </c>
      <c r="Y5376">
        <v>2555</v>
      </c>
      <c r="Z5376" t="s">
        <v>33</v>
      </c>
      <c r="AA5376">
        <v>71.599999999999994</v>
      </c>
      <c r="AB5376">
        <v>30</v>
      </c>
      <c r="AD5376">
        <v>2</v>
      </c>
      <c r="AF5376">
        <v>59</v>
      </c>
      <c r="AH5376">
        <v>3</v>
      </c>
      <c r="AJ5376">
        <v>26</v>
      </c>
      <c r="AL5376" s="1">
        <v>20220300000000</v>
      </c>
      <c r="AN5376">
        <v>2022</v>
      </c>
    </row>
    <row r="5377" spans="1:40" x14ac:dyDescent="0.35">
      <c r="A5377" t="s">
        <v>13</v>
      </c>
      <c r="B5377" t="s">
        <v>14</v>
      </c>
      <c r="C5377" t="s">
        <v>15</v>
      </c>
      <c r="D5377" t="s">
        <v>165</v>
      </c>
      <c r="E5377" t="s">
        <v>166</v>
      </c>
      <c r="F5377" t="s">
        <v>18</v>
      </c>
      <c r="G5377">
        <v>501307</v>
      </c>
      <c r="H5377">
        <v>-8.0500000000000007</v>
      </c>
      <c r="I5377">
        <v>1</v>
      </c>
      <c r="J5377">
        <v>111.7167</v>
      </c>
      <c r="M5377" t="s">
        <v>19</v>
      </c>
      <c r="N5377">
        <v>36</v>
      </c>
      <c r="Q5377" t="s">
        <v>38</v>
      </c>
      <c r="R5377" t="s">
        <v>39</v>
      </c>
      <c r="S5377" t="s">
        <v>25</v>
      </c>
      <c r="T5377">
        <v>321</v>
      </c>
      <c r="U5377" s="1">
        <v>202204000000</v>
      </c>
      <c r="W5377">
        <v>66</v>
      </c>
      <c r="X5377" t="s">
        <v>25</v>
      </c>
      <c r="Y5377">
        <v>2556</v>
      </c>
      <c r="Z5377" t="s">
        <v>32</v>
      </c>
      <c r="AA5377">
        <v>22</v>
      </c>
      <c r="AB5377">
        <v>30</v>
      </c>
      <c r="AD5377">
        <v>2</v>
      </c>
      <c r="AF5377">
        <v>59</v>
      </c>
      <c r="AH5377">
        <v>3</v>
      </c>
      <c r="AJ5377">
        <v>26</v>
      </c>
      <c r="AL5377" s="1">
        <v>20220300000000</v>
      </c>
      <c r="AN5377">
        <v>2022</v>
      </c>
    </row>
    <row r="5378" spans="1:40" x14ac:dyDescent="0.35">
      <c r="A5378" t="s">
        <v>13</v>
      </c>
      <c r="B5378" t="s">
        <v>14</v>
      </c>
      <c r="C5378" t="s">
        <v>15</v>
      </c>
      <c r="D5378" t="s">
        <v>165</v>
      </c>
      <c r="E5378" t="s">
        <v>166</v>
      </c>
      <c r="F5378" t="s">
        <v>18</v>
      </c>
      <c r="G5378">
        <v>501307</v>
      </c>
      <c r="H5378">
        <v>-8.0500000000000007</v>
      </c>
      <c r="I5378">
        <v>1</v>
      </c>
      <c r="J5378">
        <v>111.7167</v>
      </c>
      <c r="M5378" t="s">
        <v>19</v>
      </c>
      <c r="N5378">
        <v>36</v>
      </c>
      <c r="Q5378" t="s">
        <v>38</v>
      </c>
      <c r="R5378" t="s">
        <v>39</v>
      </c>
      <c r="S5378" t="s">
        <v>25</v>
      </c>
      <c r="T5378">
        <v>321</v>
      </c>
      <c r="U5378" s="1">
        <v>202204000000</v>
      </c>
      <c r="W5378">
        <v>66</v>
      </c>
      <c r="X5378" t="s">
        <v>25</v>
      </c>
      <c r="Y5378">
        <v>2556</v>
      </c>
      <c r="Z5378" t="s">
        <v>33</v>
      </c>
      <c r="AA5378">
        <v>71.599999999999994</v>
      </c>
      <c r="AB5378">
        <v>30</v>
      </c>
      <c r="AD5378">
        <v>2</v>
      </c>
      <c r="AF5378">
        <v>59</v>
      </c>
      <c r="AH5378">
        <v>3</v>
      </c>
      <c r="AJ5378">
        <v>26</v>
      </c>
      <c r="AL5378" s="1">
        <v>20220300000000</v>
      </c>
      <c r="AN5378">
        <v>2022</v>
      </c>
    </row>
    <row r="5379" spans="1:40" x14ac:dyDescent="0.35">
      <c r="A5379" t="s">
        <v>13</v>
      </c>
      <c r="B5379" t="s">
        <v>14</v>
      </c>
      <c r="C5379" t="s">
        <v>15</v>
      </c>
      <c r="D5379" t="s">
        <v>165</v>
      </c>
      <c r="E5379" t="s">
        <v>166</v>
      </c>
      <c r="F5379" t="s">
        <v>18</v>
      </c>
      <c r="G5379">
        <v>501307</v>
      </c>
      <c r="H5379">
        <v>-8.0500000000000007</v>
      </c>
      <c r="I5379">
        <v>1</v>
      </c>
      <c r="J5379">
        <v>111.7167</v>
      </c>
      <c r="M5379" t="s">
        <v>19</v>
      </c>
      <c r="N5379">
        <v>36</v>
      </c>
      <c r="Q5379" t="s">
        <v>40</v>
      </c>
      <c r="R5379" t="s">
        <v>41</v>
      </c>
      <c r="S5379" t="s">
        <v>25</v>
      </c>
      <c r="T5379">
        <v>322</v>
      </c>
      <c r="U5379" s="1">
        <v>202203000000</v>
      </c>
      <c r="W5379">
        <v>0</v>
      </c>
      <c r="X5379" t="s">
        <v>25</v>
      </c>
      <c r="Y5379">
        <v>2557</v>
      </c>
      <c r="Z5379" t="s">
        <v>42</v>
      </c>
      <c r="AA5379">
        <v>1</v>
      </c>
      <c r="AB5379">
        <v>30</v>
      </c>
      <c r="AD5379">
        <v>2</v>
      </c>
      <c r="AF5379">
        <v>59</v>
      </c>
      <c r="AH5379">
        <v>3</v>
      </c>
      <c r="AJ5379">
        <v>26</v>
      </c>
      <c r="AL5379" s="1">
        <v>20220300000000</v>
      </c>
      <c r="AN5379">
        <v>2022</v>
      </c>
    </row>
    <row r="5380" spans="1:40" x14ac:dyDescent="0.35">
      <c r="A5380" t="s">
        <v>13</v>
      </c>
      <c r="B5380" t="s">
        <v>14</v>
      </c>
      <c r="C5380" t="s">
        <v>15</v>
      </c>
      <c r="D5380" t="s">
        <v>165</v>
      </c>
      <c r="E5380" t="s">
        <v>166</v>
      </c>
      <c r="F5380" t="s">
        <v>18</v>
      </c>
      <c r="G5380">
        <v>501307</v>
      </c>
      <c r="H5380">
        <v>-8.0500000000000007</v>
      </c>
      <c r="I5380">
        <v>1</v>
      </c>
      <c r="J5380">
        <v>111.7167</v>
      </c>
      <c r="M5380" t="s">
        <v>19</v>
      </c>
      <c r="N5380">
        <v>36</v>
      </c>
      <c r="Q5380" t="s">
        <v>40</v>
      </c>
      <c r="R5380" t="s">
        <v>41</v>
      </c>
      <c r="S5380" t="s">
        <v>25</v>
      </c>
      <c r="T5380">
        <v>322</v>
      </c>
      <c r="U5380" s="1">
        <v>202203000000</v>
      </c>
      <c r="W5380">
        <v>6</v>
      </c>
      <c r="X5380" t="s">
        <v>25</v>
      </c>
      <c r="Y5380">
        <v>2558</v>
      </c>
      <c r="Z5380" t="s">
        <v>42</v>
      </c>
      <c r="AA5380">
        <v>1</v>
      </c>
      <c r="AB5380">
        <v>30</v>
      </c>
      <c r="AD5380">
        <v>2</v>
      </c>
      <c r="AF5380">
        <v>59</v>
      </c>
      <c r="AH5380">
        <v>3</v>
      </c>
      <c r="AJ5380">
        <v>26</v>
      </c>
      <c r="AL5380" s="1">
        <v>20220300000000</v>
      </c>
      <c r="AN5380">
        <v>2022</v>
      </c>
    </row>
    <row r="5381" spans="1:40" x14ac:dyDescent="0.35">
      <c r="A5381" t="s">
        <v>13</v>
      </c>
      <c r="B5381" t="s">
        <v>14</v>
      </c>
      <c r="C5381" t="s">
        <v>15</v>
      </c>
      <c r="D5381" t="s">
        <v>165</v>
      </c>
      <c r="E5381" t="s">
        <v>166</v>
      </c>
      <c r="F5381" t="s">
        <v>18</v>
      </c>
      <c r="G5381">
        <v>501307</v>
      </c>
      <c r="H5381">
        <v>-8.0500000000000007</v>
      </c>
      <c r="I5381">
        <v>1</v>
      </c>
      <c r="J5381">
        <v>111.7167</v>
      </c>
      <c r="M5381" t="s">
        <v>19</v>
      </c>
      <c r="N5381">
        <v>36</v>
      </c>
      <c r="Q5381" t="s">
        <v>40</v>
      </c>
      <c r="R5381" t="s">
        <v>41</v>
      </c>
      <c r="S5381" t="s">
        <v>25</v>
      </c>
      <c r="T5381">
        <v>322</v>
      </c>
      <c r="U5381" s="1">
        <v>202203000000</v>
      </c>
      <c r="W5381">
        <v>12</v>
      </c>
      <c r="X5381" t="s">
        <v>25</v>
      </c>
      <c r="Y5381">
        <v>2559</v>
      </c>
      <c r="Z5381" t="s">
        <v>42</v>
      </c>
      <c r="AA5381">
        <v>1</v>
      </c>
      <c r="AB5381">
        <v>30</v>
      </c>
      <c r="AD5381">
        <v>2</v>
      </c>
      <c r="AF5381">
        <v>59</v>
      </c>
      <c r="AH5381">
        <v>3</v>
      </c>
      <c r="AJ5381">
        <v>26</v>
      </c>
      <c r="AL5381" s="1">
        <v>20220300000000</v>
      </c>
      <c r="AN5381">
        <v>2022</v>
      </c>
    </row>
    <row r="5382" spans="1:40" x14ac:dyDescent="0.35">
      <c r="A5382" t="s">
        <v>13</v>
      </c>
      <c r="B5382" t="s">
        <v>14</v>
      </c>
      <c r="C5382" t="s">
        <v>15</v>
      </c>
      <c r="D5382" t="s">
        <v>165</v>
      </c>
      <c r="E5382" t="s">
        <v>166</v>
      </c>
      <c r="F5382" t="s">
        <v>18</v>
      </c>
      <c r="G5382">
        <v>501307</v>
      </c>
      <c r="H5382">
        <v>-8.0500000000000007</v>
      </c>
      <c r="I5382">
        <v>1</v>
      </c>
      <c r="J5382">
        <v>111.7167</v>
      </c>
      <c r="M5382" t="s">
        <v>19</v>
      </c>
      <c r="N5382">
        <v>36</v>
      </c>
      <c r="Q5382" t="s">
        <v>40</v>
      </c>
      <c r="R5382" t="s">
        <v>41</v>
      </c>
      <c r="S5382" t="s">
        <v>25</v>
      </c>
      <c r="T5382">
        <v>322</v>
      </c>
      <c r="U5382" s="1">
        <v>202203000000</v>
      </c>
      <c r="W5382">
        <v>18</v>
      </c>
      <c r="X5382" t="s">
        <v>25</v>
      </c>
      <c r="Y5382">
        <v>2560</v>
      </c>
      <c r="Z5382" t="s">
        <v>42</v>
      </c>
      <c r="AA5382">
        <v>1</v>
      </c>
      <c r="AB5382">
        <v>30</v>
      </c>
      <c r="AD5382">
        <v>2</v>
      </c>
      <c r="AF5382">
        <v>59</v>
      </c>
      <c r="AH5382">
        <v>3</v>
      </c>
      <c r="AJ5382">
        <v>26</v>
      </c>
      <c r="AL5382" s="1">
        <v>20220300000000</v>
      </c>
      <c r="AN5382">
        <v>2022</v>
      </c>
    </row>
    <row r="5383" spans="1:40" x14ac:dyDescent="0.35">
      <c r="A5383" t="s">
        <v>13</v>
      </c>
      <c r="B5383" t="s">
        <v>14</v>
      </c>
      <c r="C5383" t="s">
        <v>15</v>
      </c>
      <c r="D5383" t="s">
        <v>165</v>
      </c>
      <c r="E5383" t="s">
        <v>166</v>
      </c>
      <c r="F5383" t="s">
        <v>18</v>
      </c>
      <c r="G5383">
        <v>501307</v>
      </c>
      <c r="H5383">
        <v>-8.0500000000000007</v>
      </c>
      <c r="I5383">
        <v>1</v>
      </c>
      <c r="J5383">
        <v>111.7167</v>
      </c>
      <c r="M5383" t="s">
        <v>19</v>
      </c>
      <c r="N5383">
        <v>36</v>
      </c>
      <c r="Q5383" t="s">
        <v>40</v>
      </c>
      <c r="R5383" t="s">
        <v>41</v>
      </c>
      <c r="S5383" t="s">
        <v>25</v>
      </c>
      <c r="T5383">
        <v>322</v>
      </c>
      <c r="U5383" s="1">
        <v>202203000000</v>
      </c>
      <c r="W5383">
        <v>24</v>
      </c>
      <c r="X5383" t="s">
        <v>25</v>
      </c>
      <c r="Y5383">
        <v>2561</v>
      </c>
      <c r="Z5383" t="s">
        <v>42</v>
      </c>
      <c r="AA5383">
        <v>1</v>
      </c>
      <c r="AB5383">
        <v>30</v>
      </c>
      <c r="AD5383">
        <v>2</v>
      </c>
      <c r="AF5383">
        <v>59</v>
      </c>
      <c r="AH5383">
        <v>3</v>
      </c>
      <c r="AJ5383">
        <v>26</v>
      </c>
      <c r="AL5383" s="1">
        <v>20220300000000</v>
      </c>
      <c r="AN5383">
        <v>2022</v>
      </c>
    </row>
    <row r="5384" spans="1:40" x14ac:dyDescent="0.35">
      <c r="A5384" t="s">
        <v>13</v>
      </c>
      <c r="B5384" t="s">
        <v>14</v>
      </c>
      <c r="C5384" t="s">
        <v>15</v>
      </c>
      <c r="D5384" t="s">
        <v>165</v>
      </c>
      <c r="E5384" t="s">
        <v>166</v>
      </c>
      <c r="F5384" t="s">
        <v>18</v>
      </c>
      <c r="G5384">
        <v>501307</v>
      </c>
      <c r="H5384">
        <v>-8.0500000000000007</v>
      </c>
      <c r="I5384">
        <v>1</v>
      </c>
      <c r="J5384">
        <v>111.7167</v>
      </c>
      <c r="M5384" t="s">
        <v>19</v>
      </c>
      <c r="N5384">
        <v>36</v>
      </c>
      <c r="Q5384" t="s">
        <v>40</v>
      </c>
      <c r="R5384" t="s">
        <v>41</v>
      </c>
      <c r="S5384" t="s">
        <v>25</v>
      </c>
      <c r="T5384">
        <v>322</v>
      </c>
      <c r="U5384" s="1">
        <v>202203000000</v>
      </c>
      <c r="W5384">
        <v>30</v>
      </c>
      <c r="X5384" t="s">
        <v>25</v>
      </c>
      <c r="Y5384">
        <v>2562</v>
      </c>
      <c r="Z5384" t="s">
        <v>42</v>
      </c>
      <c r="AA5384">
        <v>60</v>
      </c>
      <c r="AB5384">
        <v>30</v>
      </c>
      <c r="AD5384">
        <v>2</v>
      </c>
      <c r="AF5384">
        <v>59</v>
      </c>
      <c r="AH5384">
        <v>3</v>
      </c>
      <c r="AJ5384">
        <v>26</v>
      </c>
      <c r="AL5384" s="1">
        <v>20220300000000</v>
      </c>
      <c r="AN5384">
        <v>2022</v>
      </c>
    </row>
    <row r="5385" spans="1:40" x14ac:dyDescent="0.35">
      <c r="A5385" t="s">
        <v>13</v>
      </c>
      <c r="B5385" t="s">
        <v>14</v>
      </c>
      <c r="C5385" t="s">
        <v>15</v>
      </c>
      <c r="D5385" t="s">
        <v>165</v>
      </c>
      <c r="E5385" t="s">
        <v>166</v>
      </c>
      <c r="F5385" t="s">
        <v>18</v>
      </c>
      <c r="G5385">
        <v>501307</v>
      </c>
      <c r="H5385">
        <v>-8.0500000000000007</v>
      </c>
      <c r="I5385">
        <v>1</v>
      </c>
      <c r="J5385">
        <v>111.7167</v>
      </c>
      <c r="M5385" t="s">
        <v>19</v>
      </c>
      <c r="N5385">
        <v>36</v>
      </c>
      <c r="Q5385" t="s">
        <v>40</v>
      </c>
      <c r="R5385" t="s">
        <v>41</v>
      </c>
      <c r="S5385" t="s">
        <v>25</v>
      </c>
      <c r="T5385">
        <v>322</v>
      </c>
      <c r="U5385" s="1">
        <v>202203000000</v>
      </c>
      <c r="W5385">
        <v>36</v>
      </c>
      <c r="X5385" t="s">
        <v>25</v>
      </c>
      <c r="Y5385">
        <v>2563</v>
      </c>
      <c r="Z5385" t="s">
        <v>42</v>
      </c>
      <c r="AA5385">
        <v>3</v>
      </c>
      <c r="AB5385">
        <v>30</v>
      </c>
      <c r="AD5385">
        <v>2</v>
      </c>
      <c r="AF5385">
        <v>59</v>
      </c>
      <c r="AH5385">
        <v>3</v>
      </c>
      <c r="AJ5385">
        <v>26</v>
      </c>
      <c r="AL5385" s="1">
        <v>20220300000000</v>
      </c>
      <c r="AN5385">
        <v>2022</v>
      </c>
    </row>
    <row r="5386" spans="1:40" x14ac:dyDescent="0.35">
      <c r="A5386" t="s">
        <v>13</v>
      </c>
      <c r="B5386" t="s">
        <v>14</v>
      </c>
      <c r="C5386" t="s">
        <v>15</v>
      </c>
      <c r="D5386" t="s">
        <v>165</v>
      </c>
      <c r="E5386" t="s">
        <v>166</v>
      </c>
      <c r="F5386" t="s">
        <v>18</v>
      </c>
      <c r="G5386">
        <v>501307</v>
      </c>
      <c r="H5386">
        <v>-8.0500000000000007</v>
      </c>
      <c r="I5386">
        <v>1</v>
      </c>
      <c r="J5386">
        <v>111.7167</v>
      </c>
      <c r="M5386" t="s">
        <v>19</v>
      </c>
      <c r="N5386">
        <v>36</v>
      </c>
      <c r="Q5386" t="s">
        <v>40</v>
      </c>
      <c r="R5386" t="s">
        <v>41</v>
      </c>
      <c r="S5386" t="s">
        <v>25</v>
      </c>
      <c r="T5386">
        <v>322</v>
      </c>
      <c r="U5386" s="1">
        <v>202203000000</v>
      </c>
      <c r="W5386">
        <v>42</v>
      </c>
      <c r="X5386" t="s">
        <v>25</v>
      </c>
      <c r="Y5386">
        <v>2564</v>
      </c>
      <c r="Z5386" t="s">
        <v>42</v>
      </c>
      <c r="AA5386">
        <v>1</v>
      </c>
      <c r="AB5386">
        <v>30</v>
      </c>
      <c r="AD5386">
        <v>2</v>
      </c>
      <c r="AF5386">
        <v>59</v>
      </c>
      <c r="AH5386">
        <v>3</v>
      </c>
      <c r="AJ5386">
        <v>26</v>
      </c>
      <c r="AL5386" s="1">
        <v>20220300000000</v>
      </c>
      <c r="AN5386">
        <v>2022</v>
      </c>
    </row>
    <row r="5387" spans="1:40" x14ac:dyDescent="0.35">
      <c r="A5387" t="s">
        <v>13</v>
      </c>
      <c r="B5387" t="s">
        <v>14</v>
      </c>
      <c r="C5387" t="s">
        <v>15</v>
      </c>
      <c r="D5387" t="s">
        <v>165</v>
      </c>
      <c r="E5387" t="s">
        <v>166</v>
      </c>
      <c r="F5387" t="s">
        <v>18</v>
      </c>
      <c r="G5387">
        <v>501307</v>
      </c>
      <c r="H5387">
        <v>-8.0500000000000007</v>
      </c>
      <c r="I5387">
        <v>1</v>
      </c>
      <c r="J5387">
        <v>111.7167</v>
      </c>
      <c r="M5387" t="s">
        <v>19</v>
      </c>
      <c r="N5387">
        <v>36</v>
      </c>
      <c r="Q5387" t="s">
        <v>40</v>
      </c>
      <c r="R5387" t="s">
        <v>41</v>
      </c>
      <c r="S5387" t="s">
        <v>25</v>
      </c>
      <c r="T5387">
        <v>322</v>
      </c>
      <c r="U5387" s="1">
        <v>202204000000</v>
      </c>
      <c r="W5387">
        <v>48</v>
      </c>
      <c r="X5387" t="s">
        <v>25</v>
      </c>
      <c r="Y5387">
        <v>2565</v>
      </c>
      <c r="Z5387" t="s">
        <v>42</v>
      </c>
      <c r="AA5387">
        <v>1</v>
      </c>
      <c r="AB5387">
        <v>30</v>
      </c>
      <c r="AD5387">
        <v>2</v>
      </c>
      <c r="AF5387">
        <v>59</v>
      </c>
      <c r="AH5387">
        <v>3</v>
      </c>
      <c r="AJ5387">
        <v>26</v>
      </c>
      <c r="AL5387" s="1">
        <v>20220300000000</v>
      </c>
      <c r="AN5387">
        <v>2022</v>
      </c>
    </row>
    <row r="5388" spans="1:40" x14ac:dyDescent="0.35">
      <c r="A5388" t="s">
        <v>13</v>
      </c>
      <c r="B5388" t="s">
        <v>14</v>
      </c>
      <c r="C5388" t="s">
        <v>15</v>
      </c>
      <c r="D5388" t="s">
        <v>165</v>
      </c>
      <c r="E5388" t="s">
        <v>166</v>
      </c>
      <c r="F5388" t="s">
        <v>18</v>
      </c>
      <c r="G5388">
        <v>501307</v>
      </c>
      <c r="H5388">
        <v>-8.0500000000000007</v>
      </c>
      <c r="I5388">
        <v>1</v>
      </c>
      <c r="J5388">
        <v>111.7167</v>
      </c>
      <c r="M5388" t="s">
        <v>19</v>
      </c>
      <c r="N5388">
        <v>36</v>
      </c>
      <c r="Q5388" t="s">
        <v>40</v>
      </c>
      <c r="R5388" t="s">
        <v>41</v>
      </c>
      <c r="S5388" t="s">
        <v>25</v>
      </c>
      <c r="T5388">
        <v>322</v>
      </c>
      <c r="U5388" s="1">
        <v>202204000000</v>
      </c>
      <c r="W5388">
        <v>54</v>
      </c>
      <c r="X5388" t="s">
        <v>25</v>
      </c>
      <c r="Y5388">
        <v>2566</v>
      </c>
      <c r="Z5388" t="s">
        <v>42</v>
      </c>
      <c r="AA5388">
        <v>95</v>
      </c>
      <c r="AB5388">
        <v>30</v>
      </c>
      <c r="AD5388">
        <v>2</v>
      </c>
      <c r="AF5388">
        <v>59</v>
      </c>
      <c r="AH5388">
        <v>3</v>
      </c>
      <c r="AJ5388">
        <v>26</v>
      </c>
      <c r="AL5388" s="1">
        <v>20220300000000</v>
      </c>
      <c r="AN5388">
        <v>2022</v>
      </c>
    </row>
    <row r="5389" spans="1:40" x14ac:dyDescent="0.35">
      <c r="A5389" t="s">
        <v>13</v>
      </c>
      <c r="B5389" t="s">
        <v>14</v>
      </c>
      <c r="C5389" t="s">
        <v>15</v>
      </c>
      <c r="D5389" t="s">
        <v>165</v>
      </c>
      <c r="E5389" t="s">
        <v>166</v>
      </c>
      <c r="F5389" t="s">
        <v>18</v>
      </c>
      <c r="G5389">
        <v>501307</v>
      </c>
      <c r="H5389">
        <v>-8.0500000000000007</v>
      </c>
      <c r="I5389">
        <v>1</v>
      </c>
      <c r="J5389">
        <v>111.7167</v>
      </c>
      <c r="M5389" t="s">
        <v>19</v>
      </c>
      <c r="N5389">
        <v>36</v>
      </c>
      <c r="Q5389" t="s">
        <v>40</v>
      </c>
      <c r="R5389" t="s">
        <v>41</v>
      </c>
      <c r="S5389" t="s">
        <v>25</v>
      </c>
      <c r="T5389">
        <v>322</v>
      </c>
      <c r="U5389" s="1">
        <v>202204000000</v>
      </c>
      <c r="W5389">
        <v>60</v>
      </c>
      <c r="X5389" t="s">
        <v>25</v>
      </c>
      <c r="Y5389">
        <v>2567</v>
      </c>
      <c r="Z5389" t="s">
        <v>42</v>
      </c>
      <c r="AA5389">
        <v>45</v>
      </c>
      <c r="AB5389">
        <v>30</v>
      </c>
      <c r="AD5389">
        <v>2</v>
      </c>
      <c r="AF5389">
        <v>59</v>
      </c>
      <c r="AH5389">
        <v>3</v>
      </c>
      <c r="AJ5389">
        <v>26</v>
      </c>
      <c r="AL5389" s="1">
        <v>20220300000000</v>
      </c>
      <c r="AN5389">
        <v>2022</v>
      </c>
    </row>
    <row r="5390" spans="1:40" x14ac:dyDescent="0.35">
      <c r="A5390" t="s">
        <v>13</v>
      </c>
      <c r="B5390" t="s">
        <v>14</v>
      </c>
      <c r="C5390" t="s">
        <v>15</v>
      </c>
      <c r="D5390" t="s">
        <v>165</v>
      </c>
      <c r="E5390" t="s">
        <v>166</v>
      </c>
      <c r="F5390" t="s">
        <v>18</v>
      </c>
      <c r="G5390">
        <v>501307</v>
      </c>
      <c r="H5390">
        <v>-8.0500000000000007</v>
      </c>
      <c r="I5390">
        <v>1</v>
      </c>
      <c r="J5390">
        <v>111.7167</v>
      </c>
      <c r="M5390" t="s">
        <v>19</v>
      </c>
      <c r="N5390">
        <v>36</v>
      </c>
      <c r="Q5390" t="s">
        <v>40</v>
      </c>
      <c r="R5390" t="s">
        <v>41</v>
      </c>
      <c r="S5390" t="s">
        <v>25</v>
      </c>
      <c r="T5390">
        <v>322</v>
      </c>
      <c r="U5390" s="1">
        <v>202204000000</v>
      </c>
      <c r="W5390">
        <v>66</v>
      </c>
      <c r="X5390" t="s">
        <v>25</v>
      </c>
      <c r="Y5390">
        <v>2568</v>
      </c>
      <c r="Z5390" t="s">
        <v>42</v>
      </c>
      <c r="AA5390">
        <v>3</v>
      </c>
      <c r="AB5390">
        <v>30</v>
      </c>
      <c r="AD5390">
        <v>2</v>
      </c>
      <c r="AF5390">
        <v>59</v>
      </c>
      <c r="AH5390">
        <v>3</v>
      </c>
      <c r="AJ5390">
        <v>26</v>
      </c>
      <c r="AL5390" s="1">
        <v>20220300000000</v>
      </c>
      <c r="AN5390">
        <v>2022</v>
      </c>
    </row>
    <row r="5391" spans="1:40" x14ac:dyDescent="0.35">
      <c r="A5391" t="s">
        <v>13</v>
      </c>
      <c r="B5391" t="s">
        <v>14</v>
      </c>
      <c r="C5391" t="s">
        <v>15</v>
      </c>
      <c r="D5391" t="s">
        <v>165</v>
      </c>
      <c r="E5391" t="s">
        <v>166</v>
      </c>
      <c r="F5391" t="s">
        <v>18</v>
      </c>
      <c r="G5391">
        <v>501307</v>
      </c>
      <c r="H5391">
        <v>-8.0500000000000007</v>
      </c>
      <c r="I5391">
        <v>1</v>
      </c>
      <c r="J5391">
        <v>111.7167</v>
      </c>
      <c r="M5391" t="s">
        <v>19</v>
      </c>
      <c r="N5391">
        <v>36</v>
      </c>
      <c r="Q5391" t="s">
        <v>43</v>
      </c>
      <c r="R5391" t="s">
        <v>44</v>
      </c>
      <c r="S5391" t="s">
        <v>25</v>
      </c>
      <c r="T5391">
        <v>323</v>
      </c>
      <c r="U5391" s="1">
        <v>202203000000</v>
      </c>
      <c r="W5391">
        <v>0</v>
      </c>
      <c r="X5391" t="s">
        <v>25</v>
      </c>
      <c r="Y5391">
        <v>2569</v>
      </c>
      <c r="Z5391" t="s">
        <v>45</v>
      </c>
      <c r="AA5391">
        <v>0</v>
      </c>
      <c r="AB5391">
        <v>30</v>
      </c>
      <c r="AD5391">
        <v>2</v>
      </c>
      <c r="AF5391">
        <v>59</v>
      </c>
      <c r="AH5391">
        <v>3</v>
      </c>
      <c r="AJ5391">
        <v>26</v>
      </c>
      <c r="AL5391" s="1">
        <v>20220300000000</v>
      </c>
      <c r="AN5391">
        <v>2022</v>
      </c>
    </row>
    <row r="5392" spans="1:40" x14ac:dyDescent="0.35">
      <c r="A5392" t="s">
        <v>13</v>
      </c>
      <c r="B5392" t="s">
        <v>14</v>
      </c>
      <c r="C5392" t="s">
        <v>15</v>
      </c>
      <c r="D5392" t="s">
        <v>165</v>
      </c>
      <c r="E5392" t="s">
        <v>166</v>
      </c>
      <c r="F5392" t="s">
        <v>18</v>
      </c>
      <c r="G5392">
        <v>501307</v>
      </c>
      <c r="H5392">
        <v>-8.0500000000000007</v>
      </c>
      <c r="I5392">
        <v>1</v>
      </c>
      <c r="J5392">
        <v>111.7167</v>
      </c>
      <c r="M5392" t="s">
        <v>19</v>
      </c>
      <c r="N5392">
        <v>36</v>
      </c>
      <c r="Q5392" t="s">
        <v>43</v>
      </c>
      <c r="R5392" t="s">
        <v>44</v>
      </c>
      <c r="S5392" t="s">
        <v>25</v>
      </c>
      <c r="T5392">
        <v>323</v>
      </c>
      <c r="U5392" s="1">
        <v>202203000000</v>
      </c>
      <c r="W5392">
        <v>0</v>
      </c>
      <c r="X5392" t="s">
        <v>25</v>
      </c>
      <c r="Y5392">
        <v>2569</v>
      </c>
      <c r="Z5392" t="s">
        <v>46</v>
      </c>
      <c r="AA5392" t="s">
        <v>51</v>
      </c>
      <c r="AB5392">
        <v>30</v>
      </c>
      <c r="AD5392">
        <v>2</v>
      </c>
      <c r="AF5392">
        <v>59</v>
      </c>
      <c r="AH5392">
        <v>3</v>
      </c>
      <c r="AJ5392">
        <v>26</v>
      </c>
      <c r="AL5392" s="1">
        <v>20220300000000</v>
      </c>
      <c r="AN5392">
        <v>2022</v>
      </c>
    </row>
    <row r="5393" spans="1:40" x14ac:dyDescent="0.35">
      <c r="A5393" t="s">
        <v>13</v>
      </c>
      <c r="B5393" t="s">
        <v>14</v>
      </c>
      <c r="C5393" t="s">
        <v>15</v>
      </c>
      <c r="D5393" t="s">
        <v>165</v>
      </c>
      <c r="E5393" t="s">
        <v>166</v>
      </c>
      <c r="F5393" t="s">
        <v>18</v>
      </c>
      <c r="G5393">
        <v>501307</v>
      </c>
      <c r="H5393">
        <v>-8.0500000000000007</v>
      </c>
      <c r="I5393">
        <v>1</v>
      </c>
      <c r="J5393">
        <v>111.7167</v>
      </c>
      <c r="M5393" t="s">
        <v>19</v>
      </c>
      <c r="N5393">
        <v>36</v>
      </c>
      <c r="Q5393" t="s">
        <v>43</v>
      </c>
      <c r="R5393" t="s">
        <v>44</v>
      </c>
      <c r="S5393" t="s">
        <v>25</v>
      </c>
      <c r="T5393">
        <v>323</v>
      </c>
      <c r="U5393" s="1">
        <v>202203000000</v>
      </c>
      <c r="W5393">
        <v>0</v>
      </c>
      <c r="X5393" t="s">
        <v>25</v>
      </c>
      <c r="Y5393">
        <v>2569</v>
      </c>
      <c r="Z5393" t="s">
        <v>48</v>
      </c>
      <c r="AA5393">
        <v>0</v>
      </c>
      <c r="AB5393">
        <v>30</v>
      </c>
      <c r="AD5393">
        <v>2</v>
      </c>
      <c r="AF5393">
        <v>59</v>
      </c>
      <c r="AH5393">
        <v>3</v>
      </c>
      <c r="AJ5393">
        <v>26</v>
      </c>
      <c r="AL5393" s="1">
        <v>20220300000000</v>
      </c>
      <c r="AN5393">
        <v>2022</v>
      </c>
    </row>
    <row r="5394" spans="1:40" x14ac:dyDescent="0.35">
      <c r="A5394" t="s">
        <v>13</v>
      </c>
      <c r="B5394" t="s">
        <v>14</v>
      </c>
      <c r="C5394" t="s">
        <v>15</v>
      </c>
      <c r="D5394" t="s">
        <v>165</v>
      </c>
      <c r="E5394" t="s">
        <v>166</v>
      </c>
      <c r="F5394" t="s">
        <v>18</v>
      </c>
      <c r="G5394">
        <v>501307</v>
      </c>
      <c r="H5394">
        <v>-8.0500000000000007</v>
      </c>
      <c r="I5394">
        <v>1</v>
      </c>
      <c r="J5394">
        <v>111.7167</v>
      </c>
      <c r="M5394" t="s">
        <v>19</v>
      </c>
      <c r="N5394">
        <v>36</v>
      </c>
      <c r="Q5394" t="s">
        <v>43</v>
      </c>
      <c r="R5394" t="s">
        <v>44</v>
      </c>
      <c r="S5394" t="s">
        <v>25</v>
      </c>
      <c r="T5394">
        <v>323</v>
      </c>
      <c r="U5394" s="1">
        <v>202203000000</v>
      </c>
      <c r="W5394">
        <v>6</v>
      </c>
      <c r="X5394" t="s">
        <v>25</v>
      </c>
      <c r="Y5394">
        <v>2570</v>
      </c>
      <c r="Z5394" t="s">
        <v>45</v>
      </c>
      <c r="AA5394">
        <v>135</v>
      </c>
      <c r="AB5394">
        <v>30</v>
      </c>
      <c r="AD5394">
        <v>2</v>
      </c>
      <c r="AF5394">
        <v>59</v>
      </c>
      <c r="AH5394">
        <v>3</v>
      </c>
      <c r="AJ5394">
        <v>26</v>
      </c>
      <c r="AL5394" s="1">
        <v>20220300000000</v>
      </c>
      <c r="AN5394">
        <v>2022</v>
      </c>
    </row>
    <row r="5395" spans="1:40" x14ac:dyDescent="0.35">
      <c r="A5395" t="s">
        <v>13</v>
      </c>
      <c r="B5395" t="s">
        <v>14</v>
      </c>
      <c r="C5395" t="s">
        <v>15</v>
      </c>
      <c r="D5395" t="s">
        <v>165</v>
      </c>
      <c r="E5395" t="s">
        <v>166</v>
      </c>
      <c r="F5395" t="s">
        <v>18</v>
      </c>
      <c r="G5395">
        <v>501307</v>
      </c>
      <c r="H5395">
        <v>-8.0500000000000007</v>
      </c>
      <c r="I5395">
        <v>1</v>
      </c>
      <c r="J5395">
        <v>111.7167</v>
      </c>
      <c r="M5395" t="s">
        <v>19</v>
      </c>
      <c r="N5395">
        <v>36</v>
      </c>
      <c r="Q5395" t="s">
        <v>43</v>
      </c>
      <c r="R5395" t="s">
        <v>44</v>
      </c>
      <c r="S5395" t="s">
        <v>25</v>
      </c>
      <c r="T5395">
        <v>323</v>
      </c>
      <c r="U5395" s="1">
        <v>202203000000</v>
      </c>
      <c r="W5395">
        <v>6</v>
      </c>
      <c r="X5395" t="s">
        <v>25</v>
      </c>
      <c r="Y5395">
        <v>2570</v>
      </c>
      <c r="Z5395" t="s">
        <v>46</v>
      </c>
      <c r="AA5395" t="s">
        <v>52</v>
      </c>
      <c r="AB5395">
        <v>30</v>
      </c>
      <c r="AD5395">
        <v>2</v>
      </c>
      <c r="AF5395">
        <v>59</v>
      </c>
      <c r="AH5395">
        <v>3</v>
      </c>
      <c r="AJ5395">
        <v>26</v>
      </c>
      <c r="AL5395" s="1">
        <v>20220300000000</v>
      </c>
      <c r="AN5395">
        <v>2022</v>
      </c>
    </row>
    <row r="5396" spans="1:40" x14ac:dyDescent="0.35">
      <c r="A5396" t="s">
        <v>13</v>
      </c>
      <c r="B5396" t="s">
        <v>14</v>
      </c>
      <c r="C5396" t="s">
        <v>15</v>
      </c>
      <c r="D5396" t="s">
        <v>165</v>
      </c>
      <c r="E5396" t="s">
        <v>166</v>
      </c>
      <c r="F5396" t="s">
        <v>18</v>
      </c>
      <c r="G5396">
        <v>501307</v>
      </c>
      <c r="H5396">
        <v>-8.0500000000000007</v>
      </c>
      <c r="I5396">
        <v>1</v>
      </c>
      <c r="J5396">
        <v>111.7167</v>
      </c>
      <c r="M5396" t="s">
        <v>19</v>
      </c>
      <c r="N5396">
        <v>36</v>
      </c>
      <c r="Q5396" t="s">
        <v>43</v>
      </c>
      <c r="R5396" t="s">
        <v>44</v>
      </c>
      <c r="S5396" t="s">
        <v>25</v>
      </c>
      <c r="T5396">
        <v>323</v>
      </c>
      <c r="U5396" s="1">
        <v>202203000000</v>
      </c>
      <c r="W5396">
        <v>6</v>
      </c>
      <c r="X5396" t="s">
        <v>25</v>
      </c>
      <c r="Y5396">
        <v>2570</v>
      </c>
      <c r="Z5396" t="s">
        <v>48</v>
      </c>
      <c r="AA5396">
        <v>13500</v>
      </c>
      <c r="AB5396">
        <v>30</v>
      </c>
      <c r="AD5396">
        <v>2</v>
      </c>
      <c r="AF5396">
        <v>59</v>
      </c>
      <c r="AH5396">
        <v>3</v>
      </c>
      <c r="AJ5396">
        <v>26</v>
      </c>
      <c r="AL5396" s="1">
        <v>20220300000000</v>
      </c>
      <c r="AN5396">
        <v>2022</v>
      </c>
    </row>
    <row r="5397" spans="1:40" x14ac:dyDescent="0.35">
      <c r="A5397" t="s">
        <v>13</v>
      </c>
      <c r="B5397" t="s">
        <v>14</v>
      </c>
      <c r="C5397" t="s">
        <v>15</v>
      </c>
      <c r="D5397" t="s">
        <v>165</v>
      </c>
      <c r="E5397" t="s">
        <v>166</v>
      </c>
      <c r="F5397" t="s">
        <v>18</v>
      </c>
      <c r="G5397">
        <v>501307</v>
      </c>
      <c r="H5397">
        <v>-8.0500000000000007</v>
      </c>
      <c r="I5397">
        <v>1</v>
      </c>
      <c r="J5397">
        <v>111.7167</v>
      </c>
      <c r="M5397" t="s">
        <v>19</v>
      </c>
      <c r="N5397">
        <v>36</v>
      </c>
      <c r="Q5397" t="s">
        <v>43</v>
      </c>
      <c r="R5397" t="s">
        <v>44</v>
      </c>
      <c r="S5397" t="s">
        <v>25</v>
      </c>
      <c r="T5397">
        <v>323</v>
      </c>
      <c r="U5397" s="1">
        <v>202203000000</v>
      </c>
      <c r="W5397">
        <v>12</v>
      </c>
      <c r="X5397" t="s">
        <v>25</v>
      </c>
      <c r="Y5397">
        <v>2571</v>
      </c>
      <c r="Z5397" t="s">
        <v>45</v>
      </c>
      <c r="AA5397">
        <v>225</v>
      </c>
      <c r="AB5397">
        <v>30</v>
      </c>
      <c r="AD5397">
        <v>2</v>
      </c>
      <c r="AF5397">
        <v>59</v>
      </c>
      <c r="AH5397">
        <v>3</v>
      </c>
      <c r="AJ5397">
        <v>26</v>
      </c>
      <c r="AL5397" s="1">
        <v>20220300000000</v>
      </c>
      <c r="AN5397">
        <v>2022</v>
      </c>
    </row>
    <row r="5398" spans="1:40" x14ac:dyDescent="0.35">
      <c r="A5398" t="s">
        <v>13</v>
      </c>
      <c r="B5398" t="s">
        <v>14</v>
      </c>
      <c r="C5398" t="s">
        <v>15</v>
      </c>
      <c r="D5398" t="s">
        <v>165</v>
      </c>
      <c r="E5398" t="s">
        <v>166</v>
      </c>
      <c r="F5398" t="s">
        <v>18</v>
      </c>
      <c r="G5398">
        <v>501307</v>
      </c>
      <c r="H5398">
        <v>-8.0500000000000007</v>
      </c>
      <c r="I5398">
        <v>1</v>
      </c>
      <c r="J5398">
        <v>111.7167</v>
      </c>
      <c r="M5398" t="s">
        <v>19</v>
      </c>
      <c r="N5398">
        <v>36</v>
      </c>
      <c r="Q5398" t="s">
        <v>43</v>
      </c>
      <c r="R5398" t="s">
        <v>44</v>
      </c>
      <c r="S5398" t="s">
        <v>25</v>
      </c>
      <c r="T5398">
        <v>323</v>
      </c>
      <c r="U5398" s="1">
        <v>202203000000</v>
      </c>
      <c r="W5398">
        <v>12</v>
      </c>
      <c r="X5398" t="s">
        <v>25</v>
      </c>
      <c r="Y5398">
        <v>2571</v>
      </c>
      <c r="Z5398" t="s">
        <v>46</v>
      </c>
      <c r="AA5398" t="s">
        <v>50</v>
      </c>
      <c r="AB5398">
        <v>30</v>
      </c>
      <c r="AD5398">
        <v>2</v>
      </c>
      <c r="AF5398">
        <v>59</v>
      </c>
      <c r="AH5398">
        <v>3</v>
      </c>
      <c r="AJ5398">
        <v>26</v>
      </c>
      <c r="AL5398" s="1">
        <v>20220300000000</v>
      </c>
      <c r="AN5398">
        <v>2022</v>
      </c>
    </row>
    <row r="5399" spans="1:40" x14ac:dyDescent="0.35">
      <c r="A5399" t="s">
        <v>13</v>
      </c>
      <c r="B5399" t="s">
        <v>14</v>
      </c>
      <c r="C5399" t="s">
        <v>15</v>
      </c>
      <c r="D5399" t="s">
        <v>165</v>
      </c>
      <c r="E5399" t="s">
        <v>166</v>
      </c>
      <c r="F5399" t="s">
        <v>18</v>
      </c>
      <c r="G5399">
        <v>501307</v>
      </c>
      <c r="H5399">
        <v>-8.0500000000000007</v>
      </c>
      <c r="I5399">
        <v>1</v>
      </c>
      <c r="J5399">
        <v>111.7167</v>
      </c>
      <c r="M5399" t="s">
        <v>19</v>
      </c>
      <c r="N5399">
        <v>36</v>
      </c>
      <c r="Q5399" t="s">
        <v>43</v>
      </c>
      <c r="R5399" t="s">
        <v>44</v>
      </c>
      <c r="S5399" t="s">
        <v>25</v>
      </c>
      <c r="T5399">
        <v>323</v>
      </c>
      <c r="U5399" s="1">
        <v>202203000000</v>
      </c>
      <c r="W5399">
        <v>12</v>
      </c>
      <c r="X5399" t="s">
        <v>25</v>
      </c>
      <c r="Y5399">
        <v>2571</v>
      </c>
      <c r="Z5399" t="s">
        <v>48</v>
      </c>
      <c r="AA5399">
        <v>22500</v>
      </c>
      <c r="AB5399">
        <v>30</v>
      </c>
      <c r="AD5399">
        <v>2</v>
      </c>
      <c r="AF5399">
        <v>59</v>
      </c>
      <c r="AH5399">
        <v>3</v>
      </c>
      <c r="AJ5399">
        <v>26</v>
      </c>
      <c r="AL5399" s="1">
        <v>20220300000000</v>
      </c>
      <c r="AN5399">
        <v>2022</v>
      </c>
    </row>
    <row r="5400" spans="1:40" x14ac:dyDescent="0.35">
      <c r="A5400" t="s">
        <v>13</v>
      </c>
      <c r="B5400" t="s">
        <v>14</v>
      </c>
      <c r="C5400" t="s">
        <v>15</v>
      </c>
      <c r="D5400" t="s">
        <v>165</v>
      </c>
      <c r="E5400" t="s">
        <v>166</v>
      </c>
      <c r="F5400" t="s">
        <v>18</v>
      </c>
      <c r="G5400">
        <v>501307</v>
      </c>
      <c r="H5400">
        <v>-8.0500000000000007</v>
      </c>
      <c r="I5400">
        <v>1</v>
      </c>
      <c r="J5400">
        <v>111.7167</v>
      </c>
      <c r="M5400" t="s">
        <v>19</v>
      </c>
      <c r="N5400">
        <v>36</v>
      </c>
      <c r="Q5400" t="s">
        <v>43</v>
      </c>
      <c r="R5400" t="s">
        <v>44</v>
      </c>
      <c r="S5400" t="s">
        <v>25</v>
      </c>
      <c r="T5400">
        <v>323</v>
      </c>
      <c r="U5400" s="1">
        <v>202203000000</v>
      </c>
      <c r="W5400">
        <v>18</v>
      </c>
      <c r="X5400" t="s">
        <v>25</v>
      </c>
      <c r="Y5400">
        <v>2572</v>
      </c>
      <c r="Z5400" t="s">
        <v>45</v>
      </c>
      <c r="AA5400">
        <v>292.5</v>
      </c>
      <c r="AB5400">
        <v>30</v>
      </c>
      <c r="AD5400">
        <v>2</v>
      </c>
      <c r="AF5400">
        <v>59</v>
      </c>
      <c r="AH5400">
        <v>3</v>
      </c>
      <c r="AJ5400">
        <v>26</v>
      </c>
      <c r="AL5400" s="1">
        <v>20220300000000</v>
      </c>
      <c r="AN5400">
        <v>2022</v>
      </c>
    </row>
    <row r="5401" spans="1:40" x14ac:dyDescent="0.35">
      <c r="A5401" t="s">
        <v>13</v>
      </c>
      <c r="B5401" t="s">
        <v>14</v>
      </c>
      <c r="C5401" t="s">
        <v>15</v>
      </c>
      <c r="D5401" t="s">
        <v>165</v>
      </c>
      <c r="E5401" t="s">
        <v>166</v>
      </c>
      <c r="F5401" t="s">
        <v>18</v>
      </c>
      <c r="G5401">
        <v>501307</v>
      </c>
      <c r="H5401">
        <v>-8.0500000000000007</v>
      </c>
      <c r="I5401">
        <v>1</v>
      </c>
      <c r="J5401">
        <v>111.7167</v>
      </c>
      <c r="M5401" t="s">
        <v>19</v>
      </c>
      <c r="N5401">
        <v>36</v>
      </c>
      <c r="Q5401" t="s">
        <v>43</v>
      </c>
      <c r="R5401" t="s">
        <v>44</v>
      </c>
      <c r="S5401" t="s">
        <v>25</v>
      </c>
      <c r="T5401">
        <v>323</v>
      </c>
      <c r="U5401" s="1">
        <v>202203000000</v>
      </c>
      <c r="W5401">
        <v>18</v>
      </c>
      <c r="X5401" t="s">
        <v>25</v>
      </c>
      <c r="Y5401">
        <v>2572</v>
      </c>
      <c r="Z5401" t="s">
        <v>46</v>
      </c>
      <c r="AA5401" t="s">
        <v>55</v>
      </c>
      <c r="AB5401">
        <v>30</v>
      </c>
      <c r="AD5401">
        <v>2</v>
      </c>
      <c r="AF5401">
        <v>59</v>
      </c>
      <c r="AH5401">
        <v>3</v>
      </c>
      <c r="AJ5401">
        <v>26</v>
      </c>
      <c r="AL5401" s="1">
        <v>20220300000000</v>
      </c>
      <c r="AN5401">
        <v>2022</v>
      </c>
    </row>
    <row r="5402" spans="1:40" x14ac:dyDescent="0.35">
      <c r="A5402" t="s">
        <v>13</v>
      </c>
      <c r="B5402" t="s">
        <v>14</v>
      </c>
      <c r="C5402" t="s">
        <v>15</v>
      </c>
      <c r="D5402" t="s">
        <v>165</v>
      </c>
      <c r="E5402" t="s">
        <v>166</v>
      </c>
      <c r="F5402" t="s">
        <v>18</v>
      </c>
      <c r="G5402">
        <v>501307</v>
      </c>
      <c r="H5402">
        <v>-8.0500000000000007</v>
      </c>
      <c r="I5402">
        <v>1</v>
      </c>
      <c r="J5402">
        <v>111.7167</v>
      </c>
      <c r="M5402" t="s">
        <v>19</v>
      </c>
      <c r="N5402">
        <v>36</v>
      </c>
      <c r="Q5402" t="s">
        <v>43</v>
      </c>
      <c r="R5402" t="s">
        <v>44</v>
      </c>
      <c r="S5402" t="s">
        <v>25</v>
      </c>
      <c r="T5402">
        <v>323</v>
      </c>
      <c r="U5402" s="1">
        <v>202203000000</v>
      </c>
      <c r="W5402">
        <v>18</v>
      </c>
      <c r="X5402" t="s">
        <v>25</v>
      </c>
      <c r="Y5402">
        <v>2572</v>
      </c>
      <c r="Z5402" t="s">
        <v>48</v>
      </c>
      <c r="AA5402">
        <v>29230</v>
      </c>
      <c r="AB5402">
        <v>30</v>
      </c>
      <c r="AD5402">
        <v>2</v>
      </c>
      <c r="AF5402">
        <v>59</v>
      </c>
      <c r="AH5402">
        <v>3</v>
      </c>
      <c r="AJ5402">
        <v>26</v>
      </c>
      <c r="AL5402" s="1">
        <v>20220300000000</v>
      </c>
      <c r="AN5402">
        <v>2022</v>
      </c>
    </row>
    <row r="5403" spans="1:40" x14ac:dyDescent="0.35">
      <c r="A5403" t="s">
        <v>13</v>
      </c>
      <c r="B5403" t="s">
        <v>14</v>
      </c>
      <c r="C5403" t="s">
        <v>15</v>
      </c>
      <c r="D5403" t="s">
        <v>165</v>
      </c>
      <c r="E5403" t="s">
        <v>166</v>
      </c>
      <c r="F5403" t="s">
        <v>18</v>
      </c>
      <c r="G5403">
        <v>501307</v>
      </c>
      <c r="H5403">
        <v>-8.0500000000000007</v>
      </c>
      <c r="I5403">
        <v>1</v>
      </c>
      <c r="J5403">
        <v>111.7167</v>
      </c>
      <c r="M5403" t="s">
        <v>19</v>
      </c>
      <c r="N5403">
        <v>36</v>
      </c>
      <c r="Q5403" t="s">
        <v>43</v>
      </c>
      <c r="R5403" t="s">
        <v>44</v>
      </c>
      <c r="S5403" t="s">
        <v>25</v>
      </c>
      <c r="T5403">
        <v>323</v>
      </c>
      <c r="U5403" s="1">
        <v>202203000000</v>
      </c>
      <c r="W5403">
        <v>24</v>
      </c>
      <c r="X5403" t="s">
        <v>25</v>
      </c>
      <c r="Y5403">
        <v>2573</v>
      </c>
      <c r="Z5403" t="s">
        <v>45</v>
      </c>
      <c r="AA5403">
        <v>135</v>
      </c>
      <c r="AB5403">
        <v>30</v>
      </c>
      <c r="AD5403">
        <v>2</v>
      </c>
      <c r="AF5403">
        <v>59</v>
      </c>
      <c r="AH5403">
        <v>3</v>
      </c>
      <c r="AJ5403">
        <v>26</v>
      </c>
      <c r="AL5403" s="1">
        <v>20220300000000</v>
      </c>
      <c r="AN5403">
        <v>2022</v>
      </c>
    </row>
    <row r="5404" spans="1:40" x14ac:dyDescent="0.35">
      <c r="A5404" t="s">
        <v>13</v>
      </c>
      <c r="B5404" t="s">
        <v>14</v>
      </c>
      <c r="C5404" t="s">
        <v>15</v>
      </c>
      <c r="D5404" t="s">
        <v>165</v>
      </c>
      <c r="E5404" t="s">
        <v>166</v>
      </c>
      <c r="F5404" t="s">
        <v>18</v>
      </c>
      <c r="G5404">
        <v>501307</v>
      </c>
      <c r="H5404">
        <v>-8.0500000000000007</v>
      </c>
      <c r="I5404">
        <v>1</v>
      </c>
      <c r="J5404">
        <v>111.7167</v>
      </c>
      <c r="M5404" t="s">
        <v>19</v>
      </c>
      <c r="N5404">
        <v>36</v>
      </c>
      <c r="Q5404" t="s">
        <v>43</v>
      </c>
      <c r="R5404" t="s">
        <v>44</v>
      </c>
      <c r="S5404" t="s">
        <v>25</v>
      </c>
      <c r="T5404">
        <v>323</v>
      </c>
      <c r="U5404" s="1">
        <v>202203000000</v>
      </c>
      <c r="W5404">
        <v>24</v>
      </c>
      <c r="X5404" t="s">
        <v>25</v>
      </c>
      <c r="Y5404">
        <v>2573</v>
      </c>
      <c r="Z5404" t="s">
        <v>46</v>
      </c>
      <c r="AA5404" t="s">
        <v>52</v>
      </c>
      <c r="AB5404">
        <v>30</v>
      </c>
      <c r="AD5404">
        <v>2</v>
      </c>
      <c r="AF5404">
        <v>59</v>
      </c>
      <c r="AH5404">
        <v>3</v>
      </c>
      <c r="AJ5404">
        <v>26</v>
      </c>
      <c r="AL5404" s="1">
        <v>20220300000000</v>
      </c>
      <c r="AN5404">
        <v>2022</v>
      </c>
    </row>
    <row r="5405" spans="1:40" x14ac:dyDescent="0.35">
      <c r="A5405" t="s">
        <v>13</v>
      </c>
      <c r="B5405" t="s">
        <v>14</v>
      </c>
      <c r="C5405" t="s">
        <v>15</v>
      </c>
      <c r="D5405" t="s">
        <v>165</v>
      </c>
      <c r="E5405" t="s">
        <v>166</v>
      </c>
      <c r="F5405" t="s">
        <v>18</v>
      </c>
      <c r="G5405">
        <v>501307</v>
      </c>
      <c r="H5405">
        <v>-8.0500000000000007</v>
      </c>
      <c r="I5405">
        <v>1</v>
      </c>
      <c r="J5405">
        <v>111.7167</v>
      </c>
      <c r="M5405" t="s">
        <v>19</v>
      </c>
      <c r="N5405">
        <v>36</v>
      </c>
      <c r="Q5405" t="s">
        <v>43</v>
      </c>
      <c r="R5405" t="s">
        <v>44</v>
      </c>
      <c r="S5405" t="s">
        <v>25</v>
      </c>
      <c r="T5405">
        <v>323</v>
      </c>
      <c r="U5405" s="1">
        <v>202203000000</v>
      </c>
      <c r="W5405">
        <v>24</v>
      </c>
      <c r="X5405" t="s">
        <v>25</v>
      </c>
      <c r="Y5405">
        <v>2573</v>
      </c>
      <c r="Z5405" t="s">
        <v>48</v>
      </c>
      <c r="AA5405">
        <v>13500</v>
      </c>
      <c r="AB5405">
        <v>30</v>
      </c>
      <c r="AD5405">
        <v>2</v>
      </c>
      <c r="AF5405">
        <v>59</v>
      </c>
      <c r="AH5405">
        <v>3</v>
      </c>
      <c r="AJ5405">
        <v>26</v>
      </c>
      <c r="AL5405" s="1">
        <v>20220300000000</v>
      </c>
      <c r="AN5405">
        <v>2022</v>
      </c>
    </row>
    <row r="5406" spans="1:40" x14ac:dyDescent="0.35">
      <c r="A5406" t="s">
        <v>13</v>
      </c>
      <c r="B5406" t="s">
        <v>14</v>
      </c>
      <c r="C5406" t="s">
        <v>15</v>
      </c>
      <c r="D5406" t="s">
        <v>165</v>
      </c>
      <c r="E5406" t="s">
        <v>166</v>
      </c>
      <c r="F5406" t="s">
        <v>18</v>
      </c>
      <c r="G5406">
        <v>501307</v>
      </c>
      <c r="H5406">
        <v>-8.0500000000000007</v>
      </c>
      <c r="I5406">
        <v>1</v>
      </c>
      <c r="J5406">
        <v>111.7167</v>
      </c>
      <c r="M5406" t="s">
        <v>19</v>
      </c>
      <c r="N5406">
        <v>36</v>
      </c>
      <c r="Q5406" t="s">
        <v>43</v>
      </c>
      <c r="R5406" t="s">
        <v>44</v>
      </c>
      <c r="S5406" t="s">
        <v>25</v>
      </c>
      <c r="T5406">
        <v>323</v>
      </c>
      <c r="U5406" s="1">
        <v>202203000000</v>
      </c>
      <c r="W5406">
        <v>30</v>
      </c>
      <c r="X5406" t="s">
        <v>25</v>
      </c>
      <c r="Y5406">
        <v>2574</v>
      </c>
      <c r="Z5406" t="s">
        <v>45</v>
      </c>
      <c r="AA5406">
        <v>135</v>
      </c>
      <c r="AB5406">
        <v>30</v>
      </c>
      <c r="AD5406">
        <v>2</v>
      </c>
      <c r="AF5406">
        <v>59</v>
      </c>
      <c r="AH5406">
        <v>3</v>
      </c>
      <c r="AJ5406">
        <v>26</v>
      </c>
      <c r="AL5406" s="1">
        <v>20220300000000</v>
      </c>
      <c r="AN5406">
        <v>2022</v>
      </c>
    </row>
    <row r="5407" spans="1:40" x14ac:dyDescent="0.35">
      <c r="A5407" t="s">
        <v>13</v>
      </c>
      <c r="B5407" t="s">
        <v>14</v>
      </c>
      <c r="C5407" t="s">
        <v>15</v>
      </c>
      <c r="D5407" t="s">
        <v>165</v>
      </c>
      <c r="E5407" t="s">
        <v>166</v>
      </c>
      <c r="F5407" t="s">
        <v>18</v>
      </c>
      <c r="G5407">
        <v>501307</v>
      </c>
      <c r="H5407">
        <v>-8.0500000000000007</v>
      </c>
      <c r="I5407">
        <v>1</v>
      </c>
      <c r="J5407">
        <v>111.7167</v>
      </c>
      <c r="M5407" t="s">
        <v>19</v>
      </c>
      <c r="N5407">
        <v>36</v>
      </c>
      <c r="Q5407" t="s">
        <v>43</v>
      </c>
      <c r="R5407" t="s">
        <v>44</v>
      </c>
      <c r="S5407" t="s">
        <v>25</v>
      </c>
      <c r="T5407">
        <v>323</v>
      </c>
      <c r="U5407" s="1">
        <v>202203000000</v>
      </c>
      <c r="W5407">
        <v>30</v>
      </c>
      <c r="X5407" t="s">
        <v>25</v>
      </c>
      <c r="Y5407">
        <v>2574</v>
      </c>
      <c r="Z5407" t="s">
        <v>46</v>
      </c>
      <c r="AA5407" t="s">
        <v>52</v>
      </c>
      <c r="AB5407">
        <v>30</v>
      </c>
      <c r="AD5407">
        <v>2</v>
      </c>
      <c r="AF5407">
        <v>59</v>
      </c>
      <c r="AH5407">
        <v>3</v>
      </c>
      <c r="AJ5407">
        <v>26</v>
      </c>
      <c r="AL5407" s="1">
        <v>20220300000000</v>
      </c>
      <c r="AN5407">
        <v>2022</v>
      </c>
    </row>
    <row r="5408" spans="1:40" x14ac:dyDescent="0.35">
      <c r="A5408" t="s">
        <v>13</v>
      </c>
      <c r="B5408" t="s">
        <v>14</v>
      </c>
      <c r="C5408" t="s">
        <v>15</v>
      </c>
      <c r="D5408" t="s">
        <v>165</v>
      </c>
      <c r="E5408" t="s">
        <v>166</v>
      </c>
      <c r="F5408" t="s">
        <v>18</v>
      </c>
      <c r="G5408">
        <v>501307</v>
      </c>
      <c r="H5408">
        <v>-8.0500000000000007</v>
      </c>
      <c r="I5408">
        <v>1</v>
      </c>
      <c r="J5408">
        <v>111.7167</v>
      </c>
      <c r="M5408" t="s">
        <v>19</v>
      </c>
      <c r="N5408">
        <v>36</v>
      </c>
      <c r="Q5408" t="s">
        <v>43</v>
      </c>
      <c r="R5408" t="s">
        <v>44</v>
      </c>
      <c r="S5408" t="s">
        <v>25</v>
      </c>
      <c r="T5408">
        <v>323</v>
      </c>
      <c r="U5408" s="1">
        <v>202203000000</v>
      </c>
      <c r="W5408">
        <v>30</v>
      </c>
      <c r="X5408" t="s">
        <v>25</v>
      </c>
      <c r="Y5408">
        <v>2574</v>
      </c>
      <c r="Z5408" t="s">
        <v>48</v>
      </c>
      <c r="AA5408">
        <v>13500</v>
      </c>
      <c r="AB5408">
        <v>30</v>
      </c>
      <c r="AD5408">
        <v>2</v>
      </c>
      <c r="AF5408">
        <v>59</v>
      </c>
      <c r="AH5408">
        <v>3</v>
      </c>
      <c r="AJ5408">
        <v>26</v>
      </c>
      <c r="AL5408" s="1">
        <v>20220300000000</v>
      </c>
      <c r="AN5408">
        <v>2022</v>
      </c>
    </row>
    <row r="5409" spans="1:40" x14ac:dyDescent="0.35">
      <c r="A5409" t="s">
        <v>13</v>
      </c>
      <c r="B5409" t="s">
        <v>14</v>
      </c>
      <c r="C5409" t="s">
        <v>15</v>
      </c>
      <c r="D5409" t="s">
        <v>165</v>
      </c>
      <c r="E5409" t="s">
        <v>166</v>
      </c>
      <c r="F5409" t="s">
        <v>18</v>
      </c>
      <c r="G5409">
        <v>501307</v>
      </c>
      <c r="H5409">
        <v>-8.0500000000000007</v>
      </c>
      <c r="I5409">
        <v>1</v>
      </c>
      <c r="J5409">
        <v>111.7167</v>
      </c>
      <c r="M5409" t="s">
        <v>19</v>
      </c>
      <c r="N5409">
        <v>36</v>
      </c>
      <c r="Q5409" t="s">
        <v>43</v>
      </c>
      <c r="R5409" t="s">
        <v>44</v>
      </c>
      <c r="S5409" t="s">
        <v>25</v>
      </c>
      <c r="T5409">
        <v>323</v>
      </c>
      <c r="U5409" s="1">
        <v>202203000000</v>
      </c>
      <c r="W5409">
        <v>36</v>
      </c>
      <c r="X5409" t="s">
        <v>25</v>
      </c>
      <c r="Y5409">
        <v>2575</v>
      </c>
      <c r="Z5409" t="s">
        <v>45</v>
      </c>
      <c r="AA5409">
        <v>112.5</v>
      </c>
      <c r="AB5409">
        <v>30</v>
      </c>
      <c r="AD5409">
        <v>2</v>
      </c>
      <c r="AF5409">
        <v>59</v>
      </c>
      <c r="AH5409">
        <v>3</v>
      </c>
      <c r="AJ5409">
        <v>26</v>
      </c>
      <c r="AL5409" s="1">
        <v>20220300000000</v>
      </c>
      <c r="AN5409">
        <v>2022</v>
      </c>
    </row>
    <row r="5410" spans="1:40" x14ac:dyDescent="0.35">
      <c r="A5410" t="s">
        <v>13</v>
      </c>
      <c r="B5410" t="s">
        <v>14</v>
      </c>
      <c r="C5410" t="s">
        <v>15</v>
      </c>
      <c r="D5410" t="s">
        <v>165</v>
      </c>
      <c r="E5410" t="s">
        <v>166</v>
      </c>
      <c r="F5410" t="s">
        <v>18</v>
      </c>
      <c r="G5410">
        <v>501307</v>
      </c>
      <c r="H5410">
        <v>-8.0500000000000007</v>
      </c>
      <c r="I5410">
        <v>1</v>
      </c>
      <c r="J5410">
        <v>111.7167</v>
      </c>
      <c r="M5410" t="s">
        <v>19</v>
      </c>
      <c r="N5410">
        <v>36</v>
      </c>
      <c r="Q5410" t="s">
        <v>43</v>
      </c>
      <c r="R5410" t="s">
        <v>44</v>
      </c>
      <c r="S5410" t="s">
        <v>25</v>
      </c>
      <c r="T5410">
        <v>323</v>
      </c>
      <c r="U5410" s="1">
        <v>202203000000</v>
      </c>
      <c r="W5410">
        <v>36</v>
      </c>
      <c r="X5410" t="s">
        <v>25</v>
      </c>
      <c r="Y5410">
        <v>2575</v>
      </c>
      <c r="Z5410" t="s">
        <v>46</v>
      </c>
      <c r="AA5410" t="s">
        <v>68</v>
      </c>
      <c r="AB5410">
        <v>30</v>
      </c>
      <c r="AD5410">
        <v>2</v>
      </c>
      <c r="AF5410">
        <v>59</v>
      </c>
      <c r="AH5410">
        <v>3</v>
      </c>
      <c r="AJ5410">
        <v>26</v>
      </c>
      <c r="AL5410" s="1">
        <v>20220300000000</v>
      </c>
      <c r="AN5410">
        <v>2022</v>
      </c>
    </row>
    <row r="5411" spans="1:40" x14ac:dyDescent="0.35">
      <c r="A5411" t="s">
        <v>13</v>
      </c>
      <c r="B5411" t="s">
        <v>14</v>
      </c>
      <c r="C5411" t="s">
        <v>15</v>
      </c>
      <c r="D5411" t="s">
        <v>165</v>
      </c>
      <c r="E5411" t="s">
        <v>166</v>
      </c>
      <c r="F5411" t="s">
        <v>18</v>
      </c>
      <c r="G5411">
        <v>501307</v>
      </c>
      <c r="H5411">
        <v>-8.0500000000000007</v>
      </c>
      <c r="I5411">
        <v>1</v>
      </c>
      <c r="J5411">
        <v>111.7167</v>
      </c>
      <c r="M5411" t="s">
        <v>19</v>
      </c>
      <c r="N5411">
        <v>36</v>
      </c>
      <c r="Q5411" t="s">
        <v>43</v>
      </c>
      <c r="R5411" t="s">
        <v>44</v>
      </c>
      <c r="S5411" t="s">
        <v>25</v>
      </c>
      <c r="T5411">
        <v>323</v>
      </c>
      <c r="U5411" s="1">
        <v>202203000000</v>
      </c>
      <c r="W5411">
        <v>36</v>
      </c>
      <c r="X5411" t="s">
        <v>25</v>
      </c>
      <c r="Y5411">
        <v>2575</v>
      </c>
      <c r="Z5411" t="s">
        <v>48</v>
      </c>
      <c r="AA5411">
        <v>11230</v>
      </c>
      <c r="AB5411">
        <v>30</v>
      </c>
      <c r="AD5411">
        <v>2</v>
      </c>
      <c r="AF5411">
        <v>59</v>
      </c>
      <c r="AH5411">
        <v>3</v>
      </c>
      <c r="AJ5411">
        <v>26</v>
      </c>
      <c r="AL5411" s="1">
        <v>20220300000000</v>
      </c>
      <c r="AN5411">
        <v>2022</v>
      </c>
    </row>
    <row r="5412" spans="1:40" x14ac:dyDescent="0.35">
      <c r="A5412" t="s">
        <v>13</v>
      </c>
      <c r="B5412" t="s">
        <v>14</v>
      </c>
      <c r="C5412" t="s">
        <v>15</v>
      </c>
      <c r="D5412" t="s">
        <v>165</v>
      </c>
      <c r="E5412" t="s">
        <v>166</v>
      </c>
      <c r="F5412" t="s">
        <v>18</v>
      </c>
      <c r="G5412">
        <v>501307</v>
      </c>
      <c r="H5412">
        <v>-8.0500000000000007</v>
      </c>
      <c r="I5412">
        <v>1</v>
      </c>
      <c r="J5412">
        <v>111.7167</v>
      </c>
      <c r="M5412" t="s">
        <v>19</v>
      </c>
      <c r="N5412">
        <v>36</v>
      </c>
      <c r="Q5412" t="s">
        <v>43</v>
      </c>
      <c r="R5412" t="s">
        <v>44</v>
      </c>
      <c r="S5412" t="s">
        <v>25</v>
      </c>
      <c r="T5412">
        <v>323</v>
      </c>
      <c r="U5412" s="1">
        <v>202203000000</v>
      </c>
      <c r="W5412">
        <v>42</v>
      </c>
      <c r="X5412" t="s">
        <v>25</v>
      </c>
      <c r="Y5412">
        <v>2576</v>
      </c>
      <c r="Z5412" t="s">
        <v>45</v>
      </c>
      <c r="AA5412">
        <v>135</v>
      </c>
      <c r="AB5412">
        <v>30</v>
      </c>
      <c r="AD5412">
        <v>2</v>
      </c>
      <c r="AF5412">
        <v>59</v>
      </c>
      <c r="AH5412">
        <v>3</v>
      </c>
      <c r="AJ5412">
        <v>26</v>
      </c>
      <c r="AL5412" s="1">
        <v>20220300000000</v>
      </c>
      <c r="AN5412">
        <v>2022</v>
      </c>
    </row>
    <row r="5413" spans="1:40" x14ac:dyDescent="0.35">
      <c r="A5413" t="s">
        <v>13</v>
      </c>
      <c r="B5413" t="s">
        <v>14</v>
      </c>
      <c r="C5413" t="s">
        <v>15</v>
      </c>
      <c r="D5413" t="s">
        <v>165</v>
      </c>
      <c r="E5413" t="s">
        <v>166</v>
      </c>
      <c r="F5413" t="s">
        <v>18</v>
      </c>
      <c r="G5413">
        <v>501307</v>
      </c>
      <c r="H5413">
        <v>-8.0500000000000007</v>
      </c>
      <c r="I5413">
        <v>1</v>
      </c>
      <c r="J5413">
        <v>111.7167</v>
      </c>
      <c r="M5413" t="s">
        <v>19</v>
      </c>
      <c r="N5413">
        <v>36</v>
      </c>
      <c r="Q5413" t="s">
        <v>43</v>
      </c>
      <c r="R5413" t="s">
        <v>44</v>
      </c>
      <c r="S5413" t="s">
        <v>25</v>
      </c>
      <c r="T5413">
        <v>323</v>
      </c>
      <c r="U5413" s="1">
        <v>202203000000</v>
      </c>
      <c r="W5413">
        <v>42</v>
      </c>
      <c r="X5413" t="s">
        <v>25</v>
      </c>
      <c r="Y5413">
        <v>2576</v>
      </c>
      <c r="Z5413" t="s">
        <v>46</v>
      </c>
      <c r="AA5413" t="s">
        <v>52</v>
      </c>
      <c r="AB5413">
        <v>30</v>
      </c>
      <c r="AD5413">
        <v>2</v>
      </c>
      <c r="AF5413">
        <v>59</v>
      </c>
      <c r="AH5413">
        <v>3</v>
      </c>
      <c r="AJ5413">
        <v>26</v>
      </c>
      <c r="AL5413" s="1">
        <v>20220300000000</v>
      </c>
      <c r="AN5413">
        <v>2022</v>
      </c>
    </row>
    <row r="5414" spans="1:40" x14ac:dyDescent="0.35">
      <c r="A5414" t="s">
        <v>13</v>
      </c>
      <c r="B5414" t="s">
        <v>14</v>
      </c>
      <c r="C5414" t="s">
        <v>15</v>
      </c>
      <c r="D5414" t="s">
        <v>165</v>
      </c>
      <c r="E5414" t="s">
        <v>166</v>
      </c>
      <c r="F5414" t="s">
        <v>18</v>
      </c>
      <c r="G5414">
        <v>501307</v>
      </c>
      <c r="H5414">
        <v>-8.0500000000000007</v>
      </c>
      <c r="I5414">
        <v>1</v>
      </c>
      <c r="J5414">
        <v>111.7167</v>
      </c>
      <c r="M5414" t="s">
        <v>19</v>
      </c>
      <c r="N5414">
        <v>36</v>
      </c>
      <c r="Q5414" t="s">
        <v>43</v>
      </c>
      <c r="R5414" t="s">
        <v>44</v>
      </c>
      <c r="S5414" t="s">
        <v>25</v>
      </c>
      <c r="T5414">
        <v>323</v>
      </c>
      <c r="U5414" s="1">
        <v>202203000000</v>
      </c>
      <c r="W5414">
        <v>42</v>
      </c>
      <c r="X5414" t="s">
        <v>25</v>
      </c>
      <c r="Y5414">
        <v>2576</v>
      </c>
      <c r="Z5414" t="s">
        <v>48</v>
      </c>
      <c r="AA5414">
        <v>13500</v>
      </c>
      <c r="AB5414">
        <v>30</v>
      </c>
      <c r="AD5414">
        <v>2</v>
      </c>
      <c r="AF5414">
        <v>59</v>
      </c>
      <c r="AH5414">
        <v>3</v>
      </c>
      <c r="AJ5414">
        <v>26</v>
      </c>
      <c r="AL5414" s="1">
        <v>20220300000000</v>
      </c>
      <c r="AN5414">
        <v>2022</v>
      </c>
    </row>
    <row r="5415" spans="1:40" x14ac:dyDescent="0.35">
      <c r="A5415" t="s">
        <v>13</v>
      </c>
      <c r="B5415" t="s">
        <v>14</v>
      </c>
      <c r="C5415" t="s">
        <v>15</v>
      </c>
      <c r="D5415" t="s">
        <v>165</v>
      </c>
      <c r="E5415" t="s">
        <v>166</v>
      </c>
      <c r="F5415" t="s">
        <v>18</v>
      </c>
      <c r="G5415">
        <v>501307</v>
      </c>
      <c r="H5415">
        <v>-8.0500000000000007</v>
      </c>
      <c r="I5415">
        <v>1</v>
      </c>
      <c r="J5415">
        <v>111.7167</v>
      </c>
      <c r="M5415" t="s">
        <v>19</v>
      </c>
      <c r="N5415">
        <v>36</v>
      </c>
      <c r="Q5415" t="s">
        <v>43</v>
      </c>
      <c r="R5415" t="s">
        <v>44</v>
      </c>
      <c r="S5415" t="s">
        <v>25</v>
      </c>
      <c r="T5415">
        <v>323</v>
      </c>
      <c r="U5415" s="1">
        <v>202204000000</v>
      </c>
      <c r="W5415">
        <v>48</v>
      </c>
      <c r="X5415" t="s">
        <v>25</v>
      </c>
      <c r="Y5415">
        <v>2577</v>
      </c>
      <c r="Z5415" t="s">
        <v>45</v>
      </c>
      <c r="AA5415">
        <v>112.5</v>
      </c>
      <c r="AB5415">
        <v>30</v>
      </c>
      <c r="AD5415">
        <v>2</v>
      </c>
      <c r="AF5415">
        <v>59</v>
      </c>
      <c r="AH5415">
        <v>3</v>
      </c>
      <c r="AJ5415">
        <v>26</v>
      </c>
      <c r="AL5415" s="1">
        <v>20220300000000</v>
      </c>
      <c r="AN5415">
        <v>2022</v>
      </c>
    </row>
    <row r="5416" spans="1:40" x14ac:dyDescent="0.35">
      <c r="A5416" t="s">
        <v>13</v>
      </c>
      <c r="B5416" t="s">
        <v>14</v>
      </c>
      <c r="C5416" t="s">
        <v>15</v>
      </c>
      <c r="D5416" t="s">
        <v>165</v>
      </c>
      <c r="E5416" t="s">
        <v>166</v>
      </c>
      <c r="F5416" t="s">
        <v>18</v>
      </c>
      <c r="G5416">
        <v>501307</v>
      </c>
      <c r="H5416">
        <v>-8.0500000000000007</v>
      </c>
      <c r="I5416">
        <v>1</v>
      </c>
      <c r="J5416">
        <v>111.7167</v>
      </c>
      <c r="M5416" t="s">
        <v>19</v>
      </c>
      <c r="N5416">
        <v>36</v>
      </c>
      <c r="Q5416" t="s">
        <v>43</v>
      </c>
      <c r="R5416" t="s">
        <v>44</v>
      </c>
      <c r="S5416" t="s">
        <v>25</v>
      </c>
      <c r="T5416">
        <v>323</v>
      </c>
      <c r="U5416" s="1">
        <v>202204000000</v>
      </c>
      <c r="W5416">
        <v>48</v>
      </c>
      <c r="X5416" t="s">
        <v>25</v>
      </c>
      <c r="Y5416">
        <v>2577</v>
      </c>
      <c r="Z5416" t="s">
        <v>46</v>
      </c>
      <c r="AA5416" t="s">
        <v>68</v>
      </c>
      <c r="AB5416">
        <v>30</v>
      </c>
      <c r="AD5416">
        <v>2</v>
      </c>
      <c r="AF5416">
        <v>59</v>
      </c>
      <c r="AH5416">
        <v>3</v>
      </c>
      <c r="AJ5416">
        <v>26</v>
      </c>
      <c r="AL5416" s="1">
        <v>20220300000000</v>
      </c>
      <c r="AN5416">
        <v>2022</v>
      </c>
    </row>
    <row r="5417" spans="1:40" x14ac:dyDescent="0.35">
      <c r="A5417" t="s">
        <v>13</v>
      </c>
      <c r="B5417" t="s">
        <v>14</v>
      </c>
      <c r="C5417" t="s">
        <v>15</v>
      </c>
      <c r="D5417" t="s">
        <v>165</v>
      </c>
      <c r="E5417" t="s">
        <v>166</v>
      </c>
      <c r="F5417" t="s">
        <v>18</v>
      </c>
      <c r="G5417">
        <v>501307</v>
      </c>
      <c r="H5417">
        <v>-8.0500000000000007</v>
      </c>
      <c r="I5417">
        <v>1</v>
      </c>
      <c r="J5417">
        <v>111.7167</v>
      </c>
      <c r="M5417" t="s">
        <v>19</v>
      </c>
      <c r="N5417">
        <v>36</v>
      </c>
      <c r="Q5417" t="s">
        <v>43</v>
      </c>
      <c r="R5417" t="s">
        <v>44</v>
      </c>
      <c r="S5417" t="s">
        <v>25</v>
      </c>
      <c r="T5417">
        <v>323</v>
      </c>
      <c r="U5417" s="1">
        <v>202204000000</v>
      </c>
      <c r="W5417">
        <v>48</v>
      </c>
      <c r="X5417" t="s">
        <v>25</v>
      </c>
      <c r="Y5417">
        <v>2577</v>
      </c>
      <c r="Z5417" t="s">
        <v>48</v>
      </c>
      <c r="AA5417">
        <v>11230</v>
      </c>
      <c r="AB5417">
        <v>30</v>
      </c>
      <c r="AD5417">
        <v>2</v>
      </c>
      <c r="AF5417">
        <v>59</v>
      </c>
      <c r="AH5417">
        <v>3</v>
      </c>
      <c r="AJ5417">
        <v>26</v>
      </c>
      <c r="AL5417" s="1">
        <v>20220300000000</v>
      </c>
      <c r="AN5417">
        <v>2022</v>
      </c>
    </row>
    <row r="5418" spans="1:40" x14ac:dyDescent="0.35">
      <c r="A5418" t="s">
        <v>13</v>
      </c>
      <c r="B5418" t="s">
        <v>14</v>
      </c>
      <c r="C5418" t="s">
        <v>15</v>
      </c>
      <c r="D5418" t="s">
        <v>165</v>
      </c>
      <c r="E5418" t="s">
        <v>166</v>
      </c>
      <c r="F5418" t="s">
        <v>18</v>
      </c>
      <c r="G5418">
        <v>501307</v>
      </c>
      <c r="H5418">
        <v>-8.0500000000000007</v>
      </c>
      <c r="I5418">
        <v>1</v>
      </c>
      <c r="J5418">
        <v>111.7167</v>
      </c>
      <c r="M5418" t="s">
        <v>19</v>
      </c>
      <c r="N5418">
        <v>36</v>
      </c>
      <c r="Q5418" t="s">
        <v>43</v>
      </c>
      <c r="R5418" t="s">
        <v>44</v>
      </c>
      <c r="S5418" t="s">
        <v>25</v>
      </c>
      <c r="T5418">
        <v>323</v>
      </c>
      <c r="U5418" s="1">
        <v>202204000000</v>
      </c>
      <c r="W5418">
        <v>54</v>
      </c>
      <c r="X5418" t="s">
        <v>25</v>
      </c>
      <c r="Y5418">
        <v>2578</v>
      </c>
      <c r="Z5418" t="s">
        <v>45</v>
      </c>
      <c r="AA5418">
        <v>292.5</v>
      </c>
      <c r="AB5418">
        <v>30</v>
      </c>
      <c r="AD5418">
        <v>2</v>
      </c>
      <c r="AF5418">
        <v>59</v>
      </c>
      <c r="AH5418">
        <v>3</v>
      </c>
      <c r="AJ5418">
        <v>26</v>
      </c>
      <c r="AL5418" s="1">
        <v>20220300000000</v>
      </c>
      <c r="AN5418">
        <v>2022</v>
      </c>
    </row>
    <row r="5419" spans="1:40" x14ac:dyDescent="0.35">
      <c r="A5419" t="s">
        <v>13</v>
      </c>
      <c r="B5419" t="s">
        <v>14</v>
      </c>
      <c r="C5419" t="s">
        <v>15</v>
      </c>
      <c r="D5419" t="s">
        <v>165</v>
      </c>
      <c r="E5419" t="s">
        <v>166</v>
      </c>
      <c r="F5419" t="s">
        <v>18</v>
      </c>
      <c r="G5419">
        <v>501307</v>
      </c>
      <c r="H5419">
        <v>-8.0500000000000007</v>
      </c>
      <c r="I5419">
        <v>1</v>
      </c>
      <c r="J5419">
        <v>111.7167</v>
      </c>
      <c r="M5419" t="s">
        <v>19</v>
      </c>
      <c r="N5419">
        <v>36</v>
      </c>
      <c r="Q5419" t="s">
        <v>43</v>
      </c>
      <c r="R5419" t="s">
        <v>44</v>
      </c>
      <c r="S5419" t="s">
        <v>25</v>
      </c>
      <c r="T5419">
        <v>323</v>
      </c>
      <c r="U5419" s="1">
        <v>202204000000</v>
      </c>
      <c r="W5419">
        <v>54</v>
      </c>
      <c r="X5419" t="s">
        <v>25</v>
      </c>
      <c r="Y5419">
        <v>2578</v>
      </c>
      <c r="Z5419" t="s">
        <v>46</v>
      </c>
      <c r="AA5419" t="s">
        <v>55</v>
      </c>
      <c r="AB5419">
        <v>30</v>
      </c>
      <c r="AD5419">
        <v>2</v>
      </c>
      <c r="AF5419">
        <v>59</v>
      </c>
      <c r="AH5419">
        <v>3</v>
      </c>
      <c r="AJ5419">
        <v>26</v>
      </c>
      <c r="AL5419" s="1">
        <v>20220300000000</v>
      </c>
      <c r="AN5419">
        <v>2022</v>
      </c>
    </row>
    <row r="5420" spans="1:40" x14ac:dyDescent="0.35">
      <c r="A5420" t="s">
        <v>13</v>
      </c>
      <c r="B5420" t="s">
        <v>14</v>
      </c>
      <c r="C5420" t="s">
        <v>15</v>
      </c>
      <c r="D5420" t="s">
        <v>165</v>
      </c>
      <c r="E5420" t="s">
        <v>166</v>
      </c>
      <c r="F5420" t="s">
        <v>18</v>
      </c>
      <c r="G5420">
        <v>501307</v>
      </c>
      <c r="H5420">
        <v>-8.0500000000000007</v>
      </c>
      <c r="I5420">
        <v>1</v>
      </c>
      <c r="J5420">
        <v>111.7167</v>
      </c>
      <c r="M5420" t="s">
        <v>19</v>
      </c>
      <c r="N5420">
        <v>36</v>
      </c>
      <c r="Q5420" t="s">
        <v>43</v>
      </c>
      <c r="R5420" t="s">
        <v>44</v>
      </c>
      <c r="S5420" t="s">
        <v>25</v>
      </c>
      <c r="T5420">
        <v>323</v>
      </c>
      <c r="U5420" s="1">
        <v>202204000000</v>
      </c>
      <c r="W5420">
        <v>54</v>
      </c>
      <c r="X5420" t="s">
        <v>25</v>
      </c>
      <c r="Y5420">
        <v>2578</v>
      </c>
      <c r="Z5420" t="s">
        <v>48</v>
      </c>
      <c r="AA5420">
        <v>29230</v>
      </c>
      <c r="AB5420">
        <v>30</v>
      </c>
      <c r="AD5420">
        <v>2</v>
      </c>
      <c r="AF5420">
        <v>59</v>
      </c>
      <c r="AH5420">
        <v>3</v>
      </c>
      <c r="AJ5420">
        <v>26</v>
      </c>
      <c r="AL5420" s="1">
        <v>20220300000000</v>
      </c>
      <c r="AN5420">
        <v>2022</v>
      </c>
    </row>
    <row r="5421" spans="1:40" x14ac:dyDescent="0.35">
      <c r="A5421" t="s">
        <v>13</v>
      </c>
      <c r="B5421" t="s">
        <v>14</v>
      </c>
      <c r="C5421" t="s">
        <v>15</v>
      </c>
      <c r="D5421" t="s">
        <v>165</v>
      </c>
      <c r="E5421" t="s">
        <v>166</v>
      </c>
      <c r="F5421" t="s">
        <v>18</v>
      </c>
      <c r="G5421">
        <v>501307</v>
      </c>
      <c r="H5421">
        <v>-8.0500000000000007</v>
      </c>
      <c r="I5421">
        <v>1</v>
      </c>
      <c r="J5421">
        <v>111.7167</v>
      </c>
      <c r="M5421" t="s">
        <v>19</v>
      </c>
      <c r="N5421">
        <v>36</v>
      </c>
      <c r="Q5421" t="s">
        <v>43</v>
      </c>
      <c r="R5421" t="s">
        <v>44</v>
      </c>
      <c r="S5421" t="s">
        <v>25</v>
      </c>
      <c r="T5421">
        <v>323</v>
      </c>
      <c r="U5421" s="1">
        <v>202204000000</v>
      </c>
      <c r="W5421">
        <v>60</v>
      </c>
      <c r="X5421" t="s">
        <v>25</v>
      </c>
      <c r="Y5421">
        <v>2579</v>
      </c>
      <c r="Z5421" t="s">
        <v>45</v>
      </c>
      <c r="AA5421">
        <v>67.5</v>
      </c>
      <c r="AB5421">
        <v>30</v>
      </c>
      <c r="AD5421">
        <v>2</v>
      </c>
      <c r="AF5421">
        <v>59</v>
      </c>
      <c r="AH5421">
        <v>3</v>
      </c>
      <c r="AJ5421">
        <v>26</v>
      </c>
      <c r="AL5421" s="1">
        <v>20220300000000</v>
      </c>
      <c r="AN5421">
        <v>2022</v>
      </c>
    </row>
    <row r="5422" spans="1:40" x14ac:dyDescent="0.35">
      <c r="A5422" t="s">
        <v>13</v>
      </c>
      <c r="B5422" t="s">
        <v>14</v>
      </c>
      <c r="C5422" t="s">
        <v>15</v>
      </c>
      <c r="D5422" t="s">
        <v>165</v>
      </c>
      <c r="E5422" t="s">
        <v>166</v>
      </c>
      <c r="F5422" t="s">
        <v>18</v>
      </c>
      <c r="G5422">
        <v>501307</v>
      </c>
      <c r="H5422">
        <v>-8.0500000000000007</v>
      </c>
      <c r="I5422">
        <v>1</v>
      </c>
      <c r="J5422">
        <v>111.7167</v>
      </c>
      <c r="M5422" t="s">
        <v>19</v>
      </c>
      <c r="N5422">
        <v>36</v>
      </c>
      <c r="Q5422" t="s">
        <v>43</v>
      </c>
      <c r="R5422" t="s">
        <v>44</v>
      </c>
      <c r="S5422" t="s">
        <v>25</v>
      </c>
      <c r="T5422">
        <v>323</v>
      </c>
      <c r="U5422" s="1">
        <v>202204000000</v>
      </c>
      <c r="W5422">
        <v>60</v>
      </c>
      <c r="X5422" t="s">
        <v>25</v>
      </c>
      <c r="Y5422">
        <v>2579</v>
      </c>
      <c r="Z5422" t="s">
        <v>46</v>
      </c>
      <c r="AA5422" t="s">
        <v>80</v>
      </c>
      <c r="AB5422">
        <v>30</v>
      </c>
      <c r="AD5422">
        <v>2</v>
      </c>
      <c r="AF5422">
        <v>59</v>
      </c>
      <c r="AH5422">
        <v>3</v>
      </c>
      <c r="AJ5422">
        <v>26</v>
      </c>
      <c r="AL5422" s="1">
        <v>20220300000000</v>
      </c>
      <c r="AN5422">
        <v>2022</v>
      </c>
    </row>
    <row r="5423" spans="1:40" x14ac:dyDescent="0.35">
      <c r="A5423" t="s">
        <v>13</v>
      </c>
      <c r="B5423" t="s">
        <v>14</v>
      </c>
      <c r="C5423" t="s">
        <v>15</v>
      </c>
      <c r="D5423" t="s">
        <v>165</v>
      </c>
      <c r="E5423" t="s">
        <v>166</v>
      </c>
      <c r="F5423" t="s">
        <v>18</v>
      </c>
      <c r="G5423">
        <v>501307</v>
      </c>
      <c r="H5423">
        <v>-8.0500000000000007</v>
      </c>
      <c r="I5423">
        <v>1</v>
      </c>
      <c r="J5423">
        <v>111.7167</v>
      </c>
      <c r="M5423" t="s">
        <v>19</v>
      </c>
      <c r="N5423">
        <v>36</v>
      </c>
      <c r="Q5423" t="s">
        <v>43</v>
      </c>
      <c r="R5423" t="s">
        <v>44</v>
      </c>
      <c r="S5423" t="s">
        <v>25</v>
      </c>
      <c r="T5423">
        <v>323</v>
      </c>
      <c r="U5423" s="1">
        <v>202204000000</v>
      </c>
      <c r="W5423">
        <v>60</v>
      </c>
      <c r="X5423" t="s">
        <v>25</v>
      </c>
      <c r="Y5423">
        <v>2579</v>
      </c>
      <c r="Z5423" t="s">
        <v>48</v>
      </c>
      <c r="AA5423">
        <v>6730</v>
      </c>
      <c r="AB5423">
        <v>30</v>
      </c>
      <c r="AD5423">
        <v>2</v>
      </c>
      <c r="AF5423">
        <v>59</v>
      </c>
      <c r="AH5423">
        <v>3</v>
      </c>
      <c r="AJ5423">
        <v>26</v>
      </c>
      <c r="AL5423" s="1">
        <v>20220300000000</v>
      </c>
      <c r="AN5423">
        <v>2022</v>
      </c>
    </row>
    <row r="5424" spans="1:40" x14ac:dyDescent="0.35">
      <c r="A5424" t="s">
        <v>13</v>
      </c>
      <c r="B5424" t="s">
        <v>14</v>
      </c>
      <c r="C5424" t="s">
        <v>15</v>
      </c>
      <c r="D5424" t="s">
        <v>165</v>
      </c>
      <c r="E5424" t="s">
        <v>166</v>
      </c>
      <c r="F5424" t="s">
        <v>18</v>
      </c>
      <c r="G5424">
        <v>501307</v>
      </c>
      <c r="H5424">
        <v>-8.0500000000000007</v>
      </c>
      <c r="I5424">
        <v>1</v>
      </c>
      <c r="J5424">
        <v>111.7167</v>
      </c>
      <c r="M5424" t="s">
        <v>19</v>
      </c>
      <c r="N5424">
        <v>36</v>
      </c>
      <c r="Q5424" t="s">
        <v>43</v>
      </c>
      <c r="R5424" t="s">
        <v>44</v>
      </c>
      <c r="S5424" t="s">
        <v>25</v>
      </c>
      <c r="T5424">
        <v>323</v>
      </c>
      <c r="U5424" s="1">
        <v>202204000000</v>
      </c>
      <c r="W5424">
        <v>66</v>
      </c>
      <c r="X5424" t="s">
        <v>25</v>
      </c>
      <c r="Y5424">
        <v>2580</v>
      </c>
      <c r="Z5424" t="s">
        <v>45</v>
      </c>
      <c r="AA5424">
        <v>45</v>
      </c>
      <c r="AB5424">
        <v>30</v>
      </c>
      <c r="AD5424">
        <v>2</v>
      </c>
      <c r="AF5424">
        <v>59</v>
      </c>
      <c r="AH5424">
        <v>3</v>
      </c>
      <c r="AJ5424">
        <v>26</v>
      </c>
      <c r="AL5424" s="1">
        <v>20220300000000</v>
      </c>
      <c r="AN5424">
        <v>2022</v>
      </c>
    </row>
    <row r="5425" spans="1:40" x14ac:dyDescent="0.35">
      <c r="A5425" t="s">
        <v>13</v>
      </c>
      <c r="B5425" t="s">
        <v>14</v>
      </c>
      <c r="C5425" t="s">
        <v>15</v>
      </c>
      <c r="D5425" t="s">
        <v>165</v>
      </c>
      <c r="E5425" t="s">
        <v>166</v>
      </c>
      <c r="F5425" t="s">
        <v>18</v>
      </c>
      <c r="G5425">
        <v>501307</v>
      </c>
      <c r="H5425">
        <v>-8.0500000000000007</v>
      </c>
      <c r="I5425">
        <v>1</v>
      </c>
      <c r="J5425">
        <v>111.7167</v>
      </c>
      <c r="M5425" t="s">
        <v>19</v>
      </c>
      <c r="N5425">
        <v>36</v>
      </c>
      <c r="Q5425" t="s">
        <v>43</v>
      </c>
      <c r="R5425" t="s">
        <v>44</v>
      </c>
      <c r="S5425" t="s">
        <v>25</v>
      </c>
      <c r="T5425">
        <v>323</v>
      </c>
      <c r="U5425" s="1">
        <v>202204000000</v>
      </c>
      <c r="W5425">
        <v>66</v>
      </c>
      <c r="X5425" t="s">
        <v>25</v>
      </c>
      <c r="Y5425">
        <v>2580</v>
      </c>
      <c r="Z5425" t="s">
        <v>46</v>
      </c>
      <c r="AA5425" t="s">
        <v>67</v>
      </c>
      <c r="AB5425">
        <v>30</v>
      </c>
      <c r="AD5425">
        <v>2</v>
      </c>
      <c r="AF5425">
        <v>59</v>
      </c>
      <c r="AH5425">
        <v>3</v>
      </c>
      <c r="AJ5425">
        <v>26</v>
      </c>
      <c r="AL5425" s="1">
        <v>20220300000000</v>
      </c>
      <c r="AN5425">
        <v>2022</v>
      </c>
    </row>
    <row r="5426" spans="1:40" x14ac:dyDescent="0.35">
      <c r="A5426" t="s">
        <v>13</v>
      </c>
      <c r="B5426" t="s">
        <v>14</v>
      </c>
      <c r="C5426" t="s">
        <v>15</v>
      </c>
      <c r="D5426" t="s">
        <v>165</v>
      </c>
      <c r="E5426" t="s">
        <v>166</v>
      </c>
      <c r="F5426" t="s">
        <v>18</v>
      </c>
      <c r="G5426">
        <v>501307</v>
      </c>
      <c r="H5426">
        <v>-8.0500000000000007</v>
      </c>
      <c r="I5426">
        <v>1</v>
      </c>
      <c r="J5426">
        <v>111.7167</v>
      </c>
      <c r="M5426" t="s">
        <v>19</v>
      </c>
      <c r="N5426">
        <v>36</v>
      </c>
      <c r="Q5426" t="s">
        <v>43</v>
      </c>
      <c r="R5426" t="s">
        <v>44</v>
      </c>
      <c r="S5426" t="s">
        <v>25</v>
      </c>
      <c r="T5426">
        <v>323</v>
      </c>
      <c r="U5426" s="1">
        <v>202204000000</v>
      </c>
      <c r="W5426">
        <v>66</v>
      </c>
      <c r="X5426" t="s">
        <v>25</v>
      </c>
      <c r="Y5426">
        <v>2580</v>
      </c>
      <c r="Z5426" t="s">
        <v>48</v>
      </c>
      <c r="AA5426">
        <v>4500</v>
      </c>
      <c r="AB5426">
        <v>30</v>
      </c>
      <c r="AD5426">
        <v>2</v>
      </c>
      <c r="AF5426">
        <v>59</v>
      </c>
      <c r="AH5426">
        <v>3</v>
      </c>
      <c r="AJ5426">
        <v>26</v>
      </c>
      <c r="AL5426" s="1">
        <v>20220300000000</v>
      </c>
      <c r="AN5426">
        <v>2022</v>
      </c>
    </row>
    <row r="5427" spans="1:40" x14ac:dyDescent="0.35">
      <c r="A5427" t="s">
        <v>13</v>
      </c>
      <c r="B5427" t="s">
        <v>14</v>
      </c>
      <c r="C5427" t="s">
        <v>15</v>
      </c>
      <c r="D5427" t="s">
        <v>165</v>
      </c>
      <c r="E5427" t="s">
        <v>166</v>
      </c>
      <c r="F5427" t="s">
        <v>18</v>
      </c>
      <c r="G5427">
        <v>501307</v>
      </c>
      <c r="H5427">
        <v>-8.0500000000000007</v>
      </c>
      <c r="I5427">
        <v>1</v>
      </c>
      <c r="J5427">
        <v>111.7167</v>
      </c>
      <c r="M5427" t="s">
        <v>19</v>
      </c>
      <c r="N5427">
        <v>36</v>
      </c>
      <c r="Q5427" t="s">
        <v>57</v>
      </c>
      <c r="R5427" t="s">
        <v>58</v>
      </c>
      <c r="S5427" t="s">
        <v>25</v>
      </c>
      <c r="T5427">
        <v>324</v>
      </c>
      <c r="U5427" s="1">
        <v>202203000000</v>
      </c>
      <c r="W5427">
        <v>0</v>
      </c>
      <c r="X5427" t="s">
        <v>25</v>
      </c>
      <c r="Y5427">
        <v>2581</v>
      </c>
      <c r="Z5427" t="s">
        <v>59</v>
      </c>
      <c r="AA5427">
        <v>0</v>
      </c>
      <c r="AB5427">
        <v>30</v>
      </c>
      <c r="AD5427">
        <v>2</v>
      </c>
      <c r="AF5427">
        <v>59</v>
      </c>
      <c r="AH5427">
        <v>3</v>
      </c>
      <c r="AJ5427">
        <v>26</v>
      </c>
      <c r="AL5427" s="1">
        <v>20220300000000</v>
      </c>
      <c r="AN5427">
        <v>2022</v>
      </c>
    </row>
    <row r="5428" spans="1:40" x14ac:dyDescent="0.35">
      <c r="A5428" t="s">
        <v>13</v>
      </c>
      <c r="B5428" t="s">
        <v>14</v>
      </c>
      <c r="C5428" t="s">
        <v>15</v>
      </c>
      <c r="D5428" t="s">
        <v>165</v>
      </c>
      <c r="E5428" t="s">
        <v>166</v>
      </c>
      <c r="F5428" t="s">
        <v>18</v>
      </c>
      <c r="G5428">
        <v>501307</v>
      </c>
      <c r="H5428">
        <v>-8.0500000000000007</v>
      </c>
      <c r="I5428">
        <v>1</v>
      </c>
      <c r="J5428">
        <v>111.7167</v>
      </c>
      <c r="M5428" t="s">
        <v>19</v>
      </c>
      <c r="N5428">
        <v>36</v>
      </c>
      <c r="Q5428" t="s">
        <v>57</v>
      </c>
      <c r="R5428" t="s">
        <v>58</v>
      </c>
      <c r="S5428" t="s">
        <v>25</v>
      </c>
      <c r="T5428">
        <v>324</v>
      </c>
      <c r="U5428" s="1">
        <v>202203000000</v>
      </c>
      <c r="W5428">
        <v>0</v>
      </c>
      <c r="X5428" t="s">
        <v>25</v>
      </c>
      <c r="Y5428">
        <v>2581</v>
      </c>
      <c r="Z5428" t="s">
        <v>60</v>
      </c>
      <c r="AA5428">
        <v>0</v>
      </c>
      <c r="AB5428">
        <v>30</v>
      </c>
      <c r="AD5428">
        <v>2</v>
      </c>
      <c r="AF5428">
        <v>59</v>
      </c>
      <c r="AH5428">
        <v>3</v>
      </c>
      <c r="AJ5428">
        <v>26</v>
      </c>
      <c r="AL5428" s="1">
        <v>20220300000000</v>
      </c>
      <c r="AN5428">
        <v>2022</v>
      </c>
    </row>
    <row r="5429" spans="1:40" x14ac:dyDescent="0.35">
      <c r="A5429" t="s">
        <v>13</v>
      </c>
      <c r="B5429" t="s">
        <v>14</v>
      </c>
      <c r="C5429" t="s">
        <v>15</v>
      </c>
      <c r="D5429" t="s">
        <v>165</v>
      </c>
      <c r="E5429" t="s">
        <v>166</v>
      </c>
      <c r="F5429" t="s">
        <v>18</v>
      </c>
      <c r="G5429">
        <v>501307</v>
      </c>
      <c r="H5429">
        <v>-8.0500000000000007</v>
      </c>
      <c r="I5429">
        <v>1</v>
      </c>
      <c r="J5429">
        <v>111.7167</v>
      </c>
      <c r="M5429" t="s">
        <v>19</v>
      </c>
      <c r="N5429">
        <v>36</v>
      </c>
      <c r="Q5429" t="s">
        <v>57</v>
      </c>
      <c r="R5429" t="s">
        <v>58</v>
      </c>
      <c r="S5429" t="s">
        <v>25</v>
      </c>
      <c r="T5429">
        <v>324</v>
      </c>
      <c r="U5429" s="1">
        <v>202203000000</v>
      </c>
      <c r="W5429">
        <v>0</v>
      </c>
      <c r="X5429" t="s">
        <v>25</v>
      </c>
      <c r="Y5429">
        <v>2581</v>
      </c>
      <c r="Z5429" t="s">
        <v>61</v>
      </c>
      <c r="AA5429">
        <v>0</v>
      </c>
      <c r="AB5429">
        <v>30</v>
      </c>
      <c r="AD5429">
        <v>2</v>
      </c>
      <c r="AF5429">
        <v>59</v>
      </c>
      <c r="AH5429">
        <v>3</v>
      </c>
      <c r="AJ5429">
        <v>26</v>
      </c>
      <c r="AL5429" s="1">
        <v>20220300000000</v>
      </c>
      <c r="AN5429">
        <v>2022</v>
      </c>
    </row>
    <row r="5430" spans="1:40" x14ac:dyDescent="0.35">
      <c r="A5430" t="s">
        <v>13</v>
      </c>
      <c r="B5430" t="s">
        <v>14</v>
      </c>
      <c r="C5430" t="s">
        <v>15</v>
      </c>
      <c r="D5430" t="s">
        <v>165</v>
      </c>
      <c r="E5430" t="s">
        <v>166</v>
      </c>
      <c r="F5430" t="s">
        <v>18</v>
      </c>
      <c r="G5430">
        <v>501307</v>
      </c>
      <c r="H5430">
        <v>-8.0500000000000007</v>
      </c>
      <c r="I5430">
        <v>1</v>
      </c>
      <c r="J5430">
        <v>111.7167</v>
      </c>
      <c r="M5430" t="s">
        <v>19</v>
      </c>
      <c r="N5430">
        <v>36</v>
      </c>
      <c r="Q5430" t="s">
        <v>57</v>
      </c>
      <c r="R5430" t="s">
        <v>58</v>
      </c>
      <c r="S5430" t="s">
        <v>25</v>
      </c>
      <c r="T5430">
        <v>324</v>
      </c>
      <c r="U5430" s="1">
        <v>202203000000</v>
      </c>
      <c r="W5430">
        <v>0</v>
      </c>
      <c r="X5430" t="s">
        <v>25</v>
      </c>
      <c r="Y5430">
        <v>2581</v>
      </c>
      <c r="Z5430" t="s">
        <v>62</v>
      </c>
      <c r="AA5430">
        <v>0</v>
      </c>
      <c r="AB5430">
        <v>30</v>
      </c>
      <c r="AD5430">
        <v>2</v>
      </c>
      <c r="AF5430">
        <v>59</v>
      </c>
      <c r="AH5430">
        <v>3</v>
      </c>
      <c r="AJ5430">
        <v>26</v>
      </c>
      <c r="AL5430" s="1">
        <v>20220300000000</v>
      </c>
      <c r="AN5430">
        <v>2022</v>
      </c>
    </row>
    <row r="5431" spans="1:40" x14ac:dyDescent="0.35">
      <c r="A5431" t="s">
        <v>13</v>
      </c>
      <c r="B5431" t="s">
        <v>14</v>
      </c>
      <c r="C5431" t="s">
        <v>15</v>
      </c>
      <c r="D5431" t="s">
        <v>165</v>
      </c>
      <c r="E5431" t="s">
        <v>166</v>
      </c>
      <c r="F5431" t="s">
        <v>18</v>
      </c>
      <c r="G5431">
        <v>501307</v>
      </c>
      <c r="H5431">
        <v>-8.0500000000000007</v>
      </c>
      <c r="I5431">
        <v>1</v>
      </c>
      <c r="J5431">
        <v>111.7167</v>
      </c>
      <c r="M5431" t="s">
        <v>19</v>
      </c>
      <c r="N5431">
        <v>36</v>
      </c>
      <c r="Q5431" t="s">
        <v>57</v>
      </c>
      <c r="R5431" t="s">
        <v>58</v>
      </c>
      <c r="S5431" t="s">
        <v>25</v>
      </c>
      <c r="T5431">
        <v>324</v>
      </c>
      <c r="U5431" s="1">
        <v>202203000000</v>
      </c>
      <c r="W5431">
        <v>6</v>
      </c>
      <c r="X5431" t="s">
        <v>25</v>
      </c>
      <c r="Y5431">
        <v>2582</v>
      </c>
      <c r="Z5431" t="s">
        <v>59</v>
      </c>
      <c r="AA5431">
        <v>20</v>
      </c>
      <c r="AB5431">
        <v>30</v>
      </c>
      <c r="AD5431">
        <v>2</v>
      </c>
      <c r="AF5431">
        <v>59</v>
      </c>
      <c r="AH5431">
        <v>3</v>
      </c>
      <c r="AJ5431">
        <v>26</v>
      </c>
      <c r="AL5431" s="1">
        <v>20220300000000</v>
      </c>
      <c r="AN5431">
        <v>2022</v>
      </c>
    </row>
    <row r="5432" spans="1:40" x14ac:dyDescent="0.35">
      <c r="A5432" t="s">
        <v>13</v>
      </c>
      <c r="B5432" t="s">
        <v>14</v>
      </c>
      <c r="C5432" t="s">
        <v>15</v>
      </c>
      <c r="D5432" t="s">
        <v>165</v>
      </c>
      <c r="E5432" t="s">
        <v>166</v>
      </c>
      <c r="F5432" t="s">
        <v>18</v>
      </c>
      <c r="G5432">
        <v>501307</v>
      </c>
      <c r="H5432">
        <v>-8.0500000000000007</v>
      </c>
      <c r="I5432">
        <v>1</v>
      </c>
      <c r="J5432">
        <v>111.7167</v>
      </c>
      <c r="M5432" t="s">
        <v>19</v>
      </c>
      <c r="N5432">
        <v>36</v>
      </c>
      <c r="Q5432" t="s">
        <v>57</v>
      </c>
      <c r="R5432" t="s">
        <v>58</v>
      </c>
      <c r="S5432" t="s">
        <v>25</v>
      </c>
      <c r="T5432">
        <v>324</v>
      </c>
      <c r="U5432" s="1">
        <v>202203000000</v>
      </c>
      <c r="W5432">
        <v>6</v>
      </c>
      <c r="X5432" t="s">
        <v>25</v>
      </c>
      <c r="Y5432">
        <v>2582</v>
      </c>
      <c r="Z5432" t="s">
        <v>60</v>
      </c>
      <c r="AA5432">
        <v>23.015588999999999</v>
      </c>
      <c r="AB5432">
        <v>30</v>
      </c>
      <c r="AD5432">
        <v>2</v>
      </c>
      <c r="AF5432">
        <v>59</v>
      </c>
      <c r="AH5432">
        <v>3</v>
      </c>
      <c r="AJ5432">
        <v>26</v>
      </c>
      <c r="AL5432" s="1">
        <v>20220300000000</v>
      </c>
      <c r="AN5432">
        <v>2022</v>
      </c>
    </row>
    <row r="5433" spans="1:40" x14ac:dyDescent="0.35">
      <c r="A5433" t="s">
        <v>13</v>
      </c>
      <c r="B5433" t="s">
        <v>14</v>
      </c>
      <c r="C5433" t="s">
        <v>15</v>
      </c>
      <c r="D5433" t="s">
        <v>165</v>
      </c>
      <c r="E5433" t="s">
        <v>166</v>
      </c>
      <c r="F5433" t="s">
        <v>18</v>
      </c>
      <c r="G5433">
        <v>501307</v>
      </c>
      <c r="H5433">
        <v>-8.0500000000000007</v>
      </c>
      <c r="I5433">
        <v>1</v>
      </c>
      <c r="J5433">
        <v>111.7167</v>
      </c>
      <c r="M5433" t="s">
        <v>19</v>
      </c>
      <c r="N5433">
        <v>36</v>
      </c>
      <c r="Q5433" t="s">
        <v>57</v>
      </c>
      <c r="R5433" t="s">
        <v>58</v>
      </c>
      <c r="S5433" t="s">
        <v>25</v>
      </c>
      <c r="T5433">
        <v>324</v>
      </c>
      <c r="U5433" s="1">
        <v>202203000000</v>
      </c>
      <c r="W5433">
        <v>6</v>
      </c>
      <c r="X5433" t="s">
        <v>25</v>
      </c>
      <c r="Y5433">
        <v>2582</v>
      </c>
      <c r="Z5433" t="s">
        <v>61</v>
      </c>
      <c r="AA5433">
        <v>37.04</v>
      </c>
      <c r="AB5433">
        <v>30</v>
      </c>
      <c r="AD5433">
        <v>2</v>
      </c>
      <c r="AF5433">
        <v>59</v>
      </c>
      <c r="AH5433">
        <v>3</v>
      </c>
      <c r="AJ5433">
        <v>26</v>
      </c>
      <c r="AL5433" s="1">
        <v>20220300000000</v>
      </c>
      <c r="AN5433">
        <v>2022</v>
      </c>
    </row>
    <row r="5434" spans="1:40" x14ac:dyDescent="0.35">
      <c r="A5434" t="s">
        <v>13</v>
      </c>
      <c r="B5434" t="s">
        <v>14</v>
      </c>
      <c r="C5434" t="s">
        <v>15</v>
      </c>
      <c r="D5434" t="s">
        <v>165</v>
      </c>
      <c r="E5434" t="s">
        <v>166</v>
      </c>
      <c r="F5434" t="s">
        <v>18</v>
      </c>
      <c r="G5434">
        <v>501307</v>
      </c>
      <c r="H5434">
        <v>-8.0500000000000007</v>
      </c>
      <c r="I5434">
        <v>1</v>
      </c>
      <c r="J5434">
        <v>111.7167</v>
      </c>
      <c r="M5434" t="s">
        <v>19</v>
      </c>
      <c r="N5434">
        <v>36</v>
      </c>
      <c r="Q5434" t="s">
        <v>57</v>
      </c>
      <c r="R5434" t="s">
        <v>58</v>
      </c>
      <c r="S5434" t="s">
        <v>25</v>
      </c>
      <c r="T5434">
        <v>324</v>
      </c>
      <c r="U5434" s="1">
        <v>202203000000</v>
      </c>
      <c r="W5434">
        <v>6</v>
      </c>
      <c r="X5434" t="s">
        <v>25</v>
      </c>
      <c r="Y5434">
        <v>2582</v>
      </c>
      <c r="Z5434" t="s">
        <v>62</v>
      </c>
      <c r="AA5434">
        <v>10.28888888</v>
      </c>
      <c r="AB5434">
        <v>30</v>
      </c>
      <c r="AD5434">
        <v>2</v>
      </c>
      <c r="AF5434">
        <v>59</v>
      </c>
      <c r="AH5434">
        <v>3</v>
      </c>
      <c r="AJ5434">
        <v>26</v>
      </c>
      <c r="AL5434" s="1">
        <v>20220300000000</v>
      </c>
      <c r="AN5434">
        <v>2022</v>
      </c>
    </row>
    <row r="5435" spans="1:40" x14ac:dyDescent="0.35">
      <c r="A5435" t="s">
        <v>13</v>
      </c>
      <c r="B5435" t="s">
        <v>14</v>
      </c>
      <c r="C5435" t="s">
        <v>15</v>
      </c>
      <c r="D5435" t="s">
        <v>165</v>
      </c>
      <c r="E5435" t="s">
        <v>166</v>
      </c>
      <c r="F5435" t="s">
        <v>18</v>
      </c>
      <c r="G5435">
        <v>501307</v>
      </c>
      <c r="H5435">
        <v>-8.0500000000000007</v>
      </c>
      <c r="I5435">
        <v>1</v>
      </c>
      <c r="J5435">
        <v>111.7167</v>
      </c>
      <c r="M5435" t="s">
        <v>19</v>
      </c>
      <c r="N5435">
        <v>36</v>
      </c>
      <c r="Q5435" t="s">
        <v>57</v>
      </c>
      <c r="R5435" t="s">
        <v>58</v>
      </c>
      <c r="S5435" t="s">
        <v>25</v>
      </c>
      <c r="T5435">
        <v>324</v>
      </c>
      <c r="U5435" s="1">
        <v>202203000000</v>
      </c>
      <c r="W5435">
        <v>12</v>
      </c>
      <c r="X5435" t="s">
        <v>25</v>
      </c>
      <c r="Y5435">
        <v>2583</v>
      </c>
      <c r="Z5435" t="s">
        <v>59</v>
      </c>
      <c r="AA5435">
        <v>2</v>
      </c>
      <c r="AB5435">
        <v>30</v>
      </c>
      <c r="AD5435">
        <v>2</v>
      </c>
      <c r="AF5435">
        <v>59</v>
      </c>
      <c r="AH5435">
        <v>3</v>
      </c>
      <c r="AJ5435">
        <v>26</v>
      </c>
      <c r="AL5435" s="1">
        <v>20220300000000</v>
      </c>
      <c r="AN5435">
        <v>2022</v>
      </c>
    </row>
    <row r="5436" spans="1:40" x14ac:dyDescent="0.35">
      <c r="A5436" t="s">
        <v>13</v>
      </c>
      <c r="B5436" t="s">
        <v>14</v>
      </c>
      <c r="C5436" t="s">
        <v>15</v>
      </c>
      <c r="D5436" t="s">
        <v>165</v>
      </c>
      <c r="E5436" t="s">
        <v>166</v>
      </c>
      <c r="F5436" t="s">
        <v>18</v>
      </c>
      <c r="G5436">
        <v>501307</v>
      </c>
      <c r="H5436">
        <v>-8.0500000000000007</v>
      </c>
      <c r="I5436">
        <v>1</v>
      </c>
      <c r="J5436">
        <v>111.7167</v>
      </c>
      <c r="M5436" t="s">
        <v>19</v>
      </c>
      <c r="N5436">
        <v>36</v>
      </c>
      <c r="Q5436" t="s">
        <v>57</v>
      </c>
      <c r="R5436" t="s">
        <v>58</v>
      </c>
      <c r="S5436" t="s">
        <v>25</v>
      </c>
      <c r="T5436">
        <v>324</v>
      </c>
      <c r="U5436" s="1">
        <v>202203000000</v>
      </c>
      <c r="W5436">
        <v>12</v>
      </c>
      <c r="X5436" t="s">
        <v>25</v>
      </c>
      <c r="Y5436">
        <v>2583</v>
      </c>
      <c r="Z5436" t="s">
        <v>60</v>
      </c>
      <c r="AA5436">
        <v>2.3015588999999999</v>
      </c>
      <c r="AB5436">
        <v>30</v>
      </c>
      <c r="AD5436">
        <v>2</v>
      </c>
      <c r="AF5436">
        <v>59</v>
      </c>
      <c r="AH5436">
        <v>3</v>
      </c>
      <c r="AJ5436">
        <v>26</v>
      </c>
      <c r="AL5436" s="1">
        <v>20220300000000</v>
      </c>
      <c r="AN5436">
        <v>2022</v>
      </c>
    </row>
    <row r="5437" spans="1:40" x14ac:dyDescent="0.35">
      <c r="A5437" t="s">
        <v>13</v>
      </c>
      <c r="B5437" t="s">
        <v>14</v>
      </c>
      <c r="C5437" t="s">
        <v>15</v>
      </c>
      <c r="D5437" t="s">
        <v>165</v>
      </c>
      <c r="E5437" t="s">
        <v>166</v>
      </c>
      <c r="F5437" t="s">
        <v>18</v>
      </c>
      <c r="G5437">
        <v>501307</v>
      </c>
      <c r="H5437">
        <v>-8.0500000000000007</v>
      </c>
      <c r="I5437">
        <v>1</v>
      </c>
      <c r="J5437">
        <v>111.7167</v>
      </c>
      <c r="M5437" t="s">
        <v>19</v>
      </c>
      <c r="N5437">
        <v>36</v>
      </c>
      <c r="Q5437" t="s">
        <v>57</v>
      </c>
      <c r="R5437" t="s">
        <v>58</v>
      </c>
      <c r="S5437" t="s">
        <v>25</v>
      </c>
      <c r="T5437">
        <v>324</v>
      </c>
      <c r="U5437" s="1">
        <v>202203000000</v>
      </c>
      <c r="W5437">
        <v>12</v>
      </c>
      <c r="X5437" t="s">
        <v>25</v>
      </c>
      <c r="Y5437">
        <v>2583</v>
      </c>
      <c r="Z5437" t="s">
        <v>61</v>
      </c>
      <c r="AA5437">
        <v>3.7040000000000002</v>
      </c>
      <c r="AB5437">
        <v>30</v>
      </c>
      <c r="AD5437">
        <v>2</v>
      </c>
      <c r="AF5437">
        <v>59</v>
      </c>
      <c r="AH5437">
        <v>3</v>
      </c>
      <c r="AJ5437">
        <v>26</v>
      </c>
      <c r="AL5437" s="1">
        <v>20220300000000</v>
      </c>
      <c r="AN5437">
        <v>2022</v>
      </c>
    </row>
    <row r="5438" spans="1:40" x14ac:dyDescent="0.35">
      <c r="A5438" t="s">
        <v>13</v>
      </c>
      <c r="B5438" t="s">
        <v>14</v>
      </c>
      <c r="C5438" t="s">
        <v>15</v>
      </c>
      <c r="D5438" t="s">
        <v>165</v>
      </c>
      <c r="E5438" t="s">
        <v>166</v>
      </c>
      <c r="F5438" t="s">
        <v>18</v>
      </c>
      <c r="G5438">
        <v>501307</v>
      </c>
      <c r="H5438">
        <v>-8.0500000000000007</v>
      </c>
      <c r="I5438">
        <v>1</v>
      </c>
      <c r="J5438">
        <v>111.7167</v>
      </c>
      <c r="M5438" t="s">
        <v>19</v>
      </c>
      <c r="N5438">
        <v>36</v>
      </c>
      <c r="Q5438" t="s">
        <v>57</v>
      </c>
      <c r="R5438" t="s">
        <v>58</v>
      </c>
      <c r="S5438" t="s">
        <v>25</v>
      </c>
      <c r="T5438">
        <v>324</v>
      </c>
      <c r="U5438" s="1">
        <v>202203000000</v>
      </c>
      <c r="W5438">
        <v>12</v>
      </c>
      <c r="X5438" t="s">
        <v>25</v>
      </c>
      <c r="Y5438">
        <v>2583</v>
      </c>
      <c r="Z5438" t="s">
        <v>62</v>
      </c>
      <c r="AA5438">
        <v>1.028888888</v>
      </c>
      <c r="AB5438">
        <v>30</v>
      </c>
      <c r="AD5438">
        <v>2</v>
      </c>
      <c r="AF5438">
        <v>59</v>
      </c>
      <c r="AH5438">
        <v>3</v>
      </c>
      <c r="AJ5438">
        <v>26</v>
      </c>
      <c r="AL5438" s="1">
        <v>20220300000000</v>
      </c>
      <c r="AN5438">
        <v>2022</v>
      </c>
    </row>
    <row r="5439" spans="1:40" x14ac:dyDescent="0.35">
      <c r="A5439" t="s">
        <v>13</v>
      </c>
      <c r="B5439" t="s">
        <v>14</v>
      </c>
      <c r="C5439" t="s">
        <v>15</v>
      </c>
      <c r="D5439" t="s">
        <v>165</v>
      </c>
      <c r="E5439" t="s">
        <v>166</v>
      </c>
      <c r="F5439" t="s">
        <v>18</v>
      </c>
      <c r="G5439">
        <v>501307</v>
      </c>
      <c r="H5439">
        <v>-8.0500000000000007</v>
      </c>
      <c r="I5439">
        <v>1</v>
      </c>
      <c r="J5439">
        <v>111.7167</v>
      </c>
      <c r="M5439" t="s">
        <v>19</v>
      </c>
      <c r="N5439">
        <v>36</v>
      </c>
      <c r="Q5439" t="s">
        <v>57</v>
      </c>
      <c r="R5439" t="s">
        <v>58</v>
      </c>
      <c r="S5439" t="s">
        <v>25</v>
      </c>
      <c r="T5439">
        <v>324</v>
      </c>
      <c r="U5439" s="1">
        <v>202203000000</v>
      </c>
      <c r="W5439">
        <v>18</v>
      </c>
      <c r="X5439" t="s">
        <v>25</v>
      </c>
      <c r="Y5439">
        <v>2584</v>
      </c>
      <c r="Z5439" t="s">
        <v>59</v>
      </c>
      <c r="AA5439">
        <v>2</v>
      </c>
      <c r="AB5439">
        <v>30</v>
      </c>
      <c r="AD5439">
        <v>2</v>
      </c>
      <c r="AF5439">
        <v>59</v>
      </c>
      <c r="AH5439">
        <v>3</v>
      </c>
      <c r="AJ5439">
        <v>26</v>
      </c>
      <c r="AL5439" s="1">
        <v>20220300000000</v>
      </c>
      <c r="AN5439">
        <v>2022</v>
      </c>
    </row>
    <row r="5440" spans="1:40" x14ac:dyDescent="0.35">
      <c r="A5440" t="s">
        <v>13</v>
      </c>
      <c r="B5440" t="s">
        <v>14</v>
      </c>
      <c r="C5440" t="s">
        <v>15</v>
      </c>
      <c r="D5440" t="s">
        <v>165</v>
      </c>
      <c r="E5440" t="s">
        <v>166</v>
      </c>
      <c r="F5440" t="s">
        <v>18</v>
      </c>
      <c r="G5440">
        <v>501307</v>
      </c>
      <c r="H5440">
        <v>-8.0500000000000007</v>
      </c>
      <c r="I5440">
        <v>1</v>
      </c>
      <c r="J5440">
        <v>111.7167</v>
      </c>
      <c r="M5440" t="s">
        <v>19</v>
      </c>
      <c r="N5440">
        <v>36</v>
      </c>
      <c r="Q5440" t="s">
        <v>57</v>
      </c>
      <c r="R5440" t="s">
        <v>58</v>
      </c>
      <c r="S5440" t="s">
        <v>25</v>
      </c>
      <c r="T5440">
        <v>324</v>
      </c>
      <c r="U5440" s="1">
        <v>202203000000</v>
      </c>
      <c r="W5440">
        <v>18</v>
      </c>
      <c r="X5440" t="s">
        <v>25</v>
      </c>
      <c r="Y5440">
        <v>2584</v>
      </c>
      <c r="Z5440" t="s">
        <v>60</v>
      </c>
      <c r="AA5440">
        <v>2.3015588999999999</v>
      </c>
      <c r="AB5440">
        <v>30</v>
      </c>
      <c r="AD5440">
        <v>2</v>
      </c>
      <c r="AF5440">
        <v>59</v>
      </c>
      <c r="AH5440">
        <v>3</v>
      </c>
      <c r="AJ5440">
        <v>26</v>
      </c>
      <c r="AL5440" s="1">
        <v>20220300000000</v>
      </c>
      <c r="AN5440">
        <v>2022</v>
      </c>
    </row>
    <row r="5441" spans="1:40" x14ac:dyDescent="0.35">
      <c r="A5441" t="s">
        <v>13</v>
      </c>
      <c r="B5441" t="s">
        <v>14</v>
      </c>
      <c r="C5441" t="s">
        <v>15</v>
      </c>
      <c r="D5441" t="s">
        <v>165</v>
      </c>
      <c r="E5441" t="s">
        <v>166</v>
      </c>
      <c r="F5441" t="s">
        <v>18</v>
      </c>
      <c r="G5441">
        <v>501307</v>
      </c>
      <c r="H5441">
        <v>-8.0500000000000007</v>
      </c>
      <c r="I5441">
        <v>1</v>
      </c>
      <c r="J5441">
        <v>111.7167</v>
      </c>
      <c r="M5441" t="s">
        <v>19</v>
      </c>
      <c r="N5441">
        <v>36</v>
      </c>
      <c r="Q5441" t="s">
        <v>57</v>
      </c>
      <c r="R5441" t="s">
        <v>58</v>
      </c>
      <c r="S5441" t="s">
        <v>25</v>
      </c>
      <c r="T5441">
        <v>324</v>
      </c>
      <c r="U5441" s="1">
        <v>202203000000</v>
      </c>
      <c r="W5441">
        <v>18</v>
      </c>
      <c r="X5441" t="s">
        <v>25</v>
      </c>
      <c r="Y5441">
        <v>2584</v>
      </c>
      <c r="Z5441" t="s">
        <v>61</v>
      </c>
      <c r="AA5441">
        <v>3.7040000000000002</v>
      </c>
      <c r="AB5441">
        <v>30</v>
      </c>
      <c r="AD5441">
        <v>2</v>
      </c>
      <c r="AF5441">
        <v>59</v>
      </c>
      <c r="AH5441">
        <v>3</v>
      </c>
      <c r="AJ5441">
        <v>26</v>
      </c>
      <c r="AL5441" s="1">
        <v>20220300000000</v>
      </c>
      <c r="AN5441">
        <v>2022</v>
      </c>
    </row>
    <row r="5442" spans="1:40" x14ac:dyDescent="0.35">
      <c r="A5442" t="s">
        <v>13</v>
      </c>
      <c r="B5442" t="s">
        <v>14</v>
      </c>
      <c r="C5442" t="s">
        <v>15</v>
      </c>
      <c r="D5442" t="s">
        <v>165</v>
      </c>
      <c r="E5442" t="s">
        <v>166</v>
      </c>
      <c r="F5442" t="s">
        <v>18</v>
      </c>
      <c r="G5442">
        <v>501307</v>
      </c>
      <c r="H5442">
        <v>-8.0500000000000007</v>
      </c>
      <c r="I5442">
        <v>1</v>
      </c>
      <c r="J5442">
        <v>111.7167</v>
      </c>
      <c r="M5442" t="s">
        <v>19</v>
      </c>
      <c r="N5442">
        <v>36</v>
      </c>
      <c r="Q5442" t="s">
        <v>57</v>
      </c>
      <c r="R5442" t="s">
        <v>58</v>
      </c>
      <c r="S5442" t="s">
        <v>25</v>
      </c>
      <c r="T5442">
        <v>324</v>
      </c>
      <c r="U5442" s="1">
        <v>202203000000</v>
      </c>
      <c r="W5442">
        <v>18</v>
      </c>
      <c r="X5442" t="s">
        <v>25</v>
      </c>
      <c r="Y5442">
        <v>2584</v>
      </c>
      <c r="Z5442" t="s">
        <v>62</v>
      </c>
      <c r="AA5442">
        <v>1.028888888</v>
      </c>
      <c r="AB5442">
        <v>30</v>
      </c>
      <c r="AD5442">
        <v>2</v>
      </c>
      <c r="AF5442">
        <v>59</v>
      </c>
      <c r="AH5442">
        <v>3</v>
      </c>
      <c r="AJ5442">
        <v>26</v>
      </c>
      <c r="AL5442" s="1">
        <v>20220300000000</v>
      </c>
      <c r="AN5442">
        <v>2022</v>
      </c>
    </row>
    <row r="5443" spans="1:40" x14ac:dyDescent="0.35">
      <c r="A5443" t="s">
        <v>13</v>
      </c>
      <c r="B5443" t="s">
        <v>14</v>
      </c>
      <c r="C5443" t="s">
        <v>15</v>
      </c>
      <c r="D5443" t="s">
        <v>165</v>
      </c>
      <c r="E5443" t="s">
        <v>166</v>
      </c>
      <c r="F5443" t="s">
        <v>18</v>
      </c>
      <c r="G5443">
        <v>501307</v>
      </c>
      <c r="H5443">
        <v>-8.0500000000000007</v>
      </c>
      <c r="I5443">
        <v>1</v>
      </c>
      <c r="J5443">
        <v>111.7167</v>
      </c>
      <c r="M5443" t="s">
        <v>19</v>
      </c>
      <c r="N5443">
        <v>36</v>
      </c>
      <c r="Q5443" t="s">
        <v>57</v>
      </c>
      <c r="R5443" t="s">
        <v>58</v>
      </c>
      <c r="S5443" t="s">
        <v>25</v>
      </c>
      <c r="T5443">
        <v>324</v>
      </c>
      <c r="U5443" s="1">
        <v>202203000000</v>
      </c>
      <c r="W5443">
        <v>24</v>
      </c>
      <c r="X5443" t="s">
        <v>25</v>
      </c>
      <c r="Y5443">
        <v>2585</v>
      </c>
      <c r="Z5443" t="s">
        <v>59</v>
      </c>
      <c r="AA5443">
        <v>5</v>
      </c>
      <c r="AB5443">
        <v>30</v>
      </c>
      <c r="AD5443">
        <v>2</v>
      </c>
      <c r="AF5443">
        <v>59</v>
      </c>
      <c r="AH5443">
        <v>3</v>
      </c>
      <c r="AJ5443">
        <v>26</v>
      </c>
      <c r="AL5443" s="1">
        <v>20220300000000</v>
      </c>
      <c r="AN5443">
        <v>2022</v>
      </c>
    </row>
    <row r="5444" spans="1:40" x14ac:dyDescent="0.35">
      <c r="A5444" t="s">
        <v>13</v>
      </c>
      <c r="B5444" t="s">
        <v>14</v>
      </c>
      <c r="C5444" t="s">
        <v>15</v>
      </c>
      <c r="D5444" t="s">
        <v>165</v>
      </c>
      <c r="E5444" t="s">
        <v>166</v>
      </c>
      <c r="F5444" t="s">
        <v>18</v>
      </c>
      <c r="G5444">
        <v>501307</v>
      </c>
      <c r="H5444">
        <v>-8.0500000000000007</v>
      </c>
      <c r="I5444">
        <v>1</v>
      </c>
      <c r="J5444">
        <v>111.7167</v>
      </c>
      <c r="M5444" t="s">
        <v>19</v>
      </c>
      <c r="N5444">
        <v>36</v>
      </c>
      <c r="Q5444" t="s">
        <v>57</v>
      </c>
      <c r="R5444" t="s">
        <v>58</v>
      </c>
      <c r="S5444" t="s">
        <v>25</v>
      </c>
      <c r="T5444">
        <v>324</v>
      </c>
      <c r="U5444" s="1">
        <v>202203000000</v>
      </c>
      <c r="W5444">
        <v>24</v>
      </c>
      <c r="X5444" t="s">
        <v>25</v>
      </c>
      <c r="Y5444">
        <v>2585</v>
      </c>
      <c r="Z5444" t="s">
        <v>60</v>
      </c>
      <c r="AA5444">
        <v>5.7538972499999996</v>
      </c>
      <c r="AB5444">
        <v>30</v>
      </c>
      <c r="AD5444">
        <v>2</v>
      </c>
      <c r="AF5444">
        <v>59</v>
      </c>
      <c r="AH5444">
        <v>3</v>
      </c>
      <c r="AJ5444">
        <v>26</v>
      </c>
      <c r="AL5444" s="1">
        <v>20220300000000</v>
      </c>
      <c r="AN5444">
        <v>2022</v>
      </c>
    </row>
    <row r="5445" spans="1:40" x14ac:dyDescent="0.35">
      <c r="A5445" t="s">
        <v>13</v>
      </c>
      <c r="B5445" t="s">
        <v>14</v>
      </c>
      <c r="C5445" t="s">
        <v>15</v>
      </c>
      <c r="D5445" t="s">
        <v>165</v>
      </c>
      <c r="E5445" t="s">
        <v>166</v>
      </c>
      <c r="F5445" t="s">
        <v>18</v>
      </c>
      <c r="G5445">
        <v>501307</v>
      </c>
      <c r="H5445">
        <v>-8.0500000000000007</v>
      </c>
      <c r="I5445">
        <v>1</v>
      </c>
      <c r="J5445">
        <v>111.7167</v>
      </c>
      <c r="M5445" t="s">
        <v>19</v>
      </c>
      <c r="N5445">
        <v>36</v>
      </c>
      <c r="Q5445" t="s">
        <v>57</v>
      </c>
      <c r="R5445" t="s">
        <v>58</v>
      </c>
      <c r="S5445" t="s">
        <v>25</v>
      </c>
      <c r="T5445">
        <v>324</v>
      </c>
      <c r="U5445" s="1">
        <v>202203000000</v>
      </c>
      <c r="W5445">
        <v>24</v>
      </c>
      <c r="X5445" t="s">
        <v>25</v>
      </c>
      <c r="Y5445">
        <v>2585</v>
      </c>
      <c r="Z5445" t="s">
        <v>61</v>
      </c>
      <c r="AA5445">
        <v>9.26</v>
      </c>
      <c r="AB5445">
        <v>30</v>
      </c>
      <c r="AD5445">
        <v>2</v>
      </c>
      <c r="AF5445">
        <v>59</v>
      </c>
      <c r="AH5445">
        <v>3</v>
      </c>
      <c r="AJ5445">
        <v>26</v>
      </c>
      <c r="AL5445" s="1">
        <v>20220300000000</v>
      </c>
      <c r="AN5445">
        <v>2022</v>
      </c>
    </row>
    <row r="5446" spans="1:40" x14ac:dyDescent="0.35">
      <c r="A5446" t="s">
        <v>13</v>
      </c>
      <c r="B5446" t="s">
        <v>14</v>
      </c>
      <c r="C5446" t="s">
        <v>15</v>
      </c>
      <c r="D5446" t="s">
        <v>165</v>
      </c>
      <c r="E5446" t="s">
        <v>166</v>
      </c>
      <c r="F5446" t="s">
        <v>18</v>
      </c>
      <c r="G5446">
        <v>501307</v>
      </c>
      <c r="H5446">
        <v>-8.0500000000000007</v>
      </c>
      <c r="I5446">
        <v>1</v>
      </c>
      <c r="J5446">
        <v>111.7167</v>
      </c>
      <c r="M5446" t="s">
        <v>19</v>
      </c>
      <c r="N5446">
        <v>36</v>
      </c>
      <c r="Q5446" t="s">
        <v>57</v>
      </c>
      <c r="R5446" t="s">
        <v>58</v>
      </c>
      <c r="S5446" t="s">
        <v>25</v>
      </c>
      <c r="T5446">
        <v>324</v>
      </c>
      <c r="U5446" s="1">
        <v>202203000000</v>
      </c>
      <c r="W5446">
        <v>24</v>
      </c>
      <c r="X5446" t="s">
        <v>25</v>
      </c>
      <c r="Y5446">
        <v>2585</v>
      </c>
      <c r="Z5446" t="s">
        <v>62</v>
      </c>
      <c r="AA5446">
        <v>2.57222222</v>
      </c>
      <c r="AB5446">
        <v>30</v>
      </c>
      <c r="AD5446">
        <v>2</v>
      </c>
      <c r="AF5446">
        <v>59</v>
      </c>
      <c r="AH5446">
        <v>3</v>
      </c>
      <c r="AJ5446">
        <v>26</v>
      </c>
      <c r="AL5446" s="1">
        <v>20220300000000</v>
      </c>
      <c r="AN5446">
        <v>2022</v>
      </c>
    </row>
    <row r="5447" spans="1:40" x14ac:dyDescent="0.35">
      <c r="A5447" t="s">
        <v>13</v>
      </c>
      <c r="B5447" t="s">
        <v>14</v>
      </c>
      <c r="C5447" t="s">
        <v>15</v>
      </c>
      <c r="D5447" t="s">
        <v>165</v>
      </c>
      <c r="E5447" t="s">
        <v>166</v>
      </c>
      <c r="F5447" t="s">
        <v>18</v>
      </c>
      <c r="G5447">
        <v>501307</v>
      </c>
      <c r="H5447">
        <v>-8.0500000000000007</v>
      </c>
      <c r="I5447">
        <v>1</v>
      </c>
      <c r="J5447">
        <v>111.7167</v>
      </c>
      <c r="M5447" t="s">
        <v>19</v>
      </c>
      <c r="N5447">
        <v>36</v>
      </c>
      <c r="Q5447" t="s">
        <v>57</v>
      </c>
      <c r="R5447" t="s">
        <v>58</v>
      </c>
      <c r="S5447" t="s">
        <v>25</v>
      </c>
      <c r="T5447">
        <v>324</v>
      </c>
      <c r="U5447" s="1">
        <v>202203000000</v>
      </c>
      <c r="W5447">
        <v>30</v>
      </c>
      <c r="X5447" t="s">
        <v>25</v>
      </c>
      <c r="Y5447">
        <v>2586</v>
      </c>
      <c r="Z5447" t="s">
        <v>59</v>
      </c>
      <c r="AA5447">
        <v>15</v>
      </c>
      <c r="AB5447">
        <v>30</v>
      </c>
      <c r="AD5447">
        <v>2</v>
      </c>
      <c r="AF5447">
        <v>59</v>
      </c>
      <c r="AH5447">
        <v>3</v>
      </c>
      <c r="AJ5447">
        <v>26</v>
      </c>
      <c r="AL5447" s="1">
        <v>20220300000000</v>
      </c>
      <c r="AN5447">
        <v>2022</v>
      </c>
    </row>
    <row r="5448" spans="1:40" x14ac:dyDescent="0.35">
      <c r="A5448" t="s">
        <v>13</v>
      </c>
      <c r="B5448" t="s">
        <v>14</v>
      </c>
      <c r="C5448" t="s">
        <v>15</v>
      </c>
      <c r="D5448" t="s">
        <v>165</v>
      </c>
      <c r="E5448" t="s">
        <v>166</v>
      </c>
      <c r="F5448" t="s">
        <v>18</v>
      </c>
      <c r="G5448">
        <v>501307</v>
      </c>
      <c r="H5448">
        <v>-8.0500000000000007</v>
      </c>
      <c r="I5448">
        <v>1</v>
      </c>
      <c r="J5448">
        <v>111.7167</v>
      </c>
      <c r="M5448" t="s">
        <v>19</v>
      </c>
      <c r="N5448">
        <v>36</v>
      </c>
      <c r="Q5448" t="s">
        <v>57</v>
      </c>
      <c r="R5448" t="s">
        <v>58</v>
      </c>
      <c r="S5448" t="s">
        <v>25</v>
      </c>
      <c r="T5448">
        <v>324</v>
      </c>
      <c r="U5448" s="1">
        <v>202203000000</v>
      </c>
      <c r="W5448">
        <v>30</v>
      </c>
      <c r="X5448" t="s">
        <v>25</v>
      </c>
      <c r="Y5448">
        <v>2586</v>
      </c>
      <c r="Z5448" t="s">
        <v>60</v>
      </c>
      <c r="AA5448">
        <v>17.261691750000001</v>
      </c>
      <c r="AB5448">
        <v>30</v>
      </c>
      <c r="AD5448">
        <v>2</v>
      </c>
      <c r="AF5448">
        <v>59</v>
      </c>
      <c r="AH5448">
        <v>3</v>
      </c>
      <c r="AJ5448">
        <v>26</v>
      </c>
      <c r="AL5448" s="1">
        <v>20220300000000</v>
      </c>
      <c r="AN5448">
        <v>2022</v>
      </c>
    </row>
    <row r="5449" spans="1:40" x14ac:dyDescent="0.35">
      <c r="A5449" t="s">
        <v>13</v>
      </c>
      <c r="B5449" t="s">
        <v>14</v>
      </c>
      <c r="C5449" t="s">
        <v>15</v>
      </c>
      <c r="D5449" t="s">
        <v>165</v>
      </c>
      <c r="E5449" t="s">
        <v>166</v>
      </c>
      <c r="F5449" t="s">
        <v>18</v>
      </c>
      <c r="G5449">
        <v>501307</v>
      </c>
      <c r="H5449">
        <v>-8.0500000000000007</v>
      </c>
      <c r="I5449">
        <v>1</v>
      </c>
      <c r="J5449">
        <v>111.7167</v>
      </c>
      <c r="M5449" t="s">
        <v>19</v>
      </c>
      <c r="N5449">
        <v>36</v>
      </c>
      <c r="Q5449" t="s">
        <v>57</v>
      </c>
      <c r="R5449" t="s">
        <v>58</v>
      </c>
      <c r="S5449" t="s">
        <v>25</v>
      </c>
      <c r="T5449">
        <v>324</v>
      </c>
      <c r="U5449" s="1">
        <v>202203000000</v>
      </c>
      <c r="W5449">
        <v>30</v>
      </c>
      <c r="X5449" t="s">
        <v>25</v>
      </c>
      <c r="Y5449">
        <v>2586</v>
      </c>
      <c r="Z5449" t="s">
        <v>61</v>
      </c>
      <c r="AA5449">
        <v>27.78</v>
      </c>
      <c r="AB5449">
        <v>30</v>
      </c>
      <c r="AD5449">
        <v>2</v>
      </c>
      <c r="AF5449">
        <v>59</v>
      </c>
      <c r="AH5449">
        <v>3</v>
      </c>
      <c r="AJ5449">
        <v>26</v>
      </c>
      <c r="AL5449" s="1">
        <v>20220300000000</v>
      </c>
      <c r="AN5449">
        <v>2022</v>
      </c>
    </row>
    <row r="5450" spans="1:40" x14ac:dyDescent="0.35">
      <c r="A5450" t="s">
        <v>13</v>
      </c>
      <c r="B5450" t="s">
        <v>14</v>
      </c>
      <c r="C5450" t="s">
        <v>15</v>
      </c>
      <c r="D5450" t="s">
        <v>165</v>
      </c>
      <c r="E5450" t="s">
        <v>166</v>
      </c>
      <c r="F5450" t="s">
        <v>18</v>
      </c>
      <c r="G5450">
        <v>501307</v>
      </c>
      <c r="H5450">
        <v>-8.0500000000000007</v>
      </c>
      <c r="I5450">
        <v>1</v>
      </c>
      <c r="J5450">
        <v>111.7167</v>
      </c>
      <c r="M5450" t="s">
        <v>19</v>
      </c>
      <c r="N5450">
        <v>36</v>
      </c>
      <c r="Q5450" t="s">
        <v>57</v>
      </c>
      <c r="R5450" t="s">
        <v>58</v>
      </c>
      <c r="S5450" t="s">
        <v>25</v>
      </c>
      <c r="T5450">
        <v>324</v>
      </c>
      <c r="U5450" s="1">
        <v>202203000000</v>
      </c>
      <c r="W5450">
        <v>30</v>
      </c>
      <c r="X5450" t="s">
        <v>25</v>
      </c>
      <c r="Y5450">
        <v>2586</v>
      </c>
      <c r="Z5450" t="s">
        <v>62</v>
      </c>
      <c r="AA5450">
        <v>7.7166666599999996</v>
      </c>
      <c r="AB5450">
        <v>30</v>
      </c>
      <c r="AD5450">
        <v>2</v>
      </c>
      <c r="AF5450">
        <v>59</v>
      </c>
      <c r="AH5450">
        <v>3</v>
      </c>
      <c r="AJ5450">
        <v>26</v>
      </c>
      <c r="AL5450" s="1">
        <v>20220300000000</v>
      </c>
      <c r="AN5450">
        <v>2022</v>
      </c>
    </row>
    <row r="5451" spans="1:40" x14ac:dyDescent="0.35">
      <c r="A5451" t="s">
        <v>13</v>
      </c>
      <c r="B5451" t="s">
        <v>14</v>
      </c>
      <c r="C5451" t="s">
        <v>15</v>
      </c>
      <c r="D5451" t="s">
        <v>165</v>
      </c>
      <c r="E5451" t="s">
        <v>166</v>
      </c>
      <c r="F5451" t="s">
        <v>18</v>
      </c>
      <c r="G5451">
        <v>501307</v>
      </c>
      <c r="H5451">
        <v>-8.0500000000000007</v>
      </c>
      <c r="I5451">
        <v>1</v>
      </c>
      <c r="J5451">
        <v>111.7167</v>
      </c>
      <c r="M5451" t="s">
        <v>19</v>
      </c>
      <c r="N5451">
        <v>36</v>
      </c>
      <c r="Q5451" t="s">
        <v>57</v>
      </c>
      <c r="R5451" t="s">
        <v>58</v>
      </c>
      <c r="S5451" t="s">
        <v>25</v>
      </c>
      <c r="T5451">
        <v>324</v>
      </c>
      <c r="U5451" s="1">
        <v>202203000000</v>
      </c>
      <c r="W5451">
        <v>36</v>
      </c>
      <c r="X5451" t="s">
        <v>25</v>
      </c>
      <c r="Y5451">
        <v>2587</v>
      </c>
      <c r="Z5451" t="s">
        <v>59</v>
      </c>
      <c r="AA5451">
        <v>5</v>
      </c>
      <c r="AB5451">
        <v>30</v>
      </c>
      <c r="AD5451">
        <v>2</v>
      </c>
      <c r="AF5451">
        <v>59</v>
      </c>
      <c r="AH5451">
        <v>3</v>
      </c>
      <c r="AJ5451">
        <v>26</v>
      </c>
      <c r="AL5451" s="1">
        <v>20220300000000</v>
      </c>
      <c r="AN5451">
        <v>2022</v>
      </c>
    </row>
    <row r="5452" spans="1:40" x14ac:dyDescent="0.35">
      <c r="A5452" t="s">
        <v>13</v>
      </c>
      <c r="B5452" t="s">
        <v>14</v>
      </c>
      <c r="C5452" t="s">
        <v>15</v>
      </c>
      <c r="D5452" t="s">
        <v>165</v>
      </c>
      <c r="E5452" t="s">
        <v>166</v>
      </c>
      <c r="F5452" t="s">
        <v>18</v>
      </c>
      <c r="G5452">
        <v>501307</v>
      </c>
      <c r="H5452">
        <v>-8.0500000000000007</v>
      </c>
      <c r="I5452">
        <v>1</v>
      </c>
      <c r="J5452">
        <v>111.7167</v>
      </c>
      <c r="M5452" t="s">
        <v>19</v>
      </c>
      <c r="N5452">
        <v>36</v>
      </c>
      <c r="Q5452" t="s">
        <v>57</v>
      </c>
      <c r="R5452" t="s">
        <v>58</v>
      </c>
      <c r="S5452" t="s">
        <v>25</v>
      </c>
      <c r="T5452">
        <v>324</v>
      </c>
      <c r="U5452" s="1">
        <v>202203000000</v>
      </c>
      <c r="W5452">
        <v>36</v>
      </c>
      <c r="X5452" t="s">
        <v>25</v>
      </c>
      <c r="Y5452">
        <v>2587</v>
      </c>
      <c r="Z5452" t="s">
        <v>60</v>
      </c>
      <c r="AA5452">
        <v>5.7538972499999996</v>
      </c>
      <c r="AB5452">
        <v>30</v>
      </c>
      <c r="AD5452">
        <v>2</v>
      </c>
      <c r="AF5452">
        <v>59</v>
      </c>
      <c r="AH5452">
        <v>3</v>
      </c>
      <c r="AJ5452">
        <v>26</v>
      </c>
      <c r="AL5452" s="1">
        <v>20220300000000</v>
      </c>
      <c r="AN5452">
        <v>2022</v>
      </c>
    </row>
    <row r="5453" spans="1:40" x14ac:dyDescent="0.35">
      <c r="A5453" t="s">
        <v>13</v>
      </c>
      <c r="B5453" t="s">
        <v>14</v>
      </c>
      <c r="C5453" t="s">
        <v>15</v>
      </c>
      <c r="D5453" t="s">
        <v>165</v>
      </c>
      <c r="E5453" t="s">
        <v>166</v>
      </c>
      <c r="F5453" t="s">
        <v>18</v>
      </c>
      <c r="G5453">
        <v>501307</v>
      </c>
      <c r="H5453">
        <v>-8.0500000000000007</v>
      </c>
      <c r="I5453">
        <v>1</v>
      </c>
      <c r="J5453">
        <v>111.7167</v>
      </c>
      <c r="M5453" t="s">
        <v>19</v>
      </c>
      <c r="N5453">
        <v>36</v>
      </c>
      <c r="Q5453" t="s">
        <v>57</v>
      </c>
      <c r="R5453" t="s">
        <v>58</v>
      </c>
      <c r="S5453" t="s">
        <v>25</v>
      </c>
      <c r="T5453">
        <v>324</v>
      </c>
      <c r="U5453" s="1">
        <v>202203000000</v>
      </c>
      <c r="W5453">
        <v>36</v>
      </c>
      <c r="X5453" t="s">
        <v>25</v>
      </c>
      <c r="Y5453">
        <v>2587</v>
      </c>
      <c r="Z5453" t="s">
        <v>61</v>
      </c>
      <c r="AA5453">
        <v>9.26</v>
      </c>
      <c r="AB5453">
        <v>30</v>
      </c>
      <c r="AD5453">
        <v>2</v>
      </c>
      <c r="AF5453">
        <v>59</v>
      </c>
      <c r="AH5453">
        <v>3</v>
      </c>
      <c r="AJ5453">
        <v>26</v>
      </c>
      <c r="AL5453" s="1">
        <v>20220300000000</v>
      </c>
      <c r="AN5453">
        <v>2022</v>
      </c>
    </row>
    <row r="5454" spans="1:40" x14ac:dyDescent="0.35">
      <c r="A5454" t="s">
        <v>13</v>
      </c>
      <c r="B5454" t="s">
        <v>14</v>
      </c>
      <c r="C5454" t="s">
        <v>15</v>
      </c>
      <c r="D5454" t="s">
        <v>165</v>
      </c>
      <c r="E5454" t="s">
        <v>166</v>
      </c>
      <c r="F5454" t="s">
        <v>18</v>
      </c>
      <c r="G5454">
        <v>501307</v>
      </c>
      <c r="H5454">
        <v>-8.0500000000000007</v>
      </c>
      <c r="I5454">
        <v>1</v>
      </c>
      <c r="J5454">
        <v>111.7167</v>
      </c>
      <c r="M5454" t="s">
        <v>19</v>
      </c>
      <c r="N5454">
        <v>36</v>
      </c>
      <c r="Q5454" t="s">
        <v>57</v>
      </c>
      <c r="R5454" t="s">
        <v>58</v>
      </c>
      <c r="S5454" t="s">
        <v>25</v>
      </c>
      <c r="T5454">
        <v>324</v>
      </c>
      <c r="U5454" s="1">
        <v>202203000000</v>
      </c>
      <c r="W5454">
        <v>36</v>
      </c>
      <c r="X5454" t="s">
        <v>25</v>
      </c>
      <c r="Y5454">
        <v>2587</v>
      </c>
      <c r="Z5454" t="s">
        <v>62</v>
      </c>
      <c r="AA5454">
        <v>2.57222222</v>
      </c>
      <c r="AB5454">
        <v>30</v>
      </c>
      <c r="AD5454">
        <v>2</v>
      </c>
      <c r="AF5454">
        <v>59</v>
      </c>
      <c r="AH5454">
        <v>3</v>
      </c>
      <c r="AJ5454">
        <v>26</v>
      </c>
      <c r="AL5454" s="1">
        <v>20220300000000</v>
      </c>
      <c r="AN5454">
        <v>2022</v>
      </c>
    </row>
    <row r="5455" spans="1:40" x14ac:dyDescent="0.35">
      <c r="A5455" t="s">
        <v>13</v>
      </c>
      <c r="B5455" t="s">
        <v>14</v>
      </c>
      <c r="C5455" t="s">
        <v>15</v>
      </c>
      <c r="D5455" t="s">
        <v>165</v>
      </c>
      <c r="E5455" t="s">
        <v>166</v>
      </c>
      <c r="F5455" t="s">
        <v>18</v>
      </c>
      <c r="G5455">
        <v>501307</v>
      </c>
      <c r="H5455">
        <v>-8.0500000000000007</v>
      </c>
      <c r="I5455">
        <v>1</v>
      </c>
      <c r="J5455">
        <v>111.7167</v>
      </c>
      <c r="M5455" t="s">
        <v>19</v>
      </c>
      <c r="N5455">
        <v>36</v>
      </c>
      <c r="Q5455" t="s">
        <v>57</v>
      </c>
      <c r="R5455" t="s">
        <v>58</v>
      </c>
      <c r="S5455" t="s">
        <v>25</v>
      </c>
      <c r="T5455">
        <v>324</v>
      </c>
      <c r="U5455" s="1">
        <v>202203000000</v>
      </c>
      <c r="W5455">
        <v>42</v>
      </c>
      <c r="X5455" t="s">
        <v>25</v>
      </c>
      <c r="Y5455">
        <v>2588</v>
      </c>
      <c r="Z5455" t="s">
        <v>59</v>
      </c>
      <c r="AA5455">
        <v>5</v>
      </c>
      <c r="AB5455">
        <v>30</v>
      </c>
      <c r="AD5455">
        <v>2</v>
      </c>
      <c r="AF5455">
        <v>59</v>
      </c>
      <c r="AH5455">
        <v>3</v>
      </c>
      <c r="AJ5455">
        <v>26</v>
      </c>
      <c r="AL5455" s="1">
        <v>20220300000000</v>
      </c>
      <c r="AN5455">
        <v>2022</v>
      </c>
    </row>
    <row r="5456" spans="1:40" x14ac:dyDescent="0.35">
      <c r="A5456" t="s">
        <v>13</v>
      </c>
      <c r="B5456" t="s">
        <v>14</v>
      </c>
      <c r="C5456" t="s">
        <v>15</v>
      </c>
      <c r="D5456" t="s">
        <v>165</v>
      </c>
      <c r="E5456" t="s">
        <v>166</v>
      </c>
      <c r="F5456" t="s">
        <v>18</v>
      </c>
      <c r="G5456">
        <v>501307</v>
      </c>
      <c r="H5456">
        <v>-8.0500000000000007</v>
      </c>
      <c r="I5456">
        <v>1</v>
      </c>
      <c r="J5456">
        <v>111.7167</v>
      </c>
      <c r="M5456" t="s">
        <v>19</v>
      </c>
      <c r="N5456">
        <v>36</v>
      </c>
      <c r="Q5456" t="s">
        <v>57</v>
      </c>
      <c r="R5456" t="s">
        <v>58</v>
      </c>
      <c r="S5456" t="s">
        <v>25</v>
      </c>
      <c r="T5456">
        <v>324</v>
      </c>
      <c r="U5456" s="1">
        <v>202203000000</v>
      </c>
      <c r="W5456">
        <v>42</v>
      </c>
      <c r="X5456" t="s">
        <v>25</v>
      </c>
      <c r="Y5456">
        <v>2588</v>
      </c>
      <c r="Z5456" t="s">
        <v>60</v>
      </c>
      <c r="AA5456">
        <v>5.7538972499999996</v>
      </c>
      <c r="AB5456">
        <v>30</v>
      </c>
      <c r="AD5456">
        <v>2</v>
      </c>
      <c r="AF5456">
        <v>59</v>
      </c>
      <c r="AH5456">
        <v>3</v>
      </c>
      <c r="AJ5456">
        <v>26</v>
      </c>
      <c r="AL5456" s="1">
        <v>20220300000000</v>
      </c>
      <c r="AN5456">
        <v>2022</v>
      </c>
    </row>
    <row r="5457" spans="1:40" x14ac:dyDescent="0.35">
      <c r="A5457" t="s">
        <v>13</v>
      </c>
      <c r="B5457" t="s">
        <v>14</v>
      </c>
      <c r="C5457" t="s">
        <v>15</v>
      </c>
      <c r="D5457" t="s">
        <v>165</v>
      </c>
      <c r="E5457" t="s">
        <v>166</v>
      </c>
      <c r="F5457" t="s">
        <v>18</v>
      </c>
      <c r="G5457">
        <v>501307</v>
      </c>
      <c r="H5457">
        <v>-8.0500000000000007</v>
      </c>
      <c r="I5457">
        <v>1</v>
      </c>
      <c r="J5457">
        <v>111.7167</v>
      </c>
      <c r="M5457" t="s">
        <v>19</v>
      </c>
      <c r="N5457">
        <v>36</v>
      </c>
      <c r="Q5457" t="s">
        <v>57</v>
      </c>
      <c r="R5457" t="s">
        <v>58</v>
      </c>
      <c r="S5457" t="s">
        <v>25</v>
      </c>
      <c r="T5457">
        <v>324</v>
      </c>
      <c r="U5457" s="1">
        <v>202203000000</v>
      </c>
      <c r="W5457">
        <v>42</v>
      </c>
      <c r="X5457" t="s">
        <v>25</v>
      </c>
      <c r="Y5457">
        <v>2588</v>
      </c>
      <c r="Z5457" t="s">
        <v>61</v>
      </c>
      <c r="AA5457">
        <v>9.26</v>
      </c>
      <c r="AB5457">
        <v>30</v>
      </c>
      <c r="AD5457">
        <v>2</v>
      </c>
      <c r="AF5457">
        <v>59</v>
      </c>
      <c r="AH5457">
        <v>3</v>
      </c>
      <c r="AJ5457">
        <v>26</v>
      </c>
      <c r="AL5457" s="1">
        <v>20220300000000</v>
      </c>
      <c r="AN5457">
        <v>2022</v>
      </c>
    </row>
    <row r="5458" spans="1:40" x14ac:dyDescent="0.35">
      <c r="A5458" t="s">
        <v>13</v>
      </c>
      <c r="B5458" t="s">
        <v>14</v>
      </c>
      <c r="C5458" t="s">
        <v>15</v>
      </c>
      <c r="D5458" t="s">
        <v>165</v>
      </c>
      <c r="E5458" t="s">
        <v>166</v>
      </c>
      <c r="F5458" t="s">
        <v>18</v>
      </c>
      <c r="G5458">
        <v>501307</v>
      </c>
      <c r="H5458">
        <v>-8.0500000000000007</v>
      </c>
      <c r="I5458">
        <v>1</v>
      </c>
      <c r="J5458">
        <v>111.7167</v>
      </c>
      <c r="M5458" t="s">
        <v>19</v>
      </c>
      <c r="N5458">
        <v>36</v>
      </c>
      <c r="Q5458" t="s">
        <v>57</v>
      </c>
      <c r="R5458" t="s">
        <v>58</v>
      </c>
      <c r="S5458" t="s">
        <v>25</v>
      </c>
      <c r="T5458">
        <v>324</v>
      </c>
      <c r="U5458" s="1">
        <v>202203000000</v>
      </c>
      <c r="W5458">
        <v>42</v>
      </c>
      <c r="X5458" t="s">
        <v>25</v>
      </c>
      <c r="Y5458">
        <v>2588</v>
      </c>
      <c r="Z5458" t="s">
        <v>62</v>
      </c>
      <c r="AA5458">
        <v>2.57222222</v>
      </c>
      <c r="AB5458">
        <v>30</v>
      </c>
      <c r="AD5458">
        <v>2</v>
      </c>
      <c r="AF5458">
        <v>59</v>
      </c>
      <c r="AH5458">
        <v>3</v>
      </c>
      <c r="AJ5458">
        <v>26</v>
      </c>
      <c r="AL5458" s="1">
        <v>20220300000000</v>
      </c>
      <c r="AN5458">
        <v>2022</v>
      </c>
    </row>
    <row r="5459" spans="1:40" x14ac:dyDescent="0.35">
      <c r="A5459" t="s">
        <v>13</v>
      </c>
      <c r="B5459" t="s">
        <v>14</v>
      </c>
      <c r="C5459" t="s">
        <v>15</v>
      </c>
      <c r="D5459" t="s">
        <v>165</v>
      </c>
      <c r="E5459" t="s">
        <v>166</v>
      </c>
      <c r="F5459" t="s">
        <v>18</v>
      </c>
      <c r="G5459">
        <v>501307</v>
      </c>
      <c r="H5459">
        <v>-8.0500000000000007</v>
      </c>
      <c r="I5459">
        <v>1</v>
      </c>
      <c r="J5459">
        <v>111.7167</v>
      </c>
      <c r="M5459" t="s">
        <v>19</v>
      </c>
      <c r="N5459">
        <v>36</v>
      </c>
      <c r="Q5459" t="s">
        <v>57</v>
      </c>
      <c r="R5459" t="s">
        <v>58</v>
      </c>
      <c r="S5459" t="s">
        <v>25</v>
      </c>
      <c r="T5459">
        <v>324</v>
      </c>
      <c r="U5459" s="1">
        <v>202204000000</v>
      </c>
      <c r="W5459">
        <v>48</v>
      </c>
      <c r="X5459" t="s">
        <v>25</v>
      </c>
      <c r="Y5459">
        <v>2589</v>
      </c>
      <c r="Z5459" t="s">
        <v>59</v>
      </c>
      <c r="AA5459">
        <v>2</v>
      </c>
      <c r="AB5459">
        <v>30</v>
      </c>
      <c r="AD5459">
        <v>2</v>
      </c>
      <c r="AF5459">
        <v>59</v>
      </c>
      <c r="AH5459">
        <v>3</v>
      </c>
      <c r="AJ5459">
        <v>26</v>
      </c>
      <c r="AL5459" s="1">
        <v>20220300000000</v>
      </c>
      <c r="AN5459">
        <v>2022</v>
      </c>
    </row>
    <row r="5460" spans="1:40" x14ac:dyDescent="0.35">
      <c r="A5460" t="s">
        <v>13</v>
      </c>
      <c r="B5460" t="s">
        <v>14</v>
      </c>
      <c r="C5460" t="s">
        <v>15</v>
      </c>
      <c r="D5460" t="s">
        <v>165</v>
      </c>
      <c r="E5460" t="s">
        <v>166</v>
      </c>
      <c r="F5460" t="s">
        <v>18</v>
      </c>
      <c r="G5460">
        <v>501307</v>
      </c>
      <c r="H5460">
        <v>-8.0500000000000007</v>
      </c>
      <c r="I5460">
        <v>1</v>
      </c>
      <c r="J5460">
        <v>111.7167</v>
      </c>
      <c r="M5460" t="s">
        <v>19</v>
      </c>
      <c r="N5460">
        <v>36</v>
      </c>
      <c r="Q5460" t="s">
        <v>57</v>
      </c>
      <c r="R5460" t="s">
        <v>58</v>
      </c>
      <c r="S5460" t="s">
        <v>25</v>
      </c>
      <c r="T5460">
        <v>324</v>
      </c>
      <c r="U5460" s="1">
        <v>202204000000</v>
      </c>
      <c r="W5460">
        <v>48</v>
      </c>
      <c r="X5460" t="s">
        <v>25</v>
      </c>
      <c r="Y5460">
        <v>2589</v>
      </c>
      <c r="Z5460" t="s">
        <v>60</v>
      </c>
      <c r="AA5460">
        <v>2.3015588999999999</v>
      </c>
      <c r="AB5460">
        <v>30</v>
      </c>
      <c r="AD5460">
        <v>2</v>
      </c>
      <c r="AF5460">
        <v>59</v>
      </c>
      <c r="AH5460">
        <v>3</v>
      </c>
      <c r="AJ5460">
        <v>26</v>
      </c>
      <c r="AL5460" s="1">
        <v>20220300000000</v>
      </c>
      <c r="AN5460">
        <v>2022</v>
      </c>
    </row>
    <row r="5461" spans="1:40" x14ac:dyDescent="0.35">
      <c r="A5461" t="s">
        <v>13</v>
      </c>
      <c r="B5461" t="s">
        <v>14</v>
      </c>
      <c r="C5461" t="s">
        <v>15</v>
      </c>
      <c r="D5461" t="s">
        <v>165</v>
      </c>
      <c r="E5461" t="s">
        <v>166</v>
      </c>
      <c r="F5461" t="s">
        <v>18</v>
      </c>
      <c r="G5461">
        <v>501307</v>
      </c>
      <c r="H5461">
        <v>-8.0500000000000007</v>
      </c>
      <c r="I5461">
        <v>1</v>
      </c>
      <c r="J5461">
        <v>111.7167</v>
      </c>
      <c r="M5461" t="s">
        <v>19</v>
      </c>
      <c r="N5461">
        <v>36</v>
      </c>
      <c r="Q5461" t="s">
        <v>57</v>
      </c>
      <c r="R5461" t="s">
        <v>58</v>
      </c>
      <c r="S5461" t="s">
        <v>25</v>
      </c>
      <c r="T5461">
        <v>324</v>
      </c>
      <c r="U5461" s="1">
        <v>202204000000</v>
      </c>
      <c r="W5461">
        <v>48</v>
      </c>
      <c r="X5461" t="s">
        <v>25</v>
      </c>
      <c r="Y5461">
        <v>2589</v>
      </c>
      <c r="Z5461" t="s">
        <v>61</v>
      </c>
      <c r="AA5461">
        <v>3.7040000000000002</v>
      </c>
      <c r="AB5461">
        <v>30</v>
      </c>
      <c r="AD5461">
        <v>2</v>
      </c>
      <c r="AF5461">
        <v>59</v>
      </c>
      <c r="AH5461">
        <v>3</v>
      </c>
      <c r="AJ5461">
        <v>26</v>
      </c>
      <c r="AL5461" s="1">
        <v>20220300000000</v>
      </c>
      <c r="AN5461">
        <v>2022</v>
      </c>
    </row>
    <row r="5462" spans="1:40" x14ac:dyDescent="0.35">
      <c r="A5462" t="s">
        <v>13</v>
      </c>
      <c r="B5462" t="s">
        <v>14</v>
      </c>
      <c r="C5462" t="s">
        <v>15</v>
      </c>
      <c r="D5462" t="s">
        <v>165</v>
      </c>
      <c r="E5462" t="s">
        <v>166</v>
      </c>
      <c r="F5462" t="s">
        <v>18</v>
      </c>
      <c r="G5462">
        <v>501307</v>
      </c>
      <c r="H5462">
        <v>-8.0500000000000007</v>
      </c>
      <c r="I5462">
        <v>1</v>
      </c>
      <c r="J5462">
        <v>111.7167</v>
      </c>
      <c r="M5462" t="s">
        <v>19</v>
      </c>
      <c r="N5462">
        <v>36</v>
      </c>
      <c r="Q5462" t="s">
        <v>57</v>
      </c>
      <c r="R5462" t="s">
        <v>58</v>
      </c>
      <c r="S5462" t="s">
        <v>25</v>
      </c>
      <c r="T5462">
        <v>324</v>
      </c>
      <c r="U5462" s="1">
        <v>202204000000</v>
      </c>
      <c r="W5462">
        <v>48</v>
      </c>
      <c r="X5462" t="s">
        <v>25</v>
      </c>
      <c r="Y5462">
        <v>2589</v>
      </c>
      <c r="Z5462" t="s">
        <v>62</v>
      </c>
      <c r="AA5462">
        <v>1.028888888</v>
      </c>
      <c r="AB5462">
        <v>30</v>
      </c>
      <c r="AD5462">
        <v>2</v>
      </c>
      <c r="AF5462">
        <v>59</v>
      </c>
      <c r="AH5462">
        <v>3</v>
      </c>
      <c r="AJ5462">
        <v>26</v>
      </c>
      <c r="AL5462" s="1">
        <v>20220300000000</v>
      </c>
      <c r="AN5462">
        <v>2022</v>
      </c>
    </row>
    <row r="5463" spans="1:40" x14ac:dyDescent="0.35">
      <c r="A5463" t="s">
        <v>13</v>
      </c>
      <c r="B5463" t="s">
        <v>14</v>
      </c>
      <c r="C5463" t="s">
        <v>15</v>
      </c>
      <c r="D5463" t="s">
        <v>165</v>
      </c>
      <c r="E5463" t="s">
        <v>166</v>
      </c>
      <c r="F5463" t="s">
        <v>18</v>
      </c>
      <c r="G5463">
        <v>501307</v>
      </c>
      <c r="H5463">
        <v>-8.0500000000000007</v>
      </c>
      <c r="I5463">
        <v>1</v>
      </c>
      <c r="J5463">
        <v>111.7167</v>
      </c>
      <c r="M5463" t="s">
        <v>19</v>
      </c>
      <c r="N5463">
        <v>36</v>
      </c>
      <c r="Q5463" t="s">
        <v>57</v>
      </c>
      <c r="R5463" t="s">
        <v>58</v>
      </c>
      <c r="S5463" t="s">
        <v>25</v>
      </c>
      <c r="T5463">
        <v>324</v>
      </c>
      <c r="U5463" s="1">
        <v>202204000000</v>
      </c>
      <c r="W5463">
        <v>54</v>
      </c>
      <c r="X5463" t="s">
        <v>25</v>
      </c>
      <c r="Y5463">
        <v>2590</v>
      </c>
      <c r="Z5463" t="s">
        <v>59</v>
      </c>
      <c r="AA5463">
        <v>15</v>
      </c>
      <c r="AB5463">
        <v>30</v>
      </c>
      <c r="AD5463">
        <v>2</v>
      </c>
      <c r="AF5463">
        <v>59</v>
      </c>
      <c r="AH5463">
        <v>3</v>
      </c>
      <c r="AJ5463">
        <v>26</v>
      </c>
      <c r="AL5463" s="1">
        <v>20220300000000</v>
      </c>
      <c r="AN5463">
        <v>2022</v>
      </c>
    </row>
    <row r="5464" spans="1:40" x14ac:dyDescent="0.35">
      <c r="A5464" t="s">
        <v>13</v>
      </c>
      <c r="B5464" t="s">
        <v>14</v>
      </c>
      <c r="C5464" t="s">
        <v>15</v>
      </c>
      <c r="D5464" t="s">
        <v>165</v>
      </c>
      <c r="E5464" t="s">
        <v>166</v>
      </c>
      <c r="F5464" t="s">
        <v>18</v>
      </c>
      <c r="G5464">
        <v>501307</v>
      </c>
      <c r="H5464">
        <v>-8.0500000000000007</v>
      </c>
      <c r="I5464">
        <v>1</v>
      </c>
      <c r="J5464">
        <v>111.7167</v>
      </c>
      <c r="M5464" t="s">
        <v>19</v>
      </c>
      <c r="N5464">
        <v>36</v>
      </c>
      <c r="Q5464" t="s">
        <v>57</v>
      </c>
      <c r="R5464" t="s">
        <v>58</v>
      </c>
      <c r="S5464" t="s">
        <v>25</v>
      </c>
      <c r="T5464">
        <v>324</v>
      </c>
      <c r="U5464" s="1">
        <v>202204000000</v>
      </c>
      <c r="W5464">
        <v>54</v>
      </c>
      <c r="X5464" t="s">
        <v>25</v>
      </c>
      <c r="Y5464">
        <v>2590</v>
      </c>
      <c r="Z5464" t="s">
        <v>60</v>
      </c>
      <c r="AA5464">
        <v>17.261691750000001</v>
      </c>
      <c r="AB5464">
        <v>30</v>
      </c>
      <c r="AD5464">
        <v>2</v>
      </c>
      <c r="AF5464">
        <v>59</v>
      </c>
      <c r="AH5464">
        <v>3</v>
      </c>
      <c r="AJ5464">
        <v>26</v>
      </c>
      <c r="AL5464" s="1">
        <v>20220300000000</v>
      </c>
      <c r="AN5464">
        <v>2022</v>
      </c>
    </row>
    <row r="5465" spans="1:40" x14ac:dyDescent="0.35">
      <c r="A5465" t="s">
        <v>13</v>
      </c>
      <c r="B5465" t="s">
        <v>14</v>
      </c>
      <c r="C5465" t="s">
        <v>15</v>
      </c>
      <c r="D5465" t="s">
        <v>165</v>
      </c>
      <c r="E5465" t="s">
        <v>166</v>
      </c>
      <c r="F5465" t="s">
        <v>18</v>
      </c>
      <c r="G5465">
        <v>501307</v>
      </c>
      <c r="H5465">
        <v>-8.0500000000000007</v>
      </c>
      <c r="I5465">
        <v>1</v>
      </c>
      <c r="J5465">
        <v>111.7167</v>
      </c>
      <c r="M5465" t="s">
        <v>19</v>
      </c>
      <c r="N5465">
        <v>36</v>
      </c>
      <c r="Q5465" t="s">
        <v>57</v>
      </c>
      <c r="R5465" t="s">
        <v>58</v>
      </c>
      <c r="S5465" t="s">
        <v>25</v>
      </c>
      <c r="T5465">
        <v>324</v>
      </c>
      <c r="U5465" s="1">
        <v>202204000000</v>
      </c>
      <c r="W5465">
        <v>54</v>
      </c>
      <c r="X5465" t="s">
        <v>25</v>
      </c>
      <c r="Y5465">
        <v>2590</v>
      </c>
      <c r="Z5465" t="s">
        <v>61</v>
      </c>
      <c r="AA5465">
        <v>27.78</v>
      </c>
      <c r="AB5465">
        <v>30</v>
      </c>
      <c r="AD5465">
        <v>2</v>
      </c>
      <c r="AF5465">
        <v>59</v>
      </c>
      <c r="AH5465">
        <v>3</v>
      </c>
      <c r="AJ5465">
        <v>26</v>
      </c>
      <c r="AL5465" s="1">
        <v>20220300000000</v>
      </c>
      <c r="AN5465">
        <v>2022</v>
      </c>
    </row>
    <row r="5466" spans="1:40" x14ac:dyDescent="0.35">
      <c r="A5466" t="s">
        <v>13</v>
      </c>
      <c r="B5466" t="s">
        <v>14</v>
      </c>
      <c r="C5466" t="s">
        <v>15</v>
      </c>
      <c r="D5466" t="s">
        <v>165</v>
      </c>
      <c r="E5466" t="s">
        <v>166</v>
      </c>
      <c r="F5466" t="s">
        <v>18</v>
      </c>
      <c r="G5466">
        <v>501307</v>
      </c>
      <c r="H5466">
        <v>-8.0500000000000007</v>
      </c>
      <c r="I5466">
        <v>1</v>
      </c>
      <c r="J5466">
        <v>111.7167</v>
      </c>
      <c r="M5466" t="s">
        <v>19</v>
      </c>
      <c r="N5466">
        <v>36</v>
      </c>
      <c r="Q5466" t="s">
        <v>57</v>
      </c>
      <c r="R5466" t="s">
        <v>58</v>
      </c>
      <c r="S5466" t="s">
        <v>25</v>
      </c>
      <c r="T5466">
        <v>324</v>
      </c>
      <c r="U5466" s="1">
        <v>202204000000</v>
      </c>
      <c r="W5466">
        <v>54</v>
      </c>
      <c r="X5466" t="s">
        <v>25</v>
      </c>
      <c r="Y5466">
        <v>2590</v>
      </c>
      <c r="Z5466" t="s">
        <v>62</v>
      </c>
      <c r="AA5466">
        <v>7.7166666599999996</v>
      </c>
      <c r="AB5466">
        <v>30</v>
      </c>
      <c r="AD5466">
        <v>2</v>
      </c>
      <c r="AF5466">
        <v>59</v>
      </c>
      <c r="AH5466">
        <v>3</v>
      </c>
      <c r="AJ5466">
        <v>26</v>
      </c>
      <c r="AL5466" s="1">
        <v>20220300000000</v>
      </c>
      <c r="AN5466">
        <v>2022</v>
      </c>
    </row>
    <row r="5467" spans="1:40" x14ac:dyDescent="0.35">
      <c r="A5467" t="s">
        <v>13</v>
      </c>
      <c r="B5467" t="s">
        <v>14</v>
      </c>
      <c r="C5467" t="s">
        <v>15</v>
      </c>
      <c r="D5467" t="s">
        <v>165</v>
      </c>
      <c r="E5467" t="s">
        <v>166</v>
      </c>
      <c r="F5467" t="s">
        <v>18</v>
      </c>
      <c r="G5467">
        <v>501307</v>
      </c>
      <c r="H5467">
        <v>-8.0500000000000007</v>
      </c>
      <c r="I5467">
        <v>1</v>
      </c>
      <c r="J5467">
        <v>111.7167</v>
      </c>
      <c r="M5467" t="s">
        <v>19</v>
      </c>
      <c r="N5467">
        <v>36</v>
      </c>
      <c r="Q5467" t="s">
        <v>57</v>
      </c>
      <c r="R5467" t="s">
        <v>58</v>
      </c>
      <c r="S5467" t="s">
        <v>25</v>
      </c>
      <c r="T5467">
        <v>324</v>
      </c>
      <c r="U5467" s="1">
        <v>202204000000</v>
      </c>
      <c r="W5467">
        <v>60</v>
      </c>
      <c r="X5467" t="s">
        <v>25</v>
      </c>
      <c r="Y5467">
        <v>2591</v>
      </c>
      <c r="Z5467" t="s">
        <v>59</v>
      </c>
      <c r="AA5467">
        <v>2</v>
      </c>
      <c r="AB5467">
        <v>30</v>
      </c>
      <c r="AD5467">
        <v>2</v>
      </c>
      <c r="AF5467">
        <v>59</v>
      </c>
      <c r="AH5467">
        <v>3</v>
      </c>
      <c r="AJ5467">
        <v>26</v>
      </c>
      <c r="AL5467" s="1">
        <v>20220300000000</v>
      </c>
      <c r="AN5467">
        <v>2022</v>
      </c>
    </row>
    <row r="5468" spans="1:40" x14ac:dyDescent="0.35">
      <c r="A5468" t="s">
        <v>13</v>
      </c>
      <c r="B5468" t="s">
        <v>14</v>
      </c>
      <c r="C5468" t="s">
        <v>15</v>
      </c>
      <c r="D5468" t="s">
        <v>165</v>
      </c>
      <c r="E5468" t="s">
        <v>166</v>
      </c>
      <c r="F5468" t="s">
        <v>18</v>
      </c>
      <c r="G5468">
        <v>501307</v>
      </c>
      <c r="H5468">
        <v>-8.0500000000000007</v>
      </c>
      <c r="I5468">
        <v>1</v>
      </c>
      <c r="J5468">
        <v>111.7167</v>
      </c>
      <c r="M5468" t="s">
        <v>19</v>
      </c>
      <c r="N5468">
        <v>36</v>
      </c>
      <c r="Q5468" t="s">
        <v>57</v>
      </c>
      <c r="R5468" t="s">
        <v>58</v>
      </c>
      <c r="S5468" t="s">
        <v>25</v>
      </c>
      <c r="T5468">
        <v>324</v>
      </c>
      <c r="U5468" s="1">
        <v>202204000000</v>
      </c>
      <c r="W5468">
        <v>60</v>
      </c>
      <c r="X5468" t="s">
        <v>25</v>
      </c>
      <c r="Y5468">
        <v>2591</v>
      </c>
      <c r="Z5468" t="s">
        <v>60</v>
      </c>
      <c r="AA5468">
        <v>2.3015588999999999</v>
      </c>
      <c r="AB5468">
        <v>30</v>
      </c>
      <c r="AD5468">
        <v>2</v>
      </c>
      <c r="AF5468">
        <v>59</v>
      </c>
      <c r="AH5468">
        <v>3</v>
      </c>
      <c r="AJ5468">
        <v>26</v>
      </c>
      <c r="AL5468" s="1">
        <v>20220300000000</v>
      </c>
      <c r="AN5468">
        <v>2022</v>
      </c>
    </row>
    <row r="5469" spans="1:40" x14ac:dyDescent="0.35">
      <c r="A5469" t="s">
        <v>13</v>
      </c>
      <c r="B5469" t="s">
        <v>14</v>
      </c>
      <c r="C5469" t="s">
        <v>15</v>
      </c>
      <c r="D5469" t="s">
        <v>165</v>
      </c>
      <c r="E5469" t="s">
        <v>166</v>
      </c>
      <c r="F5469" t="s">
        <v>18</v>
      </c>
      <c r="G5469">
        <v>501307</v>
      </c>
      <c r="H5469">
        <v>-8.0500000000000007</v>
      </c>
      <c r="I5469">
        <v>1</v>
      </c>
      <c r="J5469">
        <v>111.7167</v>
      </c>
      <c r="M5469" t="s">
        <v>19</v>
      </c>
      <c r="N5469">
        <v>36</v>
      </c>
      <c r="Q5469" t="s">
        <v>57</v>
      </c>
      <c r="R5469" t="s">
        <v>58</v>
      </c>
      <c r="S5469" t="s">
        <v>25</v>
      </c>
      <c r="T5469">
        <v>324</v>
      </c>
      <c r="U5469" s="1">
        <v>202204000000</v>
      </c>
      <c r="W5469">
        <v>60</v>
      </c>
      <c r="X5469" t="s">
        <v>25</v>
      </c>
      <c r="Y5469">
        <v>2591</v>
      </c>
      <c r="Z5469" t="s">
        <v>61</v>
      </c>
      <c r="AA5469">
        <v>3.7040000000000002</v>
      </c>
      <c r="AB5469">
        <v>30</v>
      </c>
      <c r="AD5469">
        <v>2</v>
      </c>
      <c r="AF5469">
        <v>59</v>
      </c>
      <c r="AH5469">
        <v>3</v>
      </c>
      <c r="AJ5469">
        <v>26</v>
      </c>
      <c r="AL5469" s="1">
        <v>20220300000000</v>
      </c>
      <c r="AN5469">
        <v>2022</v>
      </c>
    </row>
    <row r="5470" spans="1:40" x14ac:dyDescent="0.35">
      <c r="A5470" t="s">
        <v>13</v>
      </c>
      <c r="B5470" t="s">
        <v>14</v>
      </c>
      <c r="C5470" t="s">
        <v>15</v>
      </c>
      <c r="D5470" t="s">
        <v>165</v>
      </c>
      <c r="E5470" t="s">
        <v>166</v>
      </c>
      <c r="F5470" t="s">
        <v>18</v>
      </c>
      <c r="G5470">
        <v>501307</v>
      </c>
      <c r="H5470">
        <v>-8.0500000000000007</v>
      </c>
      <c r="I5470">
        <v>1</v>
      </c>
      <c r="J5470">
        <v>111.7167</v>
      </c>
      <c r="M5470" t="s">
        <v>19</v>
      </c>
      <c r="N5470">
        <v>36</v>
      </c>
      <c r="Q5470" t="s">
        <v>57</v>
      </c>
      <c r="R5470" t="s">
        <v>58</v>
      </c>
      <c r="S5470" t="s">
        <v>25</v>
      </c>
      <c r="T5470">
        <v>324</v>
      </c>
      <c r="U5470" s="1">
        <v>202204000000</v>
      </c>
      <c r="W5470">
        <v>60</v>
      </c>
      <c r="X5470" t="s">
        <v>25</v>
      </c>
      <c r="Y5470">
        <v>2591</v>
      </c>
      <c r="Z5470" t="s">
        <v>62</v>
      </c>
      <c r="AA5470">
        <v>1.028888888</v>
      </c>
      <c r="AB5470">
        <v>30</v>
      </c>
      <c r="AD5470">
        <v>2</v>
      </c>
      <c r="AF5470">
        <v>59</v>
      </c>
      <c r="AH5470">
        <v>3</v>
      </c>
      <c r="AJ5470">
        <v>26</v>
      </c>
      <c r="AL5470" s="1">
        <v>20220300000000</v>
      </c>
      <c r="AN5470">
        <v>2022</v>
      </c>
    </row>
    <row r="5471" spans="1:40" x14ac:dyDescent="0.35">
      <c r="A5471" t="s">
        <v>13</v>
      </c>
      <c r="B5471" t="s">
        <v>14</v>
      </c>
      <c r="C5471" t="s">
        <v>15</v>
      </c>
      <c r="D5471" t="s">
        <v>165</v>
      </c>
      <c r="E5471" t="s">
        <v>166</v>
      </c>
      <c r="F5471" t="s">
        <v>18</v>
      </c>
      <c r="G5471">
        <v>501307</v>
      </c>
      <c r="H5471">
        <v>-8.0500000000000007</v>
      </c>
      <c r="I5471">
        <v>1</v>
      </c>
      <c r="J5471">
        <v>111.7167</v>
      </c>
      <c r="M5471" t="s">
        <v>19</v>
      </c>
      <c r="N5471">
        <v>36</v>
      </c>
      <c r="Q5471" t="s">
        <v>57</v>
      </c>
      <c r="R5471" t="s">
        <v>58</v>
      </c>
      <c r="S5471" t="s">
        <v>25</v>
      </c>
      <c r="T5471">
        <v>324</v>
      </c>
      <c r="U5471" s="1">
        <v>202204000000</v>
      </c>
      <c r="W5471">
        <v>66</v>
      </c>
      <c r="X5471" t="s">
        <v>25</v>
      </c>
      <c r="Y5471">
        <v>2592</v>
      </c>
      <c r="Z5471" t="s">
        <v>59</v>
      </c>
      <c r="AA5471">
        <v>5</v>
      </c>
      <c r="AB5471">
        <v>30</v>
      </c>
      <c r="AD5471">
        <v>2</v>
      </c>
      <c r="AF5471">
        <v>59</v>
      </c>
      <c r="AH5471">
        <v>3</v>
      </c>
      <c r="AJ5471">
        <v>26</v>
      </c>
      <c r="AL5471" s="1">
        <v>20220300000000</v>
      </c>
      <c r="AN5471">
        <v>2022</v>
      </c>
    </row>
    <row r="5472" spans="1:40" x14ac:dyDescent="0.35">
      <c r="A5472" t="s">
        <v>13</v>
      </c>
      <c r="B5472" t="s">
        <v>14</v>
      </c>
      <c r="C5472" t="s">
        <v>15</v>
      </c>
      <c r="D5472" t="s">
        <v>165</v>
      </c>
      <c r="E5472" t="s">
        <v>166</v>
      </c>
      <c r="F5472" t="s">
        <v>18</v>
      </c>
      <c r="G5472">
        <v>501307</v>
      </c>
      <c r="H5472">
        <v>-8.0500000000000007</v>
      </c>
      <c r="I5472">
        <v>1</v>
      </c>
      <c r="J5472">
        <v>111.7167</v>
      </c>
      <c r="M5472" t="s">
        <v>19</v>
      </c>
      <c r="N5472">
        <v>36</v>
      </c>
      <c r="Q5472" t="s">
        <v>57</v>
      </c>
      <c r="R5472" t="s">
        <v>58</v>
      </c>
      <c r="S5472" t="s">
        <v>25</v>
      </c>
      <c r="T5472">
        <v>324</v>
      </c>
      <c r="U5472" s="1">
        <v>202204000000</v>
      </c>
      <c r="W5472">
        <v>66</v>
      </c>
      <c r="X5472" t="s">
        <v>25</v>
      </c>
      <c r="Y5472">
        <v>2592</v>
      </c>
      <c r="Z5472" t="s">
        <v>60</v>
      </c>
      <c r="AA5472">
        <v>5.7538972499999996</v>
      </c>
      <c r="AB5472">
        <v>30</v>
      </c>
      <c r="AD5472">
        <v>2</v>
      </c>
      <c r="AF5472">
        <v>59</v>
      </c>
      <c r="AH5472">
        <v>3</v>
      </c>
      <c r="AJ5472">
        <v>26</v>
      </c>
      <c r="AL5472" s="1">
        <v>20220300000000</v>
      </c>
      <c r="AN5472">
        <v>2022</v>
      </c>
    </row>
    <row r="5473" spans="1:40" x14ac:dyDescent="0.35">
      <c r="A5473" t="s">
        <v>13</v>
      </c>
      <c r="B5473" t="s">
        <v>14</v>
      </c>
      <c r="C5473" t="s">
        <v>15</v>
      </c>
      <c r="D5473" t="s">
        <v>165</v>
      </c>
      <c r="E5473" t="s">
        <v>166</v>
      </c>
      <c r="F5473" t="s">
        <v>18</v>
      </c>
      <c r="G5473">
        <v>501307</v>
      </c>
      <c r="H5473">
        <v>-8.0500000000000007</v>
      </c>
      <c r="I5473">
        <v>1</v>
      </c>
      <c r="J5473">
        <v>111.7167</v>
      </c>
      <c r="M5473" t="s">
        <v>19</v>
      </c>
      <c r="N5473">
        <v>36</v>
      </c>
      <c r="Q5473" t="s">
        <v>57</v>
      </c>
      <c r="R5473" t="s">
        <v>58</v>
      </c>
      <c r="S5473" t="s">
        <v>25</v>
      </c>
      <c r="T5473">
        <v>324</v>
      </c>
      <c r="U5473" s="1">
        <v>202204000000</v>
      </c>
      <c r="W5473">
        <v>66</v>
      </c>
      <c r="X5473" t="s">
        <v>25</v>
      </c>
      <c r="Y5473">
        <v>2592</v>
      </c>
      <c r="Z5473" t="s">
        <v>61</v>
      </c>
      <c r="AA5473">
        <v>9.26</v>
      </c>
      <c r="AB5473">
        <v>30</v>
      </c>
      <c r="AD5473">
        <v>2</v>
      </c>
      <c r="AF5473">
        <v>59</v>
      </c>
      <c r="AH5473">
        <v>3</v>
      </c>
      <c r="AJ5473">
        <v>26</v>
      </c>
      <c r="AL5473" s="1">
        <v>20220300000000</v>
      </c>
      <c r="AN5473">
        <v>2022</v>
      </c>
    </row>
    <row r="5474" spans="1:40" x14ac:dyDescent="0.35">
      <c r="A5474" t="s">
        <v>13</v>
      </c>
      <c r="B5474" t="s">
        <v>14</v>
      </c>
      <c r="C5474" t="s">
        <v>15</v>
      </c>
      <c r="D5474" t="s">
        <v>165</v>
      </c>
      <c r="E5474" t="s">
        <v>166</v>
      </c>
      <c r="F5474" t="s">
        <v>18</v>
      </c>
      <c r="G5474">
        <v>501307</v>
      </c>
      <c r="H5474">
        <v>-8.0500000000000007</v>
      </c>
      <c r="I5474">
        <v>1</v>
      </c>
      <c r="J5474">
        <v>111.7167</v>
      </c>
      <c r="M5474" t="s">
        <v>19</v>
      </c>
      <c r="N5474">
        <v>36</v>
      </c>
      <c r="Q5474" t="s">
        <v>57</v>
      </c>
      <c r="R5474" t="s">
        <v>58</v>
      </c>
      <c r="S5474" t="s">
        <v>25</v>
      </c>
      <c r="T5474">
        <v>324</v>
      </c>
      <c r="U5474" s="1">
        <v>202204000000</v>
      </c>
      <c r="W5474">
        <v>66</v>
      </c>
      <c r="X5474" t="s">
        <v>25</v>
      </c>
      <c r="Y5474">
        <v>2592</v>
      </c>
      <c r="Z5474" t="s">
        <v>62</v>
      </c>
      <c r="AA5474">
        <v>2.57222222</v>
      </c>
      <c r="AB5474">
        <v>30</v>
      </c>
      <c r="AD5474">
        <v>2</v>
      </c>
      <c r="AF5474">
        <v>59</v>
      </c>
      <c r="AH5474">
        <v>3</v>
      </c>
      <c r="AJ5474">
        <v>26</v>
      </c>
      <c r="AL5474" s="1">
        <v>20220300000000</v>
      </c>
      <c r="AN5474">
        <v>2022</v>
      </c>
    </row>
    <row r="5475" spans="1:40" x14ac:dyDescent="0.35">
      <c r="A5475" t="s">
        <v>13</v>
      </c>
      <c r="B5475" t="s">
        <v>14</v>
      </c>
      <c r="C5475" t="s">
        <v>15</v>
      </c>
      <c r="D5475" t="s">
        <v>168</v>
      </c>
      <c r="E5475" t="s">
        <v>169</v>
      </c>
      <c r="F5475" t="s">
        <v>18</v>
      </c>
      <c r="G5475">
        <v>501308</v>
      </c>
      <c r="H5475">
        <v>-6.9000000019999996</v>
      </c>
      <c r="I5475">
        <v>1</v>
      </c>
      <c r="J5475">
        <v>112.05</v>
      </c>
      <c r="M5475" t="s">
        <v>19</v>
      </c>
      <c r="N5475">
        <v>37</v>
      </c>
      <c r="O5475" t="s">
        <v>20</v>
      </c>
      <c r="P5475" t="s">
        <v>169</v>
      </c>
      <c r="AB5475">
        <v>30</v>
      </c>
      <c r="AD5475">
        <v>2</v>
      </c>
      <c r="AF5475">
        <v>59</v>
      </c>
      <c r="AH5475">
        <v>3</v>
      </c>
      <c r="AJ5475">
        <v>26</v>
      </c>
      <c r="AL5475" s="1">
        <v>20220300000000</v>
      </c>
      <c r="AN5475">
        <v>2022</v>
      </c>
    </row>
    <row r="5476" spans="1:40" x14ac:dyDescent="0.35">
      <c r="A5476" t="s">
        <v>13</v>
      </c>
      <c r="B5476" t="s">
        <v>14</v>
      </c>
      <c r="C5476" t="s">
        <v>15</v>
      </c>
      <c r="D5476" t="s">
        <v>168</v>
      </c>
      <c r="E5476" t="s">
        <v>169</v>
      </c>
      <c r="F5476" t="s">
        <v>18</v>
      </c>
      <c r="G5476">
        <v>501308</v>
      </c>
      <c r="H5476">
        <v>-6.9000000019999996</v>
      </c>
      <c r="I5476">
        <v>1</v>
      </c>
      <c r="J5476">
        <v>112.05</v>
      </c>
      <c r="M5476" t="s">
        <v>19</v>
      </c>
      <c r="N5476">
        <v>37</v>
      </c>
      <c r="O5476" t="s">
        <v>21</v>
      </c>
      <c r="P5476" t="s">
        <v>170</v>
      </c>
      <c r="AB5476">
        <v>30</v>
      </c>
      <c r="AD5476">
        <v>2</v>
      </c>
      <c r="AF5476">
        <v>59</v>
      </c>
      <c r="AH5476">
        <v>3</v>
      </c>
      <c r="AJ5476">
        <v>26</v>
      </c>
      <c r="AL5476" s="1">
        <v>20220300000000</v>
      </c>
      <c r="AN5476">
        <v>2022</v>
      </c>
    </row>
    <row r="5477" spans="1:40" x14ac:dyDescent="0.35">
      <c r="A5477" t="s">
        <v>13</v>
      </c>
      <c r="B5477" t="s">
        <v>14</v>
      </c>
      <c r="C5477" t="s">
        <v>15</v>
      </c>
      <c r="D5477" t="s">
        <v>168</v>
      </c>
      <c r="E5477" t="s">
        <v>169</v>
      </c>
      <c r="F5477" t="s">
        <v>18</v>
      </c>
      <c r="G5477">
        <v>501308</v>
      </c>
      <c r="H5477">
        <v>-6.9000000019999996</v>
      </c>
      <c r="I5477">
        <v>1</v>
      </c>
      <c r="J5477">
        <v>112.05</v>
      </c>
      <c r="M5477" t="s">
        <v>19</v>
      </c>
      <c r="N5477">
        <v>37</v>
      </c>
      <c r="Q5477" t="s">
        <v>23</v>
      </c>
      <c r="R5477" t="s">
        <v>24</v>
      </c>
      <c r="S5477" t="s">
        <v>25</v>
      </c>
      <c r="T5477">
        <v>325</v>
      </c>
      <c r="U5477" s="1">
        <v>202203000000</v>
      </c>
      <c r="W5477">
        <v>0</v>
      </c>
      <c r="X5477" t="s">
        <v>25</v>
      </c>
      <c r="Y5477">
        <v>2593</v>
      </c>
      <c r="Z5477" t="s">
        <v>26</v>
      </c>
      <c r="AA5477">
        <v>90</v>
      </c>
      <c r="AB5477">
        <v>30</v>
      </c>
      <c r="AD5477">
        <v>2</v>
      </c>
      <c r="AF5477">
        <v>59</v>
      </c>
      <c r="AH5477">
        <v>3</v>
      </c>
      <c r="AJ5477">
        <v>26</v>
      </c>
      <c r="AL5477" s="1">
        <v>20220300000000</v>
      </c>
      <c r="AN5477">
        <v>2022</v>
      </c>
    </row>
    <row r="5478" spans="1:40" x14ac:dyDescent="0.35">
      <c r="A5478" t="s">
        <v>13</v>
      </c>
      <c r="B5478" t="s">
        <v>14</v>
      </c>
      <c r="C5478" t="s">
        <v>15</v>
      </c>
      <c r="D5478" t="s">
        <v>168</v>
      </c>
      <c r="E5478" t="s">
        <v>169</v>
      </c>
      <c r="F5478" t="s">
        <v>18</v>
      </c>
      <c r="G5478">
        <v>501308</v>
      </c>
      <c r="H5478">
        <v>-6.9000000019999996</v>
      </c>
      <c r="I5478">
        <v>1</v>
      </c>
      <c r="J5478">
        <v>112.05</v>
      </c>
      <c r="M5478" t="s">
        <v>19</v>
      </c>
      <c r="N5478">
        <v>37</v>
      </c>
      <c r="Q5478" t="s">
        <v>23</v>
      </c>
      <c r="R5478" t="s">
        <v>24</v>
      </c>
      <c r="S5478" t="s">
        <v>25</v>
      </c>
      <c r="T5478">
        <v>325</v>
      </c>
      <c r="U5478" s="1">
        <v>202203000000</v>
      </c>
      <c r="W5478">
        <v>6</v>
      </c>
      <c r="X5478" t="s">
        <v>25</v>
      </c>
      <c r="Y5478">
        <v>2594</v>
      </c>
      <c r="Z5478" t="s">
        <v>26</v>
      </c>
      <c r="AA5478">
        <v>70</v>
      </c>
      <c r="AB5478">
        <v>30</v>
      </c>
      <c r="AD5478">
        <v>2</v>
      </c>
      <c r="AF5478">
        <v>59</v>
      </c>
      <c r="AH5478">
        <v>3</v>
      </c>
      <c r="AJ5478">
        <v>26</v>
      </c>
      <c r="AL5478" s="1">
        <v>20220300000000</v>
      </c>
      <c r="AN5478">
        <v>2022</v>
      </c>
    </row>
    <row r="5479" spans="1:40" x14ac:dyDescent="0.35">
      <c r="A5479" t="s">
        <v>13</v>
      </c>
      <c r="B5479" t="s">
        <v>14</v>
      </c>
      <c r="C5479" t="s">
        <v>15</v>
      </c>
      <c r="D5479" t="s">
        <v>168</v>
      </c>
      <c r="E5479" t="s">
        <v>169</v>
      </c>
      <c r="F5479" t="s">
        <v>18</v>
      </c>
      <c r="G5479">
        <v>501308</v>
      </c>
      <c r="H5479">
        <v>-6.9000000019999996</v>
      </c>
      <c r="I5479">
        <v>1</v>
      </c>
      <c r="J5479">
        <v>112.05</v>
      </c>
      <c r="M5479" t="s">
        <v>19</v>
      </c>
      <c r="N5479">
        <v>37</v>
      </c>
      <c r="Q5479" t="s">
        <v>23</v>
      </c>
      <c r="R5479" t="s">
        <v>24</v>
      </c>
      <c r="S5479" t="s">
        <v>25</v>
      </c>
      <c r="T5479">
        <v>325</v>
      </c>
      <c r="U5479" s="1">
        <v>202203000000</v>
      </c>
      <c r="W5479">
        <v>12</v>
      </c>
      <c r="X5479" t="s">
        <v>25</v>
      </c>
      <c r="Y5479">
        <v>2595</v>
      </c>
      <c r="Z5479" t="s">
        <v>26</v>
      </c>
      <c r="AA5479">
        <v>85</v>
      </c>
      <c r="AB5479">
        <v>30</v>
      </c>
      <c r="AD5479">
        <v>2</v>
      </c>
      <c r="AF5479">
        <v>59</v>
      </c>
      <c r="AH5479">
        <v>3</v>
      </c>
      <c r="AJ5479">
        <v>26</v>
      </c>
      <c r="AL5479" s="1">
        <v>20220300000000</v>
      </c>
      <c r="AN5479">
        <v>2022</v>
      </c>
    </row>
    <row r="5480" spans="1:40" x14ac:dyDescent="0.35">
      <c r="A5480" t="s">
        <v>13</v>
      </c>
      <c r="B5480" t="s">
        <v>14</v>
      </c>
      <c r="C5480" t="s">
        <v>15</v>
      </c>
      <c r="D5480" t="s">
        <v>168</v>
      </c>
      <c r="E5480" t="s">
        <v>169</v>
      </c>
      <c r="F5480" t="s">
        <v>18</v>
      </c>
      <c r="G5480">
        <v>501308</v>
      </c>
      <c r="H5480">
        <v>-6.9000000019999996</v>
      </c>
      <c r="I5480">
        <v>1</v>
      </c>
      <c r="J5480">
        <v>112.05</v>
      </c>
      <c r="M5480" t="s">
        <v>19</v>
      </c>
      <c r="N5480">
        <v>37</v>
      </c>
      <c r="Q5480" t="s">
        <v>23</v>
      </c>
      <c r="R5480" t="s">
        <v>24</v>
      </c>
      <c r="S5480" t="s">
        <v>25</v>
      </c>
      <c r="T5480">
        <v>325</v>
      </c>
      <c r="U5480" s="1">
        <v>202203000000</v>
      </c>
      <c r="W5480">
        <v>18</v>
      </c>
      <c r="X5480" t="s">
        <v>25</v>
      </c>
      <c r="Y5480">
        <v>2596</v>
      </c>
      <c r="Z5480" t="s">
        <v>26</v>
      </c>
      <c r="AA5480">
        <v>95</v>
      </c>
      <c r="AB5480">
        <v>30</v>
      </c>
      <c r="AD5480">
        <v>2</v>
      </c>
      <c r="AF5480">
        <v>59</v>
      </c>
      <c r="AH5480">
        <v>3</v>
      </c>
      <c r="AJ5480">
        <v>26</v>
      </c>
      <c r="AL5480" s="1">
        <v>20220300000000</v>
      </c>
      <c r="AN5480">
        <v>2022</v>
      </c>
    </row>
    <row r="5481" spans="1:40" x14ac:dyDescent="0.35">
      <c r="A5481" t="s">
        <v>13</v>
      </c>
      <c r="B5481" t="s">
        <v>14</v>
      </c>
      <c r="C5481" t="s">
        <v>15</v>
      </c>
      <c r="D5481" t="s">
        <v>168</v>
      </c>
      <c r="E5481" t="s">
        <v>169</v>
      </c>
      <c r="F5481" t="s">
        <v>18</v>
      </c>
      <c r="G5481">
        <v>501308</v>
      </c>
      <c r="H5481">
        <v>-6.9000000019999996</v>
      </c>
      <c r="I5481">
        <v>1</v>
      </c>
      <c r="J5481">
        <v>112.05</v>
      </c>
      <c r="M5481" t="s">
        <v>19</v>
      </c>
      <c r="N5481">
        <v>37</v>
      </c>
      <c r="Q5481" t="s">
        <v>23</v>
      </c>
      <c r="R5481" t="s">
        <v>24</v>
      </c>
      <c r="S5481" t="s">
        <v>25</v>
      </c>
      <c r="T5481">
        <v>325</v>
      </c>
      <c r="U5481" s="1">
        <v>202203000000</v>
      </c>
      <c r="W5481">
        <v>24</v>
      </c>
      <c r="X5481" t="s">
        <v>25</v>
      </c>
      <c r="Y5481">
        <v>2597</v>
      </c>
      <c r="Z5481" t="s">
        <v>26</v>
      </c>
      <c r="AA5481">
        <v>90</v>
      </c>
      <c r="AB5481">
        <v>30</v>
      </c>
      <c r="AD5481">
        <v>2</v>
      </c>
      <c r="AF5481">
        <v>59</v>
      </c>
      <c r="AH5481">
        <v>3</v>
      </c>
      <c r="AJ5481">
        <v>26</v>
      </c>
      <c r="AL5481" s="1">
        <v>20220300000000</v>
      </c>
      <c r="AN5481">
        <v>2022</v>
      </c>
    </row>
    <row r="5482" spans="1:40" x14ac:dyDescent="0.35">
      <c r="A5482" t="s">
        <v>13</v>
      </c>
      <c r="B5482" t="s">
        <v>14</v>
      </c>
      <c r="C5482" t="s">
        <v>15</v>
      </c>
      <c r="D5482" t="s">
        <v>168</v>
      </c>
      <c r="E5482" t="s">
        <v>169</v>
      </c>
      <c r="F5482" t="s">
        <v>18</v>
      </c>
      <c r="G5482">
        <v>501308</v>
      </c>
      <c r="H5482">
        <v>-6.9000000019999996</v>
      </c>
      <c r="I5482">
        <v>1</v>
      </c>
      <c r="J5482">
        <v>112.05</v>
      </c>
      <c r="M5482" t="s">
        <v>19</v>
      </c>
      <c r="N5482">
        <v>37</v>
      </c>
      <c r="Q5482" t="s">
        <v>23</v>
      </c>
      <c r="R5482" t="s">
        <v>24</v>
      </c>
      <c r="S5482" t="s">
        <v>25</v>
      </c>
      <c r="T5482">
        <v>325</v>
      </c>
      <c r="U5482" s="1">
        <v>202203000000</v>
      </c>
      <c r="W5482">
        <v>30</v>
      </c>
      <c r="X5482" t="s">
        <v>25</v>
      </c>
      <c r="Y5482">
        <v>2598</v>
      </c>
      <c r="Z5482" t="s">
        <v>26</v>
      </c>
      <c r="AA5482">
        <v>65</v>
      </c>
      <c r="AB5482">
        <v>30</v>
      </c>
      <c r="AD5482">
        <v>2</v>
      </c>
      <c r="AF5482">
        <v>59</v>
      </c>
      <c r="AH5482">
        <v>3</v>
      </c>
      <c r="AJ5482">
        <v>26</v>
      </c>
      <c r="AL5482" s="1">
        <v>20220300000000</v>
      </c>
      <c r="AN5482">
        <v>2022</v>
      </c>
    </row>
    <row r="5483" spans="1:40" x14ac:dyDescent="0.35">
      <c r="A5483" t="s">
        <v>13</v>
      </c>
      <c r="B5483" t="s">
        <v>14</v>
      </c>
      <c r="C5483" t="s">
        <v>15</v>
      </c>
      <c r="D5483" t="s">
        <v>168</v>
      </c>
      <c r="E5483" t="s">
        <v>169</v>
      </c>
      <c r="F5483" t="s">
        <v>18</v>
      </c>
      <c r="G5483">
        <v>501308</v>
      </c>
      <c r="H5483">
        <v>-6.9000000019999996</v>
      </c>
      <c r="I5483">
        <v>1</v>
      </c>
      <c r="J5483">
        <v>112.05</v>
      </c>
      <c r="M5483" t="s">
        <v>19</v>
      </c>
      <c r="N5483">
        <v>37</v>
      </c>
      <c r="Q5483" t="s">
        <v>23</v>
      </c>
      <c r="R5483" t="s">
        <v>24</v>
      </c>
      <c r="S5483" t="s">
        <v>25</v>
      </c>
      <c r="T5483">
        <v>325</v>
      </c>
      <c r="U5483" s="1">
        <v>202203000000</v>
      </c>
      <c r="W5483">
        <v>36</v>
      </c>
      <c r="X5483" t="s">
        <v>25</v>
      </c>
      <c r="Y5483">
        <v>2599</v>
      </c>
      <c r="Z5483" t="s">
        <v>26</v>
      </c>
      <c r="AA5483">
        <v>85</v>
      </c>
      <c r="AB5483">
        <v>30</v>
      </c>
      <c r="AD5483">
        <v>2</v>
      </c>
      <c r="AF5483">
        <v>59</v>
      </c>
      <c r="AH5483">
        <v>3</v>
      </c>
      <c r="AJ5483">
        <v>26</v>
      </c>
      <c r="AL5483" s="1">
        <v>20220300000000</v>
      </c>
      <c r="AN5483">
        <v>2022</v>
      </c>
    </row>
    <row r="5484" spans="1:40" x14ac:dyDescent="0.35">
      <c r="A5484" t="s">
        <v>13</v>
      </c>
      <c r="B5484" t="s">
        <v>14</v>
      </c>
      <c r="C5484" t="s">
        <v>15</v>
      </c>
      <c r="D5484" t="s">
        <v>168</v>
      </c>
      <c r="E5484" t="s">
        <v>169</v>
      </c>
      <c r="F5484" t="s">
        <v>18</v>
      </c>
      <c r="G5484">
        <v>501308</v>
      </c>
      <c r="H5484">
        <v>-6.9000000019999996</v>
      </c>
      <c r="I5484">
        <v>1</v>
      </c>
      <c r="J5484">
        <v>112.05</v>
      </c>
      <c r="M5484" t="s">
        <v>19</v>
      </c>
      <c r="N5484">
        <v>37</v>
      </c>
      <c r="Q5484" t="s">
        <v>23</v>
      </c>
      <c r="R5484" t="s">
        <v>24</v>
      </c>
      <c r="S5484" t="s">
        <v>25</v>
      </c>
      <c r="T5484">
        <v>325</v>
      </c>
      <c r="U5484" s="1">
        <v>202203000000</v>
      </c>
      <c r="W5484">
        <v>42</v>
      </c>
      <c r="X5484" t="s">
        <v>25</v>
      </c>
      <c r="Y5484">
        <v>2600</v>
      </c>
      <c r="Z5484" t="s">
        <v>26</v>
      </c>
      <c r="AA5484">
        <v>95</v>
      </c>
      <c r="AB5484">
        <v>30</v>
      </c>
      <c r="AD5484">
        <v>2</v>
      </c>
      <c r="AF5484">
        <v>59</v>
      </c>
      <c r="AH5484">
        <v>3</v>
      </c>
      <c r="AJ5484">
        <v>26</v>
      </c>
      <c r="AL5484" s="1">
        <v>20220300000000</v>
      </c>
      <c r="AN5484">
        <v>2022</v>
      </c>
    </row>
    <row r="5485" spans="1:40" x14ac:dyDescent="0.35">
      <c r="A5485" t="s">
        <v>13</v>
      </c>
      <c r="B5485" t="s">
        <v>14</v>
      </c>
      <c r="C5485" t="s">
        <v>15</v>
      </c>
      <c r="D5485" t="s">
        <v>168</v>
      </c>
      <c r="E5485" t="s">
        <v>169</v>
      </c>
      <c r="F5485" t="s">
        <v>18</v>
      </c>
      <c r="G5485">
        <v>501308</v>
      </c>
      <c r="H5485">
        <v>-6.9000000019999996</v>
      </c>
      <c r="I5485">
        <v>1</v>
      </c>
      <c r="J5485">
        <v>112.05</v>
      </c>
      <c r="M5485" t="s">
        <v>19</v>
      </c>
      <c r="N5485">
        <v>37</v>
      </c>
      <c r="Q5485" t="s">
        <v>23</v>
      </c>
      <c r="R5485" t="s">
        <v>24</v>
      </c>
      <c r="S5485" t="s">
        <v>25</v>
      </c>
      <c r="T5485">
        <v>325</v>
      </c>
      <c r="U5485" s="1">
        <v>202204000000</v>
      </c>
      <c r="W5485">
        <v>48</v>
      </c>
      <c r="X5485" t="s">
        <v>25</v>
      </c>
      <c r="Y5485">
        <v>2601</v>
      </c>
      <c r="Z5485" t="s">
        <v>26</v>
      </c>
      <c r="AA5485">
        <v>95</v>
      </c>
      <c r="AB5485">
        <v>30</v>
      </c>
      <c r="AD5485">
        <v>2</v>
      </c>
      <c r="AF5485">
        <v>59</v>
      </c>
      <c r="AH5485">
        <v>3</v>
      </c>
      <c r="AJ5485">
        <v>26</v>
      </c>
      <c r="AL5485" s="1">
        <v>20220300000000</v>
      </c>
      <c r="AN5485">
        <v>2022</v>
      </c>
    </row>
    <row r="5486" spans="1:40" x14ac:dyDescent="0.35">
      <c r="A5486" t="s">
        <v>13</v>
      </c>
      <c r="B5486" t="s">
        <v>14</v>
      </c>
      <c r="C5486" t="s">
        <v>15</v>
      </c>
      <c r="D5486" t="s">
        <v>168</v>
      </c>
      <c r="E5486" t="s">
        <v>169</v>
      </c>
      <c r="F5486" t="s">
        <v>18</v>
      </c>
      <c r="G5486">
        <v>501308</v>
      </c>
      <c r="H5486">
        <v>-6.9000000019999996</v>
      </c>
      <c r="I5486">
        <v>1</v>
      </c>
      <c r="J5486">
        <v>112.05</v>
      </c>
      <c r="M5486" t="s">
        <v>19</v>
      </c>
      <c r="N5486">
        <v>37</v>
      </c>
      <c r="Q5486" t="s">
        <v>23</v>
      </c>
      <c r="R5486" t="s">
        <v>24</v>
      </c>
      <c r="S5486" t="s">
        <v>25</v>
      </c>
      <c r="T5486">
        <v>325</v>
      </c>
      <c r="U5486" s="1">
        <v>202204000000</v>
      </c>
      <c r="W5486">
        <v>54</v>
      </c>
      <c r="X5486" t="s">
        <v>25</v>
      </c>
      <c r="Y5486">
        <v>2602</v>
      </c>
      <c r="Z5486" t="s">
        <v>26</v>
      </c>
      <c r="AA5486">
        <v>65</v>
      </c>
      <c r="AB5486">
        <v>30</v>
      </c>
      <c r="AD5486">
        <v>2</v>
      </c>
      <c r="AF5486">
        <v>59</v>
      </c>
      <c r="AH5486">
        <v>3</v>
      </c>
      <c r="AJ5486">
        <v>26</v>
      </c>
      <c r="AL5486" s="1">
        <v>20220300000000</v>
      </c>
      <c r="AN5486">
        <v>2022</v>
      </c>
    </row>
    <row r="5487" spans="1:40" x14ac:dyDescent="0.35">
      <c r="A5487" t="s">
        <v>13</v>
      </c>
      <c r="B5487" t="s">
        <v>14</v>
      </c>
      <c r="C5487" t="s">
        <v>15</v>
      </c>
      <c r="D5487" t="s">
        <v>168</v>
      </c>
      <c r="E5487" t="s">
        <v>169</v>
      </c>
      <c r="F5487" t="s">
        <v>18</v>
      </c>
      <c r="G5487">
        <v>501308</v>
      </c>
      <c r="H5487">
        <v>-6.9000000019999996</v>
      </c>
      <c r="I5487">
        <v>1</v>
      </c>
      <c r="J5487">
        <v>112.05</v>
      </c>
      <c r="M5487" t="s">
        <v>19</v>
      </c>
      <c r="N5487">
        <v>37</v>
      </c>
      <c r="Q5487" t="s">
        <v>23</v>
      </c>
      <c r="R5487" t="s">
        <v>24</v>
      </c>
      <c r="S5487" t="s">
        <v>25</v>
      </c>
      <c r="T5487">
        <v>325</v>
      </c>
      <c r="U5487" s="1">
        <v>202204000000</v>
      </c>
      <c r="W5487">
        <v>60</v>
      </c>
      <c r="X5487" t="s">
        <v>25</v>
      </c>
      <c r="Y5487">
        <v>2603</v>
      </c>
      <c r="Z5487" t="s">
        <v>26</v>
      </c>
      <c r="AA5487">
        <v>95</v>
      </c>
      <c r="AB5487">
        <v>30</v>
      </c>
      <c r="AD5487">
        <v>2</v>
      </c>
      <c r="AF5487">
        <v>59</v>
      </c>
      <c r="AH5487">
        <v>3</v>
      </c>
      <c r="AJ5487">
        <v>26</v>
      </c>
      <c r="AL5487" s="1">
        <v>20220300000000</v>
      </c>
      <c r="AN5487">
        <v>2022</v>
      </c>
    </row>
    <row r="5488" spans="1:40" x14ac:dyDescent="0.35">
      <c r="A5488" t="s">
        <v>13</v>
      </c>
      <c r="B5488" t="s">
        <v>14</v>
      </c>
      <c r="C5488" t="s">
        <v>15</v>
      </c>
      <c r="D5488" t="s">
        <v>168</v>
      </c>
      <c r="E5488" t="s">
        <v>169</v>
      </c>
      <c r="F5488" t="s">
        <v>18</v>
      </c>
      <c r="G5488">
        <v>501308</v>
      </c>
      <c r="H5488">
        <v>-6.9000000019999996</v>
      </c>
      <c r="I5488">
        <v>1</v>
      </c>
      <c r="J5488">
        <v>112.05</v>
      </c>
      <c r="M5488" t="s">
        <v>19</v>
      </c>
      <c r="N5488">
        <v>37</v>
      </c>
      <c r="Q5488" t="s">
        <v>23</v>
      </c>
      <c r="R5488" t="s">
        <v>24</v>
      </c>
      <c r="S5488" t="s">
        <v>25</v>
      </c>
      <c r="T5488">
        <v>325</v>
      </c>
      <c r="U5488" s="1">
        <v>202204000000</v>
      </c>
      <c r="W5488">
        <v>66</v>
      </c>
      <c r="X5488" t="s">
        <v>25</v>
      </c>
      <c r="Y5488">
        <v>2604</v>
      </c>
      <c r="Z5488" t="s">
        <v>26</v>
      </c>
      <c r="AA5488">
        <v>100</v>
      </c>
      <c r="AB5488">
        <v>30</v>
      </c>
      <c r="AD5488">
        <v>2</v>
      </c>
      <c r="AF5488">
        <v>59</v>
      </c>
      <c r="AH5488">
        <v>3</v>
      </c>
      <c r="AJ5488">
        <v>26</v>
      </c>
      <c r="AL5488" s="1">
        <v>20220300000000</v>
      </c>
      <c r="AN5488">
        <v>2022</v>
      </c>
    </row>
    <row r="5489" spans="1:40" x14ac:dyDescent="0.35">
      <c r="A5489" t="s">
        <v>13</v>
      </c>
      <c r="B5489" t="s">
        <v>14</v>
      </c>
      <c r="C5489" t="s">
        <v>15</v>
      </c>
      <c r="D5489" t="s">
        <v>168</v>
      </c>
      <c r="E5489" t="s">
        <v>169</v>
      </c>
      <c r="F5489" t="s">
        <v>18</v>
      </c>
      <c r="G5489">
        <v>501308</v>
      </c>
      <c r="H5489">
        <v>-6.9000000019999996</v>
      </c>
      <c r="I5489">
        <v>1</v>
      </c>
      <c r="J5489">
        <v>112.05</v>
      </c>
      <c r="M5489" t="s">
        <v>19</v>
      </c>
      <c r="N5489">
        <v>37</v>
      </c>
      <c r="Q5489" t="s">
        <v>27</v>
      </c>
      <c r="R5489" t="s">
        <v>28</v>
      </c>
      <c r="S5489" t="s">
        <v>29</v>
      </c>
      <c r="T5489">
        <v>326</v>
      </c>
      <c r="U5489" s="1">
        <v>202203000000</v>
      </c>
      <c r="V5489">
        <v>20220330</v>
      </c>
      <c r="X5489" t="s">
        <v>29</v>
      </c>
      <c r="Y5489">
        <v>2605</v>
      </c>
      <c r="Z5489" t="s">
        <v>26</v>
      </c>
      <c r="AA5489">
        <v>95</v>
      </c>
      <c r="AB5489">
        <v>30</v>
      </c>
      <c r="AD5489">
        <v>2</v>
      </c>
      <c r="AF5489">
        <v>59</v>
      </c>
      <c r="AH5489">
        <v>3</v>
      </c>
      <c r="AJ5489">
        <v>26</v>
      </c>
      <c r="AL5489" s="1">
        <v>20220300000000</v>
      </c>
      <c r="AN5489">
        <v>2022</v>
      </c>
    </row>
    <row r="5490" spans="1:40" x14ac:dyDescent="0.35">
      <c r="A5490" t="s">
        <v>13</v>
      </c>
      <c r="B5490" t="s">
        <v>14</v>
      </c>
      <c r="C5490" t="s">
        <v>15</v>
      </c>
      <c r="D5490" t="s">
        <v>168</v>
      </c>
      <c r="E5490" t="s">
        <v>169</v>
      </c>
      <c r="F5490" t="s">
        <v>18</v>
      </c>
      <c r="G5490">
        <v>501308</v>
      </c>
      <c r="H5490">
        <v>-6.9000000019999996</v>
      </c>
      <c r="I5490">
        <v>1</v>
      </c>
      <c r="J5490">
        <v>112.05</v>
      </c>
      <c r="M5490" t="s">
        <v>19</v>
      </c>
      <c r="N5490">
        <v>37</v>
      </c>
      <c r="Q5490" t="s">
        <v>27</v>
      </c>
      <c r="R5490" t="s">
        <v>28</v>
      </c>
      <c r="S5490" t="s">
        <v>29</v>
      </c>
      <c r="T5490">
        <v>326</v>
      </c>
      <c r="U5490" s="1">
        <v>202203000000</v>
      </c>
      <c r="V5490">
        <v>20220331</v>
      </c>
      <c r="X5490" t="s">
        <v>29</v>
      </c>
      <c r="Y5490">
        <v>2606</v>
      </c>
      <c r="Z5490" t="s">
        <v>26</v>
      </c>
      <c r="AA5490">
        <v>95</v>
      </c>
      <c r="AB5490">
        <v>30</v>
      </c>
      <c r="AD5490">
        <v>2</v>
      </c>
      <c r="AF5490">
        <v>59</v>
      </c>
      <c r="AH5490">
        <v>3</v>
      </c>
      <c r="AJ5490">
        <v>26</v>
      </c>
      <c r="AL5490" s="1">
        <v>20220300000000</v>
      </c>
      <c r="AN5490">
        <v>2022</v>
      </c>
    </row>
    <row r="5491" spans="1:40" x14ac:dyDescent="0.35">
      <c r="A5491" t="s">
        <v>13</v>
      </c>
      <c r="B5491" t="s">
        <v>14</v>
      </c>
      <c r="C5491" t="s">
        <v>15</v>
      </c>
      <c r="D5491" t="s">
        <v>168</v>
      </c>
      <c r="E5491" t="s">
        <v>169</v>
      </c>
      <c r="F5491" t="s">
        <v>18</v>
      </c>
      <c r="G5491">
        <v>501308</v>
      </c>
      <c r="H5491">
        <v>-6.9000000019999996</v>
      </c>
      <c r="I5491">
        <v>1</v>
      </c>
      <c r="J5491">
        <v>112.05</v>
      </c>
      <c r="M5491" t="s">
        <v>19</v>
      </c>
      <c r="N5491">
        <v>37</v>
      </c>
      <c r="Q5491" t="s">
        <v>27</v>
      </c>
      <c r="R5491" t="s">
        <v>28</v>
      </c>
      <c r="S5491" t="s">
        <v>29</v>
      </c>
      <c r="T5491">
        <v>326</v>
      </c>
      <c r="U5491" s="1">
        <v>202204000000</v>
      </c>
      <c r="V5491">
        <v>20220401</v>
      </c>
      <c r="X5491" t="s">
        <v>29</v>
      </c>
      <c r="Y5491">
        <v>2607</v>
      </c>
      <c r="Z5491" t="s">
        <v>26</v>
      </c>
      <c r="AA5491">
        <v>95</v>
      </c>
      <c r="AB5491">
        <v>30</v>
      </c>
      <c r="AD5491">
        <v>2</v>
      </c>
      <c r="AF5491">
        <v>59</v>
      </c>
      <c r="AH5491">
        <v>3</v>
      </c>
      <c r="AJ5491">
        <v>26</v>
      </c>
      <c r="AL5491" s="1">
        <v>20220300000000</v>
      </c>
      <c r="AN5491">
        <v>2022</v>
      </c>
    </row>
    <row r="5492" spans="1:40" x14ac:dyDescent="0.35">
      <c r="A5492" t="s">
        <v>13</v>
      </c>
      <c r="B5492" t="s">
        <v>14</v>
      </c>
      <c r="C5492" t="s">
        <v>15</v>
      </c>
      <c r="D5492" t="s">
        <v>168</v>
      </c>
      <c r="E5492" t="s">
        <v>169</v>
      </c>
      <c r="F5492" t="s">
        <v>18</v>
      </c>
      <c r="G5492">
        <v>501308</v>
      </c>
      <c r="H5492">
        <v>-6.9000000019999996</v>
      </c>
      <c r="I5492">
        <v>1</v>
      </c>
      <c r="J5492">
        <v>112.05</v>
      </c>
      <c r="M5492" t="s">
        <v>19</v>
      </c>
      <c r="N5492">
        <v>37</v>
      </c>
      <c r="Q5492" t="s">
        <v>30</v>
      </c>
      <c r="R5492" t="s">
        <v>31</v>
      </c>
      <c r="S5492" t="s">
        <v>29</v>
      </c>
      <c r="T5492">
        <v>327</v>
      </c>
      <c r="U5492" s="1">
        <v>202203000000</v>
      </c>
      <c r="V5492">
        <v>20220330</v>
      </c>
      <c r="X5492" t="s">
        <v>29</v>
      </c>
      <c r="Y5492">
        <v>2608</v>
      </c>
      <c r="Z5492" t="s">
        <v>32</v>
      </c>
      <c r="AA5492">
        <v>32</v>
      </c>
      <c r="AB5492">
        <v>30</v>
      </c>
      <c r="AD5492">
        <v>2</v>
      </c>
      <c r="AF5492">
        <v>59</v>
      </c>
      <c r="AH5492">
        <v>3</v>
      </c>
      <c r="AJ5492">
        <v>26</v>
      </c>
      <c r="AL5492" s="1">
        <v>20220300000000</v>
      </c>
      <c r="AN5492">
        <v>2022</v>
      </c>
    </row>
    <row r="5493" spans="1:40" x14ac:dyDescent="0.35">
      <c r="A5493" t="s">
        <v>13</v>
      </c>
      <c r="B5493" t="s">
        <v>14</v>
      </c>
      <c r="C5493" t="s">
        <v>15</v>
      </c>
      <c r="D5493" t="s">
        <v>168</v>
      </c>
      <c r="E5493" t="s">
        <v>169</v>
      </c>
      <c r="F5493" t="s">
        <v>18</v>
      </c>
      <c r="G5493">
        <v>501308</v>
      </c>
      <c r="H5493">
        <v>-6.9000000019999996</v>
      </c>
      <c r="I5493">
        <v>1</v>
      </c>
      <c r="J5493">
        <v>112.05</v>
      </c>
      <c r="M5493" t="s">
        <v>19</v>
      </c>
      <c r="N5493">
        <v>37</v>
      </c>
      <c r="Q5493" t="s">
        <v>30</v>
      </c>
      <c r="R5493" t="s">
        <v>31</v>
      </c>
      <c r="S5493" t="s">
        <v>29</v>
      </c>
      <c r="T5493">
        <v>327</v>
      </c>
      <c r="U5493" s="1">
        <v>202203000000</v>
      </c>
      <c r="V5493">
        <v>20220330</v>
      </c>
      <c r="X5493" t="s">
        <v>29</v>
      </c>
      <c r="Y5493">
        <v>2608</v>
      </c>
      <c r="Z5493" t="s">
        <v>33</v>
      </c>
      <c r="AA5493">
        <v>89.6</v>
      </c>
      <c r="AB5493">
        <v>30</v>
      </c>
      <c r="AD5493">
        <v>2</v>
      </c>
      <c r="AF5493">
        <v>59</v>
      </c>
      <c r="AH5493">
        <v>3</v>
      </c>
      <c r="AJ5493">
        <v>26</v>
      </c>
      <c r="AL5493" s="1">
        <v>20220300000000</v>
      </c>
      <c r="AN5493">
        <v>2022</v>
      </c>
    </row>
    <row r="5494" spans="1:40" x14ac:dyDescent="0.35">
      <c r="A5494" t="s">
        <v>13</v>
      </c>
      <c r="B5494" t="s">
        <v>14</v>
      </c>
      <c r="C5494" t="s">
        <v>15</v>
      </c>
      <c r="D5494" t="s">
        <v>168</v>
      </c>
      <c r="E5494" t="s">
        <v>169</v>
      </c>
      <c r="F5494" t="s">
        <v>18</v>
      </c>
      <c r="G5494">
        <v>501308</v>
      </c>
      <c r="H5494">
        <v>-6.9000000019999996</v>
      </c>
      <c r="I5494">
        <v>1</v>
      </c>
      <c r="J5494">
        <v>112.05</v>
      </c>
      <c r="M5494" t="s">
        <v>19</v>
      </c>
      <c r="N5494">
        <v>37</v>
      </c>
      <c r="Q5494" t="s">
        <v>30</v>
      </c>
      <c r="R5494" t="s">
        <v>31</v>
      </c>
      <c r="S5494" t="s">
        <v>29</v>
      </c>
      <c r="T5494">
        <v>327</v>
      </c>
      <c r="U5494" s="1">
        <v>202203000000</v>
      </c>
      <c r="V5494">
        <v>20220331</v>
      </c>
      <c r="X5494" t="s">
        <v>29</v>
      </c>
      <c r="Y5494">
        <v>2609</v>
      </c>
      <c r="Z5494" t="s">
        <v>32</v>
      </c>
      <c r="AA5494">
        <v>32</v>
      </c>
      <c r="AB5494">
        <v>30</v>
      </c>
      <c r="AD5494">
        <v>2</v>
      </c>
      <c r="AF5494">
        <v>59</v>
      </c>
      <c r="AH5494">
        <v>3</v>
      </c>
      <c r="AJ5494">
        <v>26</v>
      </c>
      <c r="AL5494" s="1">
        <v>20220300000000</v>
      </c>
      <c r="AN5494">
        <v>2022</v>
      </c>
    </row>
    <row r="5495" spans="1:40" x14ac:dyDescent="0.35">
      <c r="A5495" t="s">
        <v>13</v>
      </c>
      <c r="B5495" t="s">
        <v>14</v>
      </c>
      <c r="C5495" t="s">
        <v>15</v>
      </c>
      <c r="D5495" t="s">
        <v>168</v>
      </c>
      <c r="E5495" t="s">
        <v>169</v>
      </c>
      <c r="F5495" t="s">
        <v>18</v>
      </c>
      <c r="G5495">
        <v>501308</v>
      </c>
      <c r="H5495">
        <v>-6.9000000019999996</v>
      </c>
      <c r="I5495">
        <v>1</v>
      </c>
      <c r="J5495">
        <v>112.05</v>
      </c>
      <c r="M5495" t="s">
        <v>19</v>
      </c>
      <c r="N5495">
        <v>37</v>
      </c>
      <c r="Q5495" t="s">
        <v>30</v>
      </c>
      <c r="R5495" t="s">
        <v>31</v>
      </c>
      <c r="S5495" t="s">
        <v>29</v>
      </c>
      <c r="T5495">
        <v>327</v>
      </c>
      <c r="U5495" s="1">
        <v>202203000000</v>
      </c>
      <c r="V5495">
        <v>20220331</v>
      </c>
      <c r="X5495" t="s">
        <v>29</v>
      </c>
      <c r="Y5495">
        <v>2609</v>
      </c>
      <c r="Z5495" t="s">
        <v>33</v>
      </c>
      <c r="AA5495">
        <v>89.6</v>
      </c>
      <c r="AB5495">
        <v>30</v>
      </c>
      <c r="AD5495">
        <v>2</v>
      </c>
      <c r="AF5495">
        <v>59</v>
      </c>
      <c r="AH5495">
        <v>3</v>
      </c>
      <c r="AJ5495">
        <v>26</v>
      </c>
      <c r="AL5495" s="1">
        <v>20220300000000</v>
      </c>
      <c r="AN5495">
        <v>2022</v>
      </c>
    </row>
    <row r="5496" spans="1:40" x14ac:dyDescent="0.35">
      <c r="A5496" t="s">
        <v>13</v>
      </c>
      <c r="B5496" t="s">
        <v>14</v>
      </c>
      <c r="C5496" t="s">
        <v>15</v>
      </c>
      <c r="D5496" t="s">
        <v>168</v>
      </c>
      <c r="E5496" t="s">
        <v>169</v>
      </c>
      <c r="F5496" t="s">
        <v>18</v>
      </c>
      <c r="G5496">
        <v>501308</v>
      </c>
      <c r="H5496">
        <v>-6.9000000019999996</v>
      </c>
      <c r="I5496">
        <v>1</v>
      </c>
      <c r="J5496">
        <v>112.05</v>
      </c>
      <c r="M5496" t="s">
        <v>19</v>
      </c>
      <c r="N5496">
        <v>37</v>
      </c>
      <c r="Q5496" t="s">
        <v>30</v>
      </c>
      <c r="R5496" t="s">
        <v>31</v>
      </c>
      <c r="S5496" t="s">
        <v>29</v>
      </c>
      <c r="T5496">
        <v>327</v>
      </c>
      <c r="U5496" s="1">
        <v>202204000000</v>
      </c>
      <c r="V5496">
        <v>20220401</v>
      </c>
      <c r="X5496" t="s">
        <v>29</v>
      </c>
      <c r="Y5496">
        <v>2610</v>
      </c>
      <c r="Z5496" t="s">
        <v>32</v>
      </c>
      <c r="AA5496">
        <v>31</v>
      </c>
      <c r="AB5496">
        <v>30</v>
      </c>
      <c r="AD5496">
        <v>2</v>
      </c>
      <c r="AF5496">
        <v>59</v>
      </c>
      <c r="AH5496">
        <v>3</v>
      </c>
      <c r="AJ5496">
        <v>26</v>
      </c>
      <c r="AL5496" s="1">
        <v>20220300000000</v>
      </c>
      <c r="AN5496">
        <v>2022</v>
      </c>
    </row>
    <row r="5497" spans="1:40" x14ac:dyDescent="0.35">
      <c r="A5497" t="s">
        <v>13</v>
      </c>
      <c r="B5497" t="s">
        <v>14</v>
      </c>
      <c r="C5497" t="s">
        <v>15</v>
      </c>
      <c r="D5497" t="s">
        <v>168</v>
      </c>
      <c r="E5497" t="s">
        <v>169</v>
      </c>
      <c r="F5497" t="s">
        <v>18</v>
      </c>
      <c r="G5497">
        <v>501308</v>
      </c>
      <c r="H5497">
        <v>-6.9000000019999996</v>
      </c>
      <c r="I5497">
        <v>1</v>
      </c>
      <c r="J5497">
        <v>112.05</v>
      </c>
      <c r="M5497" t="s">
        <v>19</v>
      </c>
      <c r="N5497">
        <v>37</v>
      </c>
      <c r="Q5497" t="s">
        <v>30</v>
      </c>
      <c r="R5497" t="s">
        <v>31</v>
      </c>
      <c r="S5497" t="s">
        <v>29</v>
      </c>
      <c r="T5497">
        <v>327</v>
      </c>
      <c r="U5497" s="1">
        <v>202204000000</v>
      </c>
      <c r="V5497">
        <v>20220401</v>
      </c>
      <c r="X5497" t="s">
        <v>29</v>
      </c>
      <c r="Y5497">
        <v>2610</v>
      </c>
      <c r="Z5497" t="s">
        <v>33</v>
      </c>
      <c r="AA5497">
        <v>87.8</v>
      </c>
      <c r="AB5497">
        <v>30</v>
      </c>
      <c r="AD5497">
        <v>2</v>
      </c>
      <c r="AF5497">
        <v>59</v>
      </c>
      <c r="AH5497">
        <v>3</v>
      </c>
      <c r="AJ5497">
        <v>26</v>
      </c>
      <c r="AL5497" s="1">
        <v>20220300000000</v>
      </c>
      <c r="AN5497">
        <v>2022</v>
      </c>
    </row>
    <row r="5498" spans="1:40" x14ac:dyDescent="0.35">
      <c r="A5498" t="s">
        <v>13</v>
      </c>
      <c r="B5498" t="s">
        <v>14</v>
      </c>
      <c r="C5498" t="s">
        <v>15</v>
      </c>
      <c r="D5498" t="s">
        <v>168</v>
      </c>
      <c r="E5498" t="s">
        <v>169</v>
      </c>
      <c r="F5498" t="s">
        <v>18</v>
      </c>
      <c r="G5498">
        <v>501308</v>
      </c>
      <c r="H5498">
        <v>-6.9000000019999996</v>
      </c>
      <c r="I5498">
        <v>1</v>
      </c>
      <c r="J5498">
        <v>112.05</v>
      </c>
      <c r="M5498" t="s">
        <v>19</v>
      </c>
      <c r="N5498">
        <v>37</v>
      </c>
      <c r="Q5498" t="s">
        <v>34</v>
      </c>
      <c r="R5498" t="s">
        <v>35</v>
      </c>
      <c r="S5498" t="s">
        <v>29</v>
      </c>
      <c r="T5498">
        <v>328</v>
      </c>
      <c r="U5498" s="1">
        <v>202203000000</v>
      </c>
      <c r="V5498">
        <v>20220330</v>
      </c>
      <c r="X5498" t="s">
        <v>29</v>
      </c>
      <c r="Y5498">
        <v>2611</v>
      </c>
      <c r="Z5498" t="s">
        <v>26</v>
      </c>
      <c r="AA5498">
        <v>70</v>
      </c>
      <c r="AB5498">
        <v>30</v>
      </c>
      <c r="AD5498">
        <v>2</v>
      </c>
      <c r="AF5498">
        <v>59</v>
      </c>
      <c r="AH5498">
        <v>3</v>
      </c>
      <c r="AJ5498">
        <v>26</v>
      </c>
      <c r="AL5498" s="1">
        <v>20220300000000</v>
      </c>
      <c r="AN5498">
        <v>2022</v>
      </c>
    </row>
    <row r="5499" spans="1:40" x14ac:dyDescent="0.35">
      <c r="A5499" t="s">
        <v>13</v>
      </c>
      <c r="B5499" t="s">
        <v>14</v>
      </c>
      <c r="C5499" t="s">
        <v>15</v>
      </c>
      <c r="D5499" t="s">
        <v>168</v>
      </c>
      <c r="E5499" t="s">
        <v>169</v>
      </c>
      <c r="F5499" t="s">
        <v>18</v>
      </c>
      <c r="G5499">
        <v>501308</v>
      </c>
      <c r="H5499">
        <v>-6.9000000019999996</v>
      </c>
      <c r="I5499">
        <v>1</v>
      </c>
      <c r="J5499">
        <v>112.05</v>
      </c>
      <c r="M5499" t="s">
        <v>19</v>
      </c>
      <c r="N5499">
        <v>37</v>
      </c>
      <c r="Q5499" t="s">
        <v>34</v>
      </c>
      <c r="R5499" t="s">
        <v>35</v>
      </c>
      <c r="S5499" t="s">
        <v>29</v>
      </c>
      <c r="T5499">
        <v>328</v>
      </c>
      <c r="U5499" s="1">
        <v>202203000000</v>
      </c>
      <c r="V5499">
        <v>20220331</v>
      </c>
      <c r="X5499" t="s">
        <v>29</v>
      </c>
      <c r="Y5499">
        <v>2612</v>
      </c>
      <c r="Z5499" t="s">
        <v>26</v>
      </c>
      <c r="AA5499">
        <v>65</v>
      </c>
      <c r="AB5499">
        <v>30</v>
      </c>
      <c r="AD5499">
        <v>2</v>
      </c>
      <c r="AF5499">
        <v>59</v>
      </c>
      <c r="AH5499">
        <v>3</v>
      </c>
      <c r="AJ5499">
        <v>26</v>
      </c>
      <c r="AL5499" s="1">
        <v>20220300000000</v>
      </c>
      <c r="AN5499">
        <v>2022</v>
      </c>
    </row>
    <row r="5500" spans="1:40" x14ac:dyDescent="0.35">
      <c r="A5500" t="s">
        <v>13</v>
      </c>
      <c r="B5500" t="s">
        <v>14</v>
      </c>
      <c r="C5500" t="s">
        <v>15</v>
      </c>
      <c r="D5500" t="s">
        <v>168</v>
      </c>
      <c r="E5500" t="s">
        <v>169</v>
      </c>
      <c r="F5500" t="s">
        <v>18</v>
      </c>
      <c r="G5500">
        <v>501308</v>
      </c>
      <c r="H5500">
        <v>-6.9000000019999996</v>
      </c>
      <c r="I5500">
        <v>1</v>
      </c>
      <c r="J5500">
        <v>112.05</v>
      </c>
      <c r="M5500" t="s">
        <v>19</v>
      </c>
      <c r="N5500">
        <v>37</v>
      </c>
      <c r="Q5500" t="s">
        <v>34</v>
      </c>
      <c r="R5500" t="s">
        <v>35</v>
      </c>
      <c r="S5500" t="s">
        <v>29</v>
      </c>
      <c r="T5500">
        <v>328</v>
      </c>
      <c r="U5500" s="1">
        <v>202204000000</v>
      </c>
      <c r="V5500">
        <v>20220401</v>
      </c>
      <c r="X5500" t="s">
        <v>29</v>
      </c>
      <c r="Y5500">
        <v>2613</v>
      </c>
      <c r="Z5500" t="s">
        <v>26</v>
      </c>
      <c r="AA5500">
        <v>65</v>
      </c>
      <c r="AB5500">
        <v>30</v>
      </c>
      <c r="AD5500">
        <v>2</v>
      </c>
      <c r="AF5500">
        <v>59</v>
      </c>
      <c r="AH5500">
        <v>3</v>
      </c>
      <c r="AJ5500">
        <v>26</v>
      </c>
      <c r="AL5500" s="1">
        <v>20220300000000</v>
      </c>
      <c r="AN5500">
        <v>2022</v>
      </c>
    </row>
    <row r="5501" spans="1:40" x14ac:dyDescent="0.35">
      <c r="A5501" t="s">
        <v>13</v>
      </c>
      <c r="B5501" t="s">
        <v>14</v>
      </c>
      <c r="C5501" t="s">
        <v>15</v>
      </c>
      <c r="D5501" t="s">
        <v>168</v>
      </c>
      <c r="E5501" t="s">
        <v>169</v>
      </c>
      <c r="F5501" t="s">
        <v>18</v>
      </c>
      <c r="G5501">
        <v>501308</v>
      </c>
      <c r="H5501">
        <v>-6.9000000019999996</v>
      </c>
      <c r="I5501">
        <v>1</v>
      </c>
      <c r="J5501">
        <v>112.05</v>
      </c>
      <c r="M5501" t="s">
        <v>19</v>
      </c>
      <c r="N5501">
        <v>37</v>
      </c>
      <c r="Q5501" t="s">
        <v>36</v>
      </c>
      <c r="R5501" t="s">
        <v>37</v>
      </c>
      <c r="S5501" t="s">
        <v>29</v>
      </c>
      <c r="T5501">
        <v>329</v>
      </c>
      <c r="U5501" s="1">
        <v>202203000000</v>
      </c>
      <c r="V5501">
        <v>20220330</v>
      </c>
      <c r="X5501" t="s">
        <v>29</v>
      </c>
      <c r="Y5501">
        <v>2614</v>
      </c>
      <c r="Z5501" t="s">
        <v>32</v>
      </c>
      <c r="AA5501">
        <v>24</v>
      </c>
      <c r="AB5501">
        <v>30</v>
      </c>
      <c r="AD5501">
        <v>2</v>
      </c>
      <c r="AF5501">
        <v>59</v>
      </c>
      <c r="AH5501">
        <v>3</v>
      </c>
      <c r="AJ5501">
        <v>26</v>
      </c>
      <c r="AL5501" s="1">
        <v>20220300000000</v>
      </c>
      <c r="AN5501">
        <v>2022</v>
      </c>
    </row>
    <row r="5502" spans="1:40" x14ac:dyDescent="0.35">
      <c r="A5502" t="s">
        <v>13</v>
      </c>
      <c r="B5502" t="s">
        <v>14</v>
      </c>
      <c r="C5502" t="s">
        <v>15</v>
      </c>
      <c r="D5502" t="s">
        <v>168</v>
      </c>
      <c r="E5502" t="s">
        <v>169</v>
      </c>
      <c r="F5502" t="s">
        <v>18</v>
      </c>
      <c r="G5502">
        <v>501308</v>
      </c>
      <c r="H5502">
        <v>-6.9000000019999996</v>
      </c>
      <c r="I5502">
        <v>1</v>
      </c>
      <c r="J5502">
        <v>112.05</v>
      </c>
      <c r="M5502" t="s">
        <v>19</v>
      </c>
      <c r="N5502">
        <v>37</v>
      </c>
      <c r="Q5502" t="s">
        <v>36</v>
      </c>
      <c r="R5502" t="s">
        <v>37</v>
      </c>
      <c r="S5502" t="s">
        <v>29</v>
      </c>
      <c r="T5502">
        <v>329</v>
      </c>
      <c r="U5502" s="1">
        <v>202203000000</v>
      </c>
      <c r="V5502">
        <v>20220330</v>
      </c>
      <c r="X5502" t="s">
        <v>29</v>
      </c>
      <c r="Y5502">
        <v>2614</v>
      </c>
      <c r="Z5502" t="s">
        <v>33</v>
      </c>
      <c r="AA5502">
        <v>75.2</v>
      </c>
      <c r="AB5502">
        <v>30</v>
      </c>
      <c r="AD5502">
        <v>2</v>
      </c>
      <c r="AF5502">
        <v>59</v>
      </c>
      <c r="AH5502">
        <v>3</v>
      </c>
      <c r="AJ5502">
        <v>26</v>
      </c>
      <c r="AL5502" s="1">
        <v>20220300000000</v>
      </c>
      <c r="AN5502">
        <v>2022</v>
      </c>
    </row>
    <row r="5503" spans="1:40" x14ac:dyDescent="0.35">
      <c r="A5503" t="s">
        <v>13</v>
      </c>
      <c r="B5503" t="s">
        <v>14</v>
      </c>
      <c r="C5503" t="s">
        <v>15</v>
      </c>
      <c r="D5503" t="s">
        <v>168</v>
      </c>
      <c r="E5503" t="s">
        <v>169</v>
      </c>
      <c r="F5503" t="s">
        <v>18</v>
      </c>
      <c r="G5503">
        <v>501308</v>
      </c>
      <c r="H5503">
        <v>-6.9000000019999996</v>
      </c>
      <c r="I5503">
        <v>1</v>
      </c>
      <c r="J5503">
        <v>112.05</v>
      </c>
      <c r="M5503" t="s">
        <v>19</v>
      </c>
      <c r="N5503">
        <v>37</v>
      </c>
      <c r="Q5503" t="s">
        <v>36</v>
      </c>
      <c r="R5503" t="s">
        <v>37</v>
      </c>
      <c r="S5503" t="s">
        <v>29</v>
      </c>
      <c r="T5503">
        <v>329</v>
      </c>
      <c r="U5503" s="1">
        <v>202203000000</v>
      </c>
      <c r="V5503">
        <v>20220331</v>
      </c>
      <c r="X5503" t="s">
        <v>29</v>
      </c>
      <c r="Y5503">
        <v>2615</v>
      </c>
      <c r="Z5503" t="s">
        <v>32</v>
      </c>
      <c r="AA5503">
        <v>24</v>
      </c>
      <c r="AB5503">
        <v>30</v>
      </c>
      <c r="AD5503">
        <v>2</v>
      </c>
      <c r="AF5503">
        <v>59</v>
      </c>
      <c r="AH5503">
        <v>3</v>
      </c>
      <c r="AJ5503">
        <v>26</v>
      </c>
      <c r="AL5503" s="1">
        <v>20220300000000</v>
      </c>
      <c r="AN5503">
        <v>2022</v>
      </c>
    </row>
    <row r="5504" spans="1:40" x14ac:dyDescent="0.35">
      <c r="A5504" t="s">
        <v>13</v>
      </c>
      <c r="B5504" t="s">
        <v>14</v>
      </c>
      <c r="C5504" t="s">
        <v>15</v>
      </c>
      <c r="D5504" t="s">
        <v>168</v>
      </c>
      <c r="E5504" t="s">
        <v>169</v>
      </c>
      <c r="F5504" t="s">
        <v>18</v>
      </c>
      <c r="G5504">
        <v>501308</v>
      </c>
      <c r="H5504">
        <v>-6.9000000019999996</v>
      </c>
      <c r="I5504">
        <v>1</v>
      </c>
      <c r="J5504">
        <v>112.05</v>
      </c>
      <c r="M5504" t="s">
        <v>19</v>
      </c>
      <c r="N5504">
        <v>37</v>
      </c>
      <c r="Q5504" t="s">
        <v>36</v>
      </c>
      <c r="R5504" t="s">
        <v>37</v>
      </c>
      <c r="S5504" t="s">
        <v>29</v>
      </c>
      <c r="T5504">
        <v>329</v>
      </c>
      <c r="U5504" s="1">
        <v>202203000000</v>
      </c>
      <c r="V5504">
        <v>20220331</v>
      </c>
      <c r="X5504" t="s">
        <v>29</v>
      </c>
      <c r="Y5504">
        <v>2615</v>
      </c>
      <c r="Z5504" t="s">
        <v>33</v>
      </c>
      <c r="AA5504">
        <v>75.2</v>
      </c>
      <c r="AB5504">
        <v>30</v>
      </c>
      <c r="AD5504">
        <v>2</v>
      </c>
      <c r="AF5504">
        <v>59</v>
      </c>
      <c r="AH5504">
        <v>3</v>
      </c>
      <c r="AJ5504">
        <v>26</v>
      </c>
      <c r="AL5504" s="1">
        <v>20220300000000</v>
      </c>
      <c r="AN5504">
        <v>2022</v>
      </c>
    </row>
    <row r="5505" spans="1:40" x14ac:dyDescent="0.35">
      <c r="A5505" t="s">
        <v>13</v>
      </c>
      <c r="B5505" t="s">
        <v>14</v>
      </c>
      <c r="C5505" t="s">
        <v>15</v>
      </c>
      <c r="D5505" t="s">
        <v>168</v>
      </c>
      <c r="E5505" t="s">
        <v>169</v>
      </c>
      <c r="F5505" t="s">
        <v>18</v>
      </c>
      <c r="G5505">
        <v>501308</v>
      </c>
      <c r="H5505">
        <v>-6.9000000019999996</v>
      </c>
      <c r="I5505">
        <v>1</v>
      </c>
      <c r="J5505">
        <v>112.05</v>
      </c>
      <c r="M5505" t="s">
        <v>19</v>
      </c>
      <c r="N5505">
        <v>37</v>
      </c>
      <c r="Q5505" t="s">
        <v>36</v>
      </c>
      <c r="R5505" t="s">
        <v>37</v>
      </c>
      <c r="S5505" t="s">
        <v>29</v>
      </c>
      <c r="T5505">
        <v>329</v>
      </c>
      <c r="U5505" s="1">
        <v>202204000000</v>
      </c>
      <c r="V5505">
        <v>20220401</v>
      </c>
      <c r="X5505" t="s">
        <v>29</v>
      </c>
      <c r="Y5505">
        <v>2616</v>
      </c>
      <c r="Z5505" t="s">
        <v>32</v>
      </c>
      <c r="AA5505">
        <v>24</v>
      </c>
      <c r="AB5505">
        <v>30</v>
      </c>
      <c r="AD5505">
        <v>2</v>
      </c>
      <c r="AF5505">
        <v>59</v>
      </c>
      <c r="AH5505">
        <v>3</v>
      </c>
      <c r="AJ5505">
        <v>26</v>
      </c>
      <c r="AL5505" s="1">
        <v>20220300000000</v>
      </c>
      <c r="AN5505">
        <v>2022</v>
      </c>
    </row>
    <row r="5506" spans="1:40" x14ac:dyDescent="0.35">
      <c r="A5506" t="s">
        <v>13</v>
      </c>
      <c r="B5506" t="s">
        <v>14</v>
      </c>
      <c r="C5506" t="s">
        <v>15</v>
      </c>
      <c r="D5506" t="s">
        <v>168</v>
      </c>
      <c r="E5506" t="s">
        <v>169</v>
      </c>
      <c r="F5506" t="s">
        <v>18</v>
      </c>
      <c r="G5506">
        <v>501308</v>
      </c>
      <c r="H5506">
        <v>-6.9000000019999996</v>
      </c>
      <c r="I5506">
        <v>1</v>
      </c>
      <c r="J5506">
        <v>112.05</v>
      </c>
      <c r="M5506" t="s">
        <v>19</v>
      </c>
      <c r="N5506">
        <v>37</v>
      </c>
      <c r="Q5506" t="s">
        <v>36</v>
      </c>
      <c r="R5506" t="s">
        <v>37</v>
      </c>
      <c r="S5506" t="s">
        <v>29</v>
      </c>
      <c r="T5506">
        <v>329</v>
      </c>
      <c r="U5506" s="1">
        <v>202204000000</v>
      </c>
      <c r="V5506">
        <v>20220401</v>
      </c>
      <c r="X5506" t="s">
        <v>29</v>
      </c>
      <c r="Y5506">
        <v>2616</v>
      </c>
      <c r="Z5506" t="s">
        <v>33</v>
      </c>
      <c r="AA5506">
        <v>75.2</v>
      </c>
      <c r="AB5506">
        <v>30</v>
      </c>
      <c r="AD5506">
        <v>2</v>
      </c>
      <c r="AF5506">
        <v>59</v>
      </c>
      <c r="AH5506">
        <v>3</v>
      </c>
      <c r="AJ5506">
        <v>26</v>
      </c>
      <c r="AL5506" s="1">
        <v>20220300000000</v>
      </c>
      <c r="AN5506">
        <v>2022</v>
      </c>
    </row>
    <row r="5507" spans="1:40" x14ac:dyDescent="0.35">
      <c r="A5507" t="s">
        <v>13</v>
      </c>
      <c r="B5507" t="s">
        <v>14</v>
      </c>
      <c r="C5507" t="s">
        <v>15</v>
      </c>
      <c r="D5507" t="s">
        <v>168</v>
      </c>
      <c r="E5507" t="s">
        <v>169</v>
      </c>
      <c r="F5507" t="s">
        <v>18</v>
      </c>
      <c r="G5507">
        <v>501308</v>
      </c>
      <c r="H5507">
        <v>-6.9000000019999996</v>
      </c>
      <c r="I5507">
        <v>1</v>
      </c>
      <c r="J5507">
        <v>112.05</v>
      </c>
      <c r="M5507" t="s">
        <v>19</v>
      </c>
      <c r="N5507">
        <v>37</v>
      </c>
      <c r="Q5507" t="s">
        <v>38</v>
      </c>
      <c r="R5507" t="s">
        <v>39</v>
      </c>
      <c r="S5507" t="s">
        <v>25</v>
      </c>
      <c r="T5507">
        <v>330</v>
      </c>
      <c r="U5507" s="1">
        <v>202203000000</v>
      </c>
      <c r="W5507">
        <v>0</v>
      </c>
      <c r="X5507" t="s">
        <v>25</v>
      </c>
      <c r="Y5507">
        <v>2617</v>
      </c>
      <c r="Z5507" t="s">
        <v>32</v>
      </c>
      <c r="AA5507">
        <v>26</v>
      </c>
      <c r="AB5507">
        <v>30</v>
      </c>
      <c r="AD5507">
        <v>2</v>
      </c>
      <c r="AF5507">
        <v>59</v>
      </c>
      <c r="AH5507">
        <v>3</v>
      </c>
      <c r="AJ5507">
        <v>26</v>
      </c>
      <c r="AL5507" s="1">
        <v>20220300000000</v>
      </c>
      <c r="AN5507">
        <v>2022</v>
      </c>
    </row>
    <row r="5508" spans="1:40" x14ac:dyDescent="0.35">
      <c r="A5508" t="s">
        <v>13</v>
      </c>
      <c r="B5508" t="s">
        <v>14</v>
      </c>
      <c r="C5508" t="s">
        <v>15</v>
      </c>
      <c r="D5508" t="s">
        <v>168</v>
      </c>
      <c r="E5508" t="s">
        <v>169</v>
      </c>
      <c r="F5508" t="s">
        <v>18</v>
      </c>
      <c r="G5508">
        <v>501308</v>
      </c>
      <c r="H5508">
        <v>-6.9000000019999996</v>
      </c>
      <c r="I5508">
        <v>1</v>
      </c>
      <c r="J5508">
        <v>112.05</v>
      </c>
      <c r="M5508" t="s">
        <v>19</v>
      </c>
      <c r="N5508">
        <v>37</v>
      </c>
      <c r="Q5508" t="s">
        <v>38</v>
      </c>
      <c r="R5508" t="s">
        <v>39</v>
      </c>
      <c r="S5508" t="s">
        <v>25</v>
      </c>
      <c r="T5508">
        <v>330</v>
      </c>
      <c r="U5508" s="1">
        <v>202203000000</v>
      </c>
      <c r="W5508">
        <v>0</v>
      </c>
      <c r="X5508" t="s">
        <v>25</v>
      </c>
      <c r="Y5508">
        <v>2617</v>
      </c>
      <c r="Z5508" t="s">
        <v>33</v>
      </c>
      <c r="AA5508">
        <v>78.8</v>
      </c>
      <c r="AB5508">
        <v>30</v>
      </c>
      <c r="AD5508">
        <v>2</v>
      </c>
      <c r="AF5508">
        <v>59</v>
      </c>
      <c r="AH5508">
        <v>3</v>
      </c>
      <c r="AJ5508">
        <v>26</v>
      </c>
      <c r="AL5508" s="1">
        <v>20220300000000</v>
      </c>
      <c r="AN5508">
        <v>2022</v>
      </c>
    </row>
    <row r="5509" spans="1:40" x14ac:dyDescent="0.35">
      <c r="A5509" t="s">
        <v>13</v>
      </c>
      <c r="B5509" t="s">
        <v>14</v>
      </c>
      <c r="C5509" t="s">
        <v>15</v>
      </c>
      <c r="D5509" t="s">
        <v>168</v>
      </c>
      <c r="E5509" t="s">
        <v>169</v>
      </c>
      <c r="F5509" t="s">
        <v>18</v>
      </c>
      <c r="G5509">
        <v>501308</v>
      </c>
      <c r="H5509">
        <v>-6.9000000019999996</v>
      </c>
      <c r="I5509">
        <v>1</v>
      </c>
      <c r="J5509">
        <v>112.05</v>
      </c>
      <c r="M5509" t="s">
        <v>19</v>
      </c>
      <c r="N5509">
        <v>37</v>
      </c>
      <c r="Q5509" t="s">
        <v>38</v>
      </c>
      <c r="R5509" t="s">
        <v>39</v>
      </c>
      <c r="S5509" t="s">
        <v>25</v>
      </c>
      <c r="T5509">
        <v>330</v>
      </c>
      <c r="U5509" s="1">
        <v>202203000000</v>
      </c>
      <c r="W5509">
        <v>6</v>
      </c>
      <c r="X5509" t="s">
        <v>25</v>
      </c>
      <c r="Y5509">
        <v>2618</v>
      </c>
      <c r="Z5509" t="s">
        <v>32</v>
      </c>
      <c r="AA5509">
        <v>32</v>
      </c>
      <c r="AB5509">
        <v>30</v>
      </c>
      <c r="AD5509">
        <v>2</v>
      </c>
      <c r="AF5509">
        <v>59</v>
      </c>
      <c r="AH5509">
        <v>3</v>
      </c>
      <c r="AJ5509">
        <v>26</v>
      </c>
      <c r="AL5509" s="1">
        <v>20220300000000</v>
      </c>
      <c r="AN5509">
        <v>2022</v>
      </c>
    </row>
    <row r="5510" spans="1:40" x14ac:dyDescent="0.35">
      <c r="A5510" t="s">
        <v>13</v>
      </c>
      <c r="B5510" t="s">
        <v>14</v>
      </c>
      <c r="C5510" t="s">
        <v>15</v>
      </c>
      <c r="D5510" t="s">
        <v>168</v>
      </c>
      <c r="E5510" t="s">
        <v>169</v>
      </c>
      <c r="F5510" t="s">
        <v>18</v>
      </c>
      <c r="G5510">
        <v>501308</v>
      </c>
      <c r="H5510">
        <v>-6.9000000019999996</v>
      </c>
      <c r="I5510">
        <v>1</v>
      </c>
      <c r="J5510">
        <v>112.05</v>
      </c>
      <c r="M5510" t="s">
        <v>19</v>
      </c>
      <c r="N5510">
        <v>37</v>
      </c>
      <c r="Q5510" t="s">
        <v>38</v>
      </c>
      <c r="R5510" t="s">
        <v>39</v>
      </c>
      <c r="S5510" t="s">
        <v>25</v>
      </c>
      <c r="T5510">
        <v>330</v>
      </c>
      <c r="U5510" s="1">
        <v>202203000000</v>
      </c>
      <c r="W5510">
        <v>6</v>
      </c>
      <c r="X5510" t="s">
        <v>25</v>
      </c>
      <c r="Y5510">
        <v>2618</v>
      </c>
      <c r="Z5510" t="s">
        <v>33</v>
      </c>
      <c r="AA5510">
        <v>89.6</v>
      </c>
      <c r="AB5510">
        <v>30</v>
      </c>
      <c r="AD5510">
        <v>2</v>
      </c>
      <c r="AF5510">
        <v>59</v>
      </c>
      <c r="AH5510">
        <v>3</v>
      </c>
      <c r="AJ5510">
        <v>26</v>
      </c>
      <c r="AL5510" s="1">
        <v>20220300000000</v>
      </c>
      <c r="AN5510">
        <v>2022</v>
      </c>
    </row>
    <row r="5511" spans="1:40" x14ac:dyDescent="0.35">
      <c r="A5511" t="s">
        <v>13</v>
      </c>
      <c r="B5511" t="s">
        <v>14</v>
      </c>
      <c r="C5511" t="s">
        <v>15</v>
      </c>
      <c r="D5511" t="s">
        <v>168</v>
      </c>
      <c r="E5511" t="s">
        <v>169</v>
      </c>
      <c r="F5511" t="s">
        <v>18</v>
      </c>
      <c r="G5511">
        <v>501308</v>
      </c>
      <c r="H5511">
        <v>-6.9000000019999996</v>
      </c>
      <c r="I5511">
        <v>1</v>
      </c>
      <c r="J5511">
        <v>112.05</v>
      </c>
      <c r="M5511" t="s">
        <v>19</v>
      </c>
      <c r="N5511">
        <v>37</v>
      </c>
      <c r="Q5511" t="s">
        <v>38</v>
      </c>
      <c r="R5511" t="s">
        <v>39</v>
      </c>
      <c r="S5511" t="s">
        <v>25</v>
      </c>
      <c r="T5511">
        <v>330</v>
      </c>
      <c r="U5511" s="1">
        <v>202203000000</v>
      </c>
      <c r="W5511">
        <v>12</v>
      </c>
      <c r="X5511" t="s">
        <v>25</v>
      </c>
      <c r="Y5511">
        <v>2619</v>
      </c>
      <c r="Z5511" t="s">
        <v>32</v>
      </c>
      <c r="AA5511">
        <v>27</v>
      </c>
      <c r="AB5511">
        <v>30</v>
      </c>
      <c r="AD5511">
        <v>2</v>
      </c>
      <c r="AF5511">
        <v>59</v>
      </c>
      <c r="AH5511">
        <v>3</v>
      </c>
      <c r="AJ5511">
        <v>26</v>
      </c>
      <c r="AL5511" s="1">
        <v>20220300000000</v>
      </c>
      <c r="AN5511">
        <v>2022</v>
      </c>
    </row>
    <row r="5512" spans="1:40" x14ac:dyDescent="0.35">
      <c r="A5512" t="s">
        <v>13</v>
      </c>
      <c r="B5512" t="s">
        <v>14</v>
      </c>
      <c r="C5512" t="s">
        <v>15</v>
      </c>
      <c r="D5512" t="s">
        <v>168</v>
      </c>
      <c r="E5512" t="s">
        <v>169</v>
      </c>
      <c r="F5512" t="s">
        <v>18</v>
      </c>
      <c r="G5512">
        <v>501308</v>
      </c>
      <c r="H5512">
        <v>-6.9000000019999996</v>
      </c>
      <c r="I5512">
        <v>1</v>
      </c>
      <c r="J5512">
        <v>112.05</v>
      </c>
      <c r="M5512" t="s">
        <v>19</v>
      </c>
      <c r="N5512">
        <v>37</v>
      </c>
      <c r="Q5512" t="s">
        <v>38</v>
      </c>
      <c r="R5512" t="s">
        <v>39</v>
      </c>
      <c r="S5512" t="s">
        <v>25</v>
      </c>
      <c r="T5512">
        <v>330</v>
      </c>
      <c r="U5512" s="1">
        <v>202203000000</v>
      </c>
      <c r="W5512">
        <v>12</v>
      </c>
      <c r="X5512" t="s">
        <v>25</v>
      </c>
      <c r="Y5512">
        <v>2619</v>
      </c>
      <c r="Z5512" t="s">
        <v>33</v>
      </c>
      <c r="AA5512">
        <v>80.599999999999994</v>
      </c>
      <c r="AB5512">
        <v>30</v>
      </c>
      <c r="AD5512">
        <v>2</v>
      </c>
      <c r="AF5512">
        <v>59</v>
      </c>
      <c r="AH5512">
        <v>3</v>
      </c>
      <c r="AJ5512">
        <v>26</v>
      </c>
      <c r="AL5512" s="1">
        <v>20220300000000</v>
      </c>
      <c r="AN5512">
        <v>2022</v>
      </c>
    </row>
    <row r="5513" spans="1:40" x14ac:dyDescent="0.35">
      <c r="A5513" t="s">
        <v>13</v>
      </c>
      <c r="B5513" t="s">
        <v>14</v>
      </c>
      <c r="C5513" t="s">
        <v>15</v>
      </c>
      <c r="D5513" t="s">
        <v>168</v>
      </c>
      <c r="E5513" t="s">
        <v>169</v>
      </c>
      <c r="F5513" t="s">
        <v>18</v>
      </c>
      <c r="G5513">
        <v>501308</v>
      </c>
      <c r="H5513">
        <v>-6.9000000019999996</v>
      </c>
      <c r="I5513">
        <v>1</v>
      </c>
      <c r="J5513">
        <v>112.05</v>
      </c>
      <c r="M5513" t="s">
        <v>19</v>
      </c>
      <c r="N5513">
        <v>37</v>
      </c>
      <c r="Q5513" t="s">
        <v>38</v>
      </c>
      <c r="R5513" t="s">
        <v>39</v>
      </c>
      <c r="S5513" t="s">
        <v>25</v>
      </c>
      <c r="T5513">
        <v>330</v>
      </c>
      <c r="U5513" s="1">
        <v>202203000000</v>
      </c>
      <c r="W5513">
        <v>18</v>
      </c>
      <c r="X5513" t="s">
        <v>25</v>
      </c>
      <c r="Y5513">
        <v>2620</v>
      </c>
      <c r="Z5513" t="s">
        <v>32</v>
      </c>
      <c r="AA5513">
        <v>25</v>
      </c>
      <c r="AB5513">
        <v>30</v>
      </c>
      <c r="AD5513">
        <v>2</v>
      </c>
      <c r="AF5513">
        <v>59</v>
      </c>
      <c r="AH5513">
        <v>3</v>
      </c>
      <c r="AJ5513">
        <v>26</v>
      </c>
      <c r="AL5513" s="1">
        <v>20220300000000</v>
      </c>
      <c r="AN5513">
        <v>2022</v>
      </c>
    </row>
    <row r="5514" spans="1:40" x14ac:dyDescent="0.35">
      <c r="A5514" t="s">
        <v>13</v>
      </c>
      <c r="B5514" t="s">
        <v>14</v>
      </c>
      <c r="C5514" t="s">
        <v>15</v>
      </c>
      <c r="D5514" t="s">
        <v>168</v>
      </c>
      <c r="E5514" t="s">
        <v>169</v>
      </c>
      <c r="F5514" t="s">
        <v>18</v>
      </c>
      <c r="G5514">
        <v>501308</v>
      </c>
      <c r="H5514">
        <v>-6.9000000019999996</v>
      </c>
      <c r="I5514">
        <v>1</v>
      </c>
      <c r="J5514">
        <v>112.05</v>
      </c>
      <c r="M5514" t="s">
        <v>19</v>
      </c>
      <c r="N5514">
        <v>37</v>
      </c>
      <c r="Q5514" t="s">
        <v>38</v>
      </c>
      <c r="R5514" t="s">
        <v>39</v>
      </c>
      <c r="S5514" t="s">
        <v>25</v>
      </c>
      <c r="T5514">
        <v>330</v>
      </c>
      <c r="U5514" s="1">
        <v>202203000000</v>
      </c>
      <c r="W5514">
        <v>18</v>
      </c>
      <c r="X5514" t="s">
        <v>25</v>
      </c>
      <c r="Y5514">
        <v>2620</v>
      </c>
      <c r="Z5514" t="s">
        <v>33</v>
      </c>
      <c r="AA5514">
        <v>77</v>
      </c>
      <c r="AB5514">
        <v>30</v>
      </c>
      <c r="AD5514">
        <v>2</v>
      </c>
      <c r="AF5514">
        <v>59</v>
      </c>
      <c r="AH5514">
        <v>3</v>
      </c>
      <c r="AJ5514">
        <v>26</v>
      </c>
      <c r="AL5514" s="1">
        <v>20220300000000</v>
      </c>
      <c r="AN5514">
        <v>2022</v>
      </c>
    </row>
    <row r="5515" spans="1:40" x14ac:dyDescent="0.35">
      <c r="A5515" t="s">
        <v>13</v>
      </c>
      <c r="B5515" t="s">
        <v>14</v>
      </c>
      <c r="C5515" t="s">
        <v>15</v>
      </c>
      <c r="D5515" t="s">
        <v>168</v>
      </c>
      <c r="E5515" t="s">
        <v>169</v>
      </c>
      <c r="F5515" t="s">
        <v>18</v>
      </c>
      <c r="G5515">
        <v>501308</v>
      </c>
      <c r="H5515">
        <v>-6.9000000019999996</v>
      </c>
      <c r="I5515">
        <v>1</v>
      </c>
      <c r="J5515">
        <v>112.05</v>
      </c>
      <c r="M5515" t="s">
        <v>19</v>
      </c>
      <c r="N5515">
        <v>37</v>
      </c>
      <c r="Q5515" t="s">
        <v>38</v>
      </c>
      <c r="R5515" t="s">
        <v>39</v>
      </c>
      <c r="S5515" t="s">
        <v>25</v>
      </c>
      <c r="T5515">
        <v>330</v>
      </c>
      <c r="U5515" s="1">
        <v>202203000000</v>
      </c>
      <c r="W5515">
        <v>24</v>
      </c>
      <c r="X5515" t="s">
        <v>25</v>
      </c>
      <c r="Y5515">
        <v>2621</v>
      </c>
      <c r="Z5515" t="s">
        <v>32</v>
      </c>
      <c r="AA5515">
        <v>26</v>
      </c>
      <c r="AB5515">
        <v>30</v>
      </c>
      <c r="AD5515">
        <v>2</v>
      </c>
      <c r="AF5515">
        <v>59</v>
      </c>
      <c r="AH5515">
        <v>3</v>
      </c>
      <c r="AJ5515">
        <v>26</v>
      </c>
      <c r="AL5515" s="1">
        <v>20220300000000</v>
      </c>
      <c r="AN5515">
        <v>2022</v>
      </c>
    </row>
    <row r="5516" spans="1:40" x14ac:dyDescent="0.35">
      <c r="A5516" t="s">
        <v>13</v>
      </c>
      <c r="B5516" t="s">
        <v>14</v>
      </c>
      <c r="C5516" t="s">
        <v>15</v>
      </c>
      <c r="D5516" t="s">
        <v>168</v>
      </c>
      <c r="E5516" t="s">
        <v>169</v>
      </c>
      <c r="F5516" t="s">
        <v>18</v>
      </c>
      <c r="G5516">
        <v>501308</v>
      </c>
      <c r="H5516">
        <v>-6.9000000019999996</v>
      </c>
      <c r="I5516">
        <v>1</v>
      </c>
      <c r="J5516">
        <v>112.05</v>
      </c>
      <c r="M5516" t="s">
        <v>19</v>
      </c>
      <c r="N5516">
        <v>37</v>
      </c>
      <c r="Q5516" t="s">
        <v>38</v>
      </c>
      <c r="R5516" t="s">
        <v>39</v>
      </c>
      <c r="S5516" t="s">
        <v>25</v>
      </c>
      <c r="T5516">
        <v>330</v>
      </c>
      <c r="U5516" s="1">
        <v>202203000000</v>
      </c>
      <c r="W5516">
        <v>24</v>
      </c>
      <c r="X5516" t="s">
        <v>25</v>
      </c>
      <c r="Y5516">
        <v>2621</v>
      </c>
      <c r="Z5516" t="s">
        <v>33</v>
      </c>
      <c r="AA5516">
        <v>78.8</v>
      </c>
      <c r="AB5516">
        <v>30</v>
      </c>
      <c r="AD5516">
        <v>2</v>
      </c>
      <c r="AF5516">
        <v>59</v>
      </c>
      <c r="AH5516">
        <v>3</v>
      </c>
      <c r="AJ5516">
        <v>26</v>
      </c>
      <c r="AL5516" s="1">
        <v>20220300000000</v>
      </c>
      <c r="AN5516">
        <v>2022</v>
      </c>
    </row>
    <row r="5517" spans="1:40" x14ac:dyDescent="0.35">
      <c r="A5517" t="s">
        <v>13</v>
      </c>
      <c r="B5517" t="s">
        <v>14</v>
      </c>
      <c r="C5517" t="s">
        <v>15</v>
      </c>
      <c r="D5517" t="s">
        <v>168</v>
      </c>
      <c r="E5517" t="s">
        <v>169</v>
      </c>
      <c r="F5517" t="s">
        <v>18</v>
      </c>
      <c r="G5517">
        <v>501308</v>
      </c>
      <c r="H5517">
        <v>-6.9000000019999996</v>
      </c>
      <c r="I5517">
        <v>1</v>
      </c>
      <c r="J5517">
        <v>112.05</v>
      </c>
      <c r="M5517" t="s">
        <v>19</v>
      </c>
      <c r="N5517">
        <v>37</v>
      </c>
      <c r="Q5517" t="s">
        <v>38</v>
      </c>
      <c r="R5517" t="s">
        <v>39</v>
      </c>
      <c r="S5517" t="s">
        <v>25</v>
      </c>
      <c r="T5517">
        <v>330</v>
      </c>
      <c r="U5517" s="1">
        <v>202203000000</v>
      </c>
      <c r="W5517">
        <v>30</v>
      </c>
      <c r="X5517" t="s">
        <v>25</v>
      </c>
      <c r="Y5517">
        <v>2622</v>
      </c>
      <c r="Z5517" t="s">
        <v>32</v>
      </c>
      <c r="AA5517">
        <v>32</v>
      </c>
      <c r="AB5517">
        <v>30</v>
      </c>
      <c r="AD5517">
        <v>2</v>
      </c>
      <c r="AF5517">
        <v>59</v>
      </c>
      <c r="AH5517">
        <v>3</v>
      </c>
      <c r="AJ5517">
        <v>26</v>
      </c>
      <c r="AL5517" s="1">
        <v>20220300000000</v>
      </c>
      <c r="AN5517">
        <v>2022</v>
      </c>
    </row>
    <row r="5518" spans="1:40" x14ac:dyDescent="0.35">
      <c r="A5518" t="s">
        <v>13</v>
      </c>
      <c r="B5518" t="s">
        <v>14</v>
      </c>
      <c r="C5518" t="s">
        <v>15</v>
      </c>
      <c r="D5518" t="s">
        <v>168</v>
      </c>
      <c r="E5518" t="s">
        <v>169</v>
      </c>
      <c r="F5518" t="s">
        <v>18</v>
      </c>
      <c r="G5518">
        <v>501308</v>
      </c>
      <c r="H5518">
        <v>-6.9000000019999996</v>
      </c>
      <c r="I5518">
        <v>1</v>
      </c>
      <c r="J5518">
        <v>112.05</v>
      </c>
      <c r="M5518" t="s">
        <v>19</v>
      </c>
      <c r="N5518">
        <v>37</v>
      </c>
      <c r="Q5518" t="s">
        <v>38</v>
      </c>
      <c r="R5518" t="s">
        <v>39</v>
      </c>
      <c r="S5518" t="s">
        <v>25</v>
      </c>
      <c r="T5518">
        <v>330</v>
      </c>
      <c r="U5518" s="1">
        <v>202203000000</v>
      </c>
      <c r="W5518">
        <v>30</v>
      </c>
      <c r="X5518" t="s">
        <v>25</v>
      </c>
      <c r="Y5518">
        <v>2622</v>
      </c>
      <c r="Z5518" t="s">
        <v>33</v>
      </c>
      <c r="AA5518">
        <v>89.6</v>
      </c>
      <c r="AB5518">
        <v>30</v>
      </c>
      <c r="AD5518">
        <v>2</v>
      </c>
      <c r="AF5518">
        <v>59</v>
      </c>
      <c r="AH5518">
        <v>3</v>
      </c>
      <c r="AJ5518">
        <v>26</v>
      </c>
      <c r="AL5518" s="1">
        <v>20220300000000</v>
      </c>
      <c r="AN5518">
        <v>2022</v>
      </c>
    </row>
    <row r="5519" spans="1:40" x14ac:dyDescent="0.35">
      <c r="A5519" t="s">
        <v>13</v>
      </c>
      <c r="B5519" t="s">
        <v>14</v>
      </c>
      <c r="C5519" t="s">
        <v>15</v>
      </c>
      <c r="D5519" t="s">
        <v>168</v>
      </c>
      <c r="E5519" t="s">
        <v>169</v>
      </c>
      <c r="F5519" t="s">
        <v>18</v>
      </c>
      <c r="G5519">
        <v>501308</v>
      </c>
      <c r="H5519">
        <v>-6.9000000019999996</v>
      </c>
      <c r="I5519">
        <v>1</v>
      </c>
      <c r="J5519">
        <v>112.05</v>
      </c>
      <c r="M5519" t="s">
        <v>19</v>
      </c>
      <c r="N5519">
        <v>37</v>
      </c>
      <c r="Q5519" t="s">
        <v>38</v>
      </c>
      <c r="R5519" t="s">
        <v>39</v>
      </c>
      <c r="S5519" t="s">
        <v>25</v>
      </c>
      <c r="T5519">
        <v>330</v>
      </c>
      <c r="U5519" s="1">
        <v>202203000000</v>
      </c>
      <c r="W5519">
        <v>36</v>
      </c>
      <c r="X5519" t="s">
        <v>25</v>
      </c>
      <c r="Y5519">
        <v>2623</v>
      </c>
      <c r="Z5519" t="s">
        <v>32</v>
      </c>
      <c r="AA5519">
        <v>24</v>
      </c>
      <c r="AB5519">
        <v>30</v>
      </c>
      <c r="AD5519">
        <v>2</v>
      </c>
      <c r="AF5519">
        <v>59</v>
      </c>
      <c r="AH5519">
        <v>3</v>
      </c>
      <c r="AJ5519">
        <v>26</v>
      </c>
      <c r="AL5519" s="1">
        <v>20220300000000</v>
      </c>
      <c r="AN5519">
        <v>2022</v>
      </c>
    </row>
    <row r="5520" spans="1:40" x14ac:dyDescent="0.35">
      <c r="A5520" t="s">
        <v>13</v>
      </c>
      <c r="B5520" t="s">
        <v>14</v>
      </c>
      <c r="C5520" t="s">
        <v>15</v>
      </c>
      <c r="D5520" t="s">
        <v>168</v>
      </c>
      <c r="E5520" t="s">
        <v>169</v>
      </c>
      <c r="F5520" t="s">
        <v>18</v>
      </c>
      <c r="G5520">
        <v>501308</v>
      </c>
      <c r="H5520">
        <v>-6.9000000019999996</v>
      </c>
      <c r="I5520">
        <v>1</v>
      </c>
      <c r="J5520">
        <v>112.05</v>
      </c>
      <c r="M5520" t="s">
        <v>19</v>
      </c>
      <c r="N5520">
        <v>37</v>
      </c>
      <c r="Q5520" t="s">
        <v>38</v>
      </c>
      <c r="R5520" t="s">
        <v>39</v>
      </c>
      <c r="S5520" t="s">
        <v>25</v>
      </c>
      <c r="T5520">
        <v>330</v>
      </c>
      <c r="U5520" s="1">
        <v>202203000000</v>
      </c>
      <c r="W5520">
        <v>36</v>
      </c>
      <c r="X5520" t="s">
        <v>25</v>
      </c>
      <c r="Y5520">
        <v>2623</v>
      </c>
      <c r="Z5520" t="s">
        <v>33</v>
      </c>
      <c r="AA5520">
        <v>75.2</v>
      </c>
      <c r="AB5520">
        <v>30</v>
      </c>
      <c r="AD5520">
        <v>2</v>
      </c>
      <c r="AF5520">
        <v>59</v>
      </c>
      <c r="AH5520">
        <v>3</v>
      </c>
      <c r="AJ5520">
        <v>26</v>
      </c>
      <c r="AL5520" s="1">
        <v>20220300000000</v>
      </c>
      <c r="AN5520">
        <v>2022</v>
      </c>
    </row>
    <row r="5521" spans="1:40" x14ac:dyDescent="0.35">
      <c r="A5521" t="s">
        <v>13</v>
      </c>
      <c r="B5521" t="s">
        <v>14</v>
      </c>
      <c r="C5521" t="s">
        <v>15</v>
      </c>
      <c r="D5521" t="s">
        <v>168</v>
      </c>
      <c r="E5521" t="s">
        <v>169</v>
      </c>
      <c r="F5521" t="s">
        <v>18</v>
      </c>
      <c r="G5521">
        <v>501308</v>
      </c>
      <c r="H5521">
        <v>-6.9000000019999996</v>
      </c>
      <c r="I5521">
        <v>1</v>
      </c>
      <c r="J5521">
        <v>112.05</v>
      </c>
      <c r="M5521" t="s">
        <v>19</v>
      </c>
      <c r="N5521">
        <v>37</v>
      </c>
      <c r="Q5521" t="s">
        <v>38</v>
      </c>
      <c r="R5521" t="s">
        <v>39</v>
      </c>
      <c r="S5521" t="s">
        <v>25</v>
      </c>
      <c r="T5521">
        <v>330</v>
      </c>
      <c r="U5521" s="1">
        <v>202203000000</v>
      </c>
      <c r="W5521">
        <v>42</v>
      </c>
      <c r="X5521" t="s">
        <v>25</v>
      </c>
      <c r="Y5521">
        <v>2624</v>
      </c>
      <c r="Z5521" t="s">
        <v>32</v>
      </c>
      <c r="AA5521">
        <v>24</v>
      </c>
      <c r="AB5521">
        <v>30</v>
      </c>
      <c r="AD5521">
        <v>2</v>
      </c>
      <c r="AF5521">
        <v>59</v>
      </c>
      <c r="AH5521">
        <v>3</v>
      </c>
      <c r="AJ5521">
        <v>26</v>
      </c>
      <c r="AL5521" s="1">
        <v>20220300000000</v>
      </c>
      <c r="AN5521">
        <v>2022</v>
      </c>
    </row>
    <row r="5522" spans="1:40" x14ac:dyDescent="0.35">
      <c r="A5522" t="s">
        <v>13</v>
      </c>
      <c r="B5522" t="s">
        <v>14</v>
      </c>
      <c r="C5522" t="s">
        <v>15</v>
      </c>
      <c r="D5522" t="s">
        <v>168</v>
      </c>
      <c r="E5522" t="s">
        <v>169</v>
      </c>
      <c r="F5522" t="s">
        <v>18</v>
      </c>
      <c r="G5522">
        <v>501308</v>
      </c>
      <c r="H5522">
        <v>-6.9000000019999996</v>
      </c>
      <c r="I5522">
        <v>1</v>
      </c>
      <c r="J5522">
        <v>112.05</v>
      </c>
      <c r="M5522" t="s">
        <v>19</v>
      </c>
      <c r="N5522">
        <v>37</v>
      </c>
      <c r="Q5522" t="s">
        <v>38</v>
      </c>
      <c r="R5522" t="s">
        <v>39</v>
      </c>
      <c r="S5522" t="s">
        <v>25</v>
      </c>
      <c r="T5522">
        <v>330</v>
      </c>
      <c r="U5522" s="1">
        <v>202203000000</v>
      </c>
      <c r="W5522">
        <v>42</v>
      </c>
      <c r="X5522" t="s">
        <v>25</v>
      </c>
      <c r="Y5522">
        <v>2624</v>
      </c>
      <c r="Z5522" t="s">
        <v>33</v>
      </c>
      <c r="AA5522">
        <v>75.2</v>
      </c>
      <c r="AB5522">
        <v>30</v>
      </c>
      <c r="AD5522">
        <v>2</v>
      </c>
      <c r="AF5522">
        <v>59</v>
      </c>
      <c r="AH5522">
        <v>3</v>
      </c>
      <c r="AJ5522">
        <v>26</v>
      </c>
      <c r="AL5522" s="1">
        <v>20220300000000</v>
      </c>
      <c r="AN5522">
        <v>2022</v>
      </c>
    </row>
    <row r="5523" spans="1:40" x14ac:dyDescent="0.35">
      <c r="A5523" t="s">
        <v>13</v>
      </c>
      <c r="B5523" t="s">
        <v>14</v>
      </c>
      <c r="C5523" t="s">
        <v>15</v>
      </c>
      <c r="D5523" t="s">
        <v>168</v>
      </c>
      <c r="E5523" t="s">
        <v>169</v>
      </c>
      <c r="F5523" t="s">
        <v>18</v>
      </c>
      <c r="G5523">
        <v>501308</v>
      </c>
      <c r="H5523">
        <v>-6.9000000019999996</v>
      </c>
      <c r="I5523">
        <v>1</v>
      </c>
      <c r="J5523">
        <v>112.05</v>
      </c>
      <c r="M5523" t="s">
        <v>19</v>
      </c>
      <c r="N5523">
        <v>37</v>
      </c>
      <c r="Q5523" t="s">
        <v>38</v>
      </c>
      <c r="R5523" t="s">
        <v>39</v>
      </c>
      <c r="S5523" t="s">
        <v>25</v>
      </c>
      <c r="T5523">
        <v>330</v>
      </c>
      <c r="U5523" s="1">
        <v>202204000000</v>
      </c>
      <c r="W5523">
        <v>48</v>
      </c>
      <c r="X5523" t="s">
        <v>25</v>
      </c>
      <c r="Y5523">
        <v>2625</v>
      </c>
      <c r="Z5523" t="s">
        <v>32</v>
      </c>
      <c r="AA5523">
        <v>25</v>
      </c>
      <c r="AB5523">
        <v>30</v>
      </c>
      <c r="AD5523">
        <v>2</v>
      </c>
      <c r="AF5523">
        <v>59</v>
      </c>
      <c r="AH5523">
        <v>3</v>
      </c>
      <c r="AJ5523">
        <v>26</v>
      </c>
      <c r="AL5523" s="1">
        <v>20220300000000</v>
      </c>
      <c r="AN5523">
        <v>2022</v>
      </c>
    </row>
    <row r="5524" spans="1:40" x14ac:dyDescent="0.35">
      <c r="A5524" t="s">
        <v>13</v>
      </c>
      <c r="B5524" t="s">
        <v>14</v>
      </c>
      <c r="C5524" t="s">
        <v>15</v>
      </c>
      <c r="D5524" t="s">
        <v>168</v>
      </c>
      <c r="E5524" t="s">
        <v>169</v>
      </c>
      <c r="F5524" t="s">
        <v>18</v>
      </c>
      <c r="G5524">
        <v>501308</v>
      </c>
      <c r="H5524">
        <v>-6.9000000019999996</v>
      </c>
      <c r="I5524">
        <v>1</v>
      </c>
      <c r="J5524">
        <v>112.05</v>
      </c>
      <c r="M5524" t="s">
        <v>19</v>
      </c>
      <c r="N5524">
        <v>37</v>
      </c>
      <c r="Q5524" t="s">
        <v>38</v>
      </c>
      <c r="R5524" t="s">
        <v>39</v>
      </c>
      <c r="S5524" t="s">
        <v>25</v>
      </c>
      <c r="T5524">
        <v>330</v>
      </c>
      <c r="U5524" s="1">
        <v>202204000000</v>
      </c>
      <c r="W5524">
        <v>48</v>
      </c>
      <c r="X5524" t="s">
        <v>25</v>
      </c>
      <c r="Y5524">
        <v>2625</v>
      </c>
      <c r="Z5524" t="s">
        <v>33</v>
      </c>
      <c r="AA5524">
        <v>77</v>
      </c>
      <c r="AB5524">
        <v>30</v>
      </c>
      <c r="AD5524">
        <v>2</v>
      </c>
      <c r="AF5524">
        <v>59</v>
      </c>
      <c r="AH5524">
        <v>3</v>
      </c>
      <c r="AJ5524">
        <v>26</v>
      </c>
      <c r="AL5524" s="1">
        <v>20220300000000</v>
      </c>
      <c r="AN5524">
        <v>2022</v>
      </c>
    </row>
    <row r="5525" spans="1:40" x14ac:dyDescent="0.35">
      <c r="A5525" t="s">
        <v>13</v>
      </c>
      <c r="B5525" t="s">
        <v>14</v>
      </c>
      <c r="C5525" t="s">
        <v>15</v>
      </c>
      <c r="D5525" t="s">
        <v>168</v>
      </c>
      <c r="E5525" t="s">
        <v>169</v>
      </c>
      <c r="F5525" t="s">
        <v>18</v>
      </c>
      <c r="G5525">
        <v>501308</v>
      </c>
      <c r="H5525">
        <v>-6.9000000019999996</v>
      </c>
      <c r="I5525">
        <v>1</v>
      </c>
      <c r="J5525">
        <v>112.05</v>
      </c>
      <c r="M5525" t="s">
        <v>19</v>
      </c>
      <c r="N5525">
        <v>37</v>
      </c>
      <c r="Q5525" t="s">
        <v>38</v>
      </c>
      <c r="R5525" t="s">
        <v>39</v>
      </c>
      <c r="S5525" t="s">
        <v>25</v>
      </c>
      <c r="T5525">
        <v>330</v>
      </c>
      <c r="U5525" s="1">
        <v>202204000000</v>
      </c>
      <c r="W5525">
        <v>54</v>
      </c>
      <c r="X5525" t="s">
        <v>25</v>
      </c>
      <c r="Y5525">
        <v>2626</v>
      </c>
      <c r="Z5525" t="s">
        <v>32</v>
      </c>
      <c r="AA5525">
        <v>31</v>
      </c>
      <c r="AB5525">
        <v>30</v>
      </c>
      <c r="AD5525">
        <v>2</v>
      </c>
      <c r="AF5525">
        <v>59</v>
      </c>
      <c r="AH5525">
        <v>3</v>
      </c>
      <c r="AJ5525">
        <v>26</v>
      </c>
      <c r="AL5525" s="1">
        <v>20220300000000</v>
      </c>
      <c r="AN5525">
        <v>2022</v>
      </c>
    </row>
    <row r="5526" spans="1:40" x14ac:dyDescent="0.35">
      <c r="A5526" t="s">
        <v>13</v>
      </c>
      <c r="B5526" t="s">
        <v>14</v>
      </c>
      <c r="C5526" t="s">
        <v>15</v>
      </c>
      <c r="D5526" t="s">
        <v>168</v>
      </c>
      <c r="E5526" t="s">
        <v>169</v>
      </c>
      <c r="F5526" t="s">
        <v>18</v>
      </c>
      <c r="G5526">
        <v>501308</v>
      </c>
      <c r="H5526">
        <v>-6.9000000019999996</v>
      </c>
      <c r="I5526">
        <v>1</v>
      </c>
      <c r="J5526">
        <v>112.05</v>
      </c>
      <c r="M5526" t="s">
        <v>19</v>
      </c>
      <c r="N5526">
        <v>37</v>
      </c>
      <c r="Q5526" t="s">
        <v>38</v>
      </c>
      <c r="R5526" t="s">
        <v>39</v>
      </c>
      <c r="S5526" t="s">
        <v>25</v>
      </c>
      <c r="T5526">
        <v>330</v>
      </c>
      <c r="U5526" s="1">
        <v>202204000000</v>
      </c>
      <c r="W5526">
        <v>54</v>
      </c>
      <c r="X5526" t="s">
        <v>25</v>
      </c>
      <c r="Y5526">
        <v>2626</v>
      </c>
      <c r="Z5526" t="s">
        <v>33</v>
      </c>
      <c r="AA5526">
        <v>87.8</v>
      </c>
      <c r="AB5526">
        <v>30</v>
      </c>
      <c r="AD5526">
        <v>2</v>
      </c>
      <c r="AF5526">
        <v>59</v>
      </c>
      <c r="AH5526">
        <v>3</v>
      </c>
      <c r="AJ5526">
        <v>26</v>
      </c>
      <c r="AL5526" s="1">
        <v>20220300000000</v>
      </c>
      <c r="AN5526">
        <v>2022</v>
      </c>
    </row>
    <row r="5527" spans="1:40" x14ac:dyDescent="0.35">
      <c r="A5527" t="s">
        <v>13</v>
      </c>
      <c r="B5527" t="s">
        <v>14</v>
      </c>
      <c r="C5527" t="s">
        <v>15</v>
      </c>
      <c r="D5527" t="s">
        <v>168</v>
      </c>
      <c r="E5527" t="s">
        <v>169</v>
      </c>
      <c r="F5527" t="s">
        <v>18</v>
      </c>
      <c r="G5527">
        <v>501308</v>
      </c>
      <c r="H5527">
        <v>-6.9000000019999996</v>
      </c>
      <c r="I5527">
        <v>1</v>
      </c>
      <c r="J5527">
        <v>112.05</v>
      </c>
      <c r="M5527" t="s">
        <v>19</v>
      </c>
      <c r="N5527">
        <v>37</v>
      </c>
      <c r="Q5527" t="s">
        <v>38</v>
      </c>
      <c r="R5527" t="s">
        <v>39</v>
      </c>
      <c r="S5527" t="s">
        <v>25</v>
      </c>
      <c r="T5527">
        <v>330</v>
      </c>
      <c r="U5527" s="1">
        <v>202204000000</v>
      </c>
      <c r="W5527">
        <v>60</v>
      </c>
      <c r="X5527" t="s">
        <v>25</v>
      </c>
      <c r="Y5527">
        <v>2627</v>
      </c>
      <c r="Z5527" t="s">
        <v>32</v>
      </c>
      <c r="AA5527">
        <v>25</v>
      </c>
      <c r="AB5527">
        <v>30</v>
      </c>
      <c r="AD5527">
        <v>2</v>
      </c>
      <c r="AF5527">
        <v>59</v>
      </c>
      <c r="AH5527">
        <v>3</v>
      </c>
      <c r="AJ5527">
        <v>26</v>
      </c>
      <c r="AL5527" s="1">
        <v>20220300000000</v>
      </c>
      <c r="AN5527">
        <v>2022</v>
      </c>
    </row>
    <row r="5528" spans="1:40" x14ac:dyDescent="0.35">
      <c r="A5528" t="s">
        <v>13</v>
      </c>
      <c r="B5528" t="s">
        <v>14</v>
      </c>
      <c r="C5528" t="s">
        <v>15</v>
      </c>
      <c r="D5528" t="s">
        <v>168</v>
      </c>
      <c r="E5528" t="s">
        <v>169</v>
      </c>
      <c r="F5528" t="s">
        <v>18</v>
      </c>
      <c r="G5528">
        <v>501308</v>
      </c>
      <c r="H5528">
        <v>-6.9000000019999996</v>
      </c>
      <c r="I5528">
        <v>1</v>
      </c>
      <c r="J5528">
        <v>112.05</v>
      </c>
      <c r="M5528" t="s">
        <v>19</v>
      </c>
      <c r="N5528">
        <v>37</v>
      </c>
      <c r="Q5528" t="s">
        <v>38</v>
      </c>
      <c r="R5528" t="s">
        <v>39</v>
      </c>
      <c r="S5528" t="s">
        <v>25</v>
      </c>
      <c r="T5528">
        <v>330</v>
      </c>
      <c r="U5528" s="1">
        <v>202204000000</v>
      </c>
      <c r="W5528">
        <v>60</v>
      </c>
      <c r="X5528" t="s">
        <v>25</v>
      </c>
      <c r="Y5528">
        <v>2627</v>
      </c>
      <c r="Z5528" t="s">
        <v>33</v>
      </c>
      <c r="AA5528">
        <v>77</v>
      </c>
      <c r="AB5528">
        <v>30</v>
      </c>
      <c r="AD5528">
        <v>2</v>
      </c>
      <c r="AF5528">
        <v>59</v>
      </c>
      <c r="AH5528">
        <v>3</v>
      </c>
      <c r="AJ5528">
        <v>26</v>
      </c>
      <c r="AL5528" s="1">
        <v>20220300000000</v>
      </c>
      <c r="AN5528">
        <v>2022</v>
      </c>
    </row>
    <row r="5529" spans="1:40" x14ac:dyDescent="0.35">
      <c r="A5529" t="s">
        <v>13</v>
      </c>
      <c r="B5529" t="s">
        <v>14</v>
      </c>
      <c r="C5529" t="s">
        <v>15</v>
      </c>
      <c r="D5529" t="s">
        <v>168</v>
      </c>
      <c r="E5529" t="s">
        <v>169</v>
      </c>
      <c r="F5529" t="s">
        <v>18</v>
      </c>
      <c r="G5529">
        <v>501308</v>
      </c>
      <c r="H5529">
        <v>-6.9000000019999996</v>
      </c>
      <c r="I5529">
        <v>1</v>
      </c>
      <c r="J5529">
        <v>112.05</v>
      </c>
      <c r="M5529" t="s">
        <v>19</v>
      </c>
      <c r="N5529">
        <v>37</v>
      </c>
      <c r="Q5529" t="s">
        <v>38</v>
      </c>
      <c r="R5529" t="s">
        <v>39</v>
      </c>
      <c r="S5529" t="s">
        <v>25</v>
      </c>
      <c r="T5529">
        <v>330</v>
      </c>
      <c r="U5529" s="1">
        <v>202204000000</v>
      </c>
      <c r="W5529">
        <v>66</v>
      </c>
      <c r="X5529" t="s">
        <v>25</v>
      </c>
      <c r="Y5529">
        <v>2628</v>
      </c>
      <c r="Z5529" t="s">
        <v>32</v>
      </c>
      <c r="AA5529">
        <v>24</v>
      </c>
      <c r="AB5529">
        <v>30</v>
      </c>
      <c r="AD5529">
        <v>2</v>
      </c>
      <c r="AF5529">
        <v>59</v>
      </c>
      <c r="AH5529">
        <v>3</v>
      </c>
      <c r="AJ5529">
        <v>26</v>
      </c>
      <c r="AL5529" s="1">
        <v>20220300000000</v>
      </c>
      <c r="AN5529">
        <v>2022</v>
      </c>
    </row>
    <row r="5530" spans="1:40" x14ac:dyDescent="0.35">
      <c r="A5530" t="s">
        <v>13</v>
      </c>
      <c r="B5530" t="s">
        <v>14</v>
      </c>
      <c r="C5530" t="s">
        <v>15</v>
      </c>
      <c r="D5530" t="s">
        <v>168</v>
      </c>
      <c r="E5530" t="s">
        <v>169</v>
      </c>
      <c r="F5530" t="s">
        <v>18</v>
      </c>
      <c r="G5530">
        <v>501308</v>
      </c>
      <c r="H5530">
        <v>-6.9000000019999996</v>
      </c>
      <c r="I5530">
        <v>1</v>
      </c>
      <c r="J5530">
        <v>112.05</v>
      </c>
      <c r="M5530" t="s">
        <v>19</v>
      </c>
      <c r="N5530">
        <v>37</v>
      </c>
      <c r="Q5530" t="s">
        <v>38</v>
      </c>
      <c r="R5530" t="s">
        <v>39</v>
      </c>
      <c r="S5530" t="s">
        <v>25</v>
      </c>
      <c r="T5530">
        <v>330</v>
      </c>
      <c r="U5530" s="1">
        <v>202204000000</v>
      </c>
      <c r="W5530">
        <v>66</v>
      </c>
      <c r="X5530" t="s">
        <v>25</v>
      </c>
      <c r="Y5530">
        <v>2628</v>
      </c>
      <c r="Z5530" t="s">
        <v>33</v>
      </c>
      <c r="AA5530">
        <v>75.2</v>
      </c>
      <c r="AB5530">
        <v>30</v>
      </c>
      <c r="AD5530">
        <v>2</v>
      </c>
      <c r="AF5530">
        <v>59</v>
      </c>
      <c r="AH5530">
        <v>3</v>
      </c>
      <c r="AJ5530">
        <v>26</v>
      </c>
      <c r="AL5530" s="1">
        <v>20220300000000</v>
      </c>
      <c r="AN5530">
        <v>2022</v>
      </c>
    </row>
    <row r="5531" spans="1:40" x14ac:dyDescent="0.35">
      <c r="A5531" t="s">
        <v>13</v>
      </c>
      <c r="B5531" t="s">
        <v>14</v>
      </c>
      <c r="C5531" t="s">
        <v>15</v>
      </c>
      <c r="D5531" t="s">
        <v>168</v>
      </c>
      <c r="E5531" t="s">
        <v>169</v>
      </c>
      <c r="F5531" t="s">
        <v>18</v>
      </c>
      <c r="G5531">
        <v>501308</v>
      </c>
      <c r="H5531">
        <v>-6.9000000019999996</v>
      </c>
      <c r="I5531">
        <v>1</v>
      </c>
      <c r="J5531">
        <v>112.05</v>
      </c>
      <c r="M5531" t="s">
        <v>19</v>
      </c>
      <c r="N5531">
        <v>37</v>
      </c>
      <c r="Q5531" t="s">
        <v>40</v>
      </c>
      <c r="R5531" t="s">
        <v>41</v>
      </c>
      <c r="S5531" t="s">
        <v>25</v>
      </c>
      <c r="T5531">
        <v>331</v>
      </c>
      <c r="U5531" s="1">
        <v>202203000000</v>
      </c>
      <c r="W5531">
        <v>0</v>
      </c>
      <c r="X5531" t="s">
        <v>25</v>
      </c>
      <c r="Y5531">
        <v>2629</v>
      </c>
      <c r="Z5531" t="s">
        <v>42</v>
      </c>
      <c r="AA5531">
        <v>1</v>
      </c>
      <c r="AB5531">
        <v>30</v>
      </c>
      <c r="AD5531">
        <v>2</v>
      </c>
      <c r="AF5531">
        <v>59</v>
      </c>
      <c r="AH5531">
        <v>3</v>
      </c>
      <c r="AJ5531">
        <v>26</v>
      </c>
      <c r="AL5531" s="1">
        <v>20220300000000</v>
      </c>
      <c r="AN5531">
        <v>2022</v>
      </c>
    </row>
    <row r="5532" spans="1:40" x14ac:dyDescent="0.35">
      <c r="A5532" t="s">
        <v>13</v>
      </c>
      <c r="B5532" t="s">
        <v>14</v>
      </c>
      <c r="C5532" t="s">
        <v>15</v>
      </c>
      <c r="D5532" t="s">
        <v>168</v>
      </c>
      <c r="E5532" t="s">
        <v>169</v>
      </c>
      <c r="F5532" t="s">
        <v>18</v>
      </c>
      <c r="G5532">
        <v>501308</v>
      </c>
      <c r="H5532">
        <v>-6.9000000019999996</v>
      </c>
      <c r="I5532">
        <v>1</v>
      </c>
      <c r="J5532">
        <v>112.05</v>
      </c>
      <c r="M5532" t="s">
        <v>19</v>
      </c>
      <c r="N5532">
        <v>37</v>
      </c>
      <c r="Q5532" t="s">
        <v>40</v>
      </c>
      <c r="R5532" t="s">
        <v>41</v>
      </c>
      <c r="S5532" t="s">
        <v>25</v>
      </c>
      <c r="T5532">
        <v>331</v>
      </c>
      <c r="U5532" s="1">
        <v>202203000000</v>
      </c>
      <c r="W5532">
        <v>6</v>
      </c>
      <c r="X5532" t="s">
        <v>25</v>
      </c>
      <c r="Y5532">
        <v>2630</v>
      </c>
      <c r="Z5532" t="s">
        <v>42</v>
      </c>
      <c r="AA5532">
        <v>3</v>
      </c>
      <c r="AB5532">
        <v>30</v>
      </c>
      <c r="AD5532">
        <v>2</v>
      </c>
      <c r="AF5532">
        <v>59</v>
      </c>
      <c r="AH5532">
        <v>3</v>
      </c>
      <c r="AJ5532">
        <v>26</v>
      </c>
      <c r="AL5532" s="1">
        <v>20220300000000</v>
      </c>
      <c r="AN5532">
        <v>2022</v>
      </c>
    </row>
    <row r="5533" spans="1:40" x14ac:dyDescent="0.35">
      <c r="A5533" t="s">
        <v>13</v>
      </c>
      <c r="B5533" t="s">
        <v>14</v>
      </c>
      <c r="C5533" t="s">
        <v>15</v>
      </c>
      <c r="D5533" t="s">
        <v>168</v>
      </c>
      <c r="E5533" t="s">
        <v>169</v>
      </c>
      <c r="F5533" t="s">
        <v>18</v>
      </c>
      <c r="G5533">
        <v>501308</v>
      </c>
      <c r="H5533">
        <v>-6.9000000019999996</v>
      </c>
      <c r="I5533">
        <v>1</v>
      </c>
      <c r="J5533">
        <v>112.05</v>
      </c>
      <c r="M5533" t="s">
        <v>19</v>
      </c>
      <c r="N5533">
        <v>37</v>
      </c>
      <c r="Q5533" t="s">
        <v>40</v>
      </c>
      <c r="R5533" t="s">
        <v>41</v>
      </c>
      <c r="S5533" t="s">
        <v>25</v>
      </c>
      <c r="T5533">
        <v>331</v>
      </c>
      <c r="U5533" s="1">
        <v>202203000000</v>
      </c>
      <c r="W5533">
        <v>12</v>
      </c>
      <c r="X5533" t="s">
        <v>25</v>
      </c>
      <c r="Y5533">
        <v>2631</v>
      </c>
      <c r="Z5533" t="s">
        <v>42</v>
      </c>
      <c r="AA5533">
        <v>1</v>
      </c>
      <c r="AB5533">
        <v>30</v>
      </c>
      <c r="AD5533">
        <v>2</v>
      </c>
      <c r="AF5533">
        <v>59</v>
      </c>
      <c r="AH5533">
        <v>3</v>
      </c>
      <c r="AJ5533">
        <v>26</v>
      </c>
      <c r="AL5533" s="1">
        <v>20220300000000</v>
      </c>
      <c r="AN5533">
        <v>2022</v>
      </c>
    </row>
    <row r="5534" spans="1:40" x14ac:dyDescent="0.35">
      <c r="A5534" t="s">
        <v>13</v>
      </c>
      <c r="B5534" t="s">
        <v>14</v>
      </c>
      <c r="C5534" t="s">
        <v>15</v>
      </c>
      <c r="D5534" t="s">
        <v>168</v>
      </c>
      <c r="E5534" t="s">
        <v>169</v>
      </c>
      <c r="F5534" t="s">
        <v>18</v>
      </c>
      <c r="G5534">
        <v>501308</v>
      </c>
      <c r="H5534">
        <v>-6.9000000019999996</v>
      </c>
      <c r="I5534">
        <v>1</v>
      </c>
      <c r="J5534">
        <v>112.05</v>
      </c>
      <c r="M5534" t="s">
        <v>19</v>
      </c>
      <c r="N5534">
        <v>37</v>
      </c>
      <c r="Q5534" t="s">
        <v>40</v>
      </c>
      <c r="R5534" t="s">
        <v>41</v>
      </c>
      <c r="S5534" t="s">
        <v>25</v>
      </c>
      <c r="T5534">
        <v>331</v>
      </c>
      <c r="U5534" s="1">
        <v>202203000000</v>
      </c>
      <c r="W5534">
        <v>18</v>
      </c>
      <c r="X5534" t="s">
        <v>25</v>
      </c>
      <c r="Y5534">
        <v>2632</v>
      </c>
      <c r="Z5534" t="s">
        <v>42</v>
      </c>
      <c r="AA5534">
        <v>1</v>
      </c>
      <c r="AB5534">
        <v>30</v>
      </c>
      <c r="AD5534">
        <v>2</v>
      </c>
      <c r="AF5534">
        <v>59</v>
      </c>
      <c r="AH5534">
        <v>3</v>
      </c>
      <c r="AJ5534">
        <v>26</v>
      </c>
      <c r="AL5534" s="1">
        <v>20220300000000</v>
      </c>
      <c r="AN5534">
        <v>2022</v>
      </c>
    </row>
    <row r="5535" spans="1:40" x14ac:dyDescent="0.35">
      <c r="A5535" t="s">
        <v>13</v>
      </c>
      <c r="B5535" t="s">
        <v>14</v>
      </c>
      <c r="C5535" t="s">
        <v>15</v>
      </c>
      <c r="D5535" t="s">
        <v>168</v>
      </c>
      <c r="E5535" t="s">
        <v>169</v>
      </c>
      <c r="F5535" t="s">
        <v>18</v>
      </c>
      <c r="G5535">
        <v>501308</v>
      </c>
      <c r="H5535">
        <v>-6.9000000019999996</v>
      </c>
      <c r="I5535">
        <v>1</v>
      </c>
      <c r="J5535">
        <v>112.05</v>
      </c>
      <c r="M5535" t="s">
        <v>19</v>
      </c>
      <c r="N5535">
        <v>37</v>
      </c>
      <c r="Q5535" t="s">
        <v>40</v>
      </c>
      <c r="R5535" t="s">
        <v>41</v>
      </c>
      <c r="S5535" t="s">
        <v>25</v>
      </c>
      <c r="T5535">
        <v>331</v>
      </c>
      <c r="U5535" s="1">
        <v>202203000000</v>
      </c>
      <c r="W5535">
        <v>24</v>
      </c>
      <c r="X5535" t="s">
        <v>25</v>
      </c>
      <c r="Y5535">
        <v>2633</v>
      </c>
      <c r="Z5535" t="s">
        <v>42</v>
      </c>
      <c r="AA5535">
        <v>1</v>
      </c>
      <c r="AB5535">
        <v>30</v>
      </c>
      <c r="AD5535">
        <v>2</v>
      </c>
      <c r="AF5535">
        <v>59</v>
      </c>
      <c r="AH5535">
        <v>3</v>
      </c>
      <c r="AJ5535">
        <v>26</v>
      </c>
      <c r="AL5535" s="1">
        <v>20220300000000</v>
      </c>
      <c r="AN5535">
        <v>2022</v>
      </c>
    </row>
    <row r="5536" spans="1:40" x14ac:dyDescent="0.35">
      <c r="A5536" t="s">
        <v>13</v>
      </c>
      <c r="B5536" t="s">
        <v>14</v>
      </c>
      <c r="C5536" t="s">
        <v>15</v>
      </c>
      <c r="D5536" t="s">
        <v>168</v>
      </c>
      <c r="E5536" t="s">
        <v>169</v>
      </c>
      <c r="F5536" t="s">
        <v>18</v>
      </c>
      <c r="G5536">
        <v>501308</v>
      </c>
      <c r="H5536">
        <v>-6.9000000019999996</v>
      </c>
      <c r="I5536">
        <v>1</v>
      </c>
      <c r="J5536">
        <v>112.05</v>
      </c>
      <c r="M5536" t="s">
        <v>19</v>
      </c>
      <c r="N5536">
        <v>37</v>
      </c>
      <c r="Q5536" t="s">
        <v>40</v>
      </c>
      <c r="R5536" t="s">
        <v>41</v>
      </c>
      <c r="S5536" t="s">
        <v>25</v>
      </c>
      <c r="T5536">
        <v>331</v>
      </c>
      <c r="U5536" s="1">
        <v>202203000000</v>
      </c>
      <c r="W5536">
        <v>30</v>
      </c>
      <c r="X5536" t="s">
        <v>25</v>
      </c>
      <c r="Y5536">
        <v>2634</v>
      </c>
      <c r="Z5536" t="s">
        <v>42</v>
      </c>
      <c r="AA5536">
        <v>1</v>
      </c>
      <c r="AB5536">
        <v>30</v>
      </c>
      <c r="AD5536">
        <v>2</v>
      </c>
      <c r="AF5536">
        <v>59</v>
      </c>
      <c r="AH5536">
        <v>3</v>
      </c>
      <c r="AJ5536">
        <v>26</v>
      </c>
      <c r="AL5536" s="1">
        <v>20220300000000</v>
      </c>
      <c r="AN5536">
        <v>2022</v>
      </c>
    </row>
    <row r="5537" spans="1:40" x14ac:dyDescent="0.35">
      <c r="A5537" t="s">
        <v>13</v>
      </c>
      <c r="B5537" t="s">
        <v>14</v>
      </c>
      <c r="C5537" t="s">
        <v>15</v>
      </c>
      <c r="D5537" t="s">
        <v>168</v>
      </c>
      <c r="E5537" t="s">
        <v>169</v>
      </c>
      <c r="F5537" t="s">
        <v>18</v>
      </c>
      <c r="G5537">
        <v>501308</v>
      </c>
      <c r="H5537">
        <v>-6.9000000019999996</v>
      </c>
      <c r="I5537">
        <v>1</v>
      </c>
      <c r="J5537">
        <v>112.05</v>
      </c>
      <c r="M5537" t="s">
        <v>19</v>
      </c>
      <c r="N5537">
        <v>37</v>
      </c>
      <c r="Q5537" t="s">
        <v>40</v>
      </c>
      <c r="R5537" t="s">
        <v>41</v>
      </c>
      <c r="S5537" t="s">
        <v>25</v>
      </c>
      <c r="T5537">
        <v>331</v>
      </c>
      <c r="U5537" s="1">
        <v>202203000000</v>
      </c>
      <c r="W5537">
        <v>36</v>
      </c>
      <c r="X5537" t="s">
        <v>25</v>
      </c>
      <c r="Y5537">
        <v>2635</v>
      </c>
      <c r="Z5537" t="s">
        <v>42</v>
      </c>
      <c r="AA5537">
        <v>4</v>
      </c>
      <c r="AB5537">
        <v>30</v>
      </c>
      <c r="AD5537">
        <v>2</v>
      </c>
      <c r="AF5537">
        <v>59</v>
      </c>
      <c r="AH5537">
        <v>3</v>
      </c>
      <c r="AJ5537">
        <v>26</v>
      </c>
      <c r="AL5537" s="1">
        <v>20220300000000</v>
      </c>
      <c r="AN5537">
        <v>2022</v>
      </c>
    </row>
    <row r="5538" spans="1:40" x14ac:dyDescent="0.35">
      <c r="A5538" t="s">
        <v>13</v>
      </c>
      <c r="B5538" t="s">
        <v>14</v>
      </c>
      <c r="C5538" t="s">
        <v>15</v>
      </c>
      <c r="D5538" t="s">
        <v>168</v>
      </c>
      <c r="E5538" t="s">
        <v>169</v>
      </c>
      <c r="F5538" t="s">
        <v>18</v>
      </c>
      <c r="G5538">
        <v>501308</v>
      </c>
      <c r="H5538">
        <v>-6.9000000019999996</v>
      </c>
      <c r="I5538">
        <v>1</v>
      </c>
      <c r="J5538">
        <v>112.05</v>
      </c>
      <c r="M5538" t="s">
        <v>19</v>
      </c>
      <c r="N5538">
        <v>37</v>
      </c>
      <c r="Q5538" t="s">
        <v>40</v>
      </c>
      <c r="R5538" t="s">
        <v>41</v>
      </c>
      <c r="S5538" t="s">
        <v>25</v>
      </c>
      <c r="T5538">
        <v>331</v>
      </c>
      <c r="U5538" s="1">
        <v>202203000000</v>
      </c>
      <c r="W5538">
        <v>42</v>
      </c>
      <c r="X5538" t="s">
        <v>25</v>
      </c>
      <c r="Y5538">
        <v>2636</v>
      </c>
      <c r="Z5538" t="s">
        <v>42</v>
      </c>
      <c r="AA5538">
        <v>1</v>
      </c>
      <c r="AB5538">
        <v>30</v>
      </c>
      <c r="AD5538">
        <v>2</v>
      </c>
      <c r="AF5538">
        <v>59</v>
      </c>
      <c r="AH5538">
        <v>3</v>
      </c>
      <c r="AJ5538">
        <v>26</v>
      </c>
      <c r="AL5538" s="1">
        <v>20220300000000</v>
      </c>
      <c r="AN5538">
        <v>2022</v>
      </c>
    </row>
    <row r="5539" spans="1:40" x14ac:dyDescent="0.35">
      <c r="A5539" t="s">
        <v>13</v>
      </c>
      <c r="B5539" t="s">
        <v>14</v>
      </c>
      <c r="C5539" t="s">
        <v>15</v>
      </c>
      <c r="D5539" t="s">
        <v>168</v>
      </c>
      <c r="E5539" t="s">
        <v>169</v>
      </c>
      <c r="F5539" t="s">
        <v>18</v>
      </c>
      <c r="G5539">
        <v>501308</v>
      </c>
      <c r="H5539">
        <v>-6.9000000019999996</v>
      </c>
      <c r="I5539">
        <v>1</v>
      </c>
      <c r="J5539">
        <v>112.05</v>
      </c>
      <c r="M5539" t="s">
        <v>19</v>
      </c>
      <c r="N5539">
        <v>37</v>
      </c>
      <c r="Q5539" t="s">
        <v>40</v>
      </c>
      <c r="R5539" t="s">
        <v>41</v>
      </c>
      <c r="S5539" t="s">
        <v>25</v>
      </c>
      <c r="T5539">
        <v>331</v>
      </c>
      <c r="U5539" s="1">
        <v>202204000000</v>
      </c>
      <c r="W5539">
        <v>48</v>
      </c>
      <c r="X5539" t="s">
        <v>25</v>
      </c>
      <c r="Y5539">
        <v>2637</v>
      </c>
      <c r="Z5539" t="s">
        <v>42</v>
      </c>
      <c r="AA5539">
        <v>3</v>
      </c>
      <c r="AB5539">
        <v>30</v>
      </c>
      <c r="AD5539">
        <v>2</v>
      </c>
      <c r="AF5539">
        <v>59</v>
      </c>
      <c r="AH5539">
        <v>3</v>
      </c>
      <c r="AJ5539">
        <v>26</v>
      </c>
      <c r="AL5539" s="1">
        <v>20220300000000</v>
      </c>
      <c r="AN5539">
        <v>2022</v>
      </c>
    </row>
    <row r="5540" spans="1:40" x14ac:dyDescent="0.35">
      <c r="A5540" t="s">
        <v>13</v>
      </c>
      <c r="B5540" t="s">
        <v>14</v>
      </c>
      <c r="C5540" t="s">
        <v>15</v>
      </c>
      <c r="D5540" t="s">
        <v>168</v>
      </c>
      <c r="E5540" t="s">
        <v>169</v>
      </c>
      <c r="F5540" t="s">
        <v>18</v>
      </c>
      <c r="G5540">
        <v>501308</v>
      </c>
      <c r="H5540">
        <v>-6.9000000019999996</v>
      </c>
      <c r="I5540">
        <v>1</v>
      </c>
      <c r="J5540">
        <v>112.05</v>
      </c>
      <c r="M5540" t="s">
        <v>19</v>
      </c>
      <c r="N5540">
        <v>37</v>
      </c>
      <c r="Q5540" t="s">
        <v>40</v>
      </c>
      <c r="R5540" t="s">
        <v>41</v>
      </c>
      <c r="S5540" t="s">
        <v>25</v>
      </c>
      <c r="T5540">
        <v>331</v>
      </c>
      <c r="U5540" s="1">
        <v>202204000000</v>
      </c>
      <c r="W5540">
        <v>54</v>
      </c>
      <c r="X5540" t="s">
        <v>25</v>
      </c>
      <c r="Y5540">
        <v>2638</v>
      </c>
      <c r="Z5540" t="s">
        <v>42</v>
      </c>
      <c r="AA5540">
        <v>60</v>
      </c>
      <c r="AB5540">
        <v>30</v>
      </c>
      <c r="AD5540">
        <v>2</v>
      </c>
      <c r="AF5540">
        <v>59</v>
      </c>
      <c r="AH5540">
        <v>3</v>
      </c>
      <c r="AJ5540">
        <v>26</v>
      </c>
      <c r="AL5540" s="1">
        <v>20220300000000</v>
      </c>
      <c r="AN5540">
        <v>2022</v>
      </c>
    </row>
    <row r="5541" spans="1:40" x14ac:dyDescent="0.35">
      <c r="A5541" t="s">
        <v>13</v>
      </c>
      <c r="B5541" t="s">
        <v>14</v>
      </c>
      <c r="C5541" t="s">
        <v>15</v>
      </c>
      <c r="D5541" t="s">
        <v>168</v>
      </c>
      <c r="E5541" t="s">
        <v>169</v>
      </c>
      <c r="F5541" t="s">
        <v>18</v>
      </c>
      <c r="G5541">
        <v>501308</v>
      </c>
      <c r="H5541">
        <v>-6.9000000019999996</v>
      </c>
      <c r="I5541">
        <v>1</v>
      </c>
      <c r="J5541">
        <v>112.05</v>
      </c>
      <c r="M5541" t="s">
        <v>19</v>
      </c>
      <c r="N5541">
        <v>37</v>
      </c>
      <c r="Q5541" t="s">
        <v>40</v>
      </c>
      <c r="R5541" t="s">
        <v>41</v>
      </c>
      <c r="S5541" t="s">
        <v>25</v>
      </c>
      <c r="T5541">
        <v>331</v>
      </c>
      <c r="U5541" s="1">
        <v>202204000000</v>
      </c>
      <c r="W5541">
        <v>60</v>
      </c>
      <c r="X5541" t="s">
        <v>25</v>
      </c>
      <c r="Y5541">
        <v>2639</v>
      </c>
      <c r="Z5541" t="s">
        <v>42</v>
      </c>
      <c r="AA5541">
        <v>1</v>
      </c>
      <c r="AB5541">
        <v>30</v>
      </c>
      <c r="AD5541">
        <v>2</v>
      </c>
      <c r="AF5541">
        <v>59</v>
      </c>
      <c r="AH5541">
        <v>3</v>
      </c>
      <c r="AJ5541">
        <v>26</v>
      </c>
      <c r="AL5541" s="1">
        <v>20220300000000</v>
      </c>
      <c r="AN5541">
        <v>2022</v>
      </c>
    </row>
    <row r="5542" spans="1:40" x14ac:dyDescent="0.35">
      <c r="A5542" t="s">
        <v>13</v>
      </c>
      <c r="B5542" t="s">
        <v>14</v>
      </c>
      <c r="C5542" t="s">
        <v>15</v>
      </c>
      <c r="D5542" t="s">
        <v>168</v>
      </c>
      <c r="E5542" t="s">
        <v>169</v>
      </c>
      <c r="F5542" t="s">
        <v>18</v>
      </c>
      <c r="G5542">
        <v>501308</v>
      </c>
      <c r="H5542">
        <v>-6.9000000019999996</v>
      </c>
      <c r="I5542">
        <v>1</v>
      </c>
      <c r="J5542">
        <v>112.05</v>
      </c>
      <c r="M5542" t="s">
        <v>19</v>
      </c>
      <c r="N5542">
        <v>37</v>
      </c>
      <c r="Q5542" t="s">
        <v>40</v>
      </c>
      <c r="R5542" t="s">
        <v>41</v>
      </c>
      <c r="S5542" t="s">
        <v>25</v>
      </c>
      <c r="T5542">
        <v>331</v>
      </c>
      <c r="U5542" s="1">
        <v>202204000000</v>
      </c>
      <c r="W5542">
        <v>66</v>
      </c>
      <c r="X5542" t="s">
        <v>25</v>
      </c>
      <c r="Y5542">
        <v>2640</v>
      </c>
      <c r="Z5542" t="s">
        <v>42</v>
      </c>
      <c r="AA5542">
        <v>1</v>
      </c>
      <c r="AB5542">
        <v>30</v>
      </c>
      <c r="AD5542">
        <v>2</v>
      </c>
      <c r="AF5542">
        <v>59</v>
      </c>
      <c r="AH5542">
        <v>3</v>
      </c>
      <c r="AJ5542">
        <v>26</v>
      </c>
      <c r="AL5542" s="1">
        <v>20220300000000</v>
      </c>
      <c r="AN5542">
        <v>2022</v>
      </c>
    </row>
    <row r="5543" spans="1:40" x14ac:dyDescent="0.35">
      <c r="A5543" t="s">
        <v>13</v>
      </c>
      <c r="B5543" t="s">
        <v>14</v>
      </c>
      <c r="C5543" t="s">
        <v>15</v>
      </c>
      <c r="D5543" t="s">
        <v>168</v>
      </c>
      <c r="E5543" t="s">
        <v>169</v>
      </c>
      <c r="F5543" t="s">
        <v>18</v>
      </c>
      <c r="G5543">
        <v>501308</v>
      </c>
      <c r="H5543">
        <v>-6.9000000019999996</v>
      </c>
      <c r="I5543">
        <v>1</v>
      </c>
      <c r="J5543">
        <v>112.05</v>
      </c>
      <c r="M5543" t="s">
        <v>19</v>
      </c>
      <c r="N5543">
        <v>37</v>
      </c>
      <c r="Q5543" t="s">
        <v>43</v>
      </c>
      <c r="R5543" t="s">
        <v>44</v>
      </c>
      <c r="S5543" t="s">
        <v>25</v>
      </c>
      <c r="T5543">
        <v>332</v>
      </c>
      <c r="U5543" s="1">
        <v>202203000000</v>
      </c>
      <c r="W5543">
        <v>0</v>
      </c>
      <c r="X5543" t="s">
        <v>25</v>
      </c>
      <c r="Y5543">
        <v>2641</v>
      </c>
      <c r="Z5543" t="s">
        <v>45</v>
      </c>
      <c r="AA5543">
        <v>225</v>
      </c>
      <c r="AB5543">
        <v>30</v>
      </c>
      <c r="AD5543">
        <v>2</v>
      </c>
      <c r="AF5543">
        <v>59</v>
      </c>
      <c r="AH5543">
        <v>3</v>
      </c>
      <c r="AJ5543">
        <v>26</v>
      </c>
      <c r="AL5543" s="1">
        <v>20220300000000</v>
      </c>
      <c r="AN5543">
        <v>2022</v>
      </c>
    </row>
    <row r="5544" spans="1:40" x14ac:dyDescent="0.35">
      <c r="A5544" t="s">
        <v>13</v>
      </c>
      <c r="B5544" t="s">
        <v>14</v>
      </c>
      <c r="C5544" t="s">
        <v>15</v>
      </c>
      <c r="D5544" t="s">
        <v>168</v>
      </c>
      <c r="E5544" t="s">
        <v>169</v>
      </c>
      <c r="F5544" t="s">
        <v>18</v>
      </c>
      <c r="G5544">
        <v>501308</v>
      </c>
      <c r="H5544">
        <v>-6.9000000019999996</v>
      </c>
      <c r="I5544">
        <v>1</v>
      </c>
      <c r="J5544">
        <v>112.05</v>
      </c>
      <c r="M5544" t="s">
        <v>19</v>
      </c>
      <c r="N5544">
        <v>37</v>
      </c>
      <c r="Q5544" t="s">
        <v>43</v>
      </c>
      <c r="R5544" t="s">
        <v>44</v>
      </c>
      <c r="S5544" t="s">
        <v>25</v>
      </c>
      <c r="T5544">
        <v>332</v>
      </c>
      <c r="U5544" s="1">
        <v>202203000000</v>
      </c>
      <c r="W5544">
        <v>0</v>
      </c>
      <c r="X5544" t="s">
        <v>25</v>
      </c>
      <c r="Y5544">
        <v>2641</v>
      </c>
      <c r="Z5544" t="s">
        <v>46</v>
      </c>
      <c r="AA5544" t="s">
        <v>50</v>
      </c>
      <c r="AB5544">
        <v>30</v>
      </c>
      <c r="AD5544">
        <v>2</v>
      </c>
      <c r="AF5544">
        <v>59</v>
      </c>
      <c r="AH5544">
        <v>3</v>
      </c>
      <c r="AJ5544">
        <v>26</v>
      </c>
      <c r="AL5544" s="1">
        <v>20220300000000</v>
      </c>
      <c r="AN5544">
        <v>2022</v>
      </c>
    </row>
    <row r="5545" spans="1:40" x14ac:dyDescent="0.35">
      <c r="A5545" t="s">
        <v>13</v>
      </c>
      <c r="B5545" t="s">
        <v>14</v>
      </c>
      <c r="C5545" t="s">
        <v>15</v>
      </c>
      <c r="D5545" t="s">
        <v>168</v>
      </c>
      <c r="E5545" t="s">
        <v>169</v>
      </c>
      <c r="F5545" t="s">
        <v>18</v>
      </c>
      <c r="G5545">
        <v>501308</v>
      </c>
      <c r="H5545">
        <v>-6.9000000019999996</v>
      </c>
      <c r="I5545">
        <v>1</v>
      </c>
      <c r="J5545">
        <v>112.05</v>
      </c>
      <c r="M5545" t="s">
        <v>19</v>
      </c>
      <c r="N5545">
        <v>37</v>
      </c>
      <c r="Q5545" t="s">
        <v>43</v>
      </c>
      <c r="R5545" t="s">
        <v>44</v>
      </c>
      <c r="S5545" t="s">
        <v>25</v>
      </c>
      <c r="T5545">
        <v>332</v>
      </c>
      <c r="U5545" s="1">
        <v>202203000000</v>
      </c>
      <c r="W5545">
        <v>0</v>
      </c>
      <c r="X5545" t="s">
        <v>25</v>
      </c>
      <c r="Y5545">
        <v>2641</v>
      </c>
      <c r="Z5545" t="s">
        <v>48</v>
      </c>
      <c r="AA5545">
        <v>22500</v>
      </c>
      <c r="AB5545">
        <v>30</v>
      </c>
      <c r="AD5545">
        <v>2</v>
      </c>
      <c r="AF5545">
        <v>59</v>
      </c>
      <c r="AH5545">
        <v>3</v>
      </c>
      <c r="AJ5545">
        <v>26</v>
      </c>
      <c r="AL5545" s="1">
        <v>20220300000000</v>
      </c>
      <c r="AN5545">
        <v>2022</v>
      </c>
    </row>
    <row r="5546" spans="1:40" x14ac:dyDescent="0.35">
      <c r="A5546" t="s">
        <v>13</v>
      </c>
      <c r="B5546" t="s">
        <v>14</v>
      </c>
      <c r="C5546" t="s">
        <v>15</v>
      </c>
      <c r="D5546" t="s">
        <v>168</v>
      </c>
      <c r="E5546" t="s">
        <v>169</v>
      </c>
      <c r="F5546" t="s">
        <v>18</v>
      </c>
      <c r="G5546">
        <v>501308</v>
      </c>
      <c r="H5546">
        <v>-6.9000000019999996</v>
      </c>
      <c r="I5546">
        <v>1</v>
      </c>
      <c r="J5546">
        <v>112.05</v>
      </c>
      <c r="M5546" t="s">
        <v>19</v>
      </c>
      <c r="N5546">
        <v>37</v>
      </c>
      <c r="Q5546" t="s">
        <v>43</v>
      </c>
      <c r="R5546" t="s">
        <v>44</v>
      </c>
      <c r="S5546" t="s">
        <v>25</v>
      </c>
      <c r="T5546">
        <v>332</v>
      </c>
      <c r="U5546" s="1">
        <v>202203000000</v>
      </c>
      <c r="W5546">
        <v>6</v>
      </c>
      <c r="X5546" t="s">
        <v>25</v>
      </c>
      <c r="Y5546">
        <v>2642</v>
      </c>
      <c r="Z5546" t="s">
        <v>45</v>
      </c>
      <c r="AA5546">
        <v>22.5</v>
      </c>
      <c r="AB5546">
        <v>30</v>
      </c>
      <c r="AD5546">
        <v>2</v>
      </c>
      <c r="AF5546">
        <v>59</v>
      </c>
      <c r="AH5546">
        <v>3</v>
      </c>
      <c r="AJ5546">
        <v>26</v>
      </c>
      <c r="AL5546" s="1">
        <v>20220300000000</v>
      </c>
      <c r="AN5546">
        <v>2022</v>
      </c>
    </row>
    <row r="5547" spans="1:40" x14ac:dyDescent="0.35">
      <c r="A5547" t="s">
        <v>13</v>
      </c>
      <c r="B5547" t="s">
        <v>14</v>
      </c>
      <c r="C5547" t="s">
        <v>15</v>
      </c>
      <c r="D5547" t="s">
        <v>168</v>
      </c>
      <c r="E5547" t="s">
        <v>169</v>
      </c>
      <c r="F5547" t="s">
        <v>18</v>
      </c>
      <c r="G5547">
        <v>501308</v>
      </c>
      <c r="H5547">
        <v>-6.9000000019999996</v>
      </c>
      <c r="I5547">
        <v>1</v>
      </c>
      <c r="J5547">
        <v>112.05</v>
      </c>
      <c r="M5547" t="s">
        <v>19</v>
      </c>
      <c r="N5547">
        <v>37</v>
      </c>
      <c r="Q5547" t="s">
        <v>43</v>
      </c>
      <c r="R5547" t="s">
        <v>44</v>
      </c>
      <c r="S5547" t="s">
        <v>25</v>
      </c>
      <c r="T5547">
        <v>332</v>
      </c>
      <c r="U5547" s="1">
        <v>202203000000</v>
      </c>
      <c r="W5547">
        <v>6</v>
      </c>
      <c r="X5547" t="s">
        <v>25</v>
      </c>
      <c r="Y5547">
        <v>2642</v>
      </c>
      <c r="Z5547" t="s">
        <v>46</v>
      </c>
      <c r="AA5547" t="s">
        <v>53</v>
      </c>
      <c r="AB5547">
        <v>30</v>
      </c>
      <c r="AD5547">
        <v>2</v>
      </c>
      <c r="AF5547">
        <v>59</v>
      </c>
      <c r="AH5547">
        <v>3</v>
      </c>
      <c r="AJ5547">
        <v>26</v>
      </c>
      <c r="AL5547" s="1">
        <v>20220300000000</v>
      </c>
      <c r="AN5547">
        <v>2022</v>
      </c>
    </row>
    <row r="5548" spans="1:40" x14ac:dyDescent="0.35">
      <c r="A5548" t="s">
        <v>13</v>
      </c>
      <c r="B5548" t="s">
        <v>14</v>
      </c>
      <c r="C5548" t="s">
        <v>15</v>
      </c>
      <c r="D5548" t="s">
        <v>168</v>
      </c>
      <c r="E5548" t="s">
        <v>169</v>
      </c>
      <c r="F5548" t="s">
        <v>18</v>
      </c>
      <c r="G5548">
        <v>501308</v>
      </c>
      <c r="H5548">
        <v>-6.9000000019999996</v>
      </c>
      <c r="I5548">
        <v>1</v>
      </c>
      <c r="J5548">
        <v>112.05</v>
      </c>
      <c r="M5548" t="s">
        <v>19</v>
      </c>
      <c r="N5548">
        <v>37</v>
      </c>
      <c r="Q5548" t="s">
        <v>43</v>
      </c>
      <c r="R5548" t="s">
        <v>44</v>
      </c>
      <c r="S5548" t="s">
        <v>25</v>
      </c>
      <c r="T5548">
        <v>332</v>
      </c>
      <c r="U5548" s="1">
        <v>202203000000</v>
      </c>
      <c r="W5548">
        <v>6</v>
      </c>
      <c r="X5548" t="s">
        <v>25</v>
      </c>
      <c r="Y5548">
        <v>2642</v>
      </c>
      <c r="Z5548" t="s">
        <v>48</v>
      </c>
      <c r="AA5548">
        <v>2230</v>
      </c>
      <c r="AB5548">
        <v>30</v>
      </c>
      <c r="AD5548">
        <v>2</v>
      </c>
      <c r="AF5548">
        <v>59</v>
      </c>
      <c r="AH5548">
        <v>3</v>
      </c>
      <c r="AJ5548">
        <v>26</v>
      </c>
      <c r="AL5548" s="1">
        <v>20220300000000</v>
      </c>
      <c r="AN5548">
        <v>2022</v>
      </c>
    </row>
    <row r="5549" spans="1:40" x14ac:dyDescent="0.35">
      <c r="A5549" t="s">
        <v>13</v>
      </c>
      <c r="B5549" t="s">
        <v>14</v>
      </c>
      <c r="C5549" t="s">
        <v>15</v>
      </c>
      <c r="D5549" t="s">
        <v>168</v>
      </c>
      <c r="E5549" t="s">
        <v>169</v>
      </c>
      <c r="F5549" t="s">
        <v>18</v>
      </c>
      <c r="G5549">
        <v>501308</v>
      </c>
      <c r="H5549">
        <v>-6.9000000019999996</v>
      </c>
      <c r="I5549">
        <v>1</v>
      </c>
      <c r="J5549">
        <v>112.05</v>
      </c>
      <c r="M5549" t="s">
        <v>19</v>
      </c>
      <c r="N5549">
        <v>37</v>
      </c>
      <c r="Q5549" t="s">
        <v>43</v>
      </c>
      <c r="R5549" t="s">
        <v>44</v>
      </c>
      <c r="S5549" t="s">
        <v>25</v>
      </c>
      <c r="T5549">
        <v>332</v>
      </c>
      <c r="U5549" s="1">
        <v>202203000000</v>
      </c>
      <c r="W5549">
        <v>12</v>
      </c>
      <c r="X5549" t="s">
        <v>25</v>
      </c>
      <c r="Y5549">
        <v>2643</v>
      </c>
      <c r="Z5549" t="s">
        <v>45</v>
      </c>
      <c r="AA5549">
        <v>202.5</v>
      </c>
      <c r="AB5549">
        <v>30</v>
      </c>
      <c r="AD5549">
        <v>2</v>
      </c>
      <c r="AF5549">
        <v>59</v>
      </c>
      <c r="AH5549">
        <v>3</v>
      </c>
      <c r="AJ5549">
        <v>26</v>
      </c>
      <c r="AL5549" s="1">
        <v>20220300000000</v>
      </c>
      <c r="AN5549">
        <v>2022</v>
      </c>
    </row>
    <row r="5550" spans="1:40" x14ac:dyDescent="0.35">
      <c r="A5550" t="s">
        <v>13</v>
      </c>
      <c r="B5550" t="s">
        <v>14</v>
      </c>
      <c r="C5550" t="s">
        <v>15</v>
      </c>
      <c r="D5550" t="s">
        <v>168</v>
      </c>
      <c r="E5550" t="s">
        <v>169</v>
      </c>
      <c r="F5550" t="s">
        <v>18</v>
      </c>
      <c r="G5550">
        <v>501308</v>
      </c>
      <c r="H5550">
        <v>-6.9000000019999996</v>
      </c>
      <c r="I5550">
        <v>1</v>
      </c>
      <c r="J5550">
        <v>112.05</v>
      </c>
      <c r="M5550" t="s">
        <v>19</v>
      </c>
      <c r="N5550">
        <v>37</v>
      </c>
      <c r="Q5550" t="s">
        <v>43</v>
      </c>
      <c r="R5550" t="s">
        <v>44</v>
      </c>
      <c r="S5550" t="s">
        <v>25</v>
      </c>
      <c r="T5550">
        <v>332</v>
      </c>
      <c r="U5550" s="1">
        <v>202203000000</v>
      </c>
      <c r="W5550">
        <v>12</v>
      </c>
      <c r="X5550" t="s">
        <v>25</v>
      </c>
      <c r="Y5550">
        <v>2643</v>
      </c>
      <c r="Z5550" t="s">
        <v>46</v>
      </c>
      <c r="AA5550" t="s">
        <v>54</v>
      </c>
      <c r="AB5550">
        <v>30</v>
      </c>
      <c r="AD5550">
        <v>2</v>
      </c>
      <c r="AF5550">
        <v>59</v>
      </c>
      <c r="AH5550">
        <v>3</v>
      </c>
      <c r="AJ5550">
        <v>26</v>
      </c>
      <c r="AL5550" s="1">
        <v>20220300000000</v>
      </c>
      <c r="AN5550">
        <v>2022</v>
      </c>
    </row>
    <row r="5551" spans="1:40" x14ac:dyDescent="0.35">
      <c r="A5551" t="s">
        <v>13</v>
      </c>
      <c r="B5551" t="s">
        <v>14</v>
      </c>
      <c r="C5551" t="s">
        <v>15</v>
      </c>
      <c r="D5551" t="s">
        <v>168</v>
      </c>
      <c r="E5551" t="s">
        <v>169</v>
      </c>
      <c r="F5551" t="s">
        <v>18</v>
      </c>
      <c r="G5551">
        <v>501308</v>
      </c>
      <c r="H5551">
        <v>-6.9000000019999996</v>
      </c>
      <c r="I5551">
        <v>1</v>
      </c>
      <c r="J5551">
        <v>112.05</v>
      </c>
      <c r="M5551" t="s">
        <v>19</v>
      </c>
      <c r="N5551">
        <v>37</v>
      </c>
      <c r="Q5551" t="s">
        <v>43</v>
      </c>
      <c r="R5551" t="s">
        <v>44</v>
      </c>
      <c r="S5551" t="s">
        <v>25</v>
      </c>
      <c r="T5551">
        <v>332</v>
      </c>
      <c r="U5551" s="1">
        <v>202203000000</v>
      </c>
      <c r="W5551">
        <v>12</v>
      </c>
      <c r="X5551" t="s">
        <v>25</v>
      </c>
      <c r="Y5551">
        <v>2643</v>
      </c>
      <c r="Z5551" t="s">
        <v>48</v>
      </c>
      <c r="AA5551">
        <v>20230</v>
      </c>
      <c r="AB5551">
        <v>30</v>
      </c>
      <c r="AD5551">
        <v>2</v>
      </c>
      <c r="AF5551">
        <v>59</v>
      </c>
      <c r="AH5551">
        <v>3</v>
      </c>
      <c r="AJ5551">
        <v>26</v>
      </c>
      <c r="AL5551" s="1">
        <v>20220300000000</v>
      </c>
      <c r="AN5551">
        <v>2022</v>
      </c>
    </row>
    <row r="5552" spans="1:40" x14ac:dyDescent="0.35">
      <c r="A5552" t="s">
        <v>13</v>
      </c>
      <c r="B5552" t="s">
        <v>14</v>
      </c>
      <c r="C5552" t="s">
        <v>15</v>
      </c>
      <c r="D5552" t="s">
        <v>168</v>
      </c>
      <c r="E5552" t="s">
        <v>169</v>
      </c>
      <c r="F5552" t="s">
        <v>18</v>
      </c>
      <c r="G5552">
        <v>501308</v>
      </c>
      <c r="H5552">
        <v>-6.9000000019999996</v>
      </c>
      <c r="I5552">
        <v>1</v>
      </c>
      <c r="J5552">
        <v>112.05</v>
      </c>
      <c r="M5552" t="s">
        <v>19</v>
      </c>
      <c r="N5552">
        <v>37</v>
      </c>
      <c r="Q5552" t="s">
        <v>43</v>
      </c>
      <c r="R5552" t="s">
        <v>44</v>
      </c>
      <c r="S5552" t="s">
        <v>25</v>
      </c>
      <c r="T5552">
        <v>332</v>
      </c>
      <c r="U5552" s="1">
        <v>202203000000</v>
      </c>
      <c r="W5552">
        <v>18</v>
      </c>
      <c r="X5552" t="s">
        <v>25</v>
      </c>
      <c r="Y5552">
        <v>2644</v>
      </c>
      <c r="Z5552" t="s">
        <v>45</v>
      </c>
      <c r="AA5552">
        <v>202.5</v>
      </c>
      <c r="AB5552">
        <v>30</v>
      </c>
      <c r="AD5552">
        <v>2</v>
      </c>
      <c r="AF5552">
        <v>59</v>
      </c>
      <c r="AH5552">
        <v>3</v>
      </c>
      <c r="AJ5552">
        <v>26</v>
      </c>
      <c r="AL5552" s="1">
        <v>20220300000000</v>
      </c>
      <c r="AN5552">
        <v>2022</v>
      </c>
    </row>
    <row r="5553" spans="1:40" x14ac:dyDescent="0.35">
      <c r="A5553" t="s">
        <v>13</v>
      </c>
      <c r="B5553" t="s">
        <v>14</v>
      </c>
      <c r="C5553" t="s">
        <v>15</v>
      </c>
      <c r="D5553" t="s">
        <v>168</v>
      </c>
      <c r="E5553" t="s">
        <v>169</v>
      </c>
      <c r="F5553" t="s">
        <v>18</v>
      </c>
      <c r="G5553">
        <v>501308</v>
      </c>
      <c r="H5553">
        <v>-6.9000000019999996</v>
      </c>
      <c r="I5553">
        <v>1</v>
      </c>
      <c r="J5553">
        <v>112.05</v>
      </c>
      <c r="M5553" t="s">
        <v>19</v>
      </c>
      <c r="N5553">
        <v>37</v>
      </c>
      <c r="Q5553" t="s">
        <v>43</v>
      </c>
      <c r="R5553" t="s">
        <v>44</v>
      </c>
      <c r="S5553" t="s">
        <v>25</v>
      </c>
      <c r="T5553">
        <v>332</v>
      </c>
      <c r="U5553" s="1">
        <v>202203000000</v>
      </c>
      <c r="W5553">
        <v>18</v>
      </c>
      <c r="X5553" t="s">
        <v>25</v>
      </c>
      <c r="Y5553">
        <v>2644</v>
      </c>
      <c r="Z5553" t="s">
        <v>46</v>
      </c>
      <c r="AA5553" t="s">
        <v>54</v>
      </c>
      <c r="AB5553">
        <v>30</v>
      </c>
      <c r="AD5553">
        <v>2</v>
      </c>
      <c r="AF5553">
        <v>59</v>
      </c>
      <c r="AH5553">
        <v>3</v>
      </c>
      <c r="AJ5553">
        <v>26</v>
      </c>
      <c r="AL5553" s="1">
        <v>20220300000000</v>
      </c>
      <c r="AN5553">
        <v>2022</v>
      </c>
    </row>
    <row r="5554" spans="1:40" x14ac:dyDescent="0.35">
      <c r="A5554" t="s">
        <v>13</v>
      </c>
      <c r="B5554" t="s">
        <v>14</v>
      </c>
      <c r="C5554" t="s">
        <v>15</v>
      </c>
      <c r="D5554" t="s">
        <v>168</v>
      </c>
      <c r="E5554" t="s">
        <v>169</v>
      </c>
      <c r="F5554" t="s">
        <v>18</v>
      </c>
      <c r="G5554">
        <v>501308</v>
      </c>
      <c r="H5554">
        <v>-6.9000000019999996</v>
      </c>
      <c r="I5554">
        <v>1</v>
      </c>
      <c r="J5554">
        <v>112.05</v>
      </c>
      <c r="M5554" t="s">
        <v>19</v>
      </c>
      <c r="N5554">
        <v>37</v>
      </c>
      <c r="Q5554" t="s">
        <v>43</v>
      </c>
      <c r="R5554" t="s">
        <v>44</v>
      </c>
      <c r="S5554" t="s">
        <v>25</v>
      </c>
      <c r="T5554">
        <v>332</v>
      </c>
      <c r="U5554" s="1">
        <v>202203000000</v>
      </c>
      <c r="W5554">
        <v>18</v>
      </c>
      <c r="X5554" t="s">
        <v>25</v>
      </c>
      <c r="Y5554">
        <v>2644</v>
      </c>
      <c r="Z5554" t="s">
        <v>48</v>
      </c>
      <c r="AA5554">
        <v>20230</v>
      </c>
      <c r="AB5554">
        <v>30</v>
      </c>
      <c r="AD5554">
        <v>2</v>
      </c>
      <c r="AF5554">
        <v>59</v>
      </c>
      <c r="AH5554">
        <v>3</v>
      </c>
      <c r="AJ5554">
        <v>26</v>
      </c>
      <c r="AL5554" s="1">
        <v>20220300000000</v>
      </c>
      <c r="AN5554">
        <v>2022</v>
      </c>
    </row>
    <row r="5555" spans="1:40" x14ac:dyDescent="0.35">
      <c r="A5555" t="s">
        <v>13</v>
      </c>
      <c r="B5555" t="s">
        <v>14</v>
      </c>
      <c r="C5555" t="s">
        <v>15</v>
      </c>
      <c r="D5555" t="s">
        <v>168</v>
      </c>
      <c r="E5555" t="s">
        <v>169</v>
      </c>
      <c r="F5555" t="s">
        <v>18</v>
      </c>
      <c r="G5555">
        <v>501308</v>
      </c>
      <c r="H5555">
        <v>-6.9000000019999996</v>
      </c>
      <c r="I5555">
        <v>1</v>
      </c>
      <c r="J5555">
        <v>112.05</v>
      </c>
      <c r="M5555" t="s">
        <v>19</v>
      </c>
      <c r="N5555">
        <v>37</v>
      </c>
      <c r="Q5555" t="s">
        <v>43</v>
      </c>
      <c r="R5555" t="s">
        <v>44</v>
      </c>
      <c r="S5555" t="s">
        <v>25</v>
      </c>
      <c r="T5555">
        <v>332</v>
      </c>
      <c r="U5555" s="1">
        <v>202203000000</v>
      </c>
      <c r="W5555">
        <v>24</v>
      </c>
      <c r="X5555" t="s">
        <v>25</v>
      </c>
      <c r="Y5555">
        <v>2645</v>
      </c>
      <c r="Z5555" t="s">
        <v>45</v>
      </c>
      <c r="AA5555">
        <v>135</v>
      </c>
      <c r="AB5555">
        <v>30</v>
      </c>
      <c r="AD5555">
        <v>2</v>
      </c>
      <c r="AF5555">
        <v>59</v>
      </c>
      <c r="AH5555">
        <v>3</v>
      </c>
      <c r="AJ5555">
        <v>26</v>
      </c>
      <c r="AL5555" s="1">
        <v>20220300000000</v>
      </c>
      <c r="AN5555">
        <v>2022</v>
      </c>
    </row>
    <row r="5556" spans="1:40" x14ac:dyDescent="0.35">
      <c r="A5556" t="s">
        <v>13</v>
      </c>
      <c r="B5556" t="s">
        <v>14</v>
      </c>
      <c r="C5556" t="s">
        <v>15</v>
      </c>
      <c r="D5556" t="s">
        <v>168</v>
      </c>
      <c r="E5556" t="s">
        <v>169</v>
      </c>
      <c r="F5556" t="s">
        <v>18</v>
      </c>
      <c r="G5556">
        <v>501308</v>
      </c>
      <c r="H5556">
        <v>-6.9000000019999996</v>
      </c>
      <c r="I5556">
        <v>1</v>
      </c>
      <c r="J5556">
        <v>112.05</v>
      </c>
      <c r="M5556" t="s">
        <v>19</v>
      </c>
      <c r="N5556">
        <v>37</v>
      </c>
      <c r="Q5556" t="s">
        <v>43</v>
      </c>
      <c r="R5556" t="s">
        <v>44</v>
      </c>
      <c r="S5556" t="s">
        <v>25</v>
      </c>
      <c r="T5556">
        <v>332</v>
      </c>
      <c r="U5556" s="1">
        <v>202203000000</v>
      </c>
      <c r="W5556">
        <v>24</v>
      </c>
      <c r="X5556" t="s">
        <v>25</v>
      </c>
      <c r="Y5556">
        <v>2645</v>
      </c>
      <c r="Z5556" t="s">
        <v>46</v>
      </c>
      <c r="AA5556" t="s">
        <v>52</v>
      </c>
      <c r="AB5556">
        <v>30</v>
      </c>
      <c r="AD5556">
        <v>2</v>
      </c>
      <c r="AF5556">
        <v>59</v>
      </c>
      <c r="AH5556">
        <v>3</v>
      </c>
      <c r="AJ5556">
        <v>26</v>
      </c>
      <c r="AL5556" s="1">
        <v>20220300000000</v>
      </c>
      <c r="AN5556">
        <v>2022</v>
      </c>
    </row>
    <row r="5557" spans="1:40" x14ac:dyDescent="0.35">
      <c r="A5557" t="s">
        <v>13</v>
      </c>
      <c r="B5557" t="s">
        <v>14</v>
      </c>
      <c r="C5557" t="s">
        <v>15</v>
      </c>
      <c r="D5557" t="s">
        <v>168</v>
      </c>
      <c r="E5557" t="s">
        <v>169</v>
      </c>
      <c r="F5557" t="s">
        <v>18</v>
      </c>
      <c r="G5557">
        <v>501308</v>
      </c>
      <c r="H5557">
        <v>-6.9000000019999996</v>
      </c>
      <c r="I5557">
        <v>1</v>
      </c>
      <c r="J5557">
        <v>112.05</v>
      </c>
      <c r="M5557" t="s">
        <v>19</v>
      </c>
      <c r="N5557">
        <v>37</v>
      </c>
      <c r="Q5557" t="s">
        <v>43</v>
      </c>
      <c r="R5557" t="s">
        <v>44</v>
      </c>
      <c r="S5557" t="s">
        <v>25</v>
      </c>
      <c r="T5557">
        <v>332</v>
      </c>
      <c r="U5557" s="1">
        <v>202203000000</v>
      </c>
      <c r="W5557">
        <v>24</v>
      </c>
      <c r="X5557" t="s">
        <v>25</v>
      </c>
      <c r="Y5557">
        <v>2645</v>
      </c>
      <c r="Z5557" t="s">
        <v>48</v>
      </c>
      <c r="AA5557">
        <v>13500</v>
      </c>
      <c r="AB5557">
        <v>30</v>
      </c>
      <c r="AD5557">
        <v>2</v>
      </c>
      <c r="AF5557">
        <v>59</v>
      </c>
      <c r="AH5557">
        <v>3</v>
      </c>
      <c r="AJ5557">
        <v>26</v>
      </c>
      <c r="AL5557" s="1">
        <v>20220300000000</v>
      </c>
      <c r="AN5557">
        <v>2022</v>
      </c>
    </row>
    <row r="5558" spans="1:40" x14ac:dyDescent="0.35">
      <c r="A5558" t="s">
        <v>13</v>
      </c>
      <c r="B5558" t="s">
        <v>14</v>
      </c>
      <c r="C5558" t="s">
        <v>15</v>
      </c>
      <c r="D5558" t="s">
        <v>168</v>
      </c>
      <c r="E5558" t="s">
        <v>169</v>
      </c>
      <c r="F5558" t="s">
        <v>18</v>
      </c>
      <c r="G5558">
        <v>501308</v>
      </c>
      <c r="H5558">
        <v>-6.9000000019999996</v>
      </c>
      <c r="I5558">
        <v>1</v>
      </c>
      <c r="J5558">
        <v>112.05</v>
      </c>
      <c r="M5558" t="s">
        <v>19</v>
      </c>
      <c r="N5558">
        <v>37</v>
      </c>
      <c r="Q5558" t="s">
        <v>43</v>
      </c>
      <c r="R5558" t="s">
        <v>44</v>
      </c>
      <c r="S5558" t="s">
        <v>25</v>
      </c>
      <c r="T5558">
        <v>332</v>
      </c>
      <c r="U5558" s="1">
        <v>202203000000</v>
      </c>
      <c r="W5558">
        <v>30</v>
      </c>
      <c r="X5558" t="s">
        <v>25</v>
      </c>
      <c r="Y5558">
        <v>2646</v>
      </c>
      <c r="Z5558" t="s">
        <v>45</v>
      </c>
      <c r="AA5558">
        <v>337.5</v>
      </c>
      <c r="AB5558">
        <v>30</v>
      </c>
      <c r="AD5558">
        <v>2</v>
      </c>
      <c r="AF5558">
        <v>59</v>
      </c>
      <c r="AH5558">
        <v>3</v>
      </c>
      <c r="AJ5558">
        <v>26</v>
      </c>
      <c r="AL5558" s="1">
        <v>20220300000000</v>
      </c>
      <c r="AN5558">
        <v>2022</v>
      </c>
    </row>
    <row r="5559" spans="1:40" x14ac:dyDescent="0.35">
      <c r="A5559" t="s">
        <v>13</v>
      </c>
      <c r="B5559" t="s">
        <v>14</v>
      </c>
      <c r="C5559" t="s">
        <v>15</v>
      </c>
      <c r="D5559" t="s">
        <v>168</v>
      </c>
      <c r="E5559" t="s">
        <v>169</v>
      </c>
      <c r="F5559" t="s">
        <v>18</v>
      </c>
      <c r="G5559">
        <v>501308</v>
      </c>
      <c r="H5559">
        <v>-6.9000000019999996</v>
      </c>
      <c r="I5559">
        <v>1</v>
      </c>
      <c r="J5559">
        <v>112.05</v>
      </c>
      <c r="M5559" t="s">
        <v>19</v>
      </c>
      <c r="N5559">
        <v>37</v>
      </c>
      <c r="Q5559" t="s">
        <v>43</v>
      </c>
      <c r="R5559" t="s">
        <v>44</v>
      </c>
      <c r="S5559" t="s">
        <v>25</v>
      </c>
      <c r="T5559">
        <v>332</v>
      </c>
      <c r="U5559" s="1">
        <v>202203000000</v>
      </c>
      <c r="W5559">
        <v>30</v>
      </c>
      <c r="X5559" t="s">
        <v>25</v>
      </c>
      <c r="Y5559">
        <v>2646</v>
      </c>
      <c r="Z5559" t="s">
        <v>46</v>
      </c>
      <c r="AA5559" t="s">
        <v>49</v>
      </c>
      <c r="AB5559">
        <v>30</v>
      </c>
      <c r="AD5559">
        <v>2</v>
      </c>
      <c r="AF5559">
        <v>59</v>
      </c>
      <c r="AH5559">
        <v>3</v>
      </c>
      <c r="AJ5559">
        <v>26</v>
      </c>
      <c r="AL5559" s="1">
        <v>20220300000000</v>
      </c>
      <c r="AN5559">
        <v>2022</v>
      </c>
    </row>
    <row r="5560" spans="1:40" x14ac:dyDescent="0.35">
      <c r="A5560" t="s">
        <v>13</v>
      </c>
      <c r="B5560" t="s">
        <v>14</v>
      </c>
      <c r="C5560" t="s">
        <v>15</v>
      </c>
      <c r="D5560" t="s">
        <v>168</v>
      </c>
      <c r="E5560" t="s">
        <v>169</v>
      </c>
      <c r="F5560" t="s">
        <v>18</v>
      </c>
      <c r="G5560">
        <v>501308</v>
      </c>
      <c r="H5560">
        <v>-6.9000000019999996</v>
      </c>
      <c r="I5560">
        <v>1</v>
      </c>
      <c r="J5560">
        <v>112.05</v>
      </c>
      <c r="M5560" t="s">
        <v>19</v>
      </c>
      <c r="N5560">
        <v>37</v>
      </c>
      <c r="Q5560" t="s">
        <v>43</v>
      </c>
      <c r="R5560" t="s">
        <v>44</v>
      </c>
      <c r="S5560" t="s">
        <v>25</v>
      </c>
      <c r="T5560">
        <v>332</v>
      </c>
      <c r="U5560" s="1">
        <v>202203000000</v>
      </c>
      <c r="W5560">
        <v>30</v>
      </c>
      <c r="X5560" t="s">
        <v>25</v>
      </c>
      <c r="Y5560">
        <v>2646</v>
      </c>
      <c r="Z5560" t="s">
        <v>48</v>
      </c>
      <c r="AA5560">
        <v>33730</v>
      </c>
      <c r="AB5560">
        <v>30</v>
      </c>
      <c r="AD5560">
        <v>2</v>
      </c>
      <c r="AF5560">
        <v>59</v>
      </c>
      <c r="AH5560">
        <v>3</v>
      </c>
      <c r="AJ5560">
        <v>26</v>
      </c>
      <c r="AL5560" s="1">
        <v>20220300000000</v>
      </c>
      <c r="AN5560">
        <v>2022</v>
      </c>
    </row>
    <row r="5561" spans="1:40" x14ac:dyDescent="0.35">
      <c r="A5561" t="s">
        <v>13</v>
      </c>
      <c r="B5561" t="s">
        <v>14</v>
      </c>
      <c r="C5561" t="s">
        <v>15</v>
      </c>
      <c r="D5561" t="s">
        <v>168</v>
      </c>
      <c r="E5561" t="s">
        <v>169</v>
      </c>
      <c r="F5561" t="s">
        <v>18</v>
      </c>
      <c r="G5561">
        <v>501308</v>
      </c>
      <c r="H5561">
        <v>-6.9000000019999996</v>
      </c>
      <c r="I5561">
        <v>1</v>
      </c>
      <c r="J5561">
        <v>112.05</v>
      </c>
      <c r="M5561" t="s">
        <v>19</v>
      </c>
      <c r="N5561">
        <v>37</v>
      </c>
      <c r="Q5561" t="s">
        <v>43</v>
      </c>
      <c r="R5561" t="s">
        <v>44</v>
      </c>
      <c r="S5561" t="s">
        <v>25</v>
      </c>
      <c r="T5561">
        <v>332</v>
      </c>
      <c r="U5561" s="1">
        <v>202203000000</v>
      </c>
      <c r="W5561">
        <v>36</v>
      </c>
      <c r="X5561" t="s">
        <v>25</v>
      </c>
      <c r="Y5561">
        <v>2647</v>
      </c>
      <c r="Z5561" t="s">
        <v>45</v>
      </c>
      <c r="AA5561">
        <v>225</v>
      </c>
      <c r="AB5561">
        <v>30</v>
      </c>
      <c r="AD5561">
        <v>2</v>
      </c>
      <c r="AF5561">
        <v>59</v>
      </c>
      <c r="AH5561">
        <v>3</v>
      </c>
      <c r="AJ5561">
        <v>26</v>
      </c>
      <c r="AL5561" s="1">
        <v>20220300000000</v>
      </c>
      <c r="AN5561">
        <v>2022</v>
      </c>
    </row>
    <row r="5562" spans="1:40" x14ac:dyDescent="0.35">
      <c r="A5562" t="s">
        <v>13</v>
      </c>
      <c r="B5562" t="s">
        <v>14</v>
      </c>
      <c r="C5562" t="s">
        <v>15</v>
      </c>
      <c r="D5562" t="s">
        <v>168</v>
      </c>
      <c r="E5562" t="s">
        <v>169</v>
      </c>
      <c r="F5562" t="s">
        <v>18</v>
      </c>
      <c r="G5562">
        <v>501308</v>
      </c>
      <c r="H5562">
        <v>-6.9000000019999996</v>
      </c>
      <c r="I5562">
        <v>1</v>
      </c>
      <c r="J5562">
        <v>112.05</v>
      </c>
      <c r="M5562" t="s">
        <v>19</v>
      </c>
      <c r="N5562">
        <v>37</v>
      </c>
      <c r="Q5562" t="s">
        <v>43</v>
      </c>
      <c r="R5562" t="s">
        <v>44</v>
      </c>
      <c r="S5562" t="s">
        <v>25</v>
      </c>
      <c r="T5562">
        <v>332</v>
      </c>
      <c r="U5562" s="1">
        <v>202203000000</v>
      </c>
      <c r="W5562">
        <v>36</v>
      </c>
      <c r="X5562" t="s">
        <v>25</v>
      </c>
      <c r="Y5562">
        <v>2647</v>
      </c>
      <c r="Z5562" t="s">
        <v>46</v>
      </c>
      <c r="AA5562" t="s">
        <v>50</v>
      </c>
      <c r="AB5562">
        <v>30</v>
      </c>
      <c r="AD5562">
        <v>2</v>
      </c>
      <c r="AF5562">
        <v>59</v>
      </c>
      <c r="AH5562">
        <v>3</v>
      </c>
      <c r="AJ5562">
        <v>26</v>
      </c>
      <c r="AL5562" s="1">
        <v>20220300000000</v>
      </c>
      <c r="AN5562">
        <v>2022</v>
      </c>
    </row>
    <row r="5563" spans="1:40" x14ac:dyDescent="0.35">
      <c r="A5563" t="s">
        <v>13</v>
      </c>
      <c r="B5563" t="s">
        <v>14</v>
      </c>
      <c r="C5563" t="s">
        <v>15</v>
      </c>
      <c r="D5563" t="s">
        <v>168</v>
      </c>
      <c r="E5563" t="s">
        <v>169</v>
      </c>
      <c r="F5563" t="s">
        <v>18</v>
      </c>
      <c r="G5563">
        <v>501308</v>
      </c>
      <c r="H5563">
        <v>-6.9000000019999996</v>
      </c>
      <c r="I5563">
        <v>1</v>
      </c>
      <c r="J5563">
        <v>112.05</v>
      </c>
      <c r="M5563" t="s">
        <v>19</v>
      </c>
      <c r="N5563">
        <v>37</v>
      </c>
      <c r="Q5563" t="s">
        <v>43</v>
      </c>
      <c r="R5563" t="s">
        <v>44</v>
      </c>
      <c r="S5563" t="s">
        <v>25</v>
      </c>
      <c r="T5563">
        <v>332</v>
      </c>
      <c r="U5563" s="1">
        <v>202203000000</v>
      </c>
      <c r="W5563">
        <v>36</v>
      </c>
      <c r="X5563" t="s">
        <v>25</v>
      </c>
      <c r="Y5563">
        <v>2647</v>
      </c>
      <c r="Z5563" t="s">
        <v>48</v>
      </c>
      <c r="AA5563">
        <v>22500</v>
      </c>
      <c r="AB5563">
        <v>30</v>
      </c>
      <c r="AD5563">
        <v>2</v>
      </c>
      <c r="AF5563">
        <v>59</v>
      </c>
      <c r="AH5563">
        <v>3</v>
      </c>
      <c r="AJ5563">
        <v>26</v>
      </c>
      <c r="AL5563" s="1">
        <v>20220300000000</v>
      </c>
      <c r="AN5563">
        <v>2022</v>
      </c>
    </row>
    <row r="5564" spans="1:40" x14ac:dyDescent="0.35">
      <c r="A5564" t="s">
        <v>13</v>
      </c>
      <c r="B5564" t="s">
        <v>14</v>
      </c>
      <c r="C5564" t="s">
        <v>15</v>
      </c>
      <c r="D5564" t="s">
        <v>168</v>
      </c>
      <c r="E5564" t="s">
        <v>169</v>
      </c>
      <c r="F5564" t="s">
        <v>18</v>
      </c>
      <c r="G5564">
        <v>501308</v>
      </c>
      <c r="H5564">
        <v>-6.9000000019999996</v>
      </c>
      <c r="I5564">
        <v>1</v>
      </c>
      <c r="J5564">
        <v>112.05</v>
      </c>
      <c r="M5564" t="s">
        <v>19</v>
      </c>
      <c r="N5564">
        <v>37</v>
      </c>
      <c r="Q5564" t="s">
        <v>43</v>
      </c>
      <c r="R5564" t="s">
        <v>44</v>
      </c>
      <c r="S5564" t="s">
        <v>25</v>
      </c>
      <c r="T5564">
        <v>332</v>
      </c>
      <c r="U5564" s="1">
        <v>202203000000</v>
      </c>
      <c r="W5564">
        <v>42</v>
      </c>
      <c r="X5564" t="s">
        <v>25</v>
      </c>
      <c r="Y5564">
        <v>2648</v>
      </c>
      <c r="Z5564" t="s">
        <v>45</v>
      </c>
      <c r="AA5564">
        <v>202.5</v>
      </c>
      <c r="AB5564">
        <v>30</v>
      </c>
      <c r="AD5564">
        <v>2</v>
      </c>
      <c r="AF5564">
        <v>59</v>
      </c>
      <c r="AH5564">
        <v>3</v>
      </c>
      <c r="AJ5564">
        <v>26</v>
      </c>
      <c r="AL5564" s="1">
        <v>20220300000000</v>
      </c>
      <c r="AN5564">
        <v>2022</v>
      </c>
    </row>
    <row r="5565" spans="1:40" x14ac:dyDescent="0.35">
      <c r="A5565" t="s">
        <v>13</v>
      </c>
      <c r="B5565" t="s">
        <v>14</v>
      </c>
      <c r="C5565" t="s">
        <v>15</v>
      </c>
      <c r="D5565" t="s">
        <v>168</v>
      </c>
      <c r="E5565" t="s">
        <v>169</v>
      </c>
      <c r="F5565" t="s">
        <v>18</v>
      </c>
      <c r="G5565">
        <v>501308</v>
      </c>
      <c r="H5565">
        <v>-6.9000000019999996</v>
      </c>
      <c r="I5565">
        <v>1</v>
      </c>
      <c r="J5565">
        <v>112.05</v>
      </c>
      <c r="M5565" t="s">
        <v>19</v>
      </c>
      <c r="N5565">
        <v>37</v>
      </c>
      <c r="Q5565" t="s">
        <v>43</v>
      </c>
      <c r="R5565" t="s">
        <v>44</v>
      </c>
      <c r="S5565" t="s">
        <v>25</v>
      </c>
      <c r="T5565">
        <v>332</v>
      </c>
      <c r="U5565" s="1">
        <v>202203000000</v>
      </c>
      <c r="W5565">
        <v>42</v>
      </c>
      <c r="X5565" t="s">
        <v>25</v>
      </c>
      <c r="Y5565">
        <v>2648</v>
      </c>
      <c r="Z5565" t="s">
        <v>46</v>
      </c>
      <c r="AA5565" t="s">
        <v>54</v>
      </c>
      <c r="AB5565">
        <v>30</v>
      </c>
      <c r="AD5565">
        <v>2</v>
      </c>
      <c r="AF5565">
        <v>59</v>
      </c>
      <c r="AH5565">
        <v>3</v>
      </c>
      <c r="AJ5565">
        <v>26</v>
      </c>
      <c r="AL5565" s="1">
        <v>20220300000000</v>
      </c>
      <c r="AN5565">
        <v>2022</v>
      </c>
    </row>
    <row r="5566" spans="1:40" x14ac:dyDescent="0.35">
      <c r="A5566" t="s">
        <v>13</v>
      </c>
      <c r="B5566" t="s">
        <v>14</v>
      </c>
      <c r="C5566" t="s">
        <v>15</v>
      </c>
      <c r="D5566" t="s">
        <v>168</v>
      </c>
      <c r="E5566" t="s">
        <v>169</v>
      </c>
      <c r="F5566" t="s">
        <v>18</v>
      </c>
      <c r="G5566">
        <v>501308</v>
      </c>
      <c r="H5566">
        <v>-6.9000000019999996</v>
      </c>
      <c r="I5566">
        <v>1</v>
      </c>
      <c r="J5566">
        <v>112.05</v>
      </c>
      <c r="M5566" t="s">
        <v>19</v>
      </c>
      <c r="N5566">
        <v>37</v>
      </c>
      <c r="Q5566" t="s">
        <v>43</v>
      </c>
      <c r="R5566" t="s">
        <v>44</v>
      </c>
      <c r="S5566" t="s">
        <v>25</v>
      </c>
      <c r="T5566">
        <v>332</v>
      </c>
      <c r="U5566" s="1">
        <v>202203000000</v>
      </c>
      <c r="W5566">
        <v>42</v>
      </c>
      <c r="X5566" t="s">
        <v>25</v>
      </c>
      <c r="Y5566">
        <v>2648</v>
      </c>
      <c r="Z5566" t="s">
        <v>48</v>
      </c>
      <c r="AA5566">
        <v>20230</v>
      </c>
      <c r="AB5566">
        <v>30</v>
      </c>
      <c r="AD5566">
        <v>2</v>
      </c>
      <c r="AF5566">
        <v>59</v>
      </c>
      <c r="AH5566">
        <v>3</v>
      </c>
      <c r="AJ5566">
        <v>26</v>
      </c>
      <c r="AL5566" s="1">
        <v>20220300000000</v>
      </c>
      <c r="AN5566">
        <v>2022</v>
      </c>
    </row>
    <row r="5567" spans="1:40" x14ac:dyDescent="0.35">
      <c r="A5567" t="s">
        <v>13</v>
      </c>
      <c r="B5567" t="s">
        <v>14</v>
      </c>
      <c r="C5567" t="s">
        <v>15</v>
      </c>
      <c r="D5567" t="s">
        <v>168</v>
      </c>
      <c r="E5567" t="s">
        <v>169</v>
      </c>
      <c r="F5567" t="s">
        <v>18</v>
      </c>
      <c r="G5567">
        <v>501308</v>
      </c>
      <c r="H5567">
        <v>-6.9000000019999996</v>
      </c>
      <c r="I5567">
        <v>1</v>
      </c>
      <c r="J5567">
        <v>112.05</v>
      </c>
      <c r="M5567" t="s">
        <v>19</v>
      </c>
      <c r="N5567">
        <v>37</v>
      </c>
      <c r="Q5567" t="s">
        <v>43</v>
      </c>
      <c r="R5567" t="s">
        <v>44</v>
      </c>
      <c r="S5567" t="s">
        <v>25</v>
      </c>
      <c r="T5567">
        <v>332</v>
      </c>
      <c r="U5567" s="1">
        <v>202204000000</v>
      </c>
      <c r="W5567">
        <v>48</v>
      </c>
      <c r="X5567" t="s">
        <v>25</v>
      </c>
      <c r="Y5567">
        <v>2649</v>
      </c>
      <c r="Z5567" t="s">
        <v>45</v>
      </c>
      <c r="AA5567">
        <v>180</v>
      </c>
      <c r="AB5567">
        <v>30</v>
      </c>
      <c r="AD5567">
        <v>2</v>
      </c>
      <c r="AF5567">
        <v>59</v>
      </c>
      <c r="AH5567">
        <v>3</v>
      </c>
      <c r="AJ5567">
        <v>26</v>
      </c>
      <c r="AL5567" s="1">
        <v>20220300000000</v>
      </c>
      <c r="AN5567">
        <v>2022</v>
      </c>
    </row>
    <row r="5568" spans="1:40" x14ac:dyDescent="0.35">
      <c r="A5568" t="s">
        <v>13</v>
      </c>
      <c r="B5568" t="s">
        <v>14</v>
      </c>
      <c r="C5568" t="s">
        <v>15</v>
      </c>
      <c r="D5568" t="s">
        <v>168</v>
      </c>
      <c r="E5568" t="s">
        <v>169</v>
      </c>
      <c r="F5568" t="s">
        <v>18</v>
      </c>
      <c r="G5568">
        <v>501308</v>
      </c>
      <c r="H5568">
        <v>-6.9000000019999996</v>
      </c>
      <c r="I5568">
        <v>1</v>
      </c>
      <c r="J5568">
        <v>112.05</v>
      </c>
      <c r="M5568" t="s">
        <v>19</v>
      </c>
      <c r="N5568">
        <v>37</v>
      </c>
      <c r="Q5568" t="s">
        <v>43</v>
      </c>
      <c r="R5568" t="s">
        <v>44</v>
      </c>
      <c r="S5568" t="s">
        <v>25</v>
      </c>
      <c r="T5568">
        <v>332</v>
      </c>
      <c r="U5568" s="1">
        <v>202204000000</v>
      </c>
      <c r="W5568">
        <v>48</v>
      </c>
      <c r="X5568" t="s">
        <v>25</v>
      </c>
      <c r="Y5568">
        <v>2649</v>
      </c>
      <c r="Z5568" t="s">
        <v>46</v>
      </c>
      <c r="AA5568" t="s">
        <v>47</v>
      </c>
      <c r="AB5568">
        <v>30</v>
      </c>
      <c r="AD5568">
        <v>2</v>
      </c>
      <c r="AF5568">
        <v>59</v>
      </c>
      <c r="AH5568">
        <v>3</v>
      </c>
      <c r="AJ5568">
        <v>26</v>
      </c>
      <c r="AL5568" s="1">
        <v>20220300000000</v>
      </c>
      <c r="AN5568">
        <v>2022</v>
      </c>
    </row>
    <row r="5569" spans="1:40" x14ac:dyDescent="0.35">
      <c r="A5569" t="s">
        <v>13</v>
      </c>
      <c r="B5569" t="s">
        <v>14</v>
      </c>
      <c r="C5569" t="s">
        <v>15</v>
      </c>
      <c r="D5569" t="s">
        <v>168</v>
      </c>
      <c r="E5569" t="s">
        <v>169</v>
      </c>
      <c r="F5569" t="s">
        <v>18</v>
      </c>
      <c r="G5569">
        <v>501308</v>
      </c>
      <c r="H5569">
        <v>-6.9000000019999996</v>
      </c>
      <c r="I5569">
        <v>1</v>
      </c>
      <c r="J5569">
        <v>112.05</v>
      </c>
      <c r="M5569" t="s">
        <v>19</v>
      </c>
      <c r="N5569">
        <v>37</v>
      </c>
      <c r="Q5569" t="s">
        <v>43</v>
      </c>
      <c r="R5569" t="s">
        <v>44</v>
      </c>
      <c r="S5569" t="s">
        <v>25</v>
      </c>
      <c r="T5569">
        <v>332</v>
      </c>
      <c r="U5569" s="1">
        <v>202204000000</v>
      </c>
      <c r="W5569">
        <v>48</v>
      </c>
      <c r="X5569" t="s">
        <v>25</v>
      </c>
      <c r="Y5569">
        <v>2649</v>
      </c>
      <c r="Z5569" t="s">
        <v>48</v>
      </c>
      <c r="AA5569">
        <v>18000</v>
      </c>
      <c r="AB5569">
        <v>30</v>
      </c>
      <c r="AD5569">
        <v>2</v>
      </c>
      <c r="AF5569">
        <v>59</v>
      </c>
      <c r="AH5569">
        <v>3</v>
      </c>
      <c r="AJ5569">
        <v>26</v>
      </c>
      <c r="AL5569" s="1">
        <v>20220300000000</v>
      </c>
      <c r="AN5569">
        <v>2022</v>
      </c>
    </row>
    <row r="5570" spans="1:40" x14ac:dyDescent="0.35">
      <c r="A5570" t="s">
        <v>13</v>
      </c>
      <c r="B5570" t="s">
        <v>14</v>
      </c>
      <c r="C5570" t="s">
        <v>15</v>
      </c>
      <c r="D5570" t="s">
        <v>168</v>
      </c>
      <c r="E5570" t="s">
        <v>169</v>
      </c>
      <c r="F5570" t="s">
        <v>18</v>
      </c>
      <c r="G5570">
        <v>501308</v>
      </c>
      <c r="H5570">
        <v>-6.9000000019999996</v>
      </c>
      <c r="I5570">
        <v>1</v>
      </c>
      <c r="J5570">
        <v>112.05</v>
      </c>
      <c r="M5570" t="s">
        <v>19</v>
      </c>
      <c r="N5570">
        <v>37</v>
      </c>
      <c r="Q5570" t="s">
        <v>43</v>
      </c>
      <c r="R5570" t="s">
        <v>44</v>
      </c>
      <c r="S5570" t="s">
        <v>25</v>
      </c>
      <c r="T5570">
        <v>332</v>
      </c>
      <c r="U5570" s="1">
        <v>202204000000</v>
      </c>
      <c r="W5570">
        <v>54</v>
      </c>
      <c r="X5570" t="s">
        <v>25</v>
      </c>
      <c r="Y5570">
        <v>2650</v>
      </c>
      <c r="Z5570" t="s">
        <v>45</v>
      </c>
      <c r="AA5570">
        <v>292.5</v>
      </c>
      <c r="AB5570">
        <v>30</v>
      </c>
      <c r="AD5570">
        <v>2</v>
      </c>
      <c r="AF5570">
        <v>59</v>
      </c>
      <c r="AH5570">
        <v>3</v>
      </c>
      <c r="AJ5570">
        <v>26</v>
      </c>
      <c r="AL5570" s="1">
        <v>20220300000000</v>
      </c>
      <c r="AN5570">
        <v>2022</v>
      </c>
    </row>
    <row r="5571" spans="1:40" x14ac:dyDescent="0.35">
      <c r="A5571" t="s">
        <v>13</v>
      </c>
      <c r="B5571" t="s">
        <v>14</v>
      </c>
      <c r="C5571" t="s">
        <v>15</v>
      </c>
      <c r="D5571" t="s">
        <v>168</v>
      </c>
      <c r="E5571" t="s">
        <v>169</v>
      </c>
      <c r="F5571" t="s">
        <v>18</v>
      </c>
      <c r="G5571">
        <v>501308</v>
      </c>
      <c r="H5571">
        <v>-6.9000000019999996</v>
      </c>
      <c r="I5571">
        <v>1</v>
      </c>
      <c r="J5571">
        <v>112.05</v>
      </c>
      <c r="M5571" t="s">
        <v>19</v>
      </c>
      <c r="N5571">
        <v>37</v>
      </c>
      <c r="Q5571" t="s">
        <v>43</v>
      </c>
      <c r="R5571" t="s">
        <v>44</v>
      </c>
      <c r="S5571" t="s">
        <v>25</v>
      </c>
      <c r="T5571">
        <v>332</v>
      </c>
      <c r="U5571" s="1">
        <v>202204000000</v>
      </c>
      <c r="W5571">
        <v>54</v>
      </c>
      <c r="X5571" t="s">
        <v>25</v>
      </c>
      <c r="Y5571">
        <v>2650</v>
      </c>
      <c r="Z5571" t="s">
        <v>46</v>
      </c>
      <c r="AA5571" t="s">
        <v>55</v>
      </c>
      <c r="AB5571">
        <v>30</v>
      </c>
      <c r="AD5571">
        <v>2</v>
      </c>
      <c r="AF5571">
        <v>59</v>
      </c>
      <c r="AH5571">
        <v>3</v>
      </c>
      <c r="AJ5571">
        <v>26</v>
      </c>
      <c r="AL5571" s="1">
        <v>20220300000000</v>
      </c>
      <c r="AN5571">
        <v>2022</v>
      </c>
    </row>
    <row r="5572" spans="1:40" x14ac:dyDescent="0.35">
      <c r="A5572" t="s">
        <v>13</v>
      </c>
      <c r="B5572" t="s">
        <v>14</v>
      </c>
      <c r="C5572" t="s">
        <v>15</v>
      </c>
      <c r="D5572" t="s">
        <v>168</v>
      </c>
      <c r="E5572" t="s">
        <v>169</v>
      </c>
      <c r="F5572" t="s">
        <v>18</v>
      </c>
      <c r="G5572">
        <v>501308</v>
      </c>
      <c r="H5572">
        <v>-6.9000000019999996</v>
      </c>
      <c r="I5572">
        <v>1</v>
      </c>
      <c r="J5572">
        <v>112.05</v>
      </c>
      <c r="M5572" t="s">
        <v>19</v>
      </c>
      <c r="N5572">
        <v>37</v>
      </c>
      <c r="Q5572" t="s">
        <v>43</v>
      </c>
      <c r="R5572" t="s">
        <v>44</v>
      </c>
      <c r="S5572" t="s">
        <v>25</v>
      </c>
      <c r="T5572">
        <v>332</v>
      </c>
      <c r="U5572" s="1">
        <v>202204000000</v>
      </c>
      <c r="W5572">
        <v>54</v>
      </c>
      <c r="X5572" t="s">
        <v>25</v>
      </c>
      <c r="Y5572">
        <v>2650</v>
      </c>
      <c r="Z5572" t="s">
        <v>48</v>
      </c>
      <c r="AA5572">
        <v>29230</v>
      </c>
      <c r="AB5572">
        <v>30</v>
      </c>
      <c r="AD5572">
        <v>2</v>
      </c>
      <c r="AF5572">
        <v>59</v>
      </c>
      <c r="AH5572">
        <v>3</v>
      </c>
      <c r="AJ5572">
        <v>26</v>
      </c>
      <c r="AL5572" s="1">
        <v>20220300000000</v>
      </c>
      <c r="AN5572">
        <v>2022</v>
      </c>
    </row>
    <row r="5573" spans="1:40" x14ac:dyDescent="0.35">
      <c r="A5573" t="s">
        <v>13</v>
      </c>
      <c r="B5573" t="s">
        <v>14</v>
      </c>
      <c r="C5573" t="s">
        <v>15</v>
      </c>
      <c r="D5573" t="s">
        <v>168</v>
      </c>
      <c r="E5573" t="s">
        <v>169</v>
      </c>
      <c r="F5573" t="s">
        <v>18</v>
      </c>
      <c r="G5573">
        <v>501308</v>
      </c>
      <c r="H5573">
        <v>-6.9000000019999996</v>
      </c>
      <c r="I5573">
        <v>1</v>
      </c>
      <c r="J5573">
        <v>112.05</v>
      </c>
      <c r="M5573" t="s">
        <v>19</v>
      </c>
      <c r="N5573">
        <v>37</v>
      </c>
      <c r="Q5573" t="s">
        <v>43</v>
      </c>
      <c r="R5573" t="s">
        <v>44</v>
      </c>
      <c r="S5573" t="s">
        <v>25</v>
      </c>
      <c r="T5573">
        <v>332</v>
      </c>
      <c r="U5573" s="1">
        <v>202204000000</v>
      </c>
      <c r="W5573">
        <v>60</v>
      </c>
      <c r="X5573" t="s">
        <v>25</v>
      </c>
      <c r="Y5573">
        <v>2651</v>
      </c>
      <c r="Z5573" t="s">
        <v>45</v>
      </c>
      <c r="AA5573">
        <v>180</v>
      </c>
      <c r="AB5573">
        <v>30</v>
      </c>
      <c r="AD5573">
        <v>2</v>
      </c>
      <c r="AF5573">
        <v>59</v>
      </c>
      <c r="AH5573">
        <v>3</v>
      </c>
      <c r="AJ5573">
        <v>26</v>
      </c>
      <c r="AL5573" s="1">
        <v>20220300000000</v>
      </c>
      <c r="AN5573">
        <v>2022</v>
      </c>
    </row>
    <row r="5574" spans="1:40" x14ac:dyDescent="0.35">
      <c r="A5574" t="s">
        <v>13</v>
      </c>
      <c r="B5574" t="s">
        <v>14</v>
      </c>
      <c r="C5574" t="s">
        <v>15</v>
      </c>
      <c r="D5574" t="s">
        <v>168</v>
      </c>
      <c r="E5574" t="s">
        <v>169</v>
      </c>
      <c r="F5574" t="s">
        <v>18</v>
      </c>
      <c r="G5574">
        <v>501308</v>
      </c>
      <c r="H5574">
        <v>-6.9000000019999996</v>
      </c>
      <c r="I5574">
        <v>1</v>
      </c>
      <c r="J5574">
        <v>112.05</v>
      </c>
      <c r="M5574" t="s">
        <v>19</v>
      </c>
      <c r="N5574">
        <v>37</v>
      </c>
      <c r="Q5574" t="s">
        <v>43</v>
      </c>
      <c r="R5574" t="s">
        <v>44</v>
      </c>
      <c r="S5574" t="s">
        <v>25</v>
      </c>
      <c r="T5574">
        <v>332</v>
      </c>
      <c r="U5574" s="1">
        <v>202204000000</v>
      </c>
      <c r="W5574">
        <v>60</v>
      </c>
      <c r="X5574" t="s">
        <v>25</v>
      </c>
      <c r="Y5574">
        <v>2651</v>
      </c>
      <c r="Z5574" t="s">
        <v>46</v>
      </c>
      <c r="AA5574" t="s">
        <v>47</v>
      </c>
      <c r="AB5574">
        <v>30</v>
      </c>
      <c r="AD5574">
        <v>2</v>
      </c>
      <c r="AF5574">
        <v>59</v>
      </c>
      <c r="AH5574">
        <v>3</v>
      </c>
      <c r="AJ5574">
        <v>26</v>
      </c>
      <c r="AL5574" s="1">
        <v>20220300000000</v>
      </c>
      <c r="AN5574">
        <v>2022</v>
      </c>
    </row>
    <row r="5575" spans="1:40" x14ac:dyDescent="0.35">
      <c r="A5575" t="s">
        <v>13</v>
      </c>
      <c r="B5575" t="s">
        <v>14</v>
      </c>
      <c r="C5575" t="s">
        <v>15</v>
      </c>
      <c r="D5575" t="s">
        <v>168</v>
      </c>
      <c r="E5575" t="s">
        <v>169</v>
      </c>
      <c r="F5575" t="s">
        <v>18</v>
      </c>
      <c r="G5575">
        <v>501308</v>
      </c>
      <c r="H5575">
        <v>-6.9000000019999996</v>
      </c>
      <c r="I5575">
        <v>1</v>
      </c>
      <c r="J5575">
        <v>112.05</v>
      </c>
      <c r="M5575" t="s">
        <v>19</v>
      </c>
      <c r="N5575">
        <v>37</v>
      </c>
      <c r="Q5575" t="s">
        <v>43</v>
      </c>
      <c r="R5575" t="s">
        <v>44</v>
      </c>
      <c r="S5575" t="s">
        <v>25</v>
      </c>
      <c r="T5575">
        <v>332</v>
      </c>
      <c r="U5575" s="1">
        <v>202204000000</v>
      </c>
      <c r="W5575">
        <v>60</v>
      </c>
      <c r="X5575" t="s">
        <v>25</v>
      </c>
      <c r="Y5575">
        <v>2651</v>
      </c>
      <c r="Z5575" t="s">
        <v>48</v>
      </c>
      <c r="AA5575">
        <v>18000</v>
      </c>
      <c r="AB5575">
        <v>30</v>
      </c>
      <c r="AD5575">
        <v>2</v>
      </c>
      <c r="AF5575">
        <v>59</v>
      </c>
      <c r="AH5575">
        <v>3</v>
      </c>
      <c r="AJ5575">
        <v>26</v>
      </c>
      <c r="AL5575" s="1">
        <v>20220300000000</v>
      </c>
      <c r="AN5575">
        <v>2022</v>
      </c>
    </row>
    <row r="5576" spans="1:40" x14ac:dyDescent="0.35">
      <c r="A5576" t="s">
        <v>13</v>
      </c>
      <c r="B5576" t="s">
        <v>14</v>
      </c>
      <c r="C5576" t="s">
        <v>15</v>
      </c>
      <c r="D5576" t="s">
        <v>168</v>
      </c>
      <c r="E5576" t="s">
        <v>169</v>
      </c>
      <c r="F5576" t="s">
        <v>18</v>
      </c>
      <c r="G5576">
        <v>501308</v>
      </c>
      <c r="H5576">
        <v>-6.9000000019999996</v>
      </c>
      <c r="I5576">
        <v>1</v>
      </c>
      <c r="J5576">
        <v>112.05</v>
      </c>
      <c r="M5576" t="s">
        <v>19</v>
      </c>
      <c r="N5576">
        <v>37</v>
      </c>
      <c r="Q5576" t="s">
        <v>43</v>
      </c>
      <c r="R5576" t="s">
        <v>44</v>
      </c>
      <c r="S5576" t="s">
        <v>25</v>
      </c>
      <c r="T5576">
        <v>332</v>
      </c>
      <c r="U5576" s="1">
        <v>202204000000</v>
      </c>
      <c r="W5576">
        <v>66</v>
      </c>
      <c r="X5576" t="s">
        <v>25</v>
      </c>
      <c r="Y5576">
        <v>2652</v>
      </c>
      <c r="Z5576" t="s">
        <v>45</v>
      </c>
      <c r="AA5576">
        <v>225</v>
      </c>
      <c r="AB5576">
        <v>30</v>
      </c>
      <c r="AD5576">
        <v>2</v>
      </c>
      <c r="AF5576">
        <v>59</v>
      </c>
      <c r="AH5576">
        <v>3</v>
      </c>
      <c r="AJ5576">
        <v>26</v>
      </c>
      <c r="AL5576" s="1">
        <v>20220300000000</v>
      </c>
      <c r="AN5576">
        <v>2022</v>
      </c>
    </row>
    <row r="5577" spans="1:40" x14ac:dyDescent="0.35">
      <c r="A5577" t="s">
        <v>13</v>
      </c>
      <c r="B5577" t="s">
        <v>14</v>
      </c>
      <c r="C5577" t="s">
        <v>15</v>
      </c>
      <c r="D5577" t="s">
        <v>168</v>
      </c>
      <c r="E5577" t="s">
        <v>169</v>
      </c>
      <c r="F5577" t="s">
        <v>18</v>
      </c>
      <c r="G5577">
        <v>501308</v>
      </c>
      <c r="H5577">
        <v>-6.9000000019999996</v>
      </c>
      <c r="I5577">
        <v>1</v>
      </c>
      <c r="J5577">
        <v>112.05</v>
      </c>
      <c r="M5577" t="s">
        <v>19</v>
      </c>
      <c r="N5577">
        <v>37</v>
      </c>
      <c r="Q5577" t="s">
        <v>43</v>
      </c>
      <c r="R5577" t="s">
        <v>44</v>
      </c>
      <c r="S5577" t="s">
        <v>25</v>
      </c>
      <c r="T5577">
        <v>332</v>
      </c>
      <c r="U5577" s="1">
        <v>202204000000</v>
      </c>
      <c r="W5577">
        <v>66</v>
      </c>
      <c r="X5577" t="s">
        <v>25</v>
      </c>
      <c r="Y5577">
        <v>2652</v>
      </c>
      <c r="Z5577" t="s">
        <v>46</v>
      </c>
      <c r="AA5577" t="s">
        <v>50</v>
      </c>
      <c r="AB5577">
        <v>30</v>
      </c>
      <c r="AD5577">
        <v>2</v>
      </c>
      <c r="AF5577">
        <v>59</v>
      </c>
      <c r="AH5577">
        <v>3</v>
      </c>
      <c r="AJ5577">
        <v>26</v>
      </c>
      <c r="AL5577" s="1">
        <v>20220300000000</v>
      </c>
      <c r="AN5577">
        <v>2022</v>
      </c>
    </row>
    <row r="5578" spans="1:40" x14ac:dyDescent="0.35">
      <c r="A5578" t="s">
        <v>13</v>
      </c>
      <c r="B5578" t="s">
        <v>14</v>
      </c>
      <c r="C5578" t="s">
        <v>15</v>
      </c>
      <c r="D5578" t="s">
        <v>168</v>
      </c>
      <c r="E5578" t="s">
        <v>169</v>
      </c>
      <c r="F5578" t="s">
        <v>18</v>
      </c>
      <c r="G5578">
        <v>501308</v>
      </c>
      <c r="H5578">
        <v>-6.9000000019999996</v>
      </c>
      <c r="I5578">
        <v>1</v>
      </c>
      <c r="J5578">
        <v>112.05</v>
      </c>
      <c r="M5578" t="s">
        <v>19</v>
      </c>
      <c r="N5578">
        <v>37</v>
      </c>
      <c r="Q5578" t="s">
        <v>43</v>
      </c>
      <c r="R5578" t="s">
        <v>44</v>
      </c>
      <c r="S5578" t="s">
        <v>25</v>
      </c>
      <c r="T5578">
        <v>332</v>
      </c>
      <c r="U5578" s="1">
        <v>202204000000</v>
      </c>
      <c r="W5578">
        <v>66</v>
      </c>
      <c r="X5578" t="s">
        <v>25</v>
      </c>
      <c r="Y5578">
        <v>2652</v>
      </c>
      <c r="Z5578" t="s">
        <v>48</v>
      </c>
      <c r="AA5578">
        <v>22500</v>
      </c>
      <c r="AB5578">
        <v>30</v>
      </c>
      <c r="AD5578">
        <v>2</v>
      </c>
      <c r="AF5578">
        <v>59</v>
      </c>
      <c r="AH5578">
        <v>3</v>
      </c>
      <c r="AJ5578">
        <v>26</v>
      </c>
      <c r="AL5578" s="1">
        <v>20220300000000</v>
      </c>
      <c r="AN5578">
        <v>2022</v>
      </c>
    </row>
    <row r="5579" spans="1:40" x14ac:dyDescent="0.35">
      <c r="A5579" t="s">
        <v>13</v>
      </c>
      <c r="B5579" t="s">
        <v>14</v>
      </c>
      <c r="C5579" t="s">
        <v>15</v>
      </c>
      <c r="D5579" t="s">
        <v>168</v>
      </c>
      <c r="E5579" t="s">
        <v>169</v>
      </c>
      <c r="F5579" t="s">
        <v>18</v>
      </c>
      <c r="G5579">
        <v>501308</v>
      </c>
      <c r="H5579">
        <v>-6.9000000019999996</v>
      </c>
      <c r="I5579">
        <v>1</v>
      </c>
      <c r="J5579">
        <v>112.05</v>
      </c>
      <c r="M5579" t="s">
        <v>19</v>
      </c>
      <c r="N5579">
        <v>37</v>
      </c>
      <c r="Q5579" t="s">
        <v>57</v>
      </c>
      <c r="R5579" t="s">
        <v>58</v>
      </c>
      <c r="S5579" t="s">
        <v>25</v>
      </c>
      <c r="T5579">
        <v>333</v>
      </c>
      <c r="U5579" s="1">
        <v>202203000000</v>
      </c>
      <c r="W5579">
        <v>0</v>
      </c>
      <c r="X5579" t="s">
        <v>25</v>
      </c>
      <c r="Y5579">
        <v>2653</v>
      </c>
      <c r="Z5579" t="s">
        <v>59</v>
      </c>
      <c r="AA5579">
        <v>5</v>
      </c>
      <c r="AB5579">
        <v>30</v>
      </c>
      <c r="AD5579">
        <v>2</v>
      </c>
      <c r="AF5579">
        <v>59</v>
      </c>
      <c r="AH5579">
        <v>3</v>
      </c>
      <c r="AJ5579">
        <v>26</v>
      </c>
      <c r="AL5579" s="1">
        <v>20220300000000</v>
      </c>
      <c r="AN5579">
        <v>2022</v>
      </c>
    </row>
    <row r="5580" spans="1:40" x14ac:dyDescent="0.35">
      <c r="A5580" t="s">
        <v>13</v>
      </c>
      <c r="B5580" t="s">
        <v>14</v>
      </c>
      <c r="C5580" t="s">
        <v>15</v>
      </c>
      <c r="D5580" t="s">
        <v>168</v>
      </c>
      <c r="E5580" t="s">
        <v>169</v>
      </c>
      <c r="F5580" t="s">
        <v>18</v>
      </c>
      <c r="G5580">
        <v>501308</v>
      </c>
      <c r="H5580">
        <v>-6.9000000019999996</v>
      </c>
      <c r="I5580">
        <v>1</v>
      </c>
      <c r="J5580">
        <v>112.05</v>
      </c>
      <c r="M5580" t="s">
        <v>19</v>
      </c>
      <c r="N5580">
        <v>37</v>
      </c>
      <c r="Q5580" t="s">
        <v>57</v>
      </c>
      <c r="R5580" t="s">
        <v>58</v>
      </c>
      <c r="S5580" t="s">
        <v>25</v>
      </c>
      <c r="T5580">
        <v>333</v>
      </c>
      <c r="U5580" s="1">
        <v>202203000000</v>
      </c>
      <c r="W5580">
        <v>0</v>
      </c>
      <c r="X5580" t="s">
        <v>25</v>
      </c>
      <c r="Y5580">
        <v>2653</v>
      </c>
      <c r="Z5580" t="s">
        <v>60</v>
      </c>
      <c r="AA5580">
        <v>5.7538972499999996</v>
      </c>
      <c r="AB5580">
        <v>30</v>
      </c>
      <c r="AD5580">
        <v>2</v>
      </c>
      <c r="AF5580">
        <v>59</v>
      </c>
      <c r="AH5580">
        <v>3</v>
      </c>
      <c r="AJ5580">
        <v>26</v>
      </c>
      <c r="AL5580" s="1">
        <v>20220300000000</v>
      </c>
      <c r="AN5580">
        <v>2022</v>
      </c>
    </row>
    <row r="5581" spans="1:40" x14ac:dyDescent="0.35">
      <c r="A5581" t="s">
        <v>13</v>
      </c>
      <c r="B5581" t="s">
        <v>14</v>
      </c>
      <c r="C5581" t="s">
        <v>15</v>
      </c>
      <c r="D5581" t="s">
        <v>168</v>
      </c>
      <c r="E5581" t="s">
        <v>169</v>
      </c>
      <c r="F5581" t="s">
        <v>18</v>
      </c>
      <c r="G5581">
        <v>501308</v>
      </c>
      <c r="H5581">
        <v>-6.9000000019999996</v>
      </c>
      <c r="I5581">
        <v>1</v>
      </c>
      <c r="J5581">
        <v>112.05</v>
      </c>
      <c r="M5581" t="s">
        <v>19</v>
      </c>
      <c r="N5581">
        <v>37</v>
      </c>
      <c r="Q5581" t="s">
        <v>57</v>
      </c>
      <c r="R5581" t="s">
        <v>58</v>
      </c>
      <c r="S5581" t="s">
        <v>25</v>
      </c>
      <c r="T5581">
        <v>333</v>
      </c>
      <c r="U5581" s="1">
        <v>202203000000</v>
      </c>
      <c r="W5581">
        <v>0</v>
      </c>
      <c r="X5581" t="s">
        <v>25</v>
      </c>
      <c r="Y5581">
        <v>2653</v>
      </c>
      <c r="Z5581" t="s">
        <v>61</v>
      </c>
      <c r="AA5581">
        <v>9.26</v>
      </c>
      <c r="AB5581">
        <v>30</v>
      </c>
      <c r="AD5581">
        <v>2</v>
      </c>
      <c r="AF5581">
        <v>59</v>
      </c>
      <c r="AH5581">
        <v>3</v>
      </c>
      <c r="AJ5581">
        <v>26</v>
      </c>
      <c r="AL5581" s="1">
        <v>20220300000000</v>
      </c>
      <c r="AN5581">
        <v>2022</v>
      </c>
    </row>
    <row r="5582" spans="1:40" x14ac:dyDescent="0.35">
      <c r="A5582" t="s">
        <v>13</v>
      </c>
      <c r="B5582" t="s">
        <v>14</v>
      </c>
      <c r="C5582" t="s">
        <v>15</v>
      </c>
      <c r="D5582" t="s">
        <v>168</v>
      </c>
      <c r="E5582" t="s">
        <v>169</v>
      </c>
      <c r="F5582" t="s">
        <v>18</v>
      </c>
      <c r="G5582">
        <v>501308</v>
      </c>
      <c r="H5582">
        <v>-6.9000000019999996</v>
      </c>
      <c r="I5582">
        <v>1</v>
      </c>
      <c r="J5582">
        <v>112.05</v>
      </c>
      <c r="M5582" t="s">
        <v>19</v>
      </c>
      <c r="N5582">
        <v>37</v>
      </c>
      <c r="Q5582" t="s">
        <v>57</v>
      </c>
      <c r="R5582" t="s">
        <v>58</v>
      </c>
      <c r="S5582" t="s">
        <v>25</v>
      </c>
      <c r="T5582">
        <v>333</v>
      </c>
      <c r="U5582" s="1">
        <v>202203000000</v>
      </c>
      <c r="W5582">
        <v>0</v>
      </c>
      <c r="X5582" t="s">
        <v>25</v>
      </c>
      <c r="Y5582">
        <v>2653</v>
      </c>
      <c r="Z5582" t="s">
        <v>62</v>
      </c>
      <c r="AA5582">
        <v>2.57222222</v>
      </c>
      <c r="AB5582">
        <v>30</v>
      </c>
      <c r="AD5582">
        <v>2</v>
      </c>
      <c r="AF5582">
        <v>59</v>
      </c>
      <c r="AH5582">
        <v>3</v>
      </c>
      <c r="AJ5582">
        <v>26</v>
      </c>
      <c r="AL5582" s="1">
        <v>20220300000000</v>
      </c>
      <c r="AN5582">
        <v>2022</v>
      </c>
    </row>
    <row r="5583" spans="1:40" x14ac:dyDescent="0.35">
      <c r="A5583" t="s">
        <v>13</v>
      </c>
      <c r="B5583" t="s">
        <v>14</v>
      </c>
      <c r="C5583" t="s">
        <v>15</v>
      </c>
      <c r="D5583" t="s">
        <v>168</v>
      </c>
      <c r="E5583" t="s">
        <v>169</v>
      </c>
      <c r="F5583" t="s">
        <v>18</v>
      </c>
      <c r="G5583">
        <v>501308</v>
      </c>
      <c r="H5583">
        <v>-6.9000000019999996</v>
      </c>
      <c r="I5583">
        <v>1</v>
      </c>
      <c r="J5583">
        <v>112.05</v>
      </c>
      <c r="M5583" t="s">
        <v>19</v>
      </c>
      <c r="N5583">
        <v>37</v>
      </c>
      <c r="Q5583" t="s">
        <v>57</v>
      </c>
      <c r="R5583" t="s">
        <v>58</v>
      </c>
      <c r="S5583" t="s">
        <v>25</v>
      </c>
      <c r="T5583">
        <v>333</v>
      </c>
      <c r="U5583" s="1">
        <v>202203000000</v>
      </c>
      <c r="W5583">
        <v>6</v>
      </c>
      <c r="X5583" t="s">
        <v>25</v>
      </c>
      <c r="Y5583">
        <v>2654</v>
      </c>
      <c r="Z5583" t="s">
        <v>59</v>
      </c>
      <c r="AA5583">
        <v>20</v>
      </c>
      <c r="AB5583">
        <v>30</v>
      </c>
      <c r="AD5583">
        <v>2</v>
      </c>
      <c r="AF5583">
        <v>59</v>
      </c>
      <c r="AH5583">
        <v>3</v>
      </c>
      <c r="AJ5583">
        <v>26</v>
      </c>
      <c r="AL5583" s="1">
        <v>20220300000000</v>
      </c>
      <c r="AN5583">
        <v>2022</v>
      </c>
    </row>
    <row r="5584" spans="1:40" x14ac:dyDescent="0.35">
      <c r="A5584" t="s">
        <v>13</v>
      </c>
      <c r="B5584" t="s">
        <v>14</v>
      </c>
      <c r="C5584" t="s">
        <v>15</v>
      </c>
      <c r="D5584" t="s">
        <v>168</v>
      </c>
      <c r="E5584" t="s">
        <v>169</v>
      </c>
      <c r="F5584" t="s">
        <v>18</v>
      </c>
      <c r="G5584">
        <v>501308</v>
      </c>
      <c r="H5584">
        <v>-6.9000000019999996</v>
      </c>
      <c r="I5584">
        <v>1</v>
      </c>
      <c r="J5584">
        <v>112.05</v>
      </c>
      <c r="M5584" t="s">
        <v>19</v>
      </c>
      <c r="N5584">
        <v>37</v>
      </c>
      <c r="Q5584" t="s">
        <v>57</v>
      </c>
      <c r="R5584" t="s">
        <v>58</v>
      </c>
      <c r="S5584" t="s">
        <v>25</v>
      </c>
      <c r="T5584">
        <v>333</v>
      </c>
      <c r="U5584" s="1">
        <v>202203000000</v>
      </c>
      <c r="W5584">
        <v>6</v>
      </c>
      <c r="X5584" t="s">
        <v>25</v>
      </c>
      <c r="Y5584">
        <v>2654</v>
      </c>
      <c r="Z5584" t="s">
        <v>60</v>
      </c>
      <c r="AA5584">
        <v>23.015588999999999</v>
      </c>
      <c r="AB5584">
        <v>30</v>
      </c>
      <c r="AD5584">
        <v>2</v>
      </c>
      <c r="AF5584">
        <v>59</v>
      </c>
      <c r="AH5584">
        <v>3</v>
      </c>
      <c r="AJ5584">
        <v>26</v>
      </c>
      <c r="AL5584" s="1">
        <v>20220300000000</v>
      </c>
      <c r="AN5584">
        <v>2022</v>
      </c>
    </row>
    <row r="5585" spans="1:40" x14ac:dyDescent="0.35">
      <c r="A5585" t="s">
        <v>13</v>
      </c>
      <c r="B5585" t="s">
        <v>14</v>
      </c>
      <c r="C5585" t="s">
        <v>15</v>
      </c>
      <c r="D5585" t="s">
        <v>168</v>
      </c>
      <c r="E5585" t="s">
        <v>169</v>
      </c>
      <c r="F5585" t="s">
        <v>18</v>
      </c>
      <c r="G5585">
        <v>501308</v>
      </c>
      <c r="H5585">
        <v>-6.9000000019999996</v>
      </c>
      <c r="I5585">
        <v>1</v>
      </c>
      <c r="J5585">
        <v>112.05</v>
      </c>
      <c r="M5585" t="s">
        <v>19</v>
      </c>
      <c r="N5585">
        <v>37</v>
      </c>
      <c r="Q5585" t="s">
        <v>57</v>
      </c>
      <c r="R5585" t="s">
        <v>58</v>
      </c>
      <c r="S5585" t="s">
        <v>25</v>
      </c>
      <c r="T5585">
        <v>333</v>
      </c>
      <c r="U5585" s="1">
        <v>202203000000</v>
      </c>
      <c r="W5585">
        <v>6</v>
      </c>
      <c r="X5585" t="s">
        <v>25</v>
      </c>
      <c r="Y5585">
        <v>2654</v>
      </c>
      <c r="Z5585" t="s">
        <v>61</v>
      </c>
      <c r="AA5585">
        <v>37.04</v>
      </c>
      <c r="AB5585">
        <v>30</v>
      </c>
      <c r="AD5585">
        <v>2</v>
      </c>
      <c r="AF5585">
        <v>59</v>
      </c>
      <c r="AH5585">
        <v>3</v>
      </c>
      <c r="AJ5585">
        <v>26</v>
      </c>
      <c r="AL5585" s="1">
        <v>20220300000000</v>
      </c>
      <c r="AN5585">
        <v>2022</v>
      </c>
    </row>
    <row r="5586" spans="1:40" x14ac:dyDescent="0.35">
      <c r="A5586" t="s">
        <v>13</v>
      </c>
      <c r="B5586" t="s">
        <v>14</v>
      </c>
      <c r="C5586" t="s">
        <v>15</v>
      </c>
      <c r="D5586" t="s">
        <v>168</v>
      </c>
      <c r="E5586" t="s">
        <v>169</v>
      </c>
      <c r="F5586" t="s">
        <v>18</v>
      </c>
      <c r="G5586">
        <v>501308</v>
      </c>
      <c r="H5586">
        <v>-6.9000000019999996</v>
      </c>
      <c r="I5586">
        <v>1</v>
      </c>
      <c r="J5586">
        <v>112.05</v>
      </c>
      <c r="M5586" t="s">
        <v>19</v>
      </c>
      <c r="N5586">
        <v>37</v>
      </c>
      <c r="Q5586" t="s">
        <v>57</v>
      </c>
      <c r="R5586" t="s">
        <v>58</v>
      </c>
      <c r="S5586" t="s">
        <v>25</v>
      </c>
      <c r="T5586">
        <v>333</v>
      </c>
      <c r="U5586" s="1">
        <v>202203000000</v>
      </c>
      <c r="W5586">
        <v>6</v>
      </c>
      <c r="X5586" t="s">
        <v>25</v>
      </c>
      <c r="Y5586">
        <v>2654</v>
      </c>
      <c r="Z5586" t="s">
        <v>62</v>
      </c>
      <c r="AA5586">
        <v>10.28888888</v>
      </c>
      <c r="AB5586">
        <v>30</v>
      </c>
      <c r="AD5586">
        <v>2</v>
      </c>
      <c r="AF5586">
        <v>59</v>
      </c>
      <c r="AH5586">
        <v>3</v>
      </c>
      <c r="AJ5586">
        <v>26</v>
      </c>
      <c r="AL5586" s="1">
        <v>20220300000000</v>
      </c>
      <c r="AN5586">
        <v>2022</v>
      </c>
    </row>
    <row r="5587" spans="1:40" x14ac:dyDescent="0.35">
      <c r="A5587" t="s">
        <v>13</v>
      </c>
      <c r="B5587" t="s">
        <v>14</v>
      </c>
      <c r="C5587" t="s">
        <v>15</v>
      </c>
      <c r="D5587" t="s">
        <v>168</v>
      </c>
      <c r="E5587" t="s">
        <v>169</v>
      </c>
      <c r="F5587" t="s">
        <v>18</v>
      </c>
      <c r="G5587">
        <v>501308</v>
      </c>
      <c r="H5587">
        <v>-6.9000000019999996</v>
      </c>
      <c r="I5587">
        <v>1</v>
      </c>
      <c r="J5587">
        <v>112.05</v>
      </c>
      <c r="M5587" t="s">
        <v>19</v>
      </c>
      <c r="N5587">
        <v>37</v>
      </c>
      <c r="Q5587" t="s">
        <v>57</v>
      </c>
      <c r="R5587" t="s">
        <v>58</v>
      </c>
      <c r="S5587" t="s">
        <v>25</v>
      </c>
      <c r="T5587">
        <v>333</v>
      </c>
      <c r="U5587" s="1">
        <v>202203000000</v>
      </c>
      <c r="W5587">
        <v>12</v>
      </c>
      <c r="X5587" t="s">
        <v>25</v>
      </c>
      <c r="Y5587">
        <v>2655</v>
      </c>
      <c r="Z5587" t="s">
        <v>59</v>
      </c>
      <c r="AA5587">
        <v>10</v>
      </c>
      <c r="AB5587">
        <v>30</v>
      </c>
      <c r="AD5587">
        <v>2</v>
      </c>
      <c r="AF5587">
        <v>59</v>
      </c>
      <c r="AH5587">
        <v>3</v>
      </c>
      <c r="AJ5587">
        <v>26</v>
      </c>
      <c r="AL5587" s="1">
        <v>20220300000000</v>
      </c>
      <c r="AN5587">
        <v>2022</v>
      </c>
    </row>
    <row r="5588" spans="1:40" x14ac:dyDescent="0.35">
      <c r="A5588" t="s">
        <v>13</v>
      </c>
      <c r="B5588" t="s">
        <v>14</v>
      </c>
      <c r="C5588" t="s">
        <v>15</v>
      </c>
      <c r="D5588" t="s">
        <v>168</v>
      </c>
      <c r="E5588" t="s">
        <v>169</v>
      </c>
      <c r="F5588" t="s">
        <v>18</v>
      </c>
      <c r="G5588">
        <v>501308</v>
      </c>
      <c r="H5588">
        <v>-6.9000000019999996</v>
      </c>
      <c r="I5588">
        <v>1</v>
      </c>
      <c r="J5588">
        <v>112.05</v>
      </c>
      <c r="M5588" t="s">
        <v>19</v>
      </c>
      <c r="N5588">
        <v>37</v>
      </c>
      <c r="Q5588" t="s">
        <v>57</v>
      </c>
      <c r="R5588" t="s">
        <v>58</v>
      </c>
      <c r="S5588" t="s">
        <v>25</v>
      </c>
      <c r="T5588">
        <v>333</v>
      </c>
      <c r="U5588" s="1">
        <v>202203000000</v>
      </c>
      <c r="W5588">
        <v>12</v>
      </c>
      <c r="X5588" t="s">
        <v>25</v>
      </c>
      <c r="Y5588">
        <v>2655</v>
      </c>
      <c r="Z5588" t="s">
        <v>60</v>
      </c>
      <c r="AA5588">
        <v>11.507794499999999</v>
      </c>
      <c r="AB5588">
        <v>30</v>
      </c>
      <c r="AD5588">
        <v>2</v>
      </c>
      <c r="AF5588">
        <v>59</v>
      </c>
      <c r="AH5588">
        <v>3</v>
      </c>
      <c r="AJ5588">
        <v>26</v>
      </c>
      <c r="AL5588" s="1">
        <v>20220300000000</v>
      </c>
      <c r="AN5588">
        <v>2022</v>
      </c>
    </row>
    <row r="5589" spans="1:40" x14ac:dyDescent="0.35">
      <c r="A5589" t="s">
        <v>13</v>
      </c>
      <c r="B5589" t="s">
        <v>14</v>
      </c>
      <c r="C5589" t="s">
        <v>15</v>
      </c>
      <c r="D5589" t="s">
        <v>168</v>
      </c>
      <c r="E5589" t="s">
        <v>169</v>
      </c>
      <c r="F5589" t="s">
        <v>18</v>
      </c>
      <c r="G5589">
        <v>501308</v>
      </c>
      <c r="H5589">
        <v>-6.9000000019999996</v>
      </c>
      <c r="I5589">
        <v>1</v>
      </c>
      <c r="J5589">
        <v>112.05</v>
      </c>
      <c r="M5589" t="s">
        <v>19</v>
      </c>
      <c r="N5589">
        <v>37</v>
      </c>
      <c r="Q5589" t="s">
        <v>57</v>
      </c>
      <c r="R5589" t="s">
        <v>58</v>
      </c>
      <c r="S5589" t="s">
        <v>25</v>
      </c>
      <c r="T5589">
        <v>333</v>
      </c>
      <c r="U5589" s="1">
        <v>202203000000</v>
      </c>
      <c r="W5589">
        <v>12</v>
      </c>
      <c r="X5589" t="s">
        <v>25</v>
      </c>
      <c r="Y5589">
        <v>2655</v>
      </c>
      <c r="Z5589" t="s">
        <v>61</v>
      </c>
      <c r="AA5589">
        <v>18.52</v>
      </c>
      <c r="AB5589">
        <v>30</v>
      </c>
      <c r="AD5589">
        <v>2</v>
      </c>
      <c r="AF5589">
        <v>59</v>
      </c>
      <c r="AH5589">
        <v>3</v>
      </c>
      <c r="AJ5589">
        <v>26</v>
      </c>
      <c r="AL5589" s="1">
        <v>20220300000000</v>
      </c>
      <c r="AN5589">
        <v>2022</v>
      </c>
    </row>
    <row r="5590" spans="1:40" x14ac:dyDescent="0.35">
      <c r="A5590" t="s">
        <v>13</v>
      </c>
      <c r="B5590" t="s">
        <v>14</v>
      </c>
      <c r="C5590" t="s">
        <v>15</v>
      </c>
      <c r="D5590" t="s">
        <v>168</v>
      </c>
      <c r="E5590" t="s">
        <v>169</v>
      </c>
      <c r="F5590" t="s">
        <v>18</v>
      </c>
      <c r="G5590">
        <v>501308</v>
      </c>
      <c r="H5590">
        <v>-6.9000000019999996</v>
      </c>
      <c r="I5590">
        <v>1</v>
      </c>
      <c r="J5590">
        <v>112.05</v>
      </c>
      <c r="M5590" t="s">
        <v>19</v>
      </c>
      <c r="N5590">
        <v>37</v>
      </c>
      <c r="Q5590" t="s">
        <v>57</v>
      </c>
      <c r="R5590" t="s">
        <v>58</v>
      </c>
      <c r="S5590" t="s">
        <v>25</v>
      </c>
      <c r="T5590">
        <v>333</v>
      </c>
      <c r="U5590" s="1">
        <v>202203000000</v>
      </c>
      <c r="W5590">
        <v>12</v>
      </c>
      <c r="X5590" t="s">
        <v>25</v>
      </c>
      <c r="Y5590">
        <v>2655</v>
      </c>
      <c r="Z5590" t="s">
        <v>62</v>
      </c>
      <c r="AA5590">
        <v>5.14444444</v>
      </c>
      <c r="AB5590">
        <v>30</v>
      </c>
      <c r="AD5590">
        <v>2</v>
      </c>
      <c r="AF5590">
        <v>59</v>
      </c>
      <c r="AH5590">
        <v>3</v>
      </c>
      <c r="AJ5590">
        <v>26</v>
      </c>
      <c r="AL5590" s="1">
        <v>20220300000000</v>
      </c>
      <c r="AN5590">
        <v>2022</v>
      </c>
    </row>
    <row r="5591" spans="1:40" x14ac:dyDescent="0.35">
      <c r="A5591" t="s">
        <v>13</v>
      </c>
      <c r="B5591" t="s">
        <v>14</v>
      </c>
      <c r="C5591" t="s">
        <v>15</v>
      </c>
      <c r="D5591" t="s">
        <v>168</v>
      </c>
      <c r="E5591" t="s">
        <v>169</v>
      </c>
      <c r="F5591" t="s">
        <v>18</v>
      </c>
      <c r="G5591">
        <v>501308</v>
      </c>
      <c r="H5591">
        <v>-6.9000000019999996</v>
      </c>
      <c r="I5591">
        <v>1</v>
      </c>
      <c r="J5591">
        <v>112.05</v>
      </c>
      <c r="M5591" t="s">
        <v>19</v>
      </c>
      <c r="N5591">
        <v>37</v>
      </c>
      <c r="Q5591" t="s">
        <v>57</v>
      </c>
      <c r="R5591" t="s">
        <v>58</v>
      </c>
      <c r="S5591" t="s">
        <v>25</v>
      </c>
      <c r="T5591">
        <v>333</v>
      </c>
      <c r="U5591" s="1">
        <v>202203000000</v>
      </c>
      <c r="W5591">
        <v>18</v>
      </c>
      <c r="X5591" t="s">
        <v>25</v>
      </c>
      <c r="Y5591">
        <v>2656</v>
      </c>
      <c r="Z5591" t="s">
        <v>59</v>
      </c>
      <c r="AA5591">
        <v>2</v>
      </c>
      <c r="AB5591">
        <v>30</v>
      </c>
      <c r="AD5591">
        <v>2</v>
      </c>
      <c r="AF5591">
        <v>59</v>
      </c>
      <c r="AH5591">
        <v>3</v>
      </c>
      <c r="AJ5591">
        <v>26</v>
      </c>
      <c r="AL5591" s="1">
        <v>20220300000000</v>
      </c>
      <c r="AN5591">
        <v>2022</v>
      </c>
    </row>
    <row r="5592" spans="1:40" x14ac:dyDescent="0.35">
      <c r="A5592" t="s">
        <v>13</v>
      </c>
      <c r="B5592" t="s">
        <v>14</v>
      </c>
      <c r="C5592" t="s">
        <v>15</v>
      </c>
      <c r="D5592" t="s">
        <v>168</v>
      </c>
      <c r="E5592" t="s">
        <v>169</v>
      </c>
      <c r="F5592" t="s">
        <v>18</v>
      </c>
      <c r="G5592">
        <v>501308</v>
      </c>
      <c r="H5592">
        <v>-6.9000000019999996</v>
      </c>
      <c r="I5592">
        <v>1</v>
      </c>
      <c r="J5592">
        <v>112.05</v>
      </c>
      <c r="M5592" t="s">
        <v>19</v>
      </c>
      <c r="N5592">
        <v>37</v>
      </c>
      <c r="Q5592" t="s">
        <v>57</v>
      </c>
      <c r="R5592" t="s">
        <v>58</v>
      </c>
      <c r="S5592" t="s">
        <v>25</v>
      </c>
      <c r="T5592">
        <v>333</v>
      </c>
      <c r="U5592" s="1">
        <v>202203000000</v>
      </c>
      <c r="W5592">
        <v>18</v>
      </c>
      <c r="X5592" t="s">
        <v>25</v>
      </c>
      <c r="Y5592">
        <v>2656</v>
      </c>
      <c r="Z5592" t="s">
        <v>60</v>
      </c>
      <c r="AA5592">
        <v>2.3015588999999999</v>
      </c>
      <c r="AB5592">
        <v>30</v>
      </c>
      <c r="AD5592">
        <v>2</v>
      </c>
      <c r="AF5592">
        <v>59</v>
      </c>
      <c r="AH5592">
        <v>3</v>
      </c>
      <c r="AJ5592">
        <v>26</v>
      </c>
      <c r="AL5592" s="1">
        <v>20220300000000</v>
      </c>
      <c r="AN5592">
        <v>2022</v>
      </c>
    </row>
    <row r="5593" spans="1:40" x14ac:dyDescent="0.35">
      <c r="A5593" t="s">
        <v>13</v>
      </c>
      <c r="B5593" t="s">
        <v>14</v>
      </c>
      <c r="C5593" t="s">
        <v>15</v>
      </c>
      <c r="D5593" t="s">
        <v>168</v>
      </c>
      <c r="E5593" t="s">
        <v>169</v>
      </c>
      <c r="F5593" t="s">
        <v>18</v>
      </c>
      <c r="G5593">
        <v>501308</v>
      </c>
      <c r="H5593">
        <v>-6.9000000019999996</v>
      </c>
      <c r="I5593">
        <v>1</v>
      </c>
      <c r="J5593">
        <v>112.05</v>
      </c>
      <c r="M5593" t="s">
        <v>19</v>
      </c>
      <c r="N5593">
        <v>37</v>
      </c>
      <c r="Q5593" t="s">
        <v>57</v>
      </c>
      <c r="R5593" t="s">
        <v>58</v>
      </c>
      <c r="S5593" t="s">
        <v>25</v>
      </c>
      <c r="T5593">
        <v>333</v>
      </c>
      <c r="U5593" s="1">
        <v>202203000000</v>
      </c>
      <c r="W5593">
        <v>18</v>
      </c>
      <c r="X5593" t="s">
        <v>25</v>
      </c>
      <c r="Y5593">
        <v>2656</v>
      </c>
      <c r="Z5593" t="s">
        <v>61</v>
      </c>
      <c r="AA5593">
        <v>3.7040000000000002</v>
      </c>
      <c r="AB5593">
        <v>30</v>
      </c>
      <c r="AD5593">
        <v>2</v>
      </c>
      <c r="AF5593">
        <v>59</v>
      </c>
      <c r="AH5593">
        <v>3</v>
      </c>
      <c r="AJ5593">
        <v>26</v>
      </c>
      <c r="AL5593" s="1">
        <v>20220300000000</v>
      </c>
      <c r="AN5593">
        <v>2022</v>
      </c>
    </row>
    <row r="5594" spans="1:40" x14ac:dyDescent="0.35">
      <c r="A5594" t="s">
        <v>13</v>
      </c>
      <c r="B5594" t="s">
        <v>14</v>
      </c>
      <c r="C5594" t="s">
        <v>15</v>
      </c>
      <c r="D5594" t="s">
        <v>168</v>
      </c>
      <c r="E5594" t="s">
        <v>169</v>
      </c>
      <c r="F5594" t="s">
        <v>18</v>
      </c>
      <c r="G5594">
        <v>501308</v>
      </c>
      <c r="H5594">
        <v>-6.9000000019999996</v>
      </c>
      <c r="I5594">
        <v>1</v>
      </c>
      <c r="J5594">
        <v>112.05</v>
      </c>
      <c r="M5594" t="s">
        <v>19</v>
      </c>
      <c r="N5594">
        <v>37</v>
      </c>
      <c r="Q5594" t="s">
        <v>57</v>
      </c>
      <c r="R5594" t="s">
        <v>58</v>
      </c>
      <c r="S5594" t="s">
        <v>25</v>
      </c>
      <c r="T5594">
        <v>333</v>
      </c>
      <c r="U5594" s="1">
        <v>202203000000</v>
      </c>
      <c r="W5594">
        <v>18</v>
      </c>
      <c r="X5594" t="s">
        <v>25</v>
      </c>
      <c r="Y5594">
        <v>2656</v>
      </c>
      <c r="Z5594" t="s">
        <v>62</v>
      </c>
      <c r="AA5594">
        <v>1.028888888</v>
      </c>
      <c r="AB5594">
        <v>30</v>
      </c>
      <c r="AD5594">
        <v>2</v>
      </c>
      <c r="AF5594">
        <v>59</v>
      </c>
      <c r="AH5594">
        <v>3</v>
      </c>
      <c r="AJ5594">
        <v>26</v>
      </c>
      <c r="AL5594" s="1">
        <v>20220300000000</v>
      </c>
      <c r="AN5594">
        <v>2022</v>
      </c>
    </row>
    <row r="5595" spans="1:40" x14ac:dyDescent="0.35">
      <c r="A5595" t="s">
        <v>13</v>
      </c>
      <c r="B5595" t="s">
        <v>14</v>
      </c>
      <c r="C5595" t="s">
        <v>15</v>
      </c>
      <c r="D5595" t="s">
        <v>168</v>
      </c>
      <c r="E5595" t="s">
        <v>169</v>
      </c>
      <c r="F5595" t="s">
        <v>18</v>
      </c>
      <c r="G5595">
        <v>501308</v>
      </c>
      <c r="H5595">
        <v>-6.9000000019999996</v>
      </c>
      <c r="I5595">
        <v>1</v>
      </c>
      <c r="J5595">
        <v>112.05</v>
      </c>
      <c r="M5595" t="s">
        <v>19</v>
      </c>
      <c r="N5595">
        <v>37</v>
      </c>
      <c r="Q5595" t="s">
        <v>57</v>
      </c>
      <c r="R5595" t="s">
        <v>58</v>
      </c>
      <c r="S5595" t="s">
        <v>25</v>
      </c>
      <c r="T5595">
        <v>333</v>
      </c>
      <c r="U5595" s="1">
        <v>202203000000</v>
      </c>
      <c r="W5595">
        <v>24</v>
      </c>
      <c r="X5595" t="s">
        <v>25</v>
      </c>
      <c r="Y5595">
        <v>2657</v>
      </c>
      <c r="Z5595" t="s">
        <v>59</v>
      </c>
      <c r="AA5595">
        <v>5</v>
      </c>
      <c r="AB5595">
        <v>30</v>
      </c>
      <c r="AD5595">
        <v>2</v>
      </c>
      <c r="AF5595">
        <v>59</v>
      </c>
      <c r="AH5595">
        <v>3</v>
      </c>
      <c r="AJ5595">
        <v>26</v>
      </c>
      <c r="AL5595" s="1">
        <v>20220300000000</v>
      </c>
      <c r="AN5595">
        <v>2022</v>
      </c>
    </row>
    <row r="5596" spans="1:40" x14ac:dyDescent="0.35">
      <c r="A5596" t="s">
        <v>13</v>
      </c>
      <c r="B5596" t="s">
        <v>14</v>
      </c>
      <c r="C5596" t="s">
        <v>15</v>
      </c>
      <c r="D5596" t="s">
        <v>168</v>
      </c>
      <c r="E5596" t="s">
        <v>169</v>
      </c>
      <c r="F5596" t="s">
        <v>18</v>
      </c>
      <c r="G5596">
        <v>501308</v>
      </c>
      <c r="H5596">
        <v>-6.9000000019999996</v>
      </c>
      <c r="I5596">
        <v>1</v>
      </c>
      <c r="J5596">
        <v>112.05</v>
      </c>
      <c r="M5596" t="s">
        <v>19</v>
      </c>
      <c r="N5596">
        <v>37</v>
      </c>
      <c r="Q5596" t="s">
        <v>57</v>
      </c>
      <c r="R5596" t="s">
        <v>58</v>
      </c>
      <c r="S5596" t="s">
        <v>25</v>
      </c>
      <c r="T5596">
        <v>333</v>
      </c>
      <c r="U5596" s="1">
        <v>202203000000</v>
      </c>
      <c r="W5596">
        <v>24</v>
      </c>
      <c r="X5596" t="s">
        <v>25</v>
      </c>
      <c r="Y5596">
        <v>2657</v>
      </c>
      <c r="Z5596" t="s">
        <v>60</v>
      </c>
      <c r="AA5596">
        <v>5.7538972499999996</v>
      </c>
      <c r="AB5596">
        <v>30</v>
      </c>
      <c r="AD5596">
        <v>2</v>
      </c>
      <c r="AF5596">
        <v>59</v>
      </c>
      <c r="AH5596">
        <v>3</v>
      </c>
      <c r="AJ5596">
        <v>26</v>
      </c>
      <c r="AL5596" s="1">
        <v>20220300000000</v>
      </c>
      <c r="AN5596">
        <v>2022</v>
      </c>
    </row>
    <row r="5597" spans="1:40" x14ac:dyDescent="0.35">
      <c r="A5597" t="s">
        <v>13</v>
      </c>
      <c r="B5597" t="s">
        <v>14</v>
      </c>
      <c r="C5597" t="s">
        <v>15</v>
      </c>
      <c r="D5597" t="s">
        <v>168</v>
      </c>
      <c r="E5597" t="s">
        <v>169</v>
      </c>
      <c r="F5597" t="s">
        <v>18</v>
      </c>
      <c r="G5597">
        <v>501308</v>
      </c>
      <c r="H5597">
        <v>-6.9000000019999996</v>
      </c>
      <c r="I5597">
        <v>1</v>
      </c>
      <c r="J5597">
        <v>112.05</v>
      </c>
      <c r="M5597" t="s">
        <v>19</v>
      </c>
      <c r="N5597">
        <v>37</v>
      </c>
      <c r="Q5597" t="s">
        <v>57</v>
      </c>
      <c r="R5597" t="s">
        <v>58</v>
      </c>
      <c r="S5597" t="s">
        <v>25</v>
      </c>
      <c r="T5597">
        <v>333</v>
      </c>
      <c r="U5597" s="1">
        <v>202203000000</v>
      </c>
      <c r="W5597">
        <v>24</v>
      </c>
      <c r="X5597" t="s">
        <v>25</v>
      </c>
      <c r="Y5597">
        <v>2657</v>
      </c>
      <c r="Z5597" t="s">
        <v>61</v>
      </c>
      <c r="AA5597">
        <v>9.26</v>
      </c>
      <c r="AB5597">
        <v>30</v>
      </c>
      <c r="AD5597">
        <v>2</v>
      </c>
      <c r="AF5597">
        <v>59</v>
      </c>
      <c r="AH5597">
        <v>3</v>
      </c>
      <c r="AJ5597">
        <v>26</v>
      </c>
      <c r="AL5597" s="1">
        <v>20220300000000</v>
      </c>
      <c r="AN5597">
        <v>2022</v>
      </c>
    </row>
    <row r="5598" spans="1:40" x14ac:dyDescent="0.35">
      <c r="A5598" t="s">
        <v>13</v>
      </c>
      <c r="B5598" t="s">
        <v>14</v>
      </c>
      <c r="C5598" t="s">
        <v>15</v>
      </c>
      <c r="D5598" t="s">
        <v>168</v>
      </c>
      <c r="E5598" t="s">
        <v>169</v>
      </c>
      <c r="F5598" t="s">
        <v>18</v>
      </c>
      <c r="G5598">
        <v>501308</v>
      </c>
      <c r="H5598">
        <v>-6.9000000019999996</v>
      </c>
      <c r="I5598">
        <v>1</v>
      </c>
      <c r="J5598">
        <v>112.05</v>
      </c>
      <c r="M5598" t="s">
        <v>19</v>
      </c>
      <c r="N5598">
        <v>37</v>
      </c>
      <c r="Q5598" t="s">
        <v>57</v>
      </c>
      <c r="R5598" t="s">
        <v>58</v>
      </c>
      <c r="S5598" t="s">
        <v>25</v>
      </c>
      <c r="T5598">
        <v>333</v>
      </c>
      <c r="U5598" s="1">
        <v>202203000000</v>
      </c>
      <c r="W5598">
        <v>24</v>
      </c>
      <c r="X5598" t="s">
        <v>25</v>
      </c>
      <c r="Y5598">
        <v>2657</v>
      </c>
      <c r="Z5598" t="s">
        <v>62</v>
      </c>
      <c r="AA5598">
        <v>2.57222222</v>
      </c>
      <c r="AB5598">
        <v>30</v>
      </c>
      <c r="AD5598">
        <v>2</v>
      </c>
      <c r="AF5598">
        <v>59</v>
      </c>
      <c r="AH5598">
        <v>3</v>
      </c>
      <c r="AJ5598">
        <v>26</v>
      </c>
      <c r="AL5598" s="1">
        <v>20220300000000</v>
      </c>
      <c r="AN5598">
        <v>2022</v>
      </c>
    </row>
    <row r="5599" spans="1:40" x14ac:dyDescent="0.35">
      <c r="A5599" t="s">
        <v>13</v>
      </c>
      <c r="B5599" t="s">
        <v>14</v>
      </c>
      <c r="C5599" t="s">
        <v>15</v>
      </c>
      <c r="D5599" t="s">
        <v>168</v>
      </c>
      <c r="E5599" t="s">
        <v>169</v>
      </c>
      <c r="F5599" t="s">
        <v>18</v>
      </c>
      <c r="G5599">
        <v>501308</v>
      </c>
      <c r="H5599">
        <v>-6.9000000019999996</v>
      </c>
      <c r="I5599">
        <v>1</v>
      </c>
      <c r="J5599">
        <v>112.05</v>
      </c>
      <c r="M5599" t="s">
        <v>19</v>
      </c>
      <c r="N5599">
        <v>37</v>
      </c>
      <c r="Q5599" t="s">
        <v>57</v>
      </c>
      <c r="R5599" t="s">
        <v>58</v>
      </c>
      <c r="S5599" t="s">
        <v>25</v>
      </c>
      <c r="T5599">
        <v>333</v>
      </c>
      <c r="U5599" s="1">
        <v>202203000000</v>
      </c>
      <c r="W5599">
        <v>30</v>
      </c>
      <c r="X5599" t="s">
        <v>25</v>
      </c>
      <c r="Y5599">
        <v>2658</v>
      </c>
      <c r="Z5599" t="s">
        <v>59</v>
      </c>
      <c r="AA5599">
        <v>15</v>
      </c>
      <c r="AB5599">
        <v>30</v>
      </c>
      <c r="AD5599">
        <v>2</v>
      </c>
      <c r="AF5599">
        <v>59</v>
      </c>
      <c r="AH5599">
        <v>3</v>
      </c>
      <c r="AJ5599">
        <v>26</v>
      </c>
      <c r="AL5599" s="1">
        <v>20220300000000</v>
      </c>
      <c r="AN5599">
        <v>2022</v>
      </c>
    </row>
    <row r="5600" spans="1:40" x14ac:dyDescent="0.35">
      <c r="A5600" t="s">
        <v>13</v>
      </c>
      <c r="B5600" t="s">
        <v>14</v>
      </c>
      <c r="C5600" t="s">
        <v>15</v>
      </c>
      <c r="D5600" t="s">
        <v>168</v>
      </c>
      <c r="E5600" t="s">
        <v>169</v>
      </c>
      <c r="F5600" t="s">
        <v>18</v>
      </c>
      <c r="G5600">
        <v>501308</v>
      </c>
      <c r="H5600">
        <v>-6.9000000019999996</v>
      </c>
      <c r="I5600">
        <v>1</v>
      </c>
      <c r="J5600">
        <v>112.05</v>
      </c>
      <c r="M5600" t="s">
        <v>19</v>
      </c>
      <c r="N5600">
        <v>37</v>
      </c>
      <c r="Q5600" t="s">
        <v>57</v>
      </c>
      <c r="R5600" t="s">
        <v>58</v>
      </c>
      <c r="S5600" t="s">
        <v>25</v>
      </c>
      <c r="T5600">
        <v>333</v>
      </c>
      <c r="U5600" s="1">
        <v>202203000000</v>
      </c>
      <c r="W5600">
        <v>30</v>
      </c>
      <c r="X5600" t="s">
        <v>25</v>
      </c>
      <c r="Y5600">
        <v>2658</v>
      </c>
      <c r="Z5600" t="s">
        <v>60</v>
      </c>
      <c r="AA5600">
        <v>17.261691750000001</v>
      </c>
      <c r="AB5600">
        <v>30</v>
      </c>
      <c r="AD5600">
        <v>2</v>
      </c>
      <c r="AF5600">
        <v>59</v>
      </c>
      <c r="AH5600">
        <v>3</v>
      </c>
      <c r="AJ5600">
        <v>26</v>
      </c>
      <c r="AL5600" s="1">
        <v>20220300000000</v>
      </c>
      <c r="AN5600">
        <v>2022</v>
      </c>
    </row>
    <row r="5601" spans="1:40" x14ac:dyDescent="0.35">
      <c r="A5601" t="s">
        <v>13</v>
      </c>
      <c r="B5601" t="s">
        <v>14</v>
      </c>
      <c r="C5601" t="s">
        <v>15</v>
      </c>
      <c r="D5601" t="s">
        <v>168</v>
      </c>
      <c r="E5601" t="s">
        <v>169</v>
      </c>
      <c r="F5601" t="s">
        <v>18</v>
      </c>
      <c r="G5601">
        <v>501308</v>
      </c>
      <c r="H5601">
        <v>-6.9000000019999996</v>
      </c>
      <c r="I5601">
        <v>1</v>
      </c>
      <c r="J5601">
        <v>112.05</v>
      </c>
      <c r="M5601" t="s">
        <v>19</v>
      </c>
      <c r="N5601">
        <v>37</v>
      </c>
      <c r="Q5601" t="s">
        <v>57</v>
      </c>
      <c r="R5601" t="s">
        <v>58</v>
      </c>
      <c r="S5601" t="s">
        <v>25</v>
      </c>
      <c r="T5601">
        <v>333</v>
      </c>
      <c r="U5601" s="1">
        <v>202203000000</v>
      </c>
      <c r="W5601">
        <v>30</v>
      </c>
      <c r="X5601" t="s">
        <v>25</v>
      </c>
      <c r="Y5601">
        <v>2658</v>
      </c>
      <c r="Z5601" t="s">
        <v>61</v>
      </c>
      <c r="AA5601">
        <v>27.78</v>
      </c>
      <c r="AB5601">
        <v>30</v>
      </c>
      <c r="AD5601">
        <v>2</v>
      </c>
      <c r="AF5601">
        <v>59</v>
      </c>
      <c r="AH5601">
        <v>3</v>
      </c>
      <c r="AJ5601">
        <v>26</v>
      </c>
      <c r="AL5601" s="1">
        <v>20220300000000</v>
      </c>
      <c r="AN5601">
        <v>2022</v>
      </c>
    </row>
    <row r="5602" spans="1:40" x14ac:dyDescent="0.35">
      <c r="A5602" t="s">
        <v>13</v>
      </c>
      <c r="B5602" t="s">
        <v>14</v>
      </c>
      <c r="C5602" t="s">
        <v>15</v>
      </c>
      <c r="D5602" t="s">
        <v>168</v>
      </c>
      <c r="E5602" t="s">
        <v>169</v>
      </c>
      <c r="F5602" t="s">
        <v>18</v>
      </c>
      <c r="G5602">
        <v>501308</v>
      </c>
      <c r="H5602">
        <v>-6.9000000019999996</v>
      </c>
      <c r="I5602">
        <v>1</v>
      </c>
      <c r="J5602">
        <v>112.05</v>
      </c>
      <c r="M5602" t="s">
        <v>19</v>
      </c>
      <c r="N5602">
        <v>37</v>
      </c>
      <c r="Q5602" t="s">
        <v>57</v>
      </c>
      <c r="R5602" t="s">
        <v>58</v>
      </c>
      <c r="S5602" t="s">
        <v>25</v>
      </c>
      <c r="T5602">
        <v>333</v>
      </c>
      <c r="U5602" s="1">
        <v>202203000000</v>
      </c>
      <c r="W5602">
        <v>30</v>
      </c>
      <c r="X5602" t="s">
        <v>25</v>
      </c>
      <c r="Y5602">
        <v>2658</v>
      </c>
      <c r="Z5602" t="s">
        <v>62</v>
      </c>
      <c r="AA5602">
        <v>7.7166666599999996</v>
      </c>
      <c r="AB5602">
        <v>30</v>
      </c>
      <c r="AD5602">
        <v>2</v>
      </c>
      <c r="AF5602">
        <v>59</v>
      </c>
      <c r="AH5602">
        <v>3</v>
      </c>
      <c r="AJ5602">
        <v>26</v>
      </c>
      <c r="AL5602" s="1">
        <v>20220300000000</v>
      </c>
      <c r="AN5602">
        <v>2022</v>
      </c>
    </row>
    <row r="5603" spans="1:40" x14ac:dyDescent="0.35">
      <c r="A5603" t="s">
        <v>13</v>
      </c>
      <c r="B5603" t="s">
        <v>14</v>
      </c>
      <c r="C5603" t="s">
        <v>15</v>
      </c>
      <c r="D5603" t="s">
        <v>168</v>
      </c>
      <c r="E5603" t="s">
        <v>169</v>
      </c>
      <c r="F5603" t="s">
        <v>18</v>
      </c>
      <c r="G5603">
        <v>501308</v>
      </c>
      <c r="H5603">
        <v>-6.9000000019999996</v>
      </c>
      <c r="I5603">
        <v>1</v>
      </c>
      <c r="J5603">
        <v>112.05</v>
      </c>
      <c r="M5603" t="s">
        <v>19</v>
      </c>
      <c r="N5603">
        <v>37</v>
      </c>
      <c r="Q5603" t="s">
        <v>57</v>
      </c>
      <c r="R5603" t="s">
        <v>58</v>
      </c>
      <c r="S5603" t="s">
        <v>25</v>
      </c>
      <c r="T5603">
        <v>333</v>
      </c>
      <c r="U5603" s="1">
        <v>202203000000</v>
      </c>
      <c r="W5603">
        <v>36</v>
      </c>
      <c r="X5603" t="s">
        <v>25</v>
      </c>
      <c r="Y5603">
        <v>2659</v>
      </c>
      <c r="Z5603" t="s">
        <v>59</v>
      </c>
      <c r="AA5603">
        <v>5</v>
      </c>
      <c r="AB5603">
        <v>30</v>
      </c>
      <c r="AD5603">
        <v>2</v>
      </c>
      <c r="AF5603">
        <v>59</v>
      </c>
      <c r="AH5603">
        <v>3</v>
      </c>
      <c r="AJ5603">
        <v>26</v>
      </c>
      <c r="AL5603" s="1">
        <v>20220300000000</v>
      </c>
      <c r="AN5603">
        <v>2022</v>
      </c>
    </row>
    <row r="5604" spans="1:40" x14ac:dyDescent="0.35">
      <c r="A5604" t="s">
        <v>13</v>
      </c>
      <c r="B5604" t="s">
        <v>14</v>
      </c>
      <c r="C5604" t="s">
        <v>15</v>
      </c>
      <c r="D5604" t="s">
        <v>168</v>
      </c>
      <c r="E5604" t="s">
        <v>169</v>
      </c>
      <c r="F5604" t="s">
        <v>18</v>
      </c>
      <c r="G5604">
        <v>501308</v>
      </c>
      <c r="H5604">
        <v>-6.9000000019999996</v>
      </c>
      <c r="I5604">
        <v>1</v>
      </c>
      <c r="J5604">
        <v>112.05</v>
      </c>
      <c r="M5604" t="s">
        <v>19</v>
      </c>
      <c r="N5604">
        <v>37</v>
      </c>
      <c r="Q5604" t="s">
        <v>57</v>
      </c>
      <c r="R5604" t="s">
        <v>58</v>
      </c>
      <c r="S5604" t="s">
        <v>25</v>
      </c>
      <c r="T5604">
        <v>333</v>
      </c>
      <c r="U5604" s="1">
        <v>202203000000</v>
      </c>
      <c r="W5604">
        <v>36</v>
      </c>
      <c r="X5604" t="s">
        <v>25</v>
      </c>
      <c r="Y5604">
        <v>2659</v>
      </c>
      <c r="Z5604" t="s">
        <v>60</v>
      </c>
      <c r="AA5604">
        <v>5.7538972499999996</v>
      </c>
      <c r="AB5604">
        <v>30</v>
      </c>
      <c r="AD5604">
        <v>2</v>
      </c>
      <c r="AF5604">
        <v>59</v>
      </c>
      <c r="AH5604">
        <v>3</v>
      </c>
      <c r="AJ5604">
        <v>26</v>
      </c>
      <c r="AL5604" s="1">
        <v>20220300000000</v>
      </c>
      <c r="AN5604">
        <v>2022</v>
      </c>
    </row>
    <row r="5605" spans="1:40" x14ac:dyDescent="0.35">
      <c r="A5605" t="s">
        <v>13</v>
      </c>
      <c r="B5605" t="s">
        <v>14</v>
      </c>
      <c r="C5605" t="s">
        <v>15</v>
      </c>
      <c r="D5605" t="s">
        <v>168</v>
      </c>
      <c r="E5605" t="s">
        <v>169</v>
      </c>
      <c r="F5605" t="s">
        <v>18</v>
      </c>
      <c r="G5605">
        <v>501308</v>
      </c>
      <c r="H5605">
        <v>-6.9000000019999996</v>
      </c>
      <c r="I5605">
        <v>1</v>
      </c>
      <c r="J5605">
        <v>112.05</v>
      </c>
      <c r="M5605" t="s">
        <v>19</v>
      </c>
      <c r="N5605">
        <v>37</v>
      </c>
      <c r="Q5605" t="s">
        <v>57</v>
      </c>
      <c r="R5605" t="s">
        <v>58</v>
      </c>
      <c r="S5605" t="s">
        <v>25</v>
      </c>
      <c r="T5605">
        <v>333</v>
      </c>
      <c r="U5605" s="1">
        <v>202203000000</v>
      </c>
      <c r="W5605">
        <v>36</v>
      </c>
      <c r="X5605" t="s">
        <v>25</v>
      </c>
      <c r="Y5605">
        <v>2659</v>
      </c>
      <c r="Z5605" t="s">
        <v>61</v>
      </c>
      <c r="AA5605">
        <v>9.26</v>
      </c>
      <c r="AB5605">
        <v>30</v>
      </c>
      <c r="AD5605">
        <v>2</v>
      </c>
      <c r="AF5605">
        <v>59</v>
      </c>
      <c r="AH5605">
        <v>3</v>
      </c>
      <c r="AJ5605">
        <v>26</v>
      </c>
      <c r="AL5605" s="1">
        <v>20220300000000</v>
      </c>
      <c r="AN5605">
        <v>2022</v>
      </c>
    </row>
    <row r="5606" spans="1:40" x14ac:dyDescent="0.35">
      <c r="A5606" t="s">
        <v>13</v>
      </c>
      <c r="B5606" t="s">
        <v>14</v>
      </c>
      <c r="C5606" t="s">
        <v>15</v>
      </c>
      <c r="D5606" t="s">
        <v>168</v>
      </c>
      <c r="E5606" t="s">
        <v>169</v>
      </c>
      <c r="F5606" t="s">
        <v>18</v>
      </c>
      <c r="G5606">
        <v>501308</v>
      </c>
      <c r="H5606">
        <v>-6.9000000019999996</v>
      </c>
      <c r="I5606">
        <v>1</v>
      </c>
      <c r="J5606">
        <v>112.05</v>
      </c>
      <c r="M5606" t="s">
        <v>19</v>
      </c>
      <c r="N5606">
        <v>37</v>
      </c>
      <c r="Q5606" t="s">
        <v>57</v>
      </c>
      <c r="R5606" t="s">
        <v>58</v>
      </c>
      <c r="S5606" t="s">
        <v>25</v>
      </c>
      <c r="T5606">
        <v>333</v>
      </c>
      <c r="U5606" s="1">
        <v>202203000000</v>
      </c>
      <c r="W5606">
        <v>36</v>
      </c>
      <c r="X5606" t="s">
        <v>25</v>
      </c>
      <c r="Y5606">
        <v>2659</v>
      </c>
      <c r="Z5606" t="s">
        <v>62</v>
      </c>
      <c r="AA5606">
        <v>2.57222222</v>
      </c>
      <c r="AB5606">
        <v>30</v>
      </c>
      <c r="AD5606">
        <v>2</v>
      </c>
      <c r="AF5606">
        <v>59</v>
      </c>
      <c r="AH5606">
        <v>3</v>
      </c>
      <c r="AJ5606">
        <v>26</v>
      </c>
      <c r="AL5606" s="1">
        <v>20220300000000</v>
      </c>
      <c r="AN5606">
        <v>2022</v>
      </c>
    </row>
    <row r="5607" spans="1:40" x14ac:dyDescent="0.35">
      <c r="A5607" t="s">
        <v>13</v>
      </c>
      <c r="B5607" t="s">
        <v>14</v>
      </c>
      <c r="C5607" t="s">
        <v>15</v>
      </c>
      <c r="D5607" t="s">
        <v>168</v>
      </c>
      <c r="E5607" t="s">
        <v>169</v>
      </c>
      <c r="F5607" t="s">
        <v>18</v>
      </c>
      <c r="G5607">
        <v>501308</v>
      </c>
      <c r="H5607">
        <v>-6.9000000019999996</v>
      </c>
      <c r="I5607">
        <v>1</v>
      </c>
      <c r="J5607">
        <v>112.05</v>
      </c>
      <c r="M5607" t="s">
        <v>19</v>
      </c>
      <c r="N5607">
        <v>37</v>
      </c>
      <c r="Q5607" t="s">
        <v>57</v>
      </c>
      <c r="R5607" t="s">
        <v>58</v>
      </c>
      <c r="S5607" t="s">
        <v>25</v>
      </c>
      <c r="T5607">
        <v>333</v>
      </c>
      <c r="U5607" s="1">
        <v>202203000000</v>
      </c>
      <c r="W5607">
        <v>42</v>
      </c>
      <c r="X5607" t="s">
        <v>25</v>
      </c>
      <c r="Y5607">
        <v>2660</v>
      </c>
      <c r="Z5607" t="s">
        <v>59</v>
      </c>
      <c r="AA5607">
        <v>5</v>
      </c>
      <c r="AB5607">
        <v>30</v>
      </c>
      <c r="AD5607">
        <v>2</v>
      </c>
      <c r="AF5607">
        <v>59</v>
      </c>
      <c r="AH5607">
        <v>3</v>
      </c>
      <c r="AJ5607">
        <v>26</v>
      </c>
      <c r="AL5607" s="1">
        <v>20220300000000</v>
      </c>
      <c r="AN5607">
        <v>2022</v>
      </c>
    </row>
    <row r="5608" spans="1:40" x14ac:dyDescent="0.35">
      <c r="A5608" t="s">
        <v>13</v>
      </c>
      <c r="B5608" t="s">
        <v>14</v>
      </c>
      <c r="C5608" t="s">
        <v>15</v>
      </c>
      <c r="D5608" t="s">
        <v>168</v>
      </c>
      <c r="E5608" t="s">
        <v>169</v>
      </c>
      <c r="F5608" t="s">
        <v>18</v>
      </c>
      <c r="G5608">
        <v>501308</v>
      </c>
      <c r="H5608">
        <v>-6.9000000019999996</v>
      </c>
      <c r="I5608">
        <v>1</v>
      </c>
      <c r="J5608">
        <v>112.05</v>
      </c>
      <c r="M5608" t="s">
        <v>19</v>
      </c>
      <c r="N5608">
        <v>37</v>
      </c>
      <c r="Q5608" t="s">
        <v>57</v>
      </c>
      <c r="R5608" t="s">
        <v>58</v>
      </c>
      <c r="S5608" t="s">
        <v>25</v>
      </c>
      <c r="T5608">
        <v>333</v>
      </c>
      <c r="U5608" s="1">
        <v>202203000000</v>
      </c>
      <c r="W5608">
        <v>42</v>
      </c>
      <c r="X5608" t="s">
        <v>25</v>
      </c>
      <c r="Y5608">
        <v>2660</v>
      </c>
      <c r="Z5608" t="s">
        <v>60</v>
      </c>
      <c r="AA5608">
        <v>5.7538972499999996</v>
      </c>
      <c r="AB5608">
        <v>30</v>
      </c>
      <c r="AD5608">
        <v>2</v>
      </c>
      <c r="AF5608">
        <v>59</v>
      </c>
      <c r="AH5608">
        <v>3</v>
      </c>
      <c r="AJ5608">
        <v>26</v>
      </c>
      <c r="AL5608" s="1">
        <v>20220300000000</v>
      </c>
      <c r="AN5608">
        <v>2022</v>
      </c>
    </row>
    <row r="5609" spans="1:40" x14ac:dyDescent="0.35">
      <c r="A5609" t="s">
        <v>13</v>
      </c>
      <c r="B5609" t="s">
        <v>14</v>
      </c>
      <c r="C5609" t="s">
        <v>15</v>
      </c>
      <c r="D5609" t="s">
        <v>168</v>
      </c>
      <c r="E5609" t="s">
        <v>169</v>
      </c>
      <c r="F5609" t="s">
        <v>18</v>
      </c>
      <c r="G5609">
        <v>501308</v>
      </c>
      <c r="H5609">
        <v>-6.9000000019999996</v>
      </c>
      <c r="I5609">
        <v>1</v>
      </c>
      <c r="J5609">
        <v>112.05</v>
      </c>
      <c r="M5609" t="s">
        <v>19</v>
      </c>
      <c r="N5609">
        <v>37</v>
      </c>
      <c r="Q5609" t="s">
        <v>57</v>
      </c>
      <c r="R5609" t="s">
        <v>58</v>
      </c>
      <c r="S5609" t="s">
        <v>25</v>
      </c>
      <c r="T5609">
        <v>333</v>
      </c>
      <c r="U5609" s="1">
        <v>202203000000</v>
      </c>
      <c r="W5609">
        <v>42</v>
      </c>
      <c r="X5609" t="s">
        <v>25</v>
      </c>
      <c r="Y5609">
        <v>2660</v>
      </c>
      <c r="Z5609" t="s">
        <v>61</v>
      </c>
      <c r="AA5609">
        <v>9.26</v>
      </c>
      <c r="AB5609">
        <v>30</v>
      </c>
      <c r="AD5609">
        <v>2</v>
      </c>
      <c r="AF5609">
        <v>59</v>
      </c>
      <c r="AH5609">
        <v>3</v>
      </c>
      <c r="AJ5609">
        <v>26</v>
      </c>
      <c r="AL5609" s="1">
        <v>20220300000000</v>
      </c>
      <c r="AN5609">
        <v>2022</v>
      </c>
    </row>
    <row r="5610" spans="1:40" x14ac:dyDescent="0.35">
      <c r="A5610" t="s">
        <v>13</v>
      </c>
      <c r="B5610" t="s">
        <v>14</v>
      </c>
      <c r="C5610" t="s">
        <v>15</v>
      </c>
      <c r="D5610" t="s">
        <v>168</v>
      </c>
      <c r="E5610" t="s">
        <v>169</v>
      </c>
      <c r="F5610" t="s">
        <v>18</v>
      </c>
      <c r="G5610">
        <v>501308</v>
      </c>
      <c r="H5610">
        <v>-6.9000000019999996</v>
      </c>
      <c r="I5610">
        <v>1</v>
      </c>
      <c r="J5610">
        <v>112.05</v>
      </c>
      <c r="M5610" t="s">
        <v>19</v>
      </c>
      <c r="N5610">
        <v>37</v>
      </c>
      <c r="Q5610" t="s">
        <v>57</v>
      </c>
      <c r="R5610" t="s">
        <v>58</v>
      </c>
      <c r="S5610" t="s">
        <v>25</v>
      </c>
      <c r="T5610">
        <v>333</v>
      </c>
      <c r="U5610" s="1">
        <v>202203000000</v>
      </c>
      <c r="W5610">
        <v>42</v>
      </c>
      <c r="X5610" t="s">
        <v>25</v>
      </c>
      <c r="Y5610">
        <v>2660</v>
      </c>
      <c r="Z5610" t="s">
        <v>62</v>
      </c>
      <c r="AA5610">
        <v>2.57222222</v>
      </c>
      <c r="AB5610">
        <v>30</v>
      </c>
      <c r="AD5610">
        <v>2</v>
      </c>
      <c r="AF5610">
        <v>59</v>
      </c>
      <c r="AH5610">
        <v>3</v>
      </c>
      <c r="AJ5610">
        <v>26</v>
      </c>
      <c r="AL5610" s="1">
        <v>20220300000000</v>
      </c>
      <c r="AN5610">
        <v>2022</v>
      </c>
    </row>
    <row r="5611" spans="1:40" x14ac:dyDescent="0.35">
      <c r="A5611" t="s">
        <v>13</v>
      </c>
      <c r="B5611" t="s">
        <v>14</v>
      </c>
      <c r="C5611" t="s">
        <v>15</v>
      </c>
      <c r="D5611" t="s">
        <v>168</v>
      </c>
      <c r="E5611" t="s">
        <v>169</v>
      </c>
      <c r="F5611" t="s">
        <v>18</v>
      </c>
      <c r="G5611">
        <v>501308</v>
      </c>
      <c r="H5611">
        <v>-6.9000000019999996</v>
      </c>
      <c r="I5611">
        <v>1</v>
      </c>
      <c r="J5611">
        <v>112.05</v>
      </c>
      <c r="M5611" t="s">
        <v>19</v>
      </c>
      <c r="N5611">
        <v>37</v>
      </c>
      <c r="Q5611" t="s">
        <v>57</v>
      </c>
      <c r="R5611" t="s">
        <v>58</v>
      </c>
      <c r="S5611" t="s">
        <v>25</v>
      </c>
      <c r="T5611">
        <v>333</v>
      </c>
      <c r="U5611" s="1">
        <v>202204000000</v>
      </c>
      <c r="W5611">
        <v>48</v>
      </c>
      <c r="X5611" t="s">
        <v>25</v>
      </c>
      <c r="Y5611">
        <v>2661</v>
      </c>
      <c r="Z5611" t="s">
        <v>59</v>
      </c>
      <c r="AA5611">
        <v>5</v>
      </c>
      <c r="AB5611">
        <v>30</v>
      </c>
      <c r="AD5611">
        <v>2</v>
      </c>
      <c r="AF5611">
        <v>59</v>
      </c>
      <c r="AH5611">
        <v>3</v>
      </c>
      <c r="AJ5611">
        <v>26</v>
      </c>
      <c r="AL5611" s="1">
        <v>20220300000000</v>
      </c>
      <c r="AN5611">
        <v>2022</v>
      </c>
    </row>
    <row r="5612" spans="1:40" x14ac:dyDescent="0.35">
      <c r="A5612" t="s">
        <v>13</v>
      </c>
      <c r="B5612" t="s">
        <v>14</v>
      </c>
      <c r="C5612" t="s">
        <v>15</v>
      </c>
      <c r="D5612" t="s">
        <v>168</v>
      </c>
      <c r="E5612" t="s">
        <v>169</v>
      </c>
      <c r="F5612" t="s">
        <v>18</v>
      </c>
      <c r="G5612">
        <v>501308</v>
      </c>
      <c r="H5612">
        <v>-6.9000000019999996</v>
      </c>
      <c r="I5612">
        <v>1</v>
      </c>
      <c r="J5612">
        <v>112.05</v>
      </c>
      <c r="M5612" t="s">
        <v>19</v>
      </c>
      <c r="N5612">
        <v>37</v>
      </c>
      <c r="Q5612" t="s">
        <v>57</v>
      </c>
      <c r="R5612" t="s">
        <v>58</v>
      </c>
      <c r="S5612" t="s">
        <v>25</v>
      </c>
      <c r="T5612">
        <v>333</v>
      </c>
      <c r="U5612" s="1">
        <v>202204000000</v>
      </c>
      <c r="W5612">
        <v>48</v>
      </c>
      <c r="X5612" t="s">
        <v>25</v>
      </c>
      <c r="Y5612">
        <v>2661</v>
      </c>
      <c r="Z5612" t="s">
        <v>60</v>
      </c>
      <c r="AA5612">
        <v>5.7538972499999996</v>
      </c>
      <c r="AB5612">
        <v>30</v>
      </c>
      <c r="AD5612">
        <v>2</v>
      </c>
      <c r="AF5612">
        <v>59</v>
      </c>
      <c r="AH5612">
        <v>3</v>
      </c>
      <c r="AJ5612">
        <v>26</v>
      </c>
      <c r="AL5612" s="1">
        <v>20220300000000</v>
      </c>
      <c r="AN5612">
        <v>2022</v>
      </c>
    </row>
    <row r="5613" spans="1:40" x14ac:dyDescent="0.35">
      <c r="A5613" t="s">
        <v>13</v>
      </c>
      <c r="B5613" t="s">
        <v>14</v>
      </c>
      <c r="C5613" t="s">
        <v>15</v>
      </c>
      <c r="D5613" t="s">
        <v>168</v>
      </c>
      <c r="E5613" t="s">
        <v>169</v>
      </c>
      <c r="F5613" t="s">
        <v>18</v>
      </c>
      <c r="G5613">
        <v>501308</v>
      </c>
      <c r="H5613">
        <v>-6.9000000019999996</v>
      </c>
      <c r="I5613">
        <v>1</v>
      </c>
      <c r="J5613">
        <v>112.05</v>
      </c>
      <c r="M5613" t="s">
        <v>19</v>
      </c>
      <c r="N5613">
        <v>37</v>
      </c>
      <c r="Q5613" t="s">
        <v>57</v>
      </c>
      <c r="R5613" t="s">
        <v>58</v>
      </c>
      <c r="S5613" t="s">
        <v>25</v>
      </c>
      <c r="T5613">
        <v>333</v>
      </c>
      <c r="U5613" s="1">
        <v>202204000000</v>
      </c>
      <c r="W5613">
        <v>48</v>
      </c>
      <c r="X5613" t="s">
        <v>25</v>
      </c>
      <c r="Y5613">
        <v>2661</v>
      </c>
      <c r="Z5613" t="s">
        <v>61</v>
      </c>
      <c r="AA5613">
        <v>9.26</v>
      </c>
      <c r="AB5613">
        <v>30</v>
      </c>
      <c r="AD5613">
        <v>2</v>
      </c>
      <c r="AF5613">
        <v>59</v>
      </c>
      <c r="AH5613">
        <v>3</v>
      </c>
      <c r="AJ5613">
        <v>26</v>
      </c>
      <c r="AL5613" s="1">
        <v>20220300000000</v>
      </c>
      <c r="AN5613">
        <v>2022</v>
      </c>
    </row>
    <row r="5614" spans="1:40" x14ac:dyDescent="0.35">
      <c r="A5614" t="s">
        <v>13</v>
      </c>
      <c r="B5614" t="s">
        <v>14</v>
      </c>
      <c r="C5614" t="s">
        <v>15</v>
      </c>
      <c r="D5614" t="s">
        <v>168</v>
      </c>
      <c r="E5614" t="s">
        <v>169</v>
      </c>
      <c r="F5614" t="s">
        <v>18</v>
      </c>
      <c r="G5614">
        <v>501308</v>
      </c>
      <c r="H5614">
        <v>-6.9000000019999996</v>
      </c>
      <c r="I5614">
        <v>1</v>
      </c>
      <c r="J5614">
        <v>112.05</v>
      </c>
      <c r="M5614" t="s">
        <v>19</v>
      </c>
      <c r="N5614">
        <v>37</v>
      </c>
      <c r="Q5614" t="s">
        <v>57</v>
      </c>
      <c r="R5614" t="s">
        <v>58</v>
      </c>
      <c r="S5614" t="s">
        <v>25</v>
      </c>
      <c r="T5614">
        <v>333</v>
      </c>
      <c r="U5614" s="1">
        <v>202204000000</v>
      </c>
      <c r="W5614">
        <v>48</v>
      </c>
      <c r="X5614" t="s">
        <v>25</v>
      </c>
      <c r="Y5614">
        <v>2661</v>
      </c>
      <c r="Z5614" t="s">
        <v>62</v>
      </c>
      <c r="AA5614">
        <v>2.57222222</v>
      </c>
      <c r="AB5614">
        <v>30</v>
      </c>
      <c r="AD5614">
        <v>2</v>
      </c>
      <c r="AF5614">
        <v>59</v>
      </c>
      <c r="AH5614">
        <v>3</v>
      </c>
      <c r="AJ5614">
        <v>26</v>
      </c>
      <c r="AL5614" s="1">
        <v>20220300000000</v>
      </c>
      <c r="AN5614">
        <v>2022</v>
      </c>
    </row>
    <row r="5615" spans="1:40" x14ac:dyDescent="0.35">
      <c r="A5615" t="s">
        <v>13</v>
      </c>
      <c r="B5615" t="s">
        <v>14</v>
      </c>
      <c r="C5615" t="s">
        <v>15</v>
      </c>
      <c r="D5615" t="s">
        <v>168</v>
      </c>
      <c r="E5615" t="s">
        <v>169</v>
      </c>
      <c r="F5615" t="s">
        <v>18</v>
      </c>
      <c r="G5615">
        <v>501308</v>
      </c>
      <c r="H5615">
        <v>-6.9000000019999996</v>
      </c>
      <c r="I5615">
        <v>1</v>
      </c>
      <c r="J5615">
        <v>112.05</v>
      </c>
      <c r="M5615" t="s">
        <v>19</v>
      </c>
      <c r="N5615">
        <v>37</v>
      </c>
      <c r="Q5615" t="s">
        <v>57</v>
      </c>
      <c r="R5615" t="s">
        <v>58</v>
      </c>
      <c r="S5615" t="s">
        <v>25</v>
      </c>
      <c r="T5615">
        <v>333</v>
      </c>
      <c r="U5615" s="1">
        <v>202204000000</v>
      </c>
      <c r="W5615">
        <v>54</v>
      </c>
      <c r="X5615" t="s">
        <v>25</v>
      </c>
      <c r="Y5615">
        <v>2662</v>
      </c>
      <c r="Z5615" t="s">
        <v>59</v>
      </c>
      <c r="AA5615">
        <v>15</v>
      </c>
      <c r="AB5615">
        <v>30</v>
      </c>
      <c r="AD5615">
        <v>2</v>
      </c>
      <c r="AF5615">
        <v>59</v>
      </c>
      <c r="AH5615">
        <v>3</v>
      </c>
      <c r="AJ5615">
        <v>26</v>
      </c>
      <c r="AL5615" s="1">
        <v>20220300000000</v>
      </c>
      <c r="AN5615">
        <v>2022</v>
      </c>
    </row>
    <row r="5616" spans="1:40" x14ac:dyDescent="0.35">
      <c r="A5616" t="s">
        <v>13</v>
      </c>
      <c r="B5616" t="s">
        <v>14</v>
      </c>
      <c r="C5616" t="s">
        <v>15</v>
      </c>
      <c r="D5616" t="s">
        <v>168</v>
      </c>
      <c r="E5616" t="s">
        <v>169</v>
      </c>
      <c r="F5616" t="s">
        <v>18</v>
      </c>
      <c r="G5616">
        <v>501308</v>
      </c>
      <c r="H5616">
        <v>-6.9000000019999996</v>
      </c>
      <c r="I5616">
        <v>1</v>
      </c>
      <c r="J5616">
        <v>112.05</v>
      </c>
      <c r="M5616" t="s">
        <v>19</v>
      </c>
      <c r="N5616">
        <v>37</v>
      </c>
      <c r="Q5616" t="s">
        <v>57</v>
      </c>
      <c r="R5616" t="s">
        <v>58</v>
      </c>
      <c r="S5616" t="s">
        <v>25</v>
      </c>
      <c r="T5616">
        <v>333</v>
      </c>
      <c r="U5616" s="1">
        <v>202204000000</v>
      </c>
      <c r="W5616">
        <v>54</v>
      </c>
      <c r="X5616" t="s">
        <v>25</v>
      </c>
      <c r="Y5616">
        <v>2662</v>
      </c>
      <c r="Z5616" t="s">
        <v>60</v>
      </c>
      <c r="AA5616">
        <v>17.261691750000001</v>
      </c>
      <c r="AB5616">
        <v>30</v>
      </c>
      <c r="AD5616">
        <v>2</v>
      </c>
      <c r="AF5616">
        <v>59</v>
      </c>
      <c r="AH5616">
        <v>3</v>
      </c>
      <c r="AJ5616">
        <v>26</v>
      </c>
      <c r="AL5616" s="1">
        <v>20220300000000</v>
      </c>
      <c r="AN5616">
        <v>2022</v>
      </c>
    </row>
    <row r="5617" spans="1:40" x14ac:dyDescent="0.35">
      <c r="A5617" t="s">
        <v>13</v>
      </c>
      <c r="B5617" t="s">
        <v>14</v>
      </c>
      <c r="C5617" t="s">
        <v>15</v>
      </c>
      <c r="D5617" t="s">
        <v>168</v>
      </c>
      <c r="E5617" t="s">
        <v>169</v>
      </c>
      <c r="F5617" t="s">
        <v>18</v>
      </c>
      <c r="G5617">
        <v>501308</v>
      </c>
      <c r="H5617">
        <v>-6.9000000019999996</v>
      </c>
      <c r="I5617">
        <v>1</v>
      </c>
      <c r="J5617">
        <v>112.05</v>
      </c>
      <c r="M5617" t="s">
        <v>19</v>
      </c>
      <c r="N5617">
        <v>37</v>
      </c>
      <c r="Q5617" t="s">
        <v>57</v>
      </c>
      <c r="R5617" t="s">
        <v>58</v>
      </c>
      <c r="S5617" t="s">
        <v>25</v>
      </c>
      <c r="T5617">
        <v>333</v>
      </c>
      <c r="U5617" s="1">
        <v>202204000000</v>
      </c>
      <c r="W5617">
        <v>54</v>
      </c>
      <c r="X5617" t="s">
        <v>25</v>
      </c>
      <c r="Y5617">
        <v>2662</v>
      </c>
      <c r="Z5617" t="s">
        <v>61</v>
      </c>
      <c r="AA5617">
        <v>27.78</v>
      </c>
      <c r="AB5617">
        <v>30</v>
      </c>
      <c r="AD5617">
        <v>2</v>
      </c>
      <c r="AF5617">
        <v>59</v>
      </c>
      <c r="AH5617">
        <v>3</v>
      </c>
      <c r="AJ5617">
        <v>26</v>
      </c>
      <c r="AL5617" s="1">
        <v>20220300000000</v>
      </c>
      <c r="AN5617">
        <v>2022</v>
      </c>
    </row>
    <row r="5618" spans="1:40" x14ac:dyDescent="0.35">
      <c r="A5618" t="s">
        <v>13</v>
      </c>
      <c r="B5618" t="s">
        <v>14</v>
      </c>
      <c r="C5618" t="s">
        <v>15</v>
      </c>
      <c r="D5618" t="s">
        <v>168</v>
      </c>
      <c r="E5618" t="s">
        <v>169</v>
      </c>
      <c r="F5618" t="s">
        <v>18</v>
      </c>
      <c r="G5618">
        <v>501308</v>
      </c>
      <c r="H5618">
        <v>-6.9000000019999996</v>
      </c>
      <c r="I5618">
        <v>1</v>
      </c>
      <c r="J5618">
        <v>112.05</v>
      </c>
      <c r="M5618" t="s">
        <v>19</v>
      </c>
      <c r="N5618">
        <v>37</v>
      </c>
      <c r="Q5618" t="s">
        <v>57</v>
      </c>
      <c r="R5618" t="s">
        <v>58</v>
      </c>
      <c r="S5618" t="s">
        <v>25</v>
      </c>
      <c r="T5618">
        <v>333</v>
      </c>
      <c r="U5618" s="1">
        <v>202204000000</v>
      </c>
      <c r="W5618">
        <v>54</v>
      </c>
      <c r="X5618" t="s">
        <v>25</v>
      </c>
      <c r="Y5618">
        <v>2662</v>
      </c>
      <c r="Z5618" t="s">
        <v>62</v>
      </c>
      <c r="AA5618">
        <v>7.7166666599999996</v>
      </c>
      <c r="AB5618">
        <v>30</v>
      </c>
      <c r="AD5618">
        <v>2</v>
      </c>
      <c r="AF5618">
        <v>59</v>
      </c>
      <c r="AH5618">
        <v>3</v>
      </c>
      <c r="AJ5618">
        <v>26</v>
      </c>
      <c r="AL5618" s="1">
        <v>20220300000000</v>
      </c>
      <c r="AN5618">
        <v>2022</v>
      </c>
    </row>
    <row r="5619" spans="1:40" x14ac:dyDescent="0.35">
      <c r="A5619" t="s">
        <v>13</v>
      </c>
      <c r="B5619" t="s">
        <v>14</v>
      </c>
      <c r="C5619" t="s">
        <v>15</v>
      </c>
      <c r="D5619" t="s">
        <v>168</v>
      </c>
      <c r="E5619" t="s">
        <v>169</v>
      </c>
      <c r="F5619" t="s">
        <v>18</v>
      </c>
      <c r="G5619">
        <v>501308</v>
      </c>
      <c r="H5619">
        <v>-6.9000000019999996</v>
      </c>
      <c r="I5619">
        <v>1</v>
      </c>
      <c r="J5619">
        <v>112.05</v>
      </c>
      <c r="M5619" t="s">
        <v>19</v>
      </c>
      <c r="N5619">
        <v>37</v>
      </c>
      <c r="Q5619" t="s">
        <v>57</v>
      </c>
      <c r="R5619" t="s">
        <v>58</v>
      </c>
      <c r="S5619" t="s">
        <v>25</v>
      </c>
      <c r="T5619">
        <v>333</v>
      </c>
      <c r="U5619" s="1">
        <v>202204000000</v>
      </c>
      <c r="W5619">
        <v>60</v>
      </c>
      <c r="X5619" t="s">
        <v>25</v>
      </c>
      <c r="Y5619">
        <v>2663</v>
      </c>
      <c r="Z5619" t="s">
        <v>59</v>
      </c>
      <c r="AA5619">
        <v>5</v>
      </c>
      <c r="AB5619">
        <v>30</v>
      </c>
      <c r="AD5619">
        <v>2</v>
      </c>
      <c r="AF5619">
        <v>59</v>
      </c>
      <c r="AH5619">
        <v>3</v>
      </c>
      <c r="AJ5619">
        <v>26</v>
      </c>
      <c r="AL5619" s="1">
        <v>20220300000000</v>
      </c>
      <c r="AN5619">
        <v>2022</v>
      </c>
    </row>
    <row r="5620" spans="1:40" x14ac:dyDescent="0.35">
      <c r="A5620" t="s">
        <v>13</v>
      </c>
      <c r="B5620" t="s">
        <v>14</v>
      </c>
      <c r="C5620" t="s">
        <v>15</v>
      </c>
      <c r="D5620" t="s">
        <v>168</v>
      </c>
      <c r="E5620" t="s">
        <v>169</v>
      </c>
      <c r="F5620" t="s">
        <v>18</v>
      </c>
      <c r="G5620">
        <v>501308</v>
      </c>
      <c r="H5620">
        <v>-6.9000000019999996</v>
      </c>
      <c r="I5620">
        <v>1</v>
      </c>
      <c r="J5620">
        <v>112.05</v>
      </c>
      <c r="M5620" t="s">
        <v>19</v>
      </c>
      <c r="N5620">
        <v>37</v>
      </c>
      <c r="Q5620" t="s">
        <v>57</v>
      </c>
      <c r="R5620" t="s">
        <v>58</v>
      </c>
      <c r="S5620" t="s">
        <v>25</v>
      </c>
      <c r="T5620">
        <v>333</v>
      </c>
      <c r="U5620" s="1">
        <v>202204000000</v>
      </c>
      <c r="W5620">
        <v>60</v>
      </c>
      <c r="X5620" t="s">
        <v>25</v>
      </c>
      <c r="Y5620">
        <v>2663</v>
      </c>
      <c r="Z5620" t="s">
        <v>60</v>
      </c>
      <c r="AA5620">
        <v>5.7538972499999996</v>
      </c>
      <c r="AB5620">
        <v>30</v>
      </c>
      <c r="AD5620">
        <v>2</v>
      </c>
      <c r="AF5620">
        <v>59</v>
      </c>
      <c r="AH5620">
        <v>3</v>
      </c>
      <c r="AJ5620">
        <v>26</v>
      </c>
      <c r="AL5620" s="1">
        <v>20220300000000</v>
      </c>
      <c r="AN5620">
        <v>2022</v>
      </c>
    </row>
    <row r="5621" spans="1:40" x14ac:dyDescent="0.35">
      <c r="A5621" t="s">
        <v>13</v>
      </c>
      <c r="B5621" t="s">
        <v>14</v>
      </c>
      <c r="C5621" t="s">
        <v>15</v>
      </c>
      <c r="D5621" t="s">
        <v>168</v>
      </c>
      <c r="E5621" t="s">
        <v>169</v>
      </c>
      <c r="F5621" t="s">
        <v>18</v>
      </c>
      <c r="G5621">
        <v>501308</v>
      </c>
      <c r="H5621">
        <v>-6.9000000019999996</v>
      </c>
      <c r="I5621">
        <v>1</v>
      </c>
      <c r="J5621">
        <v>112.05</v>
      </c>
      <c r="M5621" t="s">
        <v>19</v>
      </c>
      <c r="N5621">
        <v>37</v>
      </c>
      <c r="Q5621" t="s">
        <v>57</v>
      </c>
      <c r="R5621" t="s">
        <v>58</v>
      </c>
      <c r="S5621" t="s">
        <v>25</v>
      </c>
      <c r="T5621">
        <v>333</v>
      </c>
      <c r="U5621" s="1">
        <v>202204000000</v>
      </c>
      <c r="W5621">
        <v>60</v>
      </c>
      <c r="X5621" t="s">
        <v>25</v>
      </c>
      <c r="Y5621">
        <v>2663</v>
      </c>
      <c r="Z5621" t="s">
        <v>61</v>
      </c>
      <c r="AA5621">
        <v>9.26</v>
      </c>
      <c r="AB5621">
        <v>30</v>
      </c>
      <c r="AD5621">
        <v>2</v>
      </c>
      <c r="AF5621">
        <v>59</v>
      </c>
      <c r="AH5621">
        <v>3</v>
      </c>
      <c r="AJ5621">
        <v>26</v>
      </c>
      <c r="AL5621" s="1">
        <v>20220300000000</v>
      </c>
      <c r="AN5621">
        <v>2022</v>
      </c>
    </row>
    <row r="5622" spans="1:40" x14ac:dyDescent="0.35">
      <c r="A5622" t="s">
        <v>13</v>
      </c>
      <c r="B5622" t="s">
        <v>14</v>
      </c>
      <c r="C5622" t="s">
        <v>15</v>
      </c>
      <c r="D5622" t="s">
        <v>168</v>
      </c>
      <c r="E5622" t="s">
        <v>169</v>
      </c>
      <c r="F5622" t="s">
        <v>18</v>
      </c>
      <c r="G5622">
        <v>501308</v>
      </c>
      <c r="H5622">
        <v>-6.9000000019999996</v>
      </c>
      <c r="I5622">
        <v>1</v>
      </c>
      <c r="J5622">
        <v>112.05</v>
      </c>
      <c r="M5622" t="s">
        <v>19</v>
      </c>
      <c r="N5622">
        <v>37</v>
      </c>
      <c r="Q5622" t="s">
        <v>57</v>
      </c>
      <c r="R5622" t="s">
        <v>58</v>
      </c>
      <c r="S5622" t="s">
        <v>25</v>
      </c>
      <c r="T5622">
        <v>333</v>
      </c>
      <c r="U5622" s="1">
        <v>202204000000</v>
      </c>
      <c r="W5622">
        <v>60</v>
      </c>
      <c r="X5622" t="s">
        <v>25</v>
      </c>
      <c r="Y5622">
        <v>2663</v>
      </c>
      <c r="Z5622" t="s">
        <v>62</v>
      </c>
      <c r="AA5622">
        <v>2.57222222</v>
      </c>
      <c r="AB5622">
        <v>30</v>
      </c>
      <c r="AD5622">
        <v>2</v>
      </c>
      <c r="AF5622">
        <v>59</v>
      </c>
      <c r="AH5622">
        <v>3</v>
      </c>
      <c r="AJ5622">
        <v>26</v>
      </c>
      <c r="AL5622" s="1">
        <v>20220300000000</v>
      </c>
      <c r="AN5622">
        <v>2022</v>
      </c>
    </row>
    <row r="5623" spans="1:40" x14ac:dyDescent="0.35">
      <c r="A5623" t="s">
        <v>13</v>
      </c>
      <c r="B5623" t="s">
        <v>14</v>
      </c>
      <c r="C5623" t="s">
        <v>15</v>
      </c>
      <c r="D5623" t="s">
        <v>168</v>
      </c>
      <c r="E5623" t="s">
        <v>169</v>
      </c>
      <c r="F5623" t="s">
        <v>18</v>
      </c>
      <c r="G5623">
        <v>501308</v>
      </c>
      <c r="H5623">
        <v>-6.9000000019999996</v>
      </c>
      <c r="I5623">
        <v>1</v>
      </c>
      <c r="J5623">
        <v>112.05</v>
      </c>
      <c r="M5623" t="s">
        <v>19</v>
      </c>
      <c r="N5623">
        <v>37</v>
      </c>
      <c r="Q5623" t="s">
        <v>57</v>
      </c>
      <c r="R5623" t="s">
        <v>58</v>
      </c>
      <c r="S5623" t="s">
        <v>25</v>
      </c>
      <c r="T5623">
        <v>333</v>
      </c>
      <c r="U5623" s="1">
        <v>202204000000</v>
      </c>
      <c r="W5623">
        <v>66</v>
      </c>
      <c r="X5623" t="s">
        <v>25</v>
      </c>
      <c r="Y5623">
        <v>2664</v>
      </c>
      <c r="Z5623" t="s">
        <v>59</v>
      </c>
      <c r="AA5623">
        <v>5</v>
      </c>
      <c r="AB5623">
        <v>30</v>
      </c>
      <c r="AD5623">
        <v>2</v>
      </c>
      <c r="AF5623">
        <v>59</v>
      </c>
      <c r="AH5623">
        <v>3</v>
      </c>
      <c r="AJ5623">
        <v>26</v>
      </c>
      <c r="AL5623" s="1">
        <v>20220300000000</v>
      </c>
      <c r="AN5623">
        <v>2022</v>
      </c>
    </row>
    <row r="5624" spans="1:40" x14ac:dyDescent="0.35">
      <c r="A5624" t="s">
        <v>13</v>
      </c>
      <c r="B5624" t="s">
        <v>14</v>
      </c>
      <c r="C5624" t="s">
        <v>15</v>
      </c>
      <c r="D5624" t="s">
        <v>168</v>
      </c>
      <c r="E5624" t="s">
        <v>169</v>
      </c>
      <c r="F5624" t="s">
        <v>18</v>
      </c>
      <c r="G5624">
        <v>501308</v>
      </c>
      <c r="H5624">
        <v>-6.9000000019999996</v>
      </c>
      <c r="I5624">
        <v>1</v>
      </c>
      <c r="J5624">
        <v>112.05</v>
      </c>
      <c r="M5624" t="s">
        <v>19</v>
      </c>
      <c r="N5624">
        <v>37</v>
      </c>
      <c r="Q5624" t="s">
        <v>57</v>
      </c>
      <c r="R5624" t="s">
        <v>58</v>
      </c>
      <c r="S5624" t="s">
        <v>25</v>
      </c>
      <c r="T5624">
        <v>333</v>
      </c>
      <c r="U5624" s="1">
        <v>202204000000</v>
      </c>
      <c r="W5624">
        <v>66</v>
      </c>
      <c r="X5624" t="s">
        <v>25</v>
      </c>
      <c r="Y5624">
        <v>2664</v>
      </c>
      <c r="Z5624" t="s">
        <v>60</v>
      </c>
      <c r="AA5624">
        <v>5.7538972499999996</v>
      </c>
      <c r="AB5624">
        <v>30</v>
      </c>
      <c r="AD5624">
        <v>2</v>
      </c>
      <c r="AF5624">
        <v>59</v>
      </c>
      <c r="AH5624">
        <v>3</v>
      </c>
      <c r="AJ5624">
        <v>26</v>
      </c>
      <c r="AL5624" s="1">
        <v>20220300000000</v>
      </c>
      <c r="AN5624">
        <v>2022</v>
      </c>
    </row>
    <row r="5625" spans="1:40" x14ac:dyDescent="0.35">
      <c r="A5625" t="s">
        <v>13</v>
      </c>
      <c r="B5625" t="s">
        <v>14</v>
      </c>
      <c r="C5625" t="s">
        <v>15</v>
      </c>
      <c r="D5625" t="s">
        <v>168</v>
      </c>
      <c r="E5625" t="s">
        <v>169</v>
      </c>
      <c r="F5625" t="s">
        <v>18</v>
      </c>
      <c r="G5625">
        <v>501308</v>
      </c>
      <c r="H5625">
        <v>-6.9000000019999996</v>
      </c>
      <c r="I5625">
        <v>1</v>
      </c>
      <c r="J5625">
        <v>112.05</v>
      </c>
      <c r="M5625" t="s">
        <v>19</v>
      </c>
      <c r="N5625">
        <v>37</v>
      </c>
      <c r="Q5625" t="s">
        <v>57</v>
      </c>
      <c r="R5625" t="s">
        <v>58</v>
      </c>
      <c r="S5625" t="s">
        <v>25</v>
      </c>
      <c r="T5625">
        <v>333</v>
      </c>
      <c r="U5625" s="1">
        <v>202204000000</v>
      </c>
      <c r="W5625">
        <v>66</v>
      </c>
      <c r="X5625" t="s">
        <v>25</v>
      </c>
      <c r="Y5625">
        <v>2664</v>
      </c>
      <c r="Z5625" t="s">
        <v>61</v>
      </c>
      <c r="AA5625">
        <v>9.26</v>
      </c>
      <c r="AB5625">
        <v>30</v>
      </c>
      <c r="AD5625">
        <v>2</v>
      </c>
      <c r="AF5625">
        <v>59</v>
      </c>
      <c r="AH5625">
        <v>3</v>
      </c>
      <c r="AJ5625">
        <v>26</v>
      </c>
      <c r="AL5625" s="1">
        <v>20220300000000</v>
      </c>
      <c r="AN5625">
        <v>2022</v>
      </c>
    </row>
    <row r="5626" spans="1:40" x14ac:dyDescent="0.35">
      <c r="A5626" t="s">
        <v>13</v>
      </c>
      <c r="B5626" t="s">
        <v>14</v>
      </c>
      <c r="C5626" t="s">
        <v>15</v>
      </c>
      <c r="D5626" t="s">
        <v>168</v>
      </c>
      <c r="E5626" t="s">
        <v>169</v>
      </c>
      <c r="F5626" t="s">
        <v>18</v>
      </c>
      <c r="G5626">
        <v>501308</v>
      </c>
      <c r="H5626">
        <v>-6.9000000019999996</v>
      </c>
      <c r="I5626">
        <v>1</v>
      </c>
      <c r="J5626">
        <v>112.05</v>
      </c>
      <c r="M5626" t="s">
        <v>19</v>
      </c>
      <c r="N5626">
        <v>37</v>
      </c>
      <c r="Q5626" t="s">
        <v>57</v>
      </c>
      <c r="R5626" t="s">
        <v>58</v>
      </c>
      <c r="S5626" t="s">
        <v>25</v>
      </c>
      <c r="T5626">
        <v>333</v>
      </c>
      <c r="U5626" s="1">
        <v>202204000000</v>
      </c>
      <c r="W5626">
        <v>66</v>
      </c>
      <c r="X5626" t="s">
        <v>25</v>
      </c>
      <c r="Y5626">
        <v>2664</v>
      </c>
      <c r="Z5626" t="s">
        <v>62</v>
      </c>
      <c r="AA5626">
        <v>2.57222222</v>
      </c>
      <c r="AB5626">
        <v>30</v>
      </c>
      <c r="AD5626">
        <v>2</v>
      </c>
      <c r="AF5626">
        <v>59</v>
      </c>
      <c r="AH5626">
        <v>3</v>
      </c>
      <c r="AJ5626">
        <v>26</v>
      </c>
      <c r="AL5626" s="1">
        <v>20220300000000</v>
      </c>
      <c r="AN5626">
        <v>2022</v>
      </c>
    </row>
    <row r="5627" spans="1:40" x14ac:dyDescent="0.35">
      <c r="A5627" t="s">
        <v>13</v>
      </c>
      <c r="B5627" t="s">
        <v>14</v>
      </c>
      <c r="C5627" t="s">
        <v>15</v>
      </c>
      <c r="D5627" t="s">
        <v>171</v>
      </c>
      <c r="E5627" t="s">
        <v>172</v>
      </c>
      <c r="F5627" t="s">
        <v>18</v>
      </c>
      <c r="G5627">
        <v>501309</v>
      </c>
      <c r="H5627">
        <v>-8.0755999999999997</v>
      </c>
      <c r="I5627">
        <v>1</v>
      </c>
      <c r="J5627">
        <v>111.91587</v>
      </c>
      <c r="M5627" t="s">
        <v>19</v>
      </c>
      <c r="N5627">
        <v>38</v>
      </c>
      <c r="O5627" t="s">
        <v>20</v>
      </c>
      <c r="P5627" t="s">
        <v>172</v>
      </c>
      <c r="AB5627">
        <v>30</v>
      </c>
      <c r="AD5627">
        <v>2</v>
      </c>
      <c r="AF5627">
        <v>59</v>
      </c>
      <c r="AH5627">
        <v>3</v>
      </c>
      <c r="AJ5627">
        <v>26</v>
      </c>
      <c r="AL5627" s="1">
        <v>20220300000000</v>
      </c>
      <c r="AN5627">
        <v>2022</v>
      </c>
    </row>
    <row r="5628" spans="1:40" x14ac:dyDescent="0.35">
      <c r="A5628" t="s">
        <v>13</v>
      </c>
      <c r="B5628" t="s">
        <v>14</v>
      </c>
      <c r="C5628" t="s">
        <v>15</v>
      </c>
      <c r="D5628" t="s">
        <v>171</v>
      </c>
      <c r="E5628" t="s">
        <v>172</v>
      </c>
      <c r="F5628" t="s">
        <v>18</v>
      </c>
      <c r="G5628">
        <v>501309</v>
      </c>
      <c r="H5628">
        <v>-8.0755999999999997</v>
      </c>
      <c r="I5628">
        <v>1</v>
      </c>
      <c r="J5628">
        <v>111.91587</v>
      </c>
      <c r="M5628" t="s">
        <v>19</v>
      </c>
      <c r="N5628">
        <v>38</v>
      </c>
      <c r="O5628" t="s">
        <v>21</v>
      </c>
      <c r="P5628" t="s">
        <v>173</v>
      </c>
      <c r="AB5628">
        <v>30</v>
      </c>
      <c r="AD5628">
        <v>2</v>
      </c>
      <c r="AF5628">
        <v>59</v>
      </c>
      <c r="AH5628">
        <v>3</v>
      </c>
      <c r="AJ5628">
        <v>26</v>
      </c>
      <c r="AL5628" s="1">
        <v>20220300000000</v>
      </c>
      <c r="AN5628">
        <v>2022</v>
      </c>
    </row>
    <row r="5629" spans="1:40" x14ac:dyDescent="0.35">
      <c r="A5629" t="s">
        <v>13</v>
      </c>
      <c r="B5629" t="s">
        <v>14</v>
      </c>
      <c r="C5629" t="s">
        <v>15</v>
      </c>
      <c r="D5629" t="s">
        <v>171</v>
      </c>
      <c r="E5629" t="s">
        <v>172</v>
      </c>
      <c r="F5629" t="s">
        <v>18</v>
      </c>
      <c r="G5629">
        <v>501309</v>
      </c>
      <c r="H5629">
        <v>-8.0755999999999997</v>
      </c>
      <c r="I5629">
        <v>1</v>
      </c>
      <c r="J5629">
        <v>111.91587</v>
      </c>
      <c r="M5629" t="s">
        <v>19</v>
      </c>
      <c r="N5629">
        <v>38</v>
      </c>
      <c r="Q5629" t="s">
        <v>23</v>
      </c>
      <c r="R5629" t="s">
        <v>24</v>
      </c>
      <c r="S5629" t="s">
        <v>25</v>
      </c>
      <c r="T5629">
        <v>334</v>
      </c>
      <c r="U5629" s="1">
        <v>202203000000</v>
      </c>
      <c r="W5629">
        <v>0</v>
      </c>
      <c r="X5629" t="s">
        <v>25</v>
      </c>
      <c r="Y5629">
        <v>2665</v>
      </c>
      <c r="Z5629" t="s">
        <v>26</v>
      </c>
      <c r="AA5629">
        <v>95</v>
      </c>
      <c r="AB5629">
        <v>30</v>
      </c>
      <c r="AD5629">
        <v>2</v>
      </c>
      <c r="AF5629">
        <v>59</v>
      </c>
      <c r="AH5629">
        <v>3</v>
      </c>
      <c r="AJ5629">
        <v>26</v>
      </c>
      <c r="AL5629" s="1">
        <v>20220300000000</v>
      </c>
      <c r="AN5629">
        <v>2022</v>
      </c>
    </row>
    <row r="5630" spans="1:40" x14ac:dyDescent="0.35">
      <c r="A5630" t="s">
        <v>13</v>
      </c>
      <c r="B5630" t="s">
        <v>14</v>
      </c>
      <c r="C5630" t="s">
        <v>15</v>
      </c>
      <c r="D5630" t="s">
        <v>171</v>
      </c>
      <c r="E5630" t="s">
        <v>172</v>
      </c>
      <c r="F5630" t="s">
        <v>18</v>
      </c>
      <c r="G5630">
        <v>501309</v>
      </c>
      <c r="H5630">
        <v>-8.0755999999999997</v>
      </c>
      <c r="I5630">
        <v>1</v>
      </c>
      <c r="J5630">
        <v>111.91587</v>
      </c>
      <c r="M5630" t="s">
        <v>19</v>
      </c>
      <c r="N5630">
        <v>38</v>
      </c>
      <c r="Q5630" t="s">
        <v>23</v>
      </c>
      <c r="R5630" t="s">
        <v>24</v>
      </c>
      <c r="S5630" t="s">
        <v>25</v>
      </c>
      <c r="T5630">
        <v>334</v>
      </c>
      <c r="U5630" s="1">
        <v>202203000000</v>
      </c>
      <c r="W5630">
        <v>6</v>
      </c>
      <c r="X5630" t="s">
        <v>25</v>
      </c>
      <c r="Y5630">
        <v>2666</v>
      </c>
      <c r="Z5630" t="s">
        <v>26</v>
      </c>
      <c r="AA5630">
        <v>65</v>
      </c>
      <c r="AB5630">
        <v>30</v>
      </c>
      <c r="AD5630">
        <v>2</v>
      </c>
      <c r="AF5630">
        <v>59</v>
      </c>
      <c r="AH5630">
        <v>3</v>
      </c>
      <c r="AJ5630">
        <v>26</v>
      </c>
      <c r="AL5630" s="1">
        <v>20220300000000</v>
      </c>
      <c r="AN5630">
        <v>2022</v>
      </c>
    </row>
    <row r="5631" spans="1:40" x14ac:dyDescent="0.35">
      <c r="A5631" t="s">
        <v>13</v>
      </c>
      <c r="B5631" t="s">
        <v>14</v>
      </c>
      <c r="C5631" t="s">
        <v>15</v>
      </c>
      <c r="D5631" t="s">
        <v>171</v>
      </c>
      <c r="E5631" t="s">
        <v>172</v>
      </c>
      <c r="F5631" t="s">
        <v>18</v>
      </c>
      <c r="G5631">
        <v>501309</v>
      </c>
      <c r="H5631">
        <v>-8.0755999999999997</v>
      </c>
      <c r="I5631">
        <v>1</v>
      </c>
      <c r="J5631">
        <v>111.91587</v>
      </c>
      <c r="M5631" t="s">
        <v>19</v>
      </c>
      <c r="N5631">
        <v>38</v>
      </c>
      <c r="Q5631" t="s">
        <v>23</v>
      </c>
      <c r="R5631" t="s">
        <v>24</v>
      </c>
      <c r="S5631" t="s">
        <v>25</v>
      </c>
      <c r="T5631">
        <v>334</v>
      </c>
      <c r="U5631" s="1">
        <v>202203000000</v>
      </c>
      <c r="W5631">
        <v>12</v>
      </c>
      <c r="X5631" t="s">
        <v>25</v>
      </c>
      <c r="Y5631">
        <v>2667</v>
      </c>
      <c r="Z5631" t="s">
        <v>26</v>
      </c>
      <c r="AA5631">
        <v>85</v>
      </c>
      <c r="AB5631">
        <v>30</v>
      </c>
      <c r="AD5631">
        <v>2</v>
      </c>
      <c r="AF5631">
        <v>59</v>
      </c>
      <c r="AH5631">
        <v>3</v>
      </c>
      <c r="AJ5631">
        <v>26</v>
      </c>
      <c r="AL5631" s="1">
        <v>20220300000000</v>
      </c>
      <c r="AN5631">
        <v>2022</v>
      </c>
    </row>
    <row r="5632" spans="1:40" x14ac:dyDescent="0.35">
      <c r="A5632" t="s">
        <v>13</v>
      </c>
      <c r="B5632" t="s">
        <v>14</v>
      </c>
      <c r="C5632" t="s">
        <v>15</v>
      </c>
      <c r="D5632" t="s">
        <v>171</v>
      </c>
      <c r="E5632" t="s">
        <v>172</v>
      </c>
      <c r="F5632" t="s">
        <v>18</v>
      </c>
      <c r="G5632">
        <v>501309</v>
      </c>
      <c r="H5632">
        <v>-8.0755999999999997</v>
      </c>
      <c r="I5632">
        <v>1</v>
      </c>
      <c r="J5632">
        <v>111.91587</v>
      </c>
      <c r="M5632" t="s">
        <v>19</v>
      </c>
      <c r="N5632">
        <v>38</v>
      </c>
      <c r="Q5632" t="s">
        <v>23</v>
      </c>
      <c r="R5632" t="s">
        <v>24</v>
      </c>
      <c r="S5632" t="s">
        <v>25</v>
      </c>
      <c r="T5632">
        <v>334</v>
      </c>
      <c r="U5632" s="1">
        <v>202203000000</v>
      </c>
      <c r="W5632">
        <v>18</v>
      </c>
      <c r="X5632" t="s">
        <v>25</v>
      </c>
      <c r="Y5632">
        <v>2668</v>
      </c>
      <c r="Z5632" t="s">
        <v>26</v>
      </c>
      <c r="AA5632">
        <v>95</v>
      </c>
      <c r="AB5632">
        <v>30</v>
      </c>
      <c r="AD5632">
        <v>2</v>
      </c>
      <c r="AF5632">
        <v>59</v>
      </c>
      <c r="AH5632">
        <v>3</v>
      </c>
      <c r="AJ5632">
        <v>26</v>
      </c>
      <c r="AL5632" s="1">
        <v>20220300000000</v>
      </c>
      <c r="AN5632">
        <v>2022</v>
      </c>
    </row>
    <row r="5633" spans="1:40" x14ac:dyDescent="0.35">
      <c r="A5633" t="s">
        <v>13</v>
      </c>
      <c r="B5633" t="s">
        <v>14</v>
      </c>
      <c r="C5633" t="s">
        <v>15</v>
      </c>
      <c r="D5633" t="s">
        <v>171</v>
      </c>
      <c r="E5633" t="s">
        <v>172</v>
      </c>
      <c r="F5633" t="s">
        <v>18</v>
      </c>
      <c r="G5633">
        <v>501309</v>
      </c>
      <c r="H5633">
        <v>-8.0755999999999997</v>
      </c>
      <c r="I5633">
        <v>1</v>
      </c>
      <c r="J5633">
        <v>111.91587</v>
      </c>
      <c r="M5633" t="s">
        <v>19</v>
      </c>
      <c r="N5633">
        <v>38</v>
      </c>
      <c r="Q5633" t="s">
        <v>23</v>
      </c>
      <c r="R5633" t="s">
        <v>24</v>
      </c>
      <c r="S5633" t="s">
        <v>25</v>
      </c>
      <c r="T5633">
        <v>334</v>
      </c>
      <c r="U5633" s="1">
        <v>202203000000</v>
      </c>
      <c r="W5633">
        <v>24</v>
      </c>
      <c r="X5633" t="s">
        <v>25</v>
      </c>
      <c r="Y5633">
        <v>2669</v>
      </c>
      <c r="Z5633" t="s">
        <v>26</v>
      </c>
      <c r="AA5633">
        <v>90</v>
      </c>
      <c r="AB5633">
        <v>30</v>
      </c>
      <c r="AD5633">
        <v>2</v>
      </c>
      <c r="AF5633">
        <v>59</v>
      </c>
      <c r="AH5633">
        <v>3</v>
      </c>
      <c r="AJ5633">
        <v>26</v>
      </c>
      <c r="AL5633" s="1">
        <v>20220300000000</v>
      </c>
      <c r="AN5633">
        <v>2022</v>
      </c>
    </row>
    <row r="5634" spans="1:40" x14ac:dyDescent="0.35">
      <c r="A5634" t="s">
        <v>13</v>
      </c>
      <c r="B5634" t="s">
        <v>14</v>
      </c>
      <c r="C5634" t="s">
        <v>15</v>
      </c>
      <c r="D5634" t="s">
        <v>171</v>
      </c>
      <c r="E5634" t="s">
        <v>172</v>
      </c>
      <c r="F5634" t="s">
        <v>18</v>
      </c>
      <c r="G5634">
        <v>501309</v>
      </c>
      <c r="H5634">
        <v>-8.0755999999999997</v>
      </c>
      <c r="I5634">
        <v>1</v>
      </c>
      <c r="J5634">
        <v>111.91587</v>
      </c>
      <c r="M5634" t="s">
        <v>19</v>
      </c>
      <c r="N5634">
        <v>38</v>
      </c>
      <c r="Q5634" t="s">
        <v>23</v>
      </c>
      <c r="R5634" t="s">
        <v>24</v>
      </c>
      <c r="S5634" t="s">
        <v>25</v>
      </c>
      <c r="T5634">
        <v>334</v>
      </c>
      <c r="U5634" s="1">
        <v>202203000000</v>
      </c>
      <c r="W5634">
        <v>30</v>
      </c>
      <c r="X5634" t="s">
        <v>25</v>
      </c>
      <c r="Y5634">
        <v>2670</v>
      </c>
      <c r="Z5634" t="s">
        <v>26</v>
      </c>
      <c r="AA5634">
        <v>70</v>
      </c>
      <c r="AB5634">
        <v>30</v>
      </c>
      <c r="AD5634">
        <v>2</v>
      </c>
      <c r="AF5634">
        <v>59</v>
      </c>
      <c r="AH5634">
        <v>3</v>
      </c>
      <c r="AJ5634">
        <v>26</v>
      </c>
      <c r="AL5634" s="1">
        <v>20220300000000</v>
      </c>
      <c r="AN5634">
        <v>2022</v>
      </c>
    </row>
    <row r="5635" spans="1:40" x14ac:dyDescent="0.35">
      <c r="A5635" t="s">
        <v>13</v>
      </c>
      <c r="B5635" t="s">
        <v>14</v>
      </c>
      <c r="C5635" t="s">
        <v>15</v>
      </c>
      <c r="D5635" t="s">
        <v>171</v>
      </c>
      <c r="E5635" t="s">
        <v>172</v>
      </c>
      <c r="F5635" t="s">
        <v>18</v>
      </c>
      <c r="G5635">
        <v>501309</v>
      </c>
      <c r="H5635">
        <v>-8.0755999999999997</v>
      </c>
      <c r="I5635">
        <v>1</v>
      </c>
      <c r="J5635">
        <v>111.91587</v>
      </c>
      <c r="M5635" t="s">
        <v>19</v>
      </c>
      <c r="N5635">
        <v>38</v>
      </c>
      <c r="Q5635" t="s">
        <v>23</v>
      </c>
      <c r="R5635" t="s">
        <v>24</v>
      </c>
      <c r="S5635" t="s">
        <v>25</v>
      </c>
      <c r="T5635">
        <v>334</v>
      </c>
      <c r="U5635" s="1">
        <v>202203000000</v>
      </c>
      <c r="W5635">
        <v>36</v>
      </c>
      <c r="X5635" t="s">
        <v>25</v>
      </c>
      <c r="Y5635">
        <v>2671</v>
      </c>
      <c r="Z5635" t="s">
        <v>26</v>
      </c>
      <c r="AA5635">
        <v>90</v>
      </c>
      <c r="AB5635">
        <v>30</v>
      </c>
      <c r="AD5635">
        <v>2</v>
      </c>
      <c r="AF5635">
        <v>59</v>
      </c>
      <c r="AH5635">
        <v>3</v>
      </c>
      <c r="AJ5635">
        <v>26</v>
      </c>
      <c r="AL5635" s="1">
        <v>20220300000000</v>
      </c>
      <c r="AN5635">
        <v>2022</v>
      </c>
    </row>
    <row r="5636" spans="1:40" x14ac:dyDescent="0.35">
      <c r="A5636" t="s">
        <v>13</v>
      </c>
      <c r="B5636" t="s">
        <v>14</v>
      </c>
      <c r="C5636" t="s">
        <v>15</v>
      </c>
      <c r="D5636" t="s">
        <v>171</v>
      </c>
      <c r="E5636" t="s">
        <v>172</v>
      </c>
      <c r="F5636" t="s">
        <v>18</v>
      </c>
      <c r="G5636">
        <v>501309</v>
      </c>
      <c r="H5636">
        <v>-8.0755999999999997</v>
      </c>
      <c r="I5636">
        <v>1</v>
      </c>
      <c r="J5636">
        <v>111.91587</v>
      </c>
      <c r="M5636" t="s">
        <v>19</v>
      </c>
      <c r="N5636">
        <v>38</v>
      </c>
      <c r="Q5636" t="s">
        <v>23</v>
      </c>
      <c r="R5636" t="s">
        <v>24</v>
      </c>
      <c r="S5636" t="s">
        <v>25</v>
      </c>
      <c r="T5636">
        <v>334</v>
      </c>
      <c r="U5636" s="1">
        <v>202203000000</v>
      </c>
      <c r="W5636">
        <v>42</v>
      </c>
      <c r="X5636" t="s">
        <v>25</v>
      </c>
      <c r="Y5636">
        <v>2672</v>
      </c>
      <c r="Z5636" t="s">
        <v>26</v>
      </c>
      <c r="AA5636">
        <v>95</v>
      </c>
      <c r="AB5636">
        <v>30</v>
      </c>
      <c r="AD5636">
        <v>2</v>
      </c>
      <c r="AF5636">
        <v>59</v>
      </c>
      <c r="AH5636">
        <v>3</v>
      </c>
      <c r="AJ5636">
        <v>26</v>
      </c>
      <c r="AL5636" s="1">
        <v>20220300000000</v>
      </c>
      <c r="AN5636">
        <v>2022</v>
      </c>
    </row>
    <row r="5637" spans="1:40" x14ac:dyDescent="0.35">
      <c r="A5637" t="s">
        <v>13</v>
      </c>
      <c r="B5637" t="s">
        <v>14</v>
      </c>
      <c r="C5637" t="s">
        <v>15</v>
      </c>
      <c r="D5637" t="s">
        <v>171</v>
      </c>
      <c r="E5637" t="s">
        <v>172</v>
      </c>
      <c r="F5637" t="s">
        <v>18</v>
      </c>
      <c r="G5637">
        <v>501309</v>
      </c>
      <c r="H5637">
        <v>-8.0755999999999997</v>
      </c>
      <c r="I5637">
        <v>1</v>
      </c>
      <c r="J5637">
        <v>111.91587</v>
      </c>
      <c r="M5637" t="s">
        <v>19</v>
      </c>
      <c r="N5637">
        <v>38</v>
      </c>
      <c r="Q5637" t="s">
        <v>23</v>
      </c>
      <c r="R5637" t="s">
        <v>24</v>
      </c>
      <c r="S5637" t="s">
        <v>25</v>
      </c>
      <c r="T5637">
        <v>334</v>
      </c>
      <c r="U5637" s="1">
        <v>202204000000</v>
      </c>
      <c r="W5637">
        <v>48</v>
      </c>
      <c r="X5637" t="s">
        <v>25</v>
      </c>
      <c r="Y5637">
        <v>2673</v>
      </c>
      <c r="Z5637" t="s">
        <v>26</v>
      </c>
      <c r="AA5637">
        <v>100</v>
      </c>
      <c r="AB5637">
        <v>30</v>
      </c>
      <c r="AD5637">
        <v>2</v>
      </c>
      <c r="AF5637">
        <v>59</v>
      </c>
      <c r="AH5637">
        <v>3</v>
      </c>
      <c r="AJ5637">
        <v>26</v>
      </c>
      <c r="AL5637" s="1">
        <v>20220300000000</v>
      </c>
      <c r="AN5637">
        <v>2022</v>
      </c>
    </row>
    <row r="5638" spans="1:40" x14ac:dyDescent="0.35">
      <c r="A5638" t="s">
        <v>13</v>
      </c>
      <c r="B5638" t="s">
        <v>14</v>
      </c>
      <c r="C5638" t="s">
        <v>15</v>
      </c>
      <c r="D5638" t="s">
        <v>171</v>
      </c>
      <c r="E5638" t="s">
        <v>172</v>
      </c>
      <c r="F5638" t="s">
        <v>18</v>
      </c>
      <c r="G5638">
        <v>501309</v>
      </c>
      <c r="H5638">
        <v>-8.0755999999999997</v>
      </c>
      <c r="I5638">
        <v>1</v>
      </c>
      <c r="J5638">
        <v>111.91587</v>
      </c>
      <c r="M5638" t="s">
        <v>19</v>
      </c>
      <c r="N5638">
        <v>38</v>
      </c>
      <c r="Q5638" t="s">
        <v>23</v>
      </c>
      <c r="R5638" t="s">
        <v>24</v>
      </c>
      <c r="S5638" t="s">
        <v>25</v>
      </c>
      <c r="T5638">
        <v>334</v>
      </c>
      <c r="U5638" s="1">
        <v>202204000000</v>
      </c>
      <c r="W5638">
        <v>54</v>
      </c>
      <c r="X5638" t="s">
        <v>25</v>
      </c>
      <c r="Y5638">
        <v>2674</v>
      </c>
      <c r="Z5638" t="s">
        <v>26</v>
      </c>
      <c r="AA5638">
        <v>65</v>
      </c>
      <c r="AB5638">
        <v>30</v>
      </c>
      <c r="AD5638">
        <v>2</v>
      </c>
      <c r="AF5638">
        <v>59</v>
      </c>
      <c r="AH5638">
        <v>3</v>
      </c>
      <c r="AJ5638">
        <v>26</v>
      </c>
      <c r="AL5638" s="1">
        <v>20220300000000</v>
      </c>
      <c r="AN5638">
        <v>2022</v>
      </c>
    </row>
    <row r="5639" spans="1:40" x14ac:dyDescent="0.35">
      <c r="A5639" t="s">
        <v>13</v>
      </c>
      <c r="B5639" t="s">
        <v>14</v>
      </c>
      <c r="C5639" t="s">
        <v>15</v>
      </c>
      <c r="D5639" t="s">
        <v>171</v>
      </c>
      <c r="E5639" t="s">
        <v>172</v>
      </c>
      <c r="F5639" t="s">
        <v>18</v>
      </c>
      <c r="G5639">
        <v>501309</v>
      </c>
      <c r="H5639">
        <v>-8.0755999999999997</v>
      </c>
      <c r="I5639">
        <v>1</v>
      </c>
      <c r="J5639">
        <v>111.91587</v>
      </c>
      <c r="M5639" t="s">
        <v>19</v>
      </c>
      <c r="N5639">
        <v>38</v>
      </c>
      <c r="Q5639" t="s">
        <v>23</v>
      </c>
      <c r="R5639" t="s">
        <v>24</v>
      </c>
      <c r="S5639" t="s">
        <v>25</v>
      </c>
      <c r="T5639">
        <v>334</v>
      </c>
      <c r="U5639" s="1">
        <v>202204000000</v>
      </c>
      <c r="W5639">
        <v>60</v>
      </c>
      <c r="X5639" t="s">
        <v>25</v>
      </c>
      <c r="Y5639">
        <v>2675</v>
      </c>
      <c r="Z5639" t="s">
        <v>26</v>
      </c>
      <c r="AA5639">
        <v>100</v>
      </c>
      <c r="AB5639">
        <v>30</v>
      </c>
      <c r="AD5639">
        <v>2</v>
      </c>
      <c r="AF5639">
        <v>59</v>
      </c>
      <c r="AH5639">
        <v>3</v>
      </c>
      <c r="AJ5639">
        <v>26</v>
      </c>
      <c r="AL5639" s="1">
        <v>20220300000000</v>
      </c>
      <c r="AN5639">
        <v>2022</v>
      </c>
    </row>
    <row r="5640" spans="1:40" x14ac:dyDescent="0.35">
      <c r="A5640" t="s">
        <v>13</v>
      </c>
      <c r="B5640" t="s">
        <v>14</v>
      </c>
      <c r="C5640" t="s">
        <v>15</v>
      </c>
      <c r="D5640" t="s">
        <v>171</v>
      </c>
      <c r="E5640" t="s">
        <v>172</v>
      </c>
      <c r="F5640" t="s">
        <v>18</v>
      </c>
      <c r="G5640">
        <v>501309</v>
      </c>
      <c r="H5640">
        <v>-8.0755999999999997</v>
      </c>
      <c r="I5640">
        <v>1</v>
      </c>
      <c r="J5640">
        <v>111.91587</v>
      </c>
      <c r="M5640" t="s">
        <v>19</v>
      </c>
      <c r="N5640">
        <v>38</v>
      </c>
      <c r="Q5640" t="s">
        <v>23</v>
      </c>
      <c r="R5640" t="s">
        <v>24</v>
      </c>
      <c r="S5640" t="s">
        <v>25</v>
      </c>
      <c r="T5640">
        <v>334</v>
      </c>
      <c r="U5640" s="1">
        <v>202204000000</v>
      </c>
      <c r="W5640">
        <v>66</v>
      </c>
      <c r="X5640" t="s">
        <v>25</v>
      </c>
      <c r="Y5640">
        <v>2676</v>
      </c>
      <c r="Z5640" t="s">
        <v>26</v>
      </c>
      <c r="AA5640">
        <v>95</v>
      </c>
      <c r="AB5640">
        <v>30</v>
      </c>
      <c r="AD5640">
        <v>2</v>
      </c>
      <c r="AF5640">
        <v>59</v>
      </c>
      <c r="AH5640">
        <v>3</v>
      </c>
      <c r="AJ5640">
        <v>26</v>
      </c>
      <c r="AL5640" s="1">
        <v>20220300000000</v>
      </c>
      <c r="AN5640">
        <v>2022</v>
      </c>
    </row>
    <row r="5641" spans="1:40" x14ac:dyDescent="0.35">
      <c r="A5641" t="s">
        <v>13</v>
      </c>
      <c r="B5641" t="s">
        <v>14</v>
      </c>
      <c r="C5641" t="s">
        <v>15</v>
      </c>
      <c r="D5641" t="s">
        <v>171</v>
      </c>
      <c r="E5641" t="s">
        <v>172</v>
      </c>
      <c r="F5641" t="s">
        <v>18</v>
      </c>
      <c r="G5641">
        <v>501309</v>
      </c>
      <c r="H5641">
        <v>-8.0755999999999997</v>
      </c>
      <c r="I5641">
        <v>1</v>
      </c>
      <c r="J5641">
        <v>111.91587</v>
      </c>
      <c r="M5641" t="s">
        <v>19</v>
      </c>
      <c r="N5641">
        <v>38</v>
      </c>
      <c r="Q5641" t="s">
        <v>27</v>
      </c>
      <c r="R5641" t="s">
        <v>28</v>
      </c>
      <c r="S5641" t="s">
        <v>29</v>
      </c>
      <c r="T5641">
        <v>335</v>
      </c>
      <c r="U5641" s="1">
        <v>202203000000</v>
      </c>
      <c r="V5641">
        <v>20220330</v>
      </c>
      <c r="X5641" t="s">
        <v>29</v>
      </c>
      <c r="Y5641">
        <v>2677</v>
      </c>
      <c r="Z5641" t="s">
        <v>26</v>
      </c>
      <c r="AA5641">
        <v>100</v>
      </c>
      <c r="AB5641">
        <v>30</v>
      </c>
      <c r="AD5641">
        <v>2</v>
      </c>
      <c r="AF5641">
        <v>59</v>
      </c>
      <c r="AH5641">
        <v>3</v>
      </c>
      <c r="AJ5641">
        <v>26</v>
      </c>
      <c r="AL5641" s="1">
        <v>20220300000000</v>
      </c>
      <c r="AN5641">
        <v>2022</v>
      </c>
    </row>
    <row r="5642" spans="1:40" x14ac:dyDescent="0.35">
      <c r="A5642" t="s">
        <v>13</v>
      </c>
      <c r="B5642" t="s">
        <v>14</v>
      </c>
      <c r="C5642" t="s">
        <v>15</v>
      </c>
      <c r="D5642" t="s">
        <v>171</v>
      </c>
      <c r="E5642" t="s">
        <v>172</v>
      </c>
      <c r="F5642" t="s">
        <v>18</v>
      </c>
      <c r="G5642">
        <v>501309</v>
      </c>
      <c r="H5642">
        <v>-8.0755999999999997</v>
      </c>
      <c r="I5642">
        <v>1</v>
      </c>
      <c r="J5642">
        <v>111.91587</v>
      </c>
      <c r="M5642" t="s">
        <v>19</v>
      </c>
      <c r="N5642">
        <v>38</v>
      </c>
      <c r="Q5642" t="s">
        <v>27</v>
      </c>
      <c r="R5642" t="s">
        <v>28</v>
      </c>
      <c r="S5642" t="s">
        <v>29</v>
      </c>
      <c r="T5642">
        <v>335</v>
      </c>
      <c r="U5642" s="1">
        <v>202203000000</v>
      </c>
      <c r="V5642">
        <v>20220331</v>
      </c>
      <c r="X5642" t="s">
        <v>29</v>
      </c>
      <c r="Y5642">
        <v>2678</v>
      </c>
      <c r="Z5642" t="s">
        <v>26</v>
      </c>
      <c r="AA5642">
        <v>95</v>
      </c>
      <c r="AB5642">
        <v>30</v>
      </c>
      <c r="AD5642">
        <v>2</v>
      </c>
      <c r="AF5642">
        <v>59</v>
      </c>
      <c r="AH5642">
        <v>3</v>
      </c>
      <c r="AJ5642">
        <v>26</v>
      </c>
      <c r="AL5642" s="1">
        <v>20220300000000</v>
      </c>
      <c r="AN5642">
        <v>2022</v>
      </c>
    </row>
    <row r="5643" spans="1:40" x14ac:dyDescent="0.35">
      <c r="A5643" t="s">
        <v>13</v>
      </c>
      <c r="B5643" t="s">
        <v>14</v>
      </c>
      <c r="C5643" t="s">
        <v>15</v>
      </c>
      <c r="D5643" t="s">
        <v>171</v>
      </c>
      <c r="E5643" t="s">
        <v>172</v>
      </c>
      <c r="F5643" t="s">
        <v>18</v>
      </c>
      <c r="G5643">
        <v>501309</v>
      </c>
      <c r="H5643">
        <v>-8.0755999999999997</v>
      </c>
      <c r="I5643">
        <v>1</v>
      </c>
      <c r="J5643">
        <v>111.91587</v>
      </c>
      <c r="M5643" t="s">
        <v>19</v>
      </c>
      <c r="N5643">
        <v>38</v>
      </c>
      <c r="Q5643" t="s">
        <v>27</v>
      </c>
      <c r="R5643" t="s">
        <v>28</v>
      </c>
      <c r="S5643" t="s">
        <v>29</v>
      </c>
      <c r="T5643">
        <v>335</v>
      </c>
      <c r="U5643" s="1">
        <v>202204000000</v>
      </c>
      <c r="V5643">
        <v>20220401</v>
      </c>
      <c r="X5643" t="s">
        <v>29</v>
      </c>
      <c r="Y5643">
        <v>2679</v>
      </c>
      <c r="Z5643" t="s">
        <v>26</v>
      </c>
      <c r="AA5643">
        <v>100</v>
      </c>
      <c r="AB5643">
        <v>30</v>
      </c>
      <c r="AD5643">
        <v>2</v>
      </c>
      <c r="AF5643">
        <v>59</v>
      </c>
      <c r="AH5643">
        <v>3</v>
      </c>
      <c r="AJ5643">
        <v>26</v>
      </c>
      <c r="AL5643" s="1">
        <v>20220300000000</v>
      </c>
      <c r="AN5643">
        <v>2022</v>
      </c>
    </row>
    <row r="5644" spans="1:40" x14ac:dyDescent="0.35">
      <c r="A5644" t="s">
        <v>13</v>
      </c>
      <c r="B5644" t="s">
        <v>14</v>
      </c>
      <c r="C5644" t="s">
        <v>15</v>
      </c>
      <c r="D5644" t="s">
        <v>171</v>
      </c>
      <c r="E5644" t="s">
        <v>172</v>
      </c>
      <c r="F5644" t="s">
        <v>18</v>
      </c>
      <c r="G5644">
        <v>501309</v>
      </c>
      <c r="H5644">
        <v>-8.0755999999999997</v>
      </c>
      <c r="I5644">
        <v>1</v>
      </c>
      <c r="J5644">
        <v>111.91587</v>
      </c>
      <c r="M5644" t="s">
        <v>19</v>
      </c>
      <c r="N5644">
        <v>38</v>
      </c>
      <c r="Q5644" t="s">
        <v>30</v>
      </c>
      <c r="R5644" t="s">
        <v>31</v>
      </c>
      <c r="S5644" t="s">
        <v>29</v>
      </c>
      <c r="T5644">
        <v>336</v>
      </c>
      <c r="U5644" s="1">
        <v>202203000000</v>
      </c>
      <c r="V5644">
        <v>20220330</v>
      </c>
      <c r="X5644" t="s">
        <v>29</v>
      </c>
      <c r="Y5644">
        <v>2680</v>
      </c>
      <c r="Z5644" t="s">
        <v>32</v>
      </c>
      <c r="AA5644">
        <v>32</v>
      </c>
      <c r="AB5644">
        <v>30</v>
      </c>
      <c r="AD5644">
        <v>2</v>
      </c>
      <c r="AF5644">
        <v>59</v>
      </c>
      <c r="AH5644">
        <v>3</v>
      </c>
      <c r="AJ5644">
        <v>26</v>
      </c>
      <c r="AL5644" s="1">
        <v>20220300000000</v>
      </c>
      <c r="AN5644">
        <v>2022</v>
      </c>
    </row>
    <row r="5645" spans="1:40" x14ac:dyDescent="0.35">
      <c r="A5645" t="s">
        <v>13</v>
      </c>
      <c r="B5645" t="s">
        <v>14</v>
      </c>
      <c r="C5645" t="s">
        <v>15</v>
      </c>
      <c r="D5645" t="s">
        <v>171</v>
      </c>
      <c r="E5645" t="s">
        <v>172</v>
      </c>
      <c r="F5645" t="s">
        <v>18</v>
      </c>
      <c r="G5645">
        <v>501309</v>
      </c>
      <c r="H5645">
        <v>-8.0755999999999997</v>
      </c>
      <c r="I5645">
        <v>1</v>
      </c>
      <c r="J5645">
        <v>111.91587</v>
      </c>
      <c r="M5645" t="s">
        <v>19</v>
      </c>
      <c r="N5645">
        <v>38</v>
      </c>
      <c r="Q5645" t="s">
        <v>30</v>
      </c>
      <c r="R5645" t="s">
        <v>31</v>
      </c>
      <c r="S5645" t="s">
        <v>29</v>
      </c>
      <c r="T5645">
        <v>336</v>
      </c>
      <c r="U5645" s="1">
        <v>202203000000</v>
      </c>
      <c r="V5645">
        <v>20220330</v>
      </c>
      <c r="X5645" t="s">
        <v>29</v>
      </c>
      <c r="Y5645">
        <v>2680</v>
      </c>
      <c r="Z5645" t="s">
        <v>33</v>
      </c>
      <c r="AA5645">
        <v>89.6</v>
      </c>
      <c r="AB5645">
        <v>30</v>
      </c>
      <c r="AD5645">
        <v>2</v>
      </c>
      <c r="AF5645">
        <v>59</v>
      </c>
      <c r="AH5645">
        <v>3</v>
      </c>
      <c r="AJ5645">
        <v>26</v>
      </c>
      <c r="AL5645" s="1">
        <v>20220300000000</v>
      </c>
      <c r="AN5645">
        <v>2022</v>
      </c>
    </row>
    <row r="5646" spans="1:40" x14ac:dyDescent="0.35">
      <c r="A5646" t="s">
        <v>13</v>
      </c>
      <c r="B5646" t="s">
        <v>14</v>
      </c>
      <c r="C5646" t="s">
        <v>15</v>
      </c>
      <c r="D5646" t="s">
        <v>171</v>
      </c>
      <c r="E5646" t="s">
        <v>172</v>
      </c>
      <c r="F5646" t="s">
        <v>18</v>
      </c>
      <c r="G5646">
        <v>501309</v>
      </c>
      <c r="H5646">
        <v>-8.0755999999999997</v>
      </c>
      <c r="I5646">
        <v>1</v>
      </c>
      <c r="J5646">
        <v>111.91587</v>
      </c>
      <c r="M5646" t="s">
        <v>19</v>
      </c>
      <c r="N5646">
        <v>38</v>
      </c>
      <c r="Q5646" t="s">
        <v>30</v>
      </c>
      <c r="R5646" t="s">
        <v>31</v>
      </c>
      <c r="S5646" t="s">
        <v>29</v>
      </c>
      <c r="T5646">
        <v>336</v>
      </c>
      <c r="U5646" s="1">
        <v>202203000000</v>
      </c>
      <c r="V5646">
        <v>20220331</v>
      </c>
      <c r="X5646" t="s">
        <v>29</v>
      </c>
      <c r="Y5646">
        <v>2681</v>
      </c>
      <c r="Z5646" t="s">
        <v>32</v>
      </c>
      <c r="AA5646">
        <v>31</v>
      </c>
      <c r="AB5646">
        <v>30</v>
      </c>
      <c r="AD5646">
        <v>2</v>
      </c>
      <c r="AF5646">
        <v>59</v>
      </c>
      <c r="AH5646">
        <v>3</v>
      </c>
      <c r="AJ5646">
        <v>26</v>
      </c>
      <c r="AL5646" s="1">
        <v>20220300000000</v>
      </c>
      <c r="AN5646">
        <v>2022</v>
      </c>
    </row>
    <row r="5647" spans="1:40" x14ac:dyDescent="0.35">
      <c r="A5647" t="s">
        <v>13</v>
      </c>
      <c r="B5647" t="s">
        <v>14</v>
      </c>
      <c r="C5647" t="s">
        <v>15</v>
      </c>
      <c r="D5647" t="s">
        <v>171</v>
      </c>
      <c r="E5647" t="s">
        <v>172</v>
      </c>
      <c r="F5647" t="s">
        <v>18</v>
      </c>
      <c r="G5647">
        <v>501309</v>
      </c>
      <c r="H5647">
        <v>-8.0755999999999997</v>
      </c>
      <c r="I5647">
        <v>1</v>
      </c>
      <c r="J5647">
        <v>111.91587</v>
      </c>
      <c r="M5647" t="s">
        <v>19</v>
      </c>
      <c r="N5647">
        <v>38</v>
      </c>
      <c r="Q5647" t="s">
        <v>30</v>
      </c>
      <c r="R5647" t="s">
        <v>31</v>
      </c>
      <c r="S5647" t="s">
        <v>29</v>
      </c>
      <c r="T5647">
        <v>336</v>
      </c>
      <c r="U5647" s="1">
        <v>202203000000</v>
      </c>
      <c r="V5647">
        <v>20220331</v>
      </c>
      <c r="X5647" t="s">
        <v>29</v>
      </c>
      <c r="Y5647">
        <v>2681</v>
      </c>
      <c r="Z5647" t="s">
        <v>33</v>
      </c>
      <c r="AA5647">
        <v>87.8</v>
      </c>
      <c r="AB5647">
        <v>30</v>
      </c>
      <c r="AD5647">
        <v>2</v>
      </c>
      <c r="AF5647">
        <v>59</v>
      </c>
      <c r="AH5647">
        <v>3</v>
      </c>
      <c r="AJ5647">
        <v>26</v>
      </c>
      <c r="AL5647" s="1">
        <v>20220300000000</v>
      </c>
      <c r="AN5647">
        <v>2022</v>
      </c>
    </row>
    <row r="5648" spans="1:40" x14ac:dyDescent="0.35">
      <c r="A5648" t="s">
        <v>13</v>
      </c>
      <c r="B5648" t="s">
        <v>14</v>
      </c>
      <c r="C5648" t="s">
        <v>15</v>
      </c>
      <c r="D5648" t="s">
        <v>171</v>
      </c>
      <c r="E5648" t="s">
        <v>172</v>
      </c>
      <c r="F5648" t="s">
        <v>18</v>
      </c>
      <c r="G5648">
        <v>501309</v>
      </c>
      <c r="H5648">
        <v>-8.0755999999999997</v>
      </c>
      <c r="I5648">
        <v>1</v>
      </c>
      <c r="J5648">
        <v>111.91587</v>
      </c>
      <c r="M5648" t="s">
        <v>19</v>
      </c>
      <c r="N5648">
        <v>38</v>
      </c>
      <c r="Q5648" t="s">
        <v>30</v>
      </c>
      <c r="R5648" t="s">
        <v>31</v>
      </c>
      <c r="S5648" t="s">
        <v>29</v>
      </c>
      <c r="T5648">
        <v>336</v>
      </c>
      <c r="U5648" s="1">
        <v>202204000000</v>
      </c>
      <c r="V5648">
        <v>20220401</v>
      </c>
      <c r="X5648" t="s">
        <v>29</v>
      </c>
      <c r="Y5648">
        <v>2682</v>
      </c>
      <c r="Z5648" t="s">
        <v>32</v>
      </c>
      <c r="AA5648">
        <v>32</v>
      </c>
      <c r="AB5648">
        <v>30</v>
      </c>
      <c r="AD5648">
        <v>2</v>
      </c>
      <c r="AF5648">
        <v>59</v>
      </c>
      <c r="AH5648">
        <v>3</v>
      </c>
      <c r="AJ5648">
        <v>26</v>
      </c>
      <c r="AL5648" s="1">
        <v>20220300000000</v>
      </c>
      <c r="AN5648">
        <v>2022</v>
      </c>
    </row>
    <row r="5649" spans="1:40" x14ac:dyDescent="0.35">
      <c r="A5649" t="s">
        <v>13</v>
      </c>
      <c r="B5649" t="s">
        <v>14</v>
      </c>
      <c r="C5649" t="s">
        <v>15</v>
      </c>
      <c r="D5649" t="s">
        <v>171</v>
      </c>
      <c r="E5649" t="s">
        <v>172</v>
      </c>
      <c r="F5649" t="s">
        <v>18</v>
      </c>
      <c r="G5649">
        <v>501309</v>
      </c>
      <c r="H5649">
        <v>-8.0755999999999997</v>
      </c>
      <c r="I5649">
        <v>1</v>
      </c>
      <c r="J5649">
        <v>111.91587</v>
      </c>
      <c r="M5649" t="s">
        <v>19</v>
      </c>
      <c r="N5649">
        <v>38</v>
      </c>
      <c r="Q5649" t="s">
        <v>30</v>
      </c>
      <c r="R5649" t="s">
        <v>31</v>
      </c>
      <c r="S5649" t="s">
        <v>29</v>
      </c>
      <c r="T5649">
        <v>336</v>
      </c>
      <c r="U5649" s="1">
        <v>202204000000</v>
      </c>
      <c r="V5649">
        <v>20220401</v>
      </c>
      <c r="X5649" t="s">
        <v>29</v>
      </c>
      <c r="Y5649">
        <v>2682</v>
      </c>
      <c r="Z5649" t="s">
        <v>33</v>
      </c>
      <c r="AA5649">
        <v>89.6</v>
      </c>
      <c r="AB5649">
        <v>30</v>
      </c>
      <c r="AD5649">
        <v>2</v>
      </c>
      <c r="AF5649">
        <v>59</v>
      </c>
      <c r="AH5649">
        <v>3</v>
      </c>
      <c r="AJ5649">
        <v>26</v>
      </c>
      <c r="AL5649" s="1">
        <v>20220300000000</v>
      </c>
      <c r="AN5649">
        <v>2022</v>
      </c>
    </row>
    <row r="5650" spans="1:40" x14ac:dyDescent="0.35">
      <c r="A5650" t="s">
        <v>13</v>
      </c>
      <c r="B5650" t="s">
        <v>14</v>
      </c>
      <c r="C5650" t="s">
        <v>15</v>
      </c>
      <c r="D5650" t="s">
        <v>171</v>
      </c>
      <c r="E5650" t="s">
        <v>172</v>
      </c>
      <c r="F5650" t="s">
        <v>18</v>
      </c>
      <c r="G5650">
        <v>501309</v>
      </c>
      <c r="H5650">
        <v>-8.0755999999999997</v>
      </c>
      <c r="I5650">
        <v>1</v>
      </c>
      <c r="J5650">
        <v>111.91587</v>
      </c>
      <c r="M5650" t="s">
        <v>19</v>
      </c>
      <c r="N5650">
        <v>38</v>
      </c>
      <c r="Q5650" t="s">
        <v>34</v>
      </c>
      <c r="R5650" t="s">
        <v>35</v>
      </c>
      <c r="S5650" t="s">
        <v>29</v>
      </c>
      <c r="T5650">
        <v>337</v>
      </c>
      <c r="U5650" s="1">
        <v>202203000000</v>
      </c>
      <c r="V5650">
        <v>20220330</v>
      </c>
      <c r="X5650" t="s">
        <v>29</v>
      </c>
      <c r="Y5650">
        <v>2683</v>
      </c>
      <c r="Z5650" t="s">
        <v>26</v>
      </c>
      <c r="AA5650">
        <v>65</v>
      </c>
      <c r="AB5650">
        <v>30</v>
      </c>
      <c r="AD5650">
        <v>2</v>
      </c>
      <c r="AF5650">
        <v>59</v>
      </c>
      <c r="AH5650">
        <v>3</v>
      </c>
      <c r="AJ5650">
        <v>26</v>
      </c>
      <c r="AL5650" s="1">
        <v>20220300000000</v>
      </c>
      <c r="AN5650">
        <v>2022</v>
      </c>
    </row>
    <row r="5651" spans="1:40" x14ac:dyDescent="0.35">
      <c r="A5651" t="s">
        <v>13</v>
      </c>
      <c r="B5651" t="s">
        <v>14</v>
      </c>
      <c r="C5651" t="s">
        <v>15</v>
      </c>
      <c r="D5651" t="s">
        <v>171</v>
      </c>
      <c r="E5651" t="s">
        <v>172</v>
      </c>
      <c r="F5651" t="s">
        <v>18</v>
      </c>
      <c r="G5651">
        <v>501309</v>
      </c>
      <c r="H5651">
        <v>-8.0755999999999997</v>
      </c>
      <c r="I5651">
        <v>1</v>
      </c>
      <c r="J5651">
        <v>111.91587</v>
      </c>
      <c r="M5651" t="s">
        <v>19</v>
      </c>
      <c r="N5651">
        <v>38</v>
      </c>
      <c r="Q5651" t="s">
        <v>34</v>
      </c>
      <c r="R5651" t="s">
        <v>35</v>
      </c>
      <c r="S5651" t="s">
        <v>29</v>
      </c>
      <c r="T5651">
        <v>337</v>
      </c>
      <c r="U5651" s="1">
        <v>202203000000</v>
      </c>
      <c r="V5651">
        <v>20220331</v>
      </c>
      <c r="X5651" t="s">
        <v>29</v>
      </c>
      <c r="Y5651">
        <v>2684</v>
      </c>
      <c r="Z5651" t="s">
        <v>26</v>
      </c>
      <c r="AA5651">
        <v>70</v>
      </c>
      <c r="AB5651">
        <v>30</v>
      </c>
      <c r="AD5651">
        <v>2</v>
      </c>
      <c r="AF5651">
        <v>59</v>
      </c>
      <c r="AH5651">
        <v>3</v>
      </c>
      <c r="AJ5651">
        <v>26</v>
      </c>
      <c r="AL5651" s="1">
        <v>20220300000000</v>
      </c>
      <c r="AN5651">
        <v>2022</v>
      </c>
    </row>
    <row r="5652" spans="1:40" x14ac:dyDescent="0.35">
      <c r="A5652" t="s">
        <v>13</v>
      </c>
      <c r="B5652" t="s">
        <v>14</v>
      </c>
      <c r="C5652" t="s">
        <v>15</v>
      </c>
      <c r="D5652" t="s">
        <v>171</v>
      </c>
      <c r="E5652" t="s">
        <v>172</v>
      </c>
      <c r="F5652" t="s">
        <v>18</v>
      </c>
      <c r="G5652">
        <v>501309</v>
      </c>
      <c r="H5652">
        <v>-8.0755999999999997</v>
      </c>
      <c r="I5652">
        <v>1</v>
      </c>
      <c r="J5652">
        <v>111.91587</v>
      </c>
      <c r="M5652" t="s">
        <v>19</v>
      </c>
      <c r="N5652">
        <v>38</v>
      </c>
      <c r="Q5652" t="s">
        <v>34</v>
      </c>
      <c r="R5652" t="s">
        <v>35</v>
      </c>
      <c r="S5652" t="s">
        <v>29</v>
      </c>
      <c r="T5652">
        <v>337</v>
      </c>
      <c r="U5652" s="1">
        <v>202204000000</v>
      </c>
      <c r="V5652">
        <v>20220401</v>
      </c>
      <c r="X5652" t="s">
        <v>29</v>
      </c>
      <c r="Y5652">
        <v>2685</v>
      </c>
      <c r="Z5652" t="s">
        <v>26</v>
      </c>
      <c r="AA5652">
        <v>65</v>
      </c>
      <c r="AB5652">
        <v>30</v>
      </c>
      <c r="AD5652">
        <v>2</v>
      </c>
      <c r="AF5652">
        <v>59</v>
      </c>
      <c r="AH5652">
        <v>3</v>
      </c>
      <c r="AJ5652">
        <v>26</v>
      </c>
      <c r="AL5652" s="1">
        <v>20220300000000</v>
      </c>
      <c r="AN5652">
        <v>2022</v>
      </c>
    </row>
    <row r="5653" spans="1:40" x14ac:dyDescent="0.35">
      <c r="A5653" t="s">
        <v>13</v>
      </c>
      <c r="B5653" t="s">
        <v>14</v>
      </c>
      <c r="C5653" t="s">
        <v>15</v>
      </c>
      <c r="D5653" t="s">
        <v>171</v>
      </c>
      <c r="E5653" t="s">
        <v>172</v>
      </c>
      <c r="F5653" t="s">
        <v>18</v>
      </c>
      <c r="G5653">
        <v>501309</v>
      </c>
      <c r="H5653">
        <v>-8.0755999999999997</v>
      </c>
      <c r="I5653">
        <v>1</v>
      </c>
      <c r="J5653">
        <v>111.91587</v>
      </c>
      <c r="M5653" t="s">
        <v>19</v>
      </c>
      <c r="N5653">
        <v>38</v>
      </c>
      <c r="Q5653" t="s">
        <v>36</v>
      </c>
      <c r="R5653" t="s">
        <v>37</v>
      </c>
      <c r="S5653" t="s">
        <v>29</v>
      </c>
      <c r="T5653">
        <v>338</v>
      </c>
      <c r="U5653" s="1">
        <v>202203000000</v>
      </c>
      <c r="V5653">
        <v>20220330</v>
      </c>
      <c r="X5653" t="s">
        <v>29</v>
      </c>
      <c r="Y5653">
        <v>2686</v>
      </c>
      <c r="Z5653" t="s">
        <v>32</v>
      </c>
      <c r="AA5653">
        <v>21</v>
      </c>
      <c r="AB5653">
        <v>30</v>
      </c>
      <c r="AD5653">
        <v>2</v>
      </c>
      <c r="AF5653">
        <v>59</v>
      </c>
      <c r="AH5653">
        <v>3</v>
      </c>
      <c r="AJ5653">
        <v>26</v>
      </c>
      <c r="AL5653" s="1">
        <v>20220300000000</v>
      </c>
      <c r="AN5653">
        <v>2022</v>
      </c>
    </row>
    <row r="5654" spans="1:40" x14ac:dyDescent="0.35">
      <c r="A5654" t="s">
        <v>13</v>
      </c>
      <c r="B5654" t="s">
        <v>14</v>
      </c>
      <c r="C5654" t="s">
        <v>15</v>
      </c>
      <c r="D5654" t="s">
        <v>171</v>
      </c>
      <c r="E5654" t="s">
        <v>172</v>
      </c>
      <c r="F5654" t="s">
        <v>18</v>
      </c>
      <c r="G5654">
        <v>501309</v>
      </c>
      <c r="H5654">
        <v>-8.0755999999999997</v>
      </c>
      <c r="I5654">
        <v>1</v>
      </c>
      <c r="J5654">
        <v>111.91587</v>
      </c>
      <c r="M5654" t="s">
        <v>19</v>
      </c>
      <c r="N5654">
        <v>38</v>
      </c>
      <c r="Q5654" t="s">
        <v>36</v>
      </c>
      <c r="R5654" t="s">
        <v>37</v>
      </c>
      <c r="S5654" t="s">
        <v>29</v>
      </c>
      <c r="T5654">
        <v>338</v>
      </c>
      <c r="U5654" s="1">
        <v>202203000000</v>
      </c>
      <c r="V5654">
        <v>20220330</v>
      </c>
      <c r="X5654" t="s">
        <v>29</v>
      </c>
      <c r="Y5654">
        <v>2686</v>
      </c>
      <c r="Z5654" t="s">
        <v>33</v>
      </c>
      <c r="AA5654">
        <v>69.8</v>
      </c>
      <c r="AB5654">
        <v>30</v>
      </c>
      <c r="AD5654">
        <v>2</v>
      </c>
      <c r="AF5654">
        <v>59</v>
      </c>
      <c r="AH5654">
        <v>3</v>
      </c>
      <c r="AJ5654">
        <v>26</v>
      </c>
      <c r="AL5654" s="1">
        <v>20220300000000</v>
      </c>
      <c r="AN5654">
        <v>2022</v>
      </c>
    </row>
    <row r="5655" spans="1:40" x14ac:dyDescent="0.35">
      <c r="A5655" t="s">
        <v>13</v>
      </c>
      <c r="B5655" t="s">
        <v>14</v>
      </c>
      <c r="C5655" t="s">
        <v>15</v>
      </c>
      <c r="D5655" t="s">
        <v>171</v>
      </c>
      <c r="E5655" t="s">
        <v>172</v>
      </c>
      <c r="F5655" t="s">
        <v>18</v>
      </c>
      <c r="G5655">
        <v>501309</v>
      </c>
      <c r="H5655">
        <v>-8.0755999999999997</v>
      </c>
      <c r="I5655">
        <v>1</v>
      </c>
      <c r="J5655">
        <v>111.91587</v>
      </c>
      <c r="M5655" t="s">
        <v>19</v>
      </c>
      <c r="N5655">
        <v>38</v>
      </c>
      <c r="Q5655" t="s">
        <v>36</v>
      </c>
      <c r="R5655" t="s">
        <v>37</v>
      </c>
      <c r="S5655" t="s">
        <v>29</v>
      </c>
      <c r="T5655">
        <v>338</v>
      </c>
      <c r="U5655" s="1">
        <v>202203000000</v>
      </c>
      <c r="V5655">
        <v>20220331</v>
      </c>
      <c r="X5655" t="s">
        <v>29</v>
      </c>
      <c r="Y5655">
        <v>2687</v>
      </c>
      <c r="Z5655" t="s">
        <v>32</v>
      </c>
      <c r="AA5655">
        <v>22</v>
      </c>
      <c r="AB5655">
        <v>30</v>
      </c>
      <c r="AD5655">
        <v>2</v>
      </c>
      <c r="AF5655">
        <v>59</v>
      </c>
      <c r="AH5655">
        <v>3</v>
      </c>
      <c r="AJ5655">
        <v>26</v>
      </c>
      <c r="AL5655" s="1">
        <v>20220300000000</v>
      </c>
      <c r="AN5655">
        <v>2022</v>
      </c>
    </row>
    <row r="5656" spans="1:40" x14ac:dyDescent="0.35">
      <c r="A5656" t="s">
        <v>13</v>
      </c>
      <c r="B5656" t="s">
        <v>14</v>
      </c>
      <c r="C5656" t="s">
        <v>15</v>
      </c>
      <c r="D5656" t="s">
        <v>171</v>
      </c>
      <c r="E5656" t="s">
        <v>172</v>
      </c>
      <c r="F5656" t="s">
        <v>18</v>
      </c>
      <c r="G5656">
        <v>501309</v>
      </c>
      <c r="H5656">
        <v>-8.0755999999999997</v>
      </c>
      <c r="I5656">
        <v>1</v>
      </c>
      <c r="J5656">
        <v>111.91587</v>
      </c>
      <c r="M5656" t="s">
        <v>19</v>
      </c>
      <c r="N5656">
        <v>38</v>
      </c>
      <c r="Q5656" t="s">
        <v>36</v>
      </c>
      <c r="R5656" t="s">
        <v>37</v>
      </c>
      <c r="S5656" t="s">
        <v>29</v>
      </c>
      <c r="T5656">
        <v>338</v>
      </c>
      <c r="U5656" s="1">
        <v>202203000000</v>
      </c>
      <c r="V5656">
        <v>20220331</v>
      </c>
      <c r="X5656" t="s">
        <v>29</v>
      </c>
      <c r="Y5656">
        <v>2687</v>
      </c>
      <c r="Z5656" t="s">
        <v>33</v>
      </c>
      <c r="AA5656">
        <v>71.599999999999994</v>
      </c>
      <c r="AB5656">
        <v>30</v>
      </c>
      <c r="AD5656">
        <v>2</v>
      </c>
      <c r="AF5656">
        <v>59</v>
      </c>
      <c r="AH5656">
        <v>3</v>
      </c>
      <c r="AJ5656">
        <v>26</v>
      </c>
      <c r="AL5656" s="1">
        <v>20220300000000</v>
      </c>
      <c r="AN5656">
        <v>2022</v>
      </c>
    </row>
    <row r="5657" spans="1:40" x14ac:dyDescent="0.35">
      <c r="A5657" t="s">
        <v>13</v>
      </c>
      <c r="B5657" t="s">
        <v>14</v>
      </c>
      <c r="C5657" t="s">
        <v>15</v>
      </c>
      <c r="D5657" t="s">
        <v>171</v>
      </c>
      <c r="E5657" t="s">
        <v>172</v>
      </c>
      <c r="F5657" t="s">
        <v>18</v>
      </c>
      <c r="G5657">
        <v>501309</v>
      </c>
      <c r="H5657">
        <v>-8.0755999999999997</v>
      </c>
      <c r="I5657">
        <v>1</v>
      </c>
      <c r="J5657">
        <v>111.91587</v>
      </c>
      <c r="M5657" t="s">
        <v>19</v>
      </c>
      <c r="N5657">
        <v>38</v>
      </c>
      <c r="Q5657" t="s">
        <v>36</v>
      </c>
      <c r="R5657" t="s">
        <v>37</v>
      </c>
      <c r="S5657" t="s">
        <v>29</v>
      </c>
      <c r="T5657">
        <v>338</v>
      </c>
      <c r="U5657" s="1">
        <v>202204000000</v>
      </c>
      <c r="V5657">
        <v>20220401</v>
      </c>
      <c r="X5657" t="s">
        <v>29</v>
      </c>
      <c r="Y5657">
        <v>2688</v>
      </c>
      <c r="Z5657" t="s">
        <v>32</v>
      </c>
      <c r="AA5657">
        <v>23</v>
      </c>
      <c r="AB5657">
        <v>30</v>
      </c>
      <c r="AD5657">
        <v>2</v>
      </c>
      <c r="AF5657">
        <v>59</v>
      </c>
      <c r="AH5657">
        <v>3</v>
      </c>
      <c r="AJ5657">
        <v>26</v>
      </c>
      <c r="AL5657" s="1">
        <v>20220300000000</v>
      </c>
      <c r="AN5657">
        <v>2022</v>
      </c>
    </row>
    <row r="5658" spans="1:40" x14ac:dyDescent="0.35">
      <c r="A5658" t="s">
        <v>13</v>
      </c>
      <c r="B5658" t="s">
        <v>14</v>
      </c>
      <c r="C5658" t="s">
        <v>15</v>
      </c>
      <c r="D5658" t="s">
        <v>171</v>
      </c>
      <c r="E5658" t="s">
        <v>172</v>
      </c>
      <c r="F5658" t="s">
        <v>18</v>
      </c>
      <c r="G5658">
        <v>501309</v>
      </c>
      <c r="H5658">
        <v>-8.0755999999999997</v>
      </c>
      <c r="I5658">
        <v>1</v>
      </c>
      <c r="J5658">
        <v>111.91587</v>
      </c>
      <c r="M5658" t="s">
        <v>19</v>
      </c>
      <c r="N5658">
        <v>38</v>
      </c>
      <c r="Q5658" t="s">
        <v>36</v>
      </c>
      <c r="R5658" t="s">
        <v>37</v>
      </c>
      <c r="S5658" t="s">
        <v>29</v>
      </c>
      <c r="T5658">
        <v>338</v>
      </c>
      <c r="U5658" s="1">
        <v>202204000000</v>
      </c>
      <c r="V5658">
        <v>20220401</v>
      </c>
      <c r="X5658" t="s">
        <v>29</v>
      </c>
      <c r="Y5658">
        <v>2688</v>
      </c>
      <c r="Z5658" t="s">
        <v>33</v>
      </c>
      <c r="AA5658">
        <v>73.400000000000006</v>
      </c>
      <c r="AB5658">
        <v>30</v>
      </c>
      <c r="AD5658">
        <v>2</v>
      </c>
      <c r="AF5658">
        <v>59</v>
      </c>
      <c r="AH5658">
        <v>3</v>
      </c>
      <c r="AJ5658">
        <v>26</v>
      </c>
      <c r="AL5658" s="1">
        <v>20220300000000</v>
      </c>
      <c r="AN5658">
        <v>2022</v>
      </c>
    </row>
    <row r="5659" spans="1:40" x14ac:dyDescent="0.35">
      <c r="A5659" t="s">
        <v>13</v>
      </c>
      <c r="B5659" t="s">
        <v>14</v>
      </c>
      <c r="C5659" t="s">
        <v>15</v>
      </c>
      <c r="D5659" t="s">
        <v>171</v>
      </c>
      <c r="E5659" t="s">
        <v>172</v>
      </c>
      <c r="F5659" t="s">
        <v>18</v>
      </c>
      <c r="G5659">
        <v>501309</v>
      </c>
      <c r="H5659">
        <v>-8.0755999999999997</v>
      </c>
      <c r="I5659">
        <v>1</v>
      </c>
      <c r="J5659">
        <v>111.91587</v>
      </c>
      <c r="M5659" t="s">
        <v>19</v>
      </c>
      <c r="N5659">
        <v>38</v>
      </c>
      <c r="Q5659" t="s">
        <v>38</v>
      </c>
      <c r="R5659" t="s">
        <v>39</v>
      </c>
      <c r="S5659" t="s">
        <v>25</v>
      </c>
      <c r="T5659">
        <v>339</v>
      </c>
      <c r="U5659" s="1">
        <v>202203000000</v>
      </c>
      <c r="W5659">
        <v>0</v>
      </c>
      <c r="X5659" t="s">
        <v>25</v>
      </c>
      <c r="Y5659">
        <v>2689</v>
      </c>
      <c r="Z5659" t="s">
        <v>32</v>
      </c>
      <c r="AA5659">
        <v>24</v>
      </c>
      <c r="AB5659">
        <v>30</v>
      </c>
      <c r="AD5659">
        <v>2</v>
      </c>
      <c r="AF5659">
        <v>59</v>
      </c>
      <c r="AH5659">
        <v>3</v>
      </c>
      <c r="AJ5659">
        <v>26</v>
      </c>
      <c r="AL5659" s="1">
        <v>20220300000000</v>
      </c>
      <c r="AN5659">
        <v>2022</v>
      </c>
    </row>
    <row r="5660" spans="1:40" x14ac:dyDescent="0.35">
      <c r="A5660" t="s">
        <v>13</v>
      </c>
      <c r="B5660" t="s">
        <v>14</v>
      </c>
      <c r="C5660" t="s">
        <v>15</v>
      </c>
      <c r="D5660" t="s">
        <v>171</v>
      </c>
      <c r="E5660" t="s">
        <v>172</v>
      </c>
      <c r="F5660" t="s">
        <v>18</v>
      </c>
      <c r="G5660">
        <v>501309</v>
      </c>
      <c r="H5660">
        <v>-8.0755999999999997</v>
      </c>
      <c r="I5660">
        <v>1</v>
      </c>
      <c r="J5660">
        <v>111.91587</v>
      </c>
      <c r="M5660" t="s">
        <v>19</v>
      </c>
      <c r="N5660">
        <v>38</v>
      </c>
      <c r="Q5660" t="s">
        <v>38</v>
      </c>
      <c r="R5660" t="s">
        <v>39</v>
      </c>
      <c r="S5660" t="s">
        <v>25</v>
      </c>
      <c r="T5660">
        <v>339</v>
      </c>
      <c r="U5660" s="1">
        <v>202203000000</v>
      </c>
      <c r="W5660">
        <v>0</v>
      </c>
      <c r="X5660" t="s">
        <v>25</v>
      </c>
      <c r="Y5660">
        <v>2689</v>
      </c>
      <c r="Z5660" t="s">
        <v>33</v>
      </c>
      <c r="AA5660">
        <v>75.2</v>
      </c>
      <c r="AB5660">
        <v>30</v>
      </c>
      <c r="AD5660">
        <v>2</v>
      </c>
      <c r="AF5660">
        <v>59</v>
      </c>
      <c r="AH5660">
        <v>3</v>
      </c>
      <c r="AJ5660">
        <v>26</v>
      </c>
      <c r="AL5660" s="1">
        <v>20220300000000</v>
      </c>
      <c r="AN5660">
        <v>2022</v>
      </c>
    </row>
    <row r="5661" spans="1:40" x14ac:dyDescent="0.35">
      <c r="A5661" t="s">
        <v>13</v>
      </c>
      <c r="B5661" t="s">
        <v>14</v>
      </c>
      <c r="C5661" t="s">
        <v>15</v>
      </c>
      <c r="D5661" t="s">
        <v>171</v>
      </c>
      <c r="E5661" t="s">
        <v>172</v>
      </c>
      <c r="F5661" t="s">
        <v>18</v>
      </c>
      <c r="G5661">
        <v>501309</v>
      </c>
      <c r="H5661">
        <v>-8.0755999999999997</v>
      </c>
      <c r="I5661">
        <v>1</v>
      </c>
      <c r="J5661">
        <v>111.91587</v>
      </c>
      <c r="M5661" t="s">
        <v>19</v>
      </c>
      <c r="N5661">
        <v>38</v>
      </c>
      <c r="Q5661" t="s">
        <v>38</v>
      </c>
      <c r="R5661" t="s">
        <v>39</v>
      </c>
      <c r="S5661" t="s">
        <v>25</v>
      </c>
      <c r="T5661">
        <v>339</v>
      </c>
      <c r="U5661" s="1">
        <v>202203000000</v>
      </c>
      <c r="W5661">
        <v>6</v>
      </c>
      <c r="X5661" t="s">
        <v>25</v>
      </c>
      <c r="Y5661">
        <v>2690</v>
      </c>
      <c r="Z5661" t="s">
        <v>32</v>
      </c>
      <c r="AA5661">
        <v>32</v>
      </c>
      <c r="AB5661">
        <v>30</v>
      </c>
      <c r="AD5661">
        <v>2</v>
      </c>
      <c r="AF5661">
        <v>59</v>
      </c>
      <c r="AH5661">
        <v>3</v>
      </c>
      <c r="AJ5661">
        <v>26</v>
      </c>
      <c r="AL5661" s="1">
        <v>20220300000000</v>
      </c>
      <c r="AN5661">
        <v>2022</v>
      </c>
    </row>
    <row r="5662" spans="1:40" x14ac:dyDescent="0.35">
      <c r="A5662" t="s">
        <v>13</v>
      </c>
      <c r="B5662" t="s">
        <v>14</v>
      </c>
      <c r="C5662" t="s">
        <v>15</v>
      </c>
      <c r="D5662" t="s">
        <v>171</v>
      </c>
      <c r="E5662" t="s">
        <v>172</v>
      </c>
      <c r="F5662" t="s">
        <v>18</v>
      </c>
      <c r="G5662">
        <v>501309</v>
      </c>
      <c r="H5662">
        <v>-8.0755999999999997</v>
      </c>
      <c r="I5662">
        <v>1</v>
      </c>
      <c r="J5662">
        <v>111.91587</v>
      </c>
      <c r="M5662" t="s">
        <v>19</v>
      </c>
      <c r="N5662">
        <v>38</v>
      </c>
      <c r="Q5662" t="s">
        <v>38</v>
      </c>
      <c r="R5662" t="s">
        <v>39</v>
      </c>
      <c r="S5662" t="s">
        <v>25</v>
      </c>
      <c r="T5662">
        <v>339</v>
      </c>
      <c r="U5662" s="1">
        <v>202203000000</v>
      </c>
      <c r="W5662">
        <v>6</v>
      </c>
      <c r="X5662" t="s">
        <v>25</v>
      </c>
      <c r="Y5662">
        <v>2690</v>
      </c>
      <c r="Z5662" t="s">
        <v>33</v>
      </c>
      <c r="AA5662">
        <v>89.6</v>
      </c>
      <c r="AB5662">
        <v>30</v>
      </c>
      <c r="AD5662">
        <v>2</v>
      </c>
      <c r="AF5662">
        <v>59</v>
      </c>
      <c r="AH5662">
        <v>3</v>
      </c>
      <c r="AJ5662">
        <v>26</v>
      </c>
      <c r="AL5662" s="1">
        <v>20220300000000</v>
      </c>
      <c r="AN5662">
        <v>2022</v>
      </c>
    </row>
    <row r="5663" spans="1:40" x14ac:dyDescent="0.35">
      <c r="A5663" t="s">
        <v>13</v>
      </c>
      <c r="B5663" t="s">
        <v>14</v>
      </c>
      <c r="C5663" t="s">
        <v>15</v>
      </c>
      <c r="D5663" t="s">
        <v>171</v>
      </c>
      <c r="E5663" t="s">
        <v>172</v>
      </c>
      <c r="F5663" t="s">
        <v>18</v>
      </c>
      <c r="G5663">
        <v>501309</v>
      </c>
      <c r="H5663">
        <v>-8.0755999999999997</v>
      </c>
      <c r="I5663">
        <v>1</v>
      </c>
      <c r="J5663">
        <v>111.91587</v>
      </c>
      <c r="M5663" t="s">
        <v>19</v>
      </c>
      <c r="N5663">
        <v>38</v>
      </c>
      <c r="Q5663" t="s">
        <v>38</v>
      </c>
      <c r="R5663" t="s">
        <v>39</v>
      </c>
      <c r="S5663" t="s">
        <v>25</v>
      </c>
      <c r="T5663">
        <v>339</v>
      </c>
      <c r="U5663" s="1">
        <v>202203000000</v>
      </c>
      <c r="W5663">
        <v>12</v>
      </c>
      <c r="X5663" t="s">
        <v>25</v>
      </c>
      <c r="Y5663">
        <v>2691</v>
      </c>
      <c r="Z5663" t="s">
        <v>32</v>
      </c>
      <c r="AA5663">
        <v>27</v>
      </c>
      <c r="AB5663">
        <v>30</v>
      </c>
      <c r="AD5663">
        <v>2</v>
      </c>
      <c r="AF5663">
        <v>59</v>
      </c>
      <c r="AH5663">
        <v>3</v>
      </c>
      <c r="AJ5663">
        <v>26</v>
      </c>
      <c r="AL5663" s="1">
        <v>20220300000000</v>
      </c>
      <c r="AN5663">
        <v>2022</v>
      </c>
    </row>
    <row r="5664" spans="1:40" x14ac:dyDescent="0.35">
      <c r="A5664" t="s">
        <v>13</v>
      </c>
      <c r="B5664" t="s">
        <v>14</v>
      </c>
      <c r="C5664" t="s">
        <v>15</v>
      </c>
      <c r="D5664" t="s">
        <v>171</v>
      </c>
      <c r="E5664" t="s">
        <v>172</v>
      </c>
      <c r="F5664" t="s">
        <v>18</v>
      </c>
      <c r="G5664">
        <v>501309</v>
      </c>
      <c r="H5664">
        <v>-8.0755999999999997</v>
      </c>
      <c r="I5664">
        <v>1</v>
      </c>
      <c r="J5664">
        <v>111.91587</v>
      </c>
      <c r="M5664" t="s">
        <v>19</v>
      </c>
      <c r="N5664">
        <v>38</v>
      </c>
      <c r="Q5664" t="s">
        <v>38</v>
      </c>
      <c r="R5664" t="s">
        <v>39</v>
      </c>
      <c r="S5664" t="s">
        <v>25</v>
      </c>
      <c r="T5664">
        <v>339</v>
      </c>
      <c r="U5664" s="1">
        <v>202203000000</v>
      </c>
      <c r="W5664">
        <v>12</v>
      </c>
      <c r="X5664" t="s">
        <v>25</v>
      </c>
      <c r="Y5664">
        <v>2691</v>
      </c>
      <c r="Z5664" t="s">
        <v>33</v>
      </c>
      <c r="AA5664">
        <v>80.599999999999994</v>
      </c>
      <c r="AB5664">
        <v>30</v>
      </c>
      <c r="AD5664">
        <v>2</v>
      </c>
      <c r="AF5664">
        <v>59</v>
      </c>
      <c r="AH5664">
        <v>3</v>
      </c>
      <c r="AJ5664">
        <v>26</v>
      </c>
      <c r="AL5664" s="1">
        <v>20220300000000</v>
      </c>
      <c r="AN5664">
        <v>2022</v>
      </c>
    </row>
    <row r="5665" spans="1:40" x14ac:dyDescent="0.35">
      <c r="A5665" t="s">
        <v>13</v>
      </c>
      <c r="B5665" t="s">
        <v>14</v>
      </c>
      <c r="C5665" t="s">
        <v>15</v>
      </c>
      <c r="D5665" t="s">
        <v>171</v>
      </c>
      <c r="E5665" t="s">
        <v>172</v>
      </c>
      <c r="F5665" t="s">
        <v>18</v>
      </c>
      <c r="G5665">
        <v>501309</v>
      </c>
      <c r="H5665">
        <v>-8.0755999999999997</v>
      </c>
      <c r="I5665">
        <v>1</v>
      </c>
      <c r="J5665">
        <v>111.91587</v>
      </c>
      <c r="M5665" t="s">
        <v>19</v>
      </c>
      <c r="N5665">
        <v>38</v>
      </c>
      <c r="Q5665" t="s">
        <v>38</v>
      </c>
      <c r="R5665" t="s">
        <v>39</v>
      </c>
      <c r="S5665" t="s">
        <v>25</v>
      </c>
      <c r="T5665">
        <v>339</v>
      </c>
      <c r="U5665" s="1">
        <v>202203000000</v>
      </c>
      <c r="W5665">
        <v>18</v>
      </c>
      <c r="X5665" t="s">
        <v>25</v>
      </c>
      <c r="Y5665">
        <v>2692</v>
      </c>
      <c r="Z5665" t="s">
        <v>32</v>
      </c>
      <c r="AA5665">
        <v>25</v>
      </c>
      <c r="AB5665">
        <v>30</v>
      </c>
      <c r="AD5665">
        <v>2</v>
      </c>
      <c r="AF5665">
        <v>59</v>
      </c>
      <c r="AH5665">
        <v>3</v>
      </c>
      <c r="AJ5665">
        <v>26</v>
      </c>
      <c r="AL5665" s="1">
        <v>20220300000000</v>
      </c>
      <c r="AN5665">
        <v>2022</v>
      </c>
    </row>
    <row r="5666" spans="1:40" x14ac:dyDescent="0.35">
      <c r="A5666" t="s">
        <v>13</v>
      </c>
      <c r="B5666" t="s">
        <v>14</v>
      </c>
      <c r="C5666" t="s">
        <v>15</v>
      </c>
      <c r="D5666" t="s">
        <v>171</v>
      </c>
      <c r="E5666" t="s">
        <v>172</v>
      </c>
      <c r="F5666" t="s">
        <v>18</v>
      </c>
      <c r="G5666">
        <v>501309</v>
      </c>
      <c r="H5666">
        <v>-8.0755999999999997</v>
      </c>
      <c r="I5666">
        <v>1</v>
      </c>
      <c r="J5666">
        <v>111.91587</v>
      </c>
      <c r="M5666" t="s">
        <v>19</v>
      </c>
      <c r="N5666">
        <v>38</v>
      </c>
      <c r="Q5666" t="s">
        <v>38</v>
      </c>
      <c r="R5666" t="s">
        <v>39</v>
      </c>
      <c r="S5666" t="s">
        <v>25</v>
      </c>
      <c r="T5666">
        <v>339</v>
      </c>
      <c r="U5666" s="1">
        <v>202203000000</v>
      </c>
      <c r="W5666">
        <v>18</v>
      </c>
      <c r="X5666" t="s">
        <v>25</v>
      </c>
      <c r="Y5666">
        <v>2692</v>
      </c>
      <c r="Z5666" t="s">
        <v>33</v>
      </c>
      <c r="AA5666">
        <v>77</v>
      </c>
      <c r="AB5666">
        <v>30</v>
      </c>
      <c r="AD5666">
        <v>2</v>
      </c>
      <c r="AF5666">
        <v>59</v>
      </c>
      <c r="AH5666">
        <v>3</v>
      </c>
      <c r="AJ5666">
        <v>26</v>
      </c>
      <c r="AL5666" s="1">
        <v>20220300000000</v>
      </c>
      <c r="AN5666">
        <v>2022</v>
      </c>
    </row>
    <row r="5667" spans="1:40" x14ac:dyDescent="0.35">
      <c r="A5667" t="s">
        <v>13</v>
      </c>
      <c r="B5667" t="s">
        <v>14</v>
      </c>
      <c r="C5667" t="s">
        <v>15</v>
      </c>
      <c r="D5667" t="s">
        <v>171</v>
      </c>
      <c r="E5667" t="s">
        <v>172</v>
      </c>
      <c r="F5667" t="s">
        <v>18</v>
      </c>
      <c r="G5667">
        <v>501309</v>
      </c>
      <c r="H5667">
        <v>-8.0755999999999997</v>
      </c>
      <c r="I5667">
        <v>1</v>
      </c>
      <c r="J5667">
        <v>111.91587</v>
      </c>
      <c r="M5667" t="s">
        <v>19</v>
      </c>
      <c r="N5667">
        <v>38</v>
      </c>
      <c r="Q5667" t="s">
        <v>38</v>
      </c>
      <c r="R5667" t="s">
        <v>39</v>
      </c>
      <c r="S5667" t="s">
        <v>25</v>
      </c>
      <c r="T5667">
        <v>339</v>
      </c>
      <c r="U5667" s="1">
        <v>202203000000</v>
      </c>
      <c r="W5667">
        <v>24</v>
      </c>
      <c r="X5667" t="s">
        <v>25</v>
      </c>
      <c r="Y5667">
        <v>2693</v>
      </c>
      <c r="Z5667" t="s">
        <v>32</v>
      </c>
      <c r="AA5667">
        <v>25</v>
      </c>
      <c r="AB5667">
        <v>30</v>
      </c>
      <c r="AD5667">
        <v>2</v>
      </c>
      <c r="AF5667">
        <v>59</v>
      </c>
      <c r="AH5667">
        <v>3</v>
      </c>
      <c r="AJ5667">
        <v>26</v>
      </c>
      <c r="AL5667" s="1">
        <v>20220300000000</v>
      </c>
      <c r="AN5667">
        <v>2022</v>
      </c>
    </row>
    <row r="5668" spans="1:40" x14ac:dyDescent="0.35">
      <c r="A5668" t="s">
        <v>13</v>
      </c>
      <c r="B5668" t="s">
        <v>14</v>
      </c>
      <c r="C5668" t="s">
        <v>15</v>
      </c>
      <c r="D5668" t="s">
        <v>171</v>
      </c>
      <c r="E5668" t="s">
        <v>172</v>
      </c>
      <c r="F5668" t="s">
        <v>18</v>
      </c>
      <c r="G5668">
        <v>501309</v>
      </c>
      <c r="H5668">
        <v>-8.0755999999999997</v>
      </c>
      <c r="I5668">
        <v>1</v>
      </c>
      <c r="J5668">
        <v>111.91587</v>
      </c>
      <c r="M5668" t="s">
        <v>19</v>
      </c>
      <c r="N5668">
        <v>38</v>
      </c>
      <c r="Q5668" t="s">
        <v>38</v>
      </c>
      <c r="R5668" t="s">
        <v>39</v>
      </c>
      <c r="S5668" t="s">
        <v>25</v>
      </c>
      <c r="T5668">
        <v>339</v>
      </c>
      <c r="U5668" s="1">
        <v>202203000000</v>
      </c>
      <c r="W5668">
        <v>24</v>
      </c>
      <c r="X5668" t="s">
        <v>25</v>
      </c>
      <c r="Y5668">
        <v>2693</v>
      </c>
      <c r="Z5668" t="s">
        <v>33</v>
      </c>
      <c r="AA5668">
        <v>77</v>
      </c>
      <c r="AB5668">
        <v>30</v>
      </c>
      <c r="AD5668">
        <v>2</v>
      </c>
      <c r="AF5668">
        <v>59</v>
      </c>
      <c r="AH5668">
        <v>3</v>
      </c>
      <c r="AJ5668">
        <v>26</v>
      </c>
      <c r="AL5668" s="1">
        <v>20220300000000</v>
      </c>
      <c r="AN5668">
        <v>2022</v>
      </c>
    </row>
    <row r="5669" spans="1:40" x14ac:dyDescent="0.35">
      <c r="A5669" t="s">
        <v>13</v>
      </c>
      <c r="B5669" t="s">
        <v>14</v>
      </c>
      <c r="C5669" t="s">
        <v>15</v>
      </c>
      <c r="D5669" t="s">
        <v>171</v>
      </c>
      <c r="E5669" t="s">
        <v>172</v>
      </c>
      <c r="F5669" t="s">
        <v>18</v>
      </c>
      <c r="G5669">
        <v>501309</v>
      </c>
      <c r="H5669">
        <v>-8.0755999999999997</v>
      </c>
      <c r="I5669">
        <v>1</v>
      </c>
      <c r="J5669">
        <v>111.91587</v>
      </c>
      <c r="M5669" t="s">
        <v>19</v>
      </c>
      <c r="N5669">
        <v>38</v>
      </c>
      <c r="Q5669" t="s">
        <v>38</v>
      </c>
      <c r="R5669" t="s">
        <v>39</v>
      </c>
      <c r="S5669" t="s">
        <v>25</v>
      </c>
      <c r="T5669">
        <v>339</v>
      </c>
      <c r="U5669" s="1">
        <v>202203000000</v>
      </c>
      <c r="W5669">
        <v>30</v>
      </c>
      <c r="X5669" t="s">
        <v>25</v>
      </c>
      <c r="Y5669">
        <v>2694</v>
      </c>
      <c r="Z5669" t="s">
        <v>32</v>
      </c>
      <c r="AA5669">
        <v>31</v>
      </c>
      <c r="AB5669">
        <v>30</v>
      </c>
      <c r="AD5669">
        <v>2</v>
      </c>
      <c r="AF5669">
        <v>59</v>
      </c>
      <c r="AH5669">
        <v>3</v>
      </c>
      <c r="AJ5669">
        <v>26</v>
      </c>
      <c r="AL5669" s="1">
        <v>20220300000000</v>
      </c>
      <c r="AN5669">
        <v>2022</v>
      </c>
    </row>
    <row r="5670" spans="1:40" x14ac:dyDescent="0.35">
      <c r="A5670" t="s">
        <v>13</v>
      </c>
      <c r="B5670" t="s">
        <v>14</v>
      </c>
      <c r="C5670" t="s">
        <v>15</v>
      </c>
      <c r="D5670" t="s">
        <v>171</v>
      </c>
      <c r="E5670" t="s">
        <v>172</v>
      </c>
      <c r="F5670" t="s">
        <v>18</v>
      </c>
      <c r="G5670">
        <v>501309</v>
      </c>
      <c r="H5670">
        <v>-8.0755999999999997</v>
      </c>
      <c r="I5670">
        <v>1</v>
      </c>
      <c r="J5670">
        <v>111.91587</v>
      </c>
      <c r="M5670" t="s">
        <v>19</v>
      </c>
      <c r="N5670">
        <v>38</v>
      </c>
      <c r="Q5670" t="s">
        <v>38</v>
      </c>
      <c r="R5670" t="s">
        <v>39</v>
      </c>
      <c r="S5670" t="s">
        <v>25</v>
      </c>
      <c r="T5670">
        <v>339</v>
      </c>
      <c r="U5670" s="1">
        <v>202203000000</v>
      </c>
      <c r="W5670">
        <v>30</v>
      </c>
      <c r="X5670" t="s">
        <v>25</v>
      </c>
      <c r="Y5670">
        <v>2694</v>
      </c>
      <c r="Z5670" t="s">
        <v>33</v>
      </c>
      <c r="AA5670">
        <v>87.8</v>
      </c>
      <c r="AB5670">
        <v>30</v>
      </c>
      <c r="AD5670">
        <v>2</v>
      </c>
      <c r="AF5670">
        <v>59</v>
      </c>
      <c r="AH5670">
        <v>3</v>
      </c>
      <c r="AJ5670">
        <v>26</v>
      </c>
      <c r="AL5670" s="1">
        <v>20220300000000</v>
      </c>
      <c r="AN5670">
        <v>2022</v>
      </c>
    </row>
    <row r="5671" spans="1:40" x14ac:dyDescent="0.35">
      <c r="A5671" t="s">
        <v>13</v>
      </c>
      <c r="B5671" t="s">
        <v>14</v>
      </c>
      <c r="C5671" t="s">
        <v>15</v>
      </c>
      <c r="D5671" t="s">
        <v>171</v>
      </c>
      <c r="E5671" t="s">
        <v>172</v>
      </c>
      <c r="F5671" t="s">
        <v>18</v>
      </c>
      <c r="G5671">
        <v>501309</v>
      </c>
      <c r="H5671">
        <v>-8.0755999999999997</v>
      </c>
      <c r="I5671">
        <v>1</v>
      </c>
      <c r="J5671">
        <v>111.91587</v>
      </c>
      <c r="M5671" t="s">
        <v>19</v>
      </c>
      <c r="N5671">
        <v>38</v>
      </c>
      <c r="Q5671" t="s">
        <v>38</v>
      </c>
      <c r="R5671" t="s">
        <v>39</v>
      </c>
      <c r="S5671" t="s">
        <v>25</v>
      </c>
      <c r="T5671">
        <v>339</v>
      </c>
      <c r="U5671" s="1">
        <v>202203000000</v>
      </c>
      <c r="W5671">
        <v>36</v>
      </c>
      <c r="X5671" t="s">
        <v>25</v>
      </c>
      <c r="Y5671">
        <v>2695</v>
      </c>
      <c r="Z5671" t="s">
        <v>32</v>
      </c>
      <c r="AA5671">
        <v>25</v>
      </c>
      <c r="AB5671">
        <v>30</v>
      </c>
      <c r="AD5671">
        <v>2</v>
      </c>
      <c r="AF5671">
        <v>59</v>
      </c>
      <c r="AH5671">
        <v>3</v>
      </c>
      <c r="AJ5671">
        <v>26</v>
      </c>
      <c r="AL5671" s="1">
        <v>20220300000000</v>
      </c>
      <c r="AN5671">
        <v>2022</v>
      </c>
    </row>
    <row r="5672" spans="1:40" x14ac:dyDescent="0.35">
      <c r="A5672" t="s">
        <v>13</v>
      </c>
      <c r="B5672" t="s">
        <v>14</v>
      </c>
      <c r="C5672" t="s">
        <v>15</v>
      </c>
      <c r="D5672" t="s">
        <v>171</v>
      </c>
      <c r="E5672" t="s">
        <v>172</v>
      </c>
      <c r="F5672" t="s">
        <v>18</v>
      </c>
      <c r="G5672">
        <v>501309</v>
      </c>
      <c r="H5672">
        <v>-8.0755999999999997</v>
      </c>
      <c r="I5672">
        <v>1</v>
      </c>
      <c r="J5672">
        <v>111.91587</v>
      </c>
      <c r="M5672" t="s">
        <v>19</v>
      </c>
      <c r="N5672">
        <v>38</v>
      </c>
      <c r="Q5672" t="s">
        <v>38</v>
      </c>
      <c r="R5672" t="s">
        <v>39</v>
      </c>
      <c r="S5672" t="s">
        <v>25</v>
      </c>
      <c r="T5672">
        <v>339</v>
      </c>
      <c r="U5672" s="1">
        <v>202203000000</v>
      </c>
      <c r="W5672">
        <v>36</v>
      </c>
      <c r="X5672" t="s">
        <v>25</v>
      </c>
      <c r="Y5672">
        <v>2695</v>
      </c>
      <c r="Z5672" t="s">
        <v>33</v>
      </c>
      <c r="AA5672">
        <v>77</v>
      </c>
      <c r="AB5672">
        <v>30</v>
      </c>
      <c r="AD5672">
        <v>2</v>
      </c>
      <c r="AF5672">
        <v>59</v>
      </c>
      <c r="AH5672">
        <v>3</v>
      </c>
      <c r="AJ5672">
        <v>26</v>
      </c>
      <c r="AL5672" s="1">
        <v>20220300000000</v>
      </c>
      <c r="AN5672">
        <v>2022</v>
      </c>
    </row>
    <row r="5673" spans="1:40" x14ac:dyDescent="0.35">
      <c r="A5673" t="s">
        <v>13</v>
      </c>
      <c r="B5673" t="s">
        <v>14</v>
      </c>
      <c r="C5673" t="s">
        <v>15</v>
      </c>
      <c r="D5673" t="s">
        <v>171</v>
      </c>
      <c r="E5673" t="s">
        <v>172</v>
      </c>
      <c r="F5673" t="s">
        <v>18</v>
      </c>
      <c r="G5673">
        <v>501309</v>
      </c>
      <c r="H5673">
        <v>-8.0755999999999997</v>
      </c>
      <c r="I5673">
        <v>1</v>
      </c>
      <c r="J5673">
        <v>111.91587</v>
      </c>
      <c r="M5673" t="s">
        <v>19</v>
      </c>
      <c r="N5673">
        <v>38</v>
      </c>
      <c r="Q5673" t="s">
        <v>38</v>
      </c>
      <c r="R5673" t="s">
        <v>39</v>
      </c>
      <c r="S5673" t="s">
        <v>25</v>
      </c>
      <c r="T5673">
        <v>339</v>
      </c>
      <c r="U5673" s="1">
        <v>202203000000</v>
      </c>
      <c r="W5673">
        <v>42</v>
      </c>
      <c r="X5673" t="s">
        <v>25</v>
      </c>
      <c r="Y5673">
        <v>2696</v>
      </c>
      <c r="Z5673" t="s">
        <v>32</v>
      </c>
      <c r="AA5673">
        <v>23</v>
      </c>
      <c r="AB5673">
        <v>30</v>
      </c>
      <c r="AD5673">
        <v>2</v>
      </c>
      <c r="AF5673">
        <v>59</v>
      </c>
      <c r="AH5673">
        <v>3</v>
      </c>
      <c r="AJ5673">
        <v>26</v>
      </c>
      <c r="AL5673" s="1">
        <v>20220300000000</v>
      </c>
      <c r="AN5673">
        <v>2022</v>
      </c>
    </row>
    <row r="5674" spans="1:40" x14ac:dyDescent="0.35">
      <c r="A5674" t="s">
        <v>13</v>
      </c>
      <c r="B5674" t="s">
        <v>14</v>
      </c>
      <c r="C5674" t="s">
        <v>15</v>
      </c>
      <c r="D5674" t="s">
        <v>171</v>
      </c>
      <c r="E5674" t="s">
        <v>172</v>
      </c>
      <c r="F5674" t="s">
        <v>18</v>
      </c>
      <c r="G5674">
        <v>501309</v>
      </c>
      <c r="H5674">
        <v>-8.0755999999999997</v>
      </c>
      <c r="I5674">
        <v>1</v>
      </c>
      <c r="J5674">
        <v>111.91587</v>
      </c>
      <c r="M5674" t="s">
        <v>19</v>
      </c>
      <c r="N5674">
        <v>38</v>
      </c>
      <c r="Q5674" t="s">
        <v>38</v>
      </c>
      <c r="R5674" t="s">
        <v>39</v>
      </c>
      <c r="S5674" t="s">
        <v>25</v>
      </c>
      <c r="T5674">
        <v>339</v>
      </c>
      <c r="U5674" s="1">
        <v>202203000000</v>
      </c>
      <c r="W5674">
        <v>42</v>
      </c>
      <c r="X5674" t="s">
        <v>25</v>
      </c>
      <c r="Y5674">
        <v>2696</v>
      </c>
      <c r="Z5674" t="s">
        <v>33</v>
      </c>
      <c r="AA5674">
        <v>73.400000000000006</v>
      </c>
      <c r="AB5674">
        <v>30</v>
      </c>
      <c r="AD5674">
        <v>2</v>
      </c>
      <c r="AF5674">
        <v>59</v>
      </c>
      <c r="AH5674">
        <v>3</v>
      </c>
      <c r="AJ5674">
        <v>26</v>
      </c>
      <c r="AL5674" s="1">
        <v>20220300000000</v>
      </c>
      <c r="AN5674">
        <v>2022</v>
      </c>
    </row>
    <row r="5675" spans="1:40" x14ac:dyDescent="0.35">
      <c r="A5675" t="s">
        <v>13</v>
      </c>
      <c r="B5675" t="s">
        <v>14</v>
      </c>
      <c r="C5675" t="s">
        <v>15</v>
      </c>
      <c r="D5675" t="s">
        <v>171</v>
      </c>
      <c r="E5675" t="s">
        <v>172</v>
      </c>
      <c r="F5675" t="s">
        <v>18</v>
      </c>
      <c r="G5675">
        <v>501309</v>
      </c>
      <c r="H5675">
        <v>-8.0755999999999997</v>
      </c>
      <c r="I5675">
        <v>1</v>
      </c>
      <c r="J5675">
        <v>111.91587</v>
      </c>
      <c r="M5675" t="s">
        <v>19</v>
      </c>
      <c r="N5675">
        <v>38</v>
      </c>
      <c r="Q5675" t="s">
        <v>38</v>
      </c>
      <c r="R5675" t="s">
        <v>39</v>
      </c>
      <c r="S5675" t="s">
        <v>25</v>
      </c>
      <c r="T5675">
        <v>339</v>
      </c>
      <c r="U5675" s="1">
        <v>202204000000</v>
      </c>
      <c r="W5675">
        <v>48</v>
      </c>
      <c r="X5675" t="s">
        <v>25</v>
      </c>
      <c r="Y5675">
        <v>2697</v>
      </c>
      <c r="Z5675" t="s">
        <v>32</v>
      </c>
      <c r="AA5675">
        <v>24</v>
      </c>
      <c r="AB5675">
        <v>30</v>
      </c>
      <c r="AD5675">
        <v>2</v>
      </c>
      <c r="AF5675">
        <v>59</v>
      </c>
      <c r="AH5675">
        <v>3</v>
      </c>
      <c r="AJ5675">
        <v>26</v>
      </c>
      <c r="AL5675" s="1">
        <v>20220300000000</v>
      </c>
      <c r="AN5675">
        <v>2022</v>
      </c>
    </row>
    <row r="5676" spans="1:40" x14ac:dyDescent="0.35">
      <c r="A5676" t="s">
        <v>13</v>
      </c>
      <c r="B5676" t="s">
        <v>14</v>
      </c>
      <c r="C5676" t="s">
        <v>15</v>
      </c>
      <c r="D5676" t="s">
        <v>171</v>
      </c>
      <c r="E5676" t="s">
        <v>172</v>
      </c>
      <c r="F5676" t="s">
        <v>18</v>
      </c>
      <c r="G5676">
        <v>501309</v>
      </c>
      <c r="H5676">
        <v>-8.0755999999999997</v>
      </c>
      <c r="I5676">
        <v>1</v>
      </c>
      <c r="J5676">
        <v>111.91587</v>
      </c>
      <c r="M5676" t="s">
        <v>19</v>
      </c>
      <c r="N5676">
        <v>38</v>
      </c>
      <c r="Q5676" t="s">
        <v>38</v>
      </c>
      <c r="R5676" t="s">
        <v>39</v>
      </c>
      <c r="S5676" t="s">
        <v>25</v>
      </c>
      <c r="T5676">
        <v>339</v>
      </c>
      <c r="U5676" s="1">
        <v>202204000000</v>
      </c>
      <c r="W5676">
        <v>48</v>
      </c>
      <c r="X5676" t="s">
        <v>25</v>
      </c>
      <c r="Y5676">
        <v>2697</v>
      </c>
      <c r="Z5676" t="s">
        <v>33</v>
      </c>
      <c r="AA5676">
        <v>75.2</v>
      </c>
      <c r="AB5676">
        <v>30</v>
      </c>
      <c r="AD5676">
        <v>2</v>
      </c>
      <c r="AF5676">
        <v>59</v>
      </c>
      <c r="AH5676">
        <v>3</v>
      </c>
      <c r="AJ5676">
        <v>26</v>
      </c>
      <c r="AL5676" s="1">
        <v>20220300000000</v>
      </c>
      <c r="AN5676">
        <v>2022</v>
      </c>
    </row>
    <row r="5677" spans="1:40" x14ac:dyDescent="0.35">
      <c r="A5677" t="s">
        <v>13</v>
      </c>
      <c r="B5677" t="s">
        <v>14</v>
      </c>
      <c r="C5677" t="s">
        <v>15</v>
      </c>
      <c r="D5677" t="s">
        <v>171</v>
      </c>
      <c r="E5677" t="s">
        <v>172</v>
      </c>
      <c r="F5677" t="s">
        <v>18</v>
      </c>
      <c r="G5677">
        <v>501309</v>
      </c>
      <c r="H5677">
        <v>-8.0755999999999997</v>
      </c>
      <c r="I5677">
        <v>1</v>
      </c>
      <c r="J5677">
        <v>111.91587</v>
      </c>
      <c r="M5677" t="s">
        <v>19</v>
      </c>
      <c r="N5677">
        <v>38</v>
      </c>
      <c r="Q5677" t="s">
        <v>38</v>
      </c>
      <c r="R5677" t="s">
        <v>39</v>
      </c>
      <c r="S5677" t="s">
        <v>25</v>
      </c>
      <c r="T5677">
        <v>339</v>
      </c>
      <c r="U5677" s="1">
        <v>202204000000</v>
      </c>
      <c r="W5677">
        <v>54</v>
      </c>
      <c r="X5677" t="s">
        <v>25</v>
      </c>
      <c r="Y5677">
        <v>2698</v>
      </c>
      <c r="Z5677" t="s">
        <v>32</v>
      </c>
      <c r="AA5677">
        <v>32</v>
      </c>
      <c r="AB5677">
        <v>30</v>
      </c>
      <c r="AD5677">
        <v>2</v>
      </c>
      <c r="AF5677">
        <v>59</v>
      </c>
      <c r="AH5677">
        <v>3</v>
      </c>
      <c r="AJ5677">
        <v>26</v>
      </c>
      <c r="AL5677" s="1">
        <v>20220300000000</v>
      </c>
      <c r="AN5677">
        <v>2022</v>
      </c>
    </row>
    <row r="5678" spans="1:40" x14ac:dyDescent="0.35">
      <c r="A5678" t="s">
        <v>13</v>
      </c>
      <c r="B5678" t="s">
        <v>14</v>
      </c>
      <c r="C5678" t="s">
        <v>15</v>
      </c>
      <c r="D5678" t="s">
        <v>171</v>
      </c>
      <c r="E5678" t="s">
        <v>172</v>
      </c>
      <c r="F5678" t="s">
        <v>18</v>
      </c>
      <c r="G5678">
        <v>501309</v>
      </c>
      <c r="H5678">
        <v>-8.0755999999999997</v>
      </c>
      <c r="I5678">
        <v>1</v>
      </c>
      <c r="J5678">
        <v>111.91587</v>
      </c>
      <c r="M5678" t="s">
        <v>19</v>
      </c>
      <c r="N5678">
        <v>38</v>
      </c>
      <c r="Q5678" t="s">
        <v>38</v>
      </c>
      <c r="R5678" t="s">
        <v>39</v>
      </c>
      <c r="S5678" t="s">
        <v>25</v>
      </c>
      <c r="T5678">
        <v>339</v>
      </c>
      <c r="U5678" s="1">
        <v>202204000000</v>
      </c>
      <c r="W5678">
        <v>54</v>
      </c>
      <c r="X5678" t="s">
        <v>25</v>
      </c>
      <c r="Y5678">
        <v>2698</v>
      </c>
      <c r="Z5678" t="s">
        <v>33</v>
      </c>
      <c r="AA5678">
        <v>89.6</v>
      </c>
      <c r="AB5678">
        <v>30</v>
      </c>
      <c r="AD5678">
        <v>2</v>
      </c>
      <c r="AF5678">
        <v>59</v>
      </c>
      <c r="AH5678">
        <v>3</v>
      </c>
      <c r="AJ5678">
        <v>26</v>
      </c>
      <c r="AL5678" s="1">
        <v>20220300000000</v>
      </c>
      <c r="AN5678">
        <v>2022</v>
      </c>
    </row>
    <row r="5679" spans="1:40" x14ac:dyDescent="0.35">
      <c r="A5679" t="s">
        <v>13</v>
      </c>
      <c r="B5679" t="s">
        <v>14</v>
      </c>
      <c r="C5679" t="s">
        <v>15</v>
      </c>
      <c r="D5679" t="s">
        <v>171</v>
      </c>
      <c r="E5679" t="s">
        <v>172</v>
      </c>
      <c r="F5679" t="s">
        <v>18</v>
      </c>
      <c r="G5679">
        <v>501309</v>
      </c>
      <c r="H5679">
        <v>-8.0755999999999997</v>
      </c>
      <c r="I5679">
        <v>1</v>
      </c>
      <c r="J5679">
        <v>111.91587</v>
      </c>
      <c r="M5679" t="s">
        <v>19</v>
      </c>
      <c r="N5679">
        <v>38</v>
      </c>
      <c r="Q5679" t="s">
        <v>38</v>
      </c>
      <c r="R5679" t="s">
        <v>39</v>
      </c>
      <c r="S5679" t="s">
        <v>25</v>
      </c>
      <c r="T5679">
        <v>339</v>
      </c>
      <c r="U5679" s="1">
        <v>202204000000</v>
      </c>
      <c r="W5679">
        <v>60</v>
      </c>
      <c r="X5679" t="s">
        <v>25</v>
      </c>
      <c r="Y5679">
        <v>2699</v>
      </c>
      <c r="Z5679" t="s">
        <v>32</v>
      </c>
      <c r="AA5679">
        <v>23</v>
      </c>
      <c r="AB5679">
        <v>30</v>
      </c>
      <c r="AD5679">
        <v>2</v>
      </c>
      <c r="AF5679">
        <v>59</v>
      </c>
      <c r="AH5679">
        <v>3</v>
      </c>
      <c r="AJ5679">
        <v>26</v>
      </c>
      <c r="AL5679" s="1">
        <v>20220300000000</v>
      </c>
      <c r="AN5679">
        <v>2022</v>
      </c>
    </row>
    <row r="5680" spans="1:40" x14ac:dyDescent="0.35">
      <c r="A5680" t="s">
        <v>13</v>
      </c>
      <c r="B5680" t="s">
        <v>14</v>
      </c>
      <c r="C5680" t="s">
        <v>15</v>
      </c>
      <c r="D5680" t="s">
        <v>171</v>
      </c>
      <c r="E5680" t="s">
        <v>172</v>
      </c>
      <c r="F5680" t="s">
        <v>18</v>
      </c>
      <c r="G5680">
        <v>501309</v>
      </c>
      <c r="H5680">
        <v>-8.0755999999999997</v>
      </c>
      <c r="I5680">
        <v>1</v>
      </c>
      <c r="J5680">
        <v>111.91587</v>
      </c>
      <c r="M5680" t="s">
        <v>19</v>
      </c>
      <c r="N5680">
        <v>38</v>
      </c>
      <c r="Q5680" t="s">
        <v>38</v>
      </c>
      <c r="R5680" t="s">
        <v>39</v>
      </c>
      <c r="S5680" t="s">
        <v>25</v>
      </c>
      <c r="T5680">
        <v>339</v>
      </c>
      <c r="U5680" s="1">
        <v>202204000000</v>
      </c>
      <c r="W5680">
        <v>60</v>
      </c>
      <c r="X5680" t="s">
        <v>25</v>
      </c>
      <c r="Y5680">
        <v>2699</v>
      </c>
      <c r="Z5680" t="s">
        <v>33</v>
      </c>
      <c r="AA5680">
        <v>73.400000000000006</v>
      </c>
      <c r="AB5680">
        <v>30</v>
      </c>
      <c r="AD5680">
        <v>2</v>
      </c>
      <c r="AF5680">
        <v>59</v>
      </c>
      <c r="AH5680">
        <v>3</v>
      </c>
      <c r="AJ5680">
        <v>26</v>
      </c>
      <c r="AL5680" s="1">
        <v>20220300000000</v>
      </c>
      <c r="AN5680">
        <v>2022</v>
      </c>
    </row>
    <row r="5681" spans="1:40" x14ac:dyDescent="0.35">
      <c r="A5681" t="s">
        <v>13</v>
      </c>
      <c r="B5681" t="s">
        <v>14</v>
      </c>
      <c r="C5681" t="s">
        <v>15</v>
      </c>
      <c r="D5681" t="s">
        <v>171</v>
      </c>
      <c r="E5681" t="s">
        <v>172</v>
      </c>
      <c r="F5681" t="s">
        <v>18</v>
      </c>
      <c r="G5681">
        <v>501309</v>
      </c>
      <c r="H5681">
        <v>-8.0755999999999997</v>
      </c>
      <c r="I5681">
        <v>1</v>
      </c>
      <c r="J5681">
        <v>111.91587</v>
      </c>
      <c r="M5681" t="s">
        <v>19</v>
      </c>
      <c r="N5681">
        <v>38</v>
      </c>
      <c r="Q5681" t="s">
        <v>38</v>
      </c>
      <c r="R5681" t="s">
        <v>39</v>
      </c>
      <c r="S5681" t="s">
        <v>25</v>
      </c>
      <c r="T5681">
        <v>339</v>
      </c>
      <c r="U5681" s="1">
        <v>202204000000</v>
      </c>
      <c r="W5681">
        <v>66</v>
      </c>
      <c r="X5681" t="s">
        <v>25</v>
      </c>
      <c r="Y5681">
        <v>2700</v>
      </c>
      <c r="Z5681" t="s">
        <v>32</v>
      </c>
      <c r="AA5681">
        <v>23</v>
      </c>
      <c r="AB5681">
        <v>30</v>
      </c>
      <c r="AD5681">
        <v>2</v>
      </c>
      <c r="AF5681">
        <v>59</v>
      </c>
      <c r="AH5681">
        <v>3</v>
      </c>
      <c r="AJ5681">
        <v>26</v>
      </c>
      <c r="AL5681" s="1">
        <v>20220300000000</v>
      </c>
      <c r="AN5681">
        <v>2022</v>
      </c>
    </row>
    <row r="5682" spans="1:40" x14ac:dyDescent="0.35">
      <c r="A5682" t="s">
        <v>13</v>
      </c>
      <c r="B5682" t="s">
        <v>14</v>
      </c>
      <c r="C5682" t="s">
        <v>15</v>
      </c>
      <c r="D5682" t="s">
        <v>171</v>
      </c>
      <c r="E5682" t="s">
        <v>172</v>
      </c>
      <c r="F5682" t="s">
        <v>18</v>
      </c>
      <c r="G5682">
        <v>501309</v>
      </c>
      <c r="H5682">
        <v>-8.0755999999999997</v>
      </c>
      <c r="I5682">
        <v>1</v>
      </c>
      <c r="J5682">
        <v>111.91587</v>
      </c>
      <c r="M5682" t="s">
        <v>19</v>
      </c>
      <c r="N5682">
        <v>38</v>
      </c>
      <c r="Q5682" t="s">
        <v>38</v>
      </c>
      <c r="R5682" t="s">
        <v>39</v>
      </c>
      <c r="S5682" t="s">
        <v>25</v>
      </c>
      <c r="T5682">
        <v>339</v>
      </c>
      <c r="U5682" s="1">
        <v>202204000000</v>
      </c>
      <c r="W5682">
        <v>66</v>
      </c>
      <c r="X5682" t="s">
        <v>25</v>
      </c>
      <c r="Y5682">
        <v>2700</v>
      </c>
      <c r="Z5682" t="s">
        <v>33</v>
      </c>
      <c r="AA5682">
        <v>73.400000000000006</v>
      </c>
      <c r="AB5682">
        <v>30</v>
      </c>
      <c r="AD5682">
        <v>2</v>
      </c>
      <c r="AF5682">
        <v>59</v>
      </c>
      <c r="AH5682">
        <v>3</v>
      </c>
      <c r="AJ5682">
        <v>26</v>
      </c>
      <c r="AL5682" s="1">
        <v>20220300000000</v>
      </c>
      <c r="AN5682">
        <v>2022</v>
      </c>
    </row>
    <row r="5683" spans="1:40" x14ac:dyDescent="0.35">
      <c r="A5683" t="s">
        <v>13</v>
      </c>
      <c r="B5683" t="s">
        <v>14</v>
      </c>
      <c r="C5683" t="s">
        <v>15</v>
      </c>
      <c r="D5683" t="s">
        <v>171</v>
      </c>
      <c r="E5683" t="s">
        <v>172</v>
      </c>
      <c r="F5683" t="s">
        <v>18</v>
      </c>
      <c r="G5683">
        <v>501309</v>
      </c>
      <c r="H5683">
        <v>-8.0755999999999997</v>
      </c>
      <c r="I5683">
        <v>1</v>
      </c>
      <c r="J5683">
        <v>111.91587</v>
      </c>
      <c r="M5683" t="s">
        <v>19</v>
      </c>
      <c r="N5683">
        <v>38</v>
      </c>
      <c r="Q5683" t="s">
        <v>40</v>
      </c>
      <c r="R5683" t="s">
        <v>41</v>
      </c>
      <c r="S5683" t="s">
        <v>25</v>
      </c>
      <c r="T5683">
        <v>340</v>
      </c>
      <c r="U5683" s="1">
        <v>202203000000</v>
      </c>
      <c r="W5683">
        <v>0</v>
      </c>
      <c r="X5683" t="s">
        <v>25</v>
      </c>
      <c r="Y5683">
        <v>2701</v>
      </c>
      <c r="Z5683" t="s">
        <v>42</v>
      </c>
      <c r="AA5683">
        <v>3</v>
      </c>
      <c r="AB5683">
        <v>30</v>
      </c>
      <c r="AD5683">
        <v>2</v>
      </c>
      <c r="AF5683">
        <v>59</v>
      </c>
      <c r="AH5683">
        <v>3</v>
      </c>
      <c r="AJ5683">
        <v>26</v>
      </c>
      <c r="AL5683" s="1">
        <v>20220300000000</v>
      </c>
      <c r="AN5683">
        <v>2022</v>
      </c>
    </row>
    <row r="5684" spans="1:40" x14ac:dyDescent="0.35">
      <c r="A5684" t="s">
        <v>13</v>
      </c>
      <c r="B5684" t="s">
        <v>14</v>
      </c>
      <c r="C5684" t="s">
        <v>15</v>
      </c>
      <c r="D5684" t="s">
        <v>171</v>
      </c>
      <c r="E5684" t="s">
        <v>172</v>
      </c>
      <c r="F5684" t="s">
        <v>18</v>
      </c>
      <c r="G5684">
        <v>501309</v>
      </c>
      <c r="H5684">
        <v>-8.0755999999999997</v>
      </c>
      <c r="I5684">
        <v>1</v>
      </c>
      <c r="J5684">
        <v>111.91587</v>
      </c>
      <c r="M5684" t="s">
        <v>19</v>
      </c>
      <c r="N5684">
        <v>38</v>
      </c>
      <c r="Q5684" t="s">
        <v>40</v>
      </c>
      <c r="R5684" t="s">
        <v>41</v>
      </c>
      <c r="S5684" t="s">
        <v>25</v>
      </c>
      <c r="T5684">
        <v>340</v>
      </c>
      <c r="U5684" s="1">
        <v>202203000000</v>
      </c>
      <c r="W5684">
        <v>6</v>
      </c>
      <c r="X5684" t="s">
        <v>25</v>
      </c>
      <c r="Y5684">
        <v>2702</v>
      </c>
      <c r="Z5684" t="s">
        <v>42</v>
      </c>
      <c r="AA5684">
        <v>1</v>
      </c>
      <c r="AB5684">
        <v>30</v>
      </c>
      <c r="AD5684">
        <v>2</v>
      </c>
      <c r="AF5684">
        <v>59</v>
      </c>
      <c r="AH5684">
        <v>3</v>
      </c>
      <c r="AJ5684">
        <v>26</v>
      </c>
      <c r="AL5684" s="1">
        <v>20220300000000</v>
      </c>
      <c r="AN5684">
        <v>2022</v>
      </c>
    </row>
    <row r="5685" spans="1:40" x14ac:dyDescent="0.35">
      <c r="A5685" t="s">
        <v>13</v>
      </c>
      <c r="B5685" t="s">
        <v>14</v>
      </c>
      <c r="C5685" t="s">
        <v>15</v>
      </c>
      <c r="D5685" t="s">
        <v>171</v>
      </c>
      <c r="E5685" t="s">
        <v>172</v>
      </c>
      <c r="F5685" t="s">
        <v>18</v>
      </c>
      <c r="G5685">
        <v>501309</v>
      </c>
      <c r="H5685">
        <v>-8.0755999999999997</v>
      </c>
      <c r="I5685">
        <v>1</v>
      </c>
      <c r="J5685">
        <v>111.91587</v>
      </c>
      <c r="M5685" t="s">
        <v>19</v>
      </c>
      <c r="N5685">
        <v>38</v>
      </c>
      <c r="Q5685" t="s">
        <v>40</v>
      </c>
      <c r="R5685" t="s">
        <v>41</v>
      </c>
      <c r="S5685" t="s">
        <v>25</v>
      </c>
      <c r="T5685">
        <v>340</v>
      </c>
      <c r="U5685" s="1">
        <v>202203000000</v>
      </c>
      <c r="W5685">
        <v>12</v>
      </c>
      <c r="X5685" t="s">
        <v>25</v>
      </c>
      <c r="Y5685">
        <v>2703</v>
      </c>
      <c r="Z5685" t="s">
        <v>42</v>
      </c>
      <c r="AA5685">
        <v>1</v>
      </c>
      <c r="AB5685">
        <v>30</v>
      </c>
      <c r="AD5685">
        <v>2</v>
      </c>
      <c r="AF5685">
        <v>59</v>
      </c>
      <c r="AH5685">
        <v>3</v>
      </c>
      <c r="AJ5685">
        <v>26</v>
      </c>
      <c r="AL5685" s="1">
        <v>20220300000000</v>
      </c>
      <c r="AN5685">
        <v>2022</v>
      </c>
    </row>
    <row r="5686" spans="1:40" x14ac:dyDescent="0.35">
      <c r="A5686" t="s">
        <v>13</v>
      </c>
      <c r="B5686" t="s">
        <v>14</v>
      </c>
      <c r="C5686" t="s">
        <v>15</v>
      </c>
      <c r="D5686" t="s">
        <v>171</v>
      </c>
      <c r="E5686" t="s">
        <v>172</v>
      </c>
      <c r="F5686" t="s">
        <v>18</v>
      </c>
      <c r="G5686">
        <v>501309</v>
      </c>
      <c r="H5686">
        <v>-8.0755999999999997</v>
      </c>
      <c r="I5686">
        <v>1</v>
      </c>
      <c r="J5686">
        <v>111.91587</v>
      </c>
      <c r="M5686" t="s">
        <v>19</v>
      </c>
      <c r="N5686">
        <v>38</v>
      </c>
      <c r="Q5686" t="s">
        <v>40</v>
      </c>
      <c r="R5686" t="s">
        <v>41</v>
      </c>
      <c r="S5686" t="s">
        <v>25</v>
      </c>
      <c r="T5686">
        <v>340</v>
      </c>
      <c r="U5686" s="1">
        <v>202203000000</v>
      </c>
      <c r="W5686">
        <v>18</v>
      </c>
      <c r="X5686" t="s">
        <v>25</v>
      </c>
      <c r="Y5686">
        <v>2704</v>
      </c>
      <c r="Z5686" t="s">
        <v>42</v>
      </c>
      <c r="AA5686">
        <v>3</v>
      </c>
      <c r="AB5686">
        <v>30</v>
      </c>
      <c r="AD5686">
        <v>2</v>
      </c>
      <c r="AF5686">
        <v>59</v>
      </c>
      <c r="AH5686">
        <v>3</v>
      </c>
      <c r="AJ5686">
        <v>26</v>
      </c>
      <c r="AL5686" s="1">
        <v>20220300000000</v>
      </c>
      <c r="AN5686">
        <v>2022</v>
      </c>
    </row>
    <row r="5687" spans="1:40" x14ac:dyDescent="0.35">
      <c r="A5687" t="s">
        <v>13</v>
      </c>
      <c r="B5687" t="s">
        <v>14</v>
      </c>
      <c r="C5687" t="s">
        <v>15</v>
      </c>
      <c r="D5687" t="s">
        <v>171</v>
      </c>
      <c r="E5687" t="s">
        <v>172</v>
      </c>
      <c r="F5687" t="s">
        <v>18</v>
      </c>
      <c r="G5687">
        <v>501309</v>
      </c>
      <c r="H5687">
        <v>-8.0755999999999997</v>
      </c>
      <c r="I5687">
        <v>1</v>
      </c>
      <c r="J5687">
        <v>111.91587</v>
      </c>
      <c r="M5687" t="s">
        <v>19</v>
      </c>
      <c r="N5687">
        <v>38</v>
      </c>
      <c r="Q5687" t="s">
        <v>40</v>
      </c>
      <c r="R5687" t="s">
        <v>41</v>
      </c>
      <c r="S5687" t="s">
        <v>25</v>
      </c>
      <c r="T5687">
        <v>340</v>
      </c>
      <c r="U5687" s="1">
        <v>202203000000</v>
      </c>
      <c r="W5687">
        <v>24</v>
      </c>
      <c r="X5687" t="s">
        <v>25</v>
      </c>
      <c r="Y5687">
        <v>2705</v>
      </c>
      <c r="Z5687" t="s">
        <v>42</v>
      </c>
      <c r="AA5687">
        <v>1</v>
      </c>
      <c r="AB5687">
        <v>30</v>
      </c>
      <c r="AD5687">
        <v>2</v>
      </c>
      <c r="AF5687">
        <v>59</v>
      </c>
      <c r="AH5687">
        <v>3</v>
      </c>
      <c r="AJ5687">
        <v>26</v>
      </c>
      <c r="AL5687" s="1">
        <v>20220300000000</v>
      </c>
      <c r="AN5687">
        <v>2022</v>
      </c>
    </row>
    <row r="5688" spans="1:40" x14ac:dyDescent="0.35">
      <c r="A5688" t="s">
        <v>13</v>
      </c>
      <c r="B5688" t="s">
        <v>14</v>
      </c>
      <c r="C5688" t="s">
        <v>15</v>
      </c>
      <c r="D5688" t="s">
        <v>171</v>
      </c>
      <c r="E5688" t="s">
        <v>172</v>
      </c>
      <c r="F5688" t="s">
        <v>18</v>
      </c>
      <c r="G5688">
        <v>501309</v>
      </c>
      <c r="H5688">
        <v>-8.0755999999999997</v>
      </c>
      <c r="I5688">
        <v>1</v>
      </c>
      <c r="J5688">
        <v>111.91587</v>
      </c>
      <c r="M5688" t="s">
        <v>19</v>
      </c>
      <c r="N5688">
        <v>38</v>
      </c>
      <c r="Q5688" t="s">
        <v>40</v>
      </c>
      <c r="R5688" t="s">
        <v>41</v>
      </c>
      <c r="S5688" t="s">
        <v>25</v>
      </c>
      <c r="T5688">
        <v>340</v>
      </c>
      <c r="U5688" s="1">
        <v>202203000000</v>
      </c>
      <c r="W5688">
        <v>30</v>
      </c>
      <c r="X5688" t="s">
        <v>25</v>
      </c>
      <c r="Y5688">
        <v>2706</v>
      </c>
      <c r="Z5688" t="s">
        <v>42</v>
      </c>
      <c r="AA5688">
        <v>60</v>
      </c>
      <c r="AB5688">
        <v>30</v>
      </c>
      <c r="AD5688">
        <v>2</v>
      </c>
      <c r="AF5688">
        <v>59</v>
      </c>
      <c r="AH5688">
        <v>3</v>
      </c>
      <c r="AJ5688">
        <v>26</v>
      </c>
      <c r="AL5688" s="1">
        <v>20220300000000</v>
      </c>
      <c r="AN5688">
        <v>2022</v>
      </c>
    </row>
    <row r="5689" spans="1:40" x14ac:dyDescent="0.35">
      <c r="A5689" t="s">
        <v>13</v>
      </c>
      <c r="B5689" t="s">
        <v>14</v>
      </c>
      <c r="C5689" t="s">
        <v>15</v>
      </c>
      <c r="D5689" t="s">
        <v>171</v>
      </c>
      <c r="E5689" t="s">
        <v>172</v>
      </c>
      <c r="F5689" t="s">
        <v>18</v>
      </c>
      <c r="G5689">
        <v>501309</v>
      </c>
      <c r="H5689">
        <v>-8.0755999999999997</v>
      </c>
      <c r="I5689">
        <v>1</v>
      </c>
      <c r="J5689">
        <v>111.91587</v>
      </c>
      <c r="M5689" t="s">
        <v>19</v>
      </c>
      <c r="N5689">
        <v>38</v>
      </c>
      <c r="Q5689" t="s">
        <v>40</v>
      </c>
      <c r="R5689" t="s">
        <v>41</v>
      </c>
      <c r="S5689" t="s">
        <v>25</v>
      </c>
      <c r="T5689">
        <v>340</v>
      </c>
      <c r="U5689" s="1">
        <v>202203000000</v>
      </c>
      <c r="W5689">
        <v>36</v>
      </c>
      <c r="X5689" t="s">
        <v>25</v>
      </c>
      <c r="Y5689">
        <v>2707</v>
      </c>
      <c r="Z5689" t="s">
        <v>42</v>
      </c>
      <c r="AA5689">
        <v>1</v>
      </c>
      <c r="AB5689">
        <v>30</v>
      </c>
      <c r="AD5689">
        <v>2</v>
      </c>
      <c r="AF5689">
        <v>59</v>
      </c>
      <c r="AH5689">
        <v>3</v>
      </c>
      <c r="AJ5689">
        <v>26</v>
      </c>
      <c r="AL5689" s="1">
        <v>20220300000000</v>
      </c>
      <c r="AN5689">
        <v>2022</v>
      </c>
    </row>
    <row r="5690" spans="1:40" x14ac:dyDescent="0.35">
      <c r="A5690" t="s">
        <v>13</v>
      </c>
      <c r="B5690" t="s">
        <v>14</v>
      </c>
      <c r="C5690" t="s">
        <v>15</v>
      </c>
      <c r="D5690" t="s">
        <v>171</v>
      </c>
      <c r="E5690" t="s">
        <v>172</v>
      </c>
      <c r="F5690" t="s">
        <v>18</v>
      </c>
      <c r="G5690">
        <v>501309</v>
      </c>
      <c r="H5690">
        <v>-8.0755999999999997</v>
      </c>
      <c r="I5690">
        <v>1</v>
      </c>
      <c r="J5690">
        <v>111.91587</v>
      </c>
      <c r="M5690" t="s">
        <v>19</v>
      </c>
      <c r="N5690">
        <v>38</v>
      </c>
      <c r="Q5690" t="s">
        <v>40</v>
      </c>
      <c r="R5690" t="s">
        <v>41</v>
      </c>
      <c r="S5690" t="s">
        <v>25</v>
      </c>
      <c r="T5690">
        <v>340</v>
      </c>
      <c r="U5690" s="1">
        <v>202203000000</v>
      </c>
      <c r="W5690">
        <v>42</v>
      </c>
      <c r="X5690" t="s">
        <v>25</v>
      </c>
      <c r="Y5690">
        <v>2708</v>
      </c>
      <c r="Z5690" t="s">
        <v>42</v>
      </c>
      <c r="AA5690">
        <v>3</v>
      </c>
      <c r="AB5690">
        <v>30</v>
      </c>
      <c r="AD5690">
        <v>2</v>
      </c>
      <c r="AF5690">
        <v>59</v>
      </c>
      <c r="AH5690">
        <v>3</v>
      </c>
      <c r="AJ5690">
        <v>26</v>
      </c>
      <c r="AL5690" s="1">
        <v>20220300000000</v>
      </c>
      <c r="AN5690">
        <v>2022</v>
      </c>
    </row>
    <row r="5691" spans="1:40" x14ac:dyDescent="0.35">
      <c r="A5691" t="s">
        <v>13</v>
      </c>
      <c r="B5691" t="s">
        <v>14</v>
      </c>
      <c r="C5691" t="s">
        <v>15</v>
      </c>
      <c r="D5691" t="s">
        <v>171</v>
      </c>
      <c r="E5691" t="s">
        <v>172</v>
      </c>
      <c r="F5691" t="s">
        <v>18</v>
      </c>
      <c r="G5691">
        <v>501309</v>
      </c>
      <c r="H5691">
        <v>-8.0755999999999997</v>
      </c>
      <c r="I5691">
        <v>1</v>
      </c>
      <c r="J5691">
        <v>111.91587</v>
      </c>
      <c r="M5691" t="s">
        <v>19</v>
      </c>
      <c r="N5691">
        <v>38</v>
      </c>
      <c r="Q5691" t="s">
        <v>40</v>
      </c>
      <c r="R5691" t="s">
        <v>41</v>
      </c>
      <c r="S5691" t="s">
        <v>25</v>
      </c>
      <c r="T5691">
        <v>340</v>
      </c>
      <c r="U5691" s="1">
        <v>202204000000</v>
      </c>
      <c r="W5691">
        <v>48</v>
      </c>
      <c r="X5691" t="s">
        <v>25</v>
      </c>
      <c r="Y5691">
        <v>2709</v>
      </c>
      <c r="Z5691" t="s">
        <v>42</v>
      </c>
      <c r="AA5691">
        <v>3</v>
      </c>
      <c r="AB5691">
        <v>30</v>
      </c>
      <c r="AD5691">
        <v>2</v>
      </c>
      <c r="AF5691">
        <v>59</v>
      </c>
      <c r="AH5691">
        <v>3</v>
      </c>
      <c r="AJ5691">
        <v>26</v>
      </c>
      <c r="AL5691" s="1">
        <v>20220300000000</v>
      </c>
      <c r="AN5691">
        <v>2022</v>
      </c>
    </row>
    <row r="5692" spans="1:40" x14ac:dyDescent="0.35">
      <c r="A5692" t="s">
        <v>13</v>
      </c>
      <c r="B5692" t="s">
        <v>14</v>
      </c>
      <c r="C5692" t="s">
        <v>15</v>
      </c>
      <c r="D5692" t="s">
        <v>171</v>
      </c>
      <c r="E5692" t="s">
        <v>172</v>
      </c>
      <c r="F5692" t="s">
        <v>18</v>
      </c>
      <c r="G5692">
        <v>501309</v>
      </c>
      <c r="H5692">
        <v>-8.0755999999999997</v>
      </c>
      <c r="I5692">
        <v>1</v>
      </c>
      <c r="J5692">
        <v>111.91587</v>
      </c>
      <c r="M5692" t="s">
        <v>19</v>
      </c>
      <c r="N5692">
        <v>38</v>
      </c>
      <c r="Q5692" t="s">
        <v>40</v>
      </c>
      <c r="R5692" t="s">
        <v>41</v>
      </c>
      <c r="S5692" t="s">
        <v>25</v>
      </c>
      <c r="T5692">
        <v>340</v>
      </c>
      <c r="U5692" s="1">
        <v>202204000000</v>
      </c>
      <c r="W5692">
        <v>54</v>
      </c>
      <c r="X5692" t="s">
        <v>25</v>
      </c>
      <c r="Y5692">
        <v>2710</v>
      </c>
      <c r="Z5692" t="s">
        <v>42</v>
      </c>
      <c r="AA5692">
        <v>95</v>
      </c>
      <c r="AB5692">
        <v>30</v>
      </c>
      <c r="AD5692">
        <v>2</v>
      </c>
      <c r="AF5692">
        <v>59</v>
      </c>
      <c r="AH5692">
        <v>3</v>
      </c>
      <c r="AJ5692">
        <v>26</v>
      </c>
      <c r="AL5692" s="1">
        <v>20220300000000</v>
      </c>
      <c r="AN5692">
        <v>2022</v>
      </c>
    </row>
    <row r="5693" spans="1:40" x14ac:dyDescent="0.35">
      <c r="A5693" t="s">
        <v>13</v>
      </c>
      <c r="B5693" t="s">
        <v>14</v>
      </c>
      <c r="C5693" t="s">
        <v>15</v>
      </c>
      <c r="D5693" t="s">
        <v>171</v>
      </c>
      <c r="E5693" t="s">
        <v>172</v>
      </c>
      <c r="F5693" t="s">
        <v>18</v>
      </c>
      <c r="G5693">
        <v>501309</v>
      </c>
      <c r="H5693">
        <v>-8.0755999999999997</v>
      </c>
      <c r="I5693">
        <v>1</v>
      </c>
      <c r="J5693">
        <v>111.91587</v>
      </c>
      <c r="M5693" t="s">
        <v>19</v>
      </c>
      <c r="N5693">
        <v>38</v>
      </c>
      <c r="Q5693" t="s">
        <v>40</v>
      </c>
      <c r="R5693" t="s">
        <v>41</v>
      </c>
      <c r="S5693" t="s">
        <v>25</v>
      </c>
      <c r="T5693">
        <v>340</v>
      </c>
      <c r="U5693" s="1">
        <v>202204000000</v>
      </c>
      <c r="W5693">
        <v>60</v>
      </c>
      <c r="X5693" t="s">
        <v>25</v>
      </c>
      <c r="Y5693">
        <v>2711</v>
      </c>
      <c r="Z5693" t="s">
        <v>42</v>
      </c>
      <c r="AA5693">
        <v>3</v>
      </c>
      <c r="AB5693">
        <v>30</v>
      </c>
      <c r="AD5693">
        <v>2</v>
      </c>
      <c r="AF5693">
        <v>59</v>
      </c>
      <c r="AH5693">
        <v>3</v>
      </c>
      <c r="AJ5693">
        <v>26</v>
      </c>
      <c r="AL5693" s="1">
        <v>20220300000000</v>
      </c>
      <c r="AN5693">
        <v>2022</v>
      </c>
    </row>
    <row r="5694" spans="1:40" x14ac:dyDescent="0.35">
      <c r="A5694" t="s">
        <v>13</v>
      </c>
      <c r="B5694" t="s">
        <v>14</v>
      </c>
      <c r="C5694" t="s">
        <v>15</v>
      </c>
      <c r="D5694" t="s">
        <v>171</v>
      </c>
      <c r="E5694" t="s">
        <v>172</v>
      </c>
      <c r="F5694" t="s">
        <v>18</v>
      </c>
      <c r="G5694">
        <v>501309</v>
      </c>
      <c r="H5694">
        <v>-8.0755999999999997</v>
      </c>
      <c r="I5694">
        <v>1</v>
      </c>
      <c r="J5694">
        <v>111.91587</v>
      </c>
      <c r="M5694" t="s">
        <v>19</v>
      </c>
      <c r="N5694">
        <v>38</v>
      </c>
      <c r="Q5694" t="s">
        <v>40</v>
      </c>
      <c r="R5694" t="s">
        <v>41</v>
      </c>
      <c r="S5694" t="s">
        <v>25</v>
      </c>
      <c r="T5694">
        <v>340</v>
      </c>
      <c r="U5694" s="1">
        <v>202204000000</v>
      </c>
      <c r="W5694">
        <v>66</v>
      </c>
      <c r="X5694" t="s">
        <v>25</v>
      </c>
      <c r="Y5694">
        <v>2712</v>
      </c>
      <c r="Z5694" t="s">
        <v>42</v>
      </c>
      <c r="AA5694">
        <v>3</v>
      </c>
      <c r="AB5694">
        <v>30</v>
      </c>
      <c r="AD5694">
        <v>2</v>
      </c>
      <c r="AF5694">
        <v>59</v>
      </c>
      <c r="AH5694">
        <v>3</v>
      </c>
      <c r="AJ5694">
        <v>26</v>
      </c>
      <c r="AL5694" s="1">
        <v>20220300000000</v>
      </c>
      <c r="AN5694">
        <v>2022</v>
      </c>
    </row>
    <row r="5695" spans="1:40" x14ac:dyDescent="0.35">
      <c r="A5695" t="s">
        <v>13</v>
      </c>
      <c r="B5695" t="s">
        <v>14</v>
      </c>
      <c r="C5695" t="s">
        <v>15</v>
      </c>
      <c r="D5695" t="s">
        <v>171</v>
      </c>
      <c r="E5695" t="s">
        <v>172</v>
      </c>
      <c r="F5695" t="s">
        <v>18</v>
      </c>
      <c r="G5695">
        <v>501309</v>
      </c>
      <c r="H5695">
        <v>-8.0755999999999997</v>
      </c>
      <c r="I5695">
        <v>1</v>
      </c>
      <c r="J5695">
        <v>111.91587</v>
      </c>
      <c r="M5695" t="s">
        <v>19</v>
      </c>
      <c r="N5695">
        <v>38</v>
      </c>
      <c r="Q5695" t="s">
        <v>43</v>
      </c>
      <c r="R5695" t="s">
        <v>44</v>
      </c>
      <c r="S5695" t="s">
        <v>25</v>
      </c>
      <c r="T5695">
        <v>341</v>
      </c>
      <c r="U5695" s="1">
        <v>202203000000</v>
      </c>
      <c r="W5695">
        <v>0</v>
      </c>
      <c r="X5695" t="s">
        <v>25</v>
      </c>
      <c r="Y5695">
        <v>2713</v>
      </c>
      <c r="Z5695" t="s">
        <v>45</v>
      </c>
      <c r="AA5695">
        <v>202.5</v>
      </c>
      <c r="AB5695">
        <v>30</v>
      </c>
      <c r="AD5695">
        <v>2</v>
      </c>
      <c r="AF5695">
        <v>59</v>
      </c>
      <c r="AH5695">
        <v>3</v>
      </c>
      <c r="AJ5695">
        <v>26</v>
      </c>
      <c r="AL5695" s="1">
        <v>20220300000000</v>
      </c>
      <c r="AN5695">
        <v>2022</v>
      </c>
    </row>
    <row r="5696" spans="1:40" x14ac:dyDescent="0.35">
      <c r="A5696" t="s">
        <v>13</v>
      </c>
      <c r="B5696" t="s">
        <v>14</v>
      </c>
      <c r="C5696" t="s">
        <v>15</v>
      </c>
      <c r="D5696" t="s">
        <v>171</v>
      </c>
      <c r="E5696" t="s">
        <v>172</v>
      </c>
      <c r="F5696" t="s">
        <v>18</v>
      </c>
      <c r="G5696">
        <v>501309</v>
      </c>
      <c r="H5696">
        <v>-8.0755999999999997</v>
      </c>
      <c r="I5696">
        <v>1</v>
      </c>
      <c r="J5696">
        <v>111.91587</v>
      </c>
      <c r="M5696" t="s">
        <v>19</v>
      </c>
      <c r="N5696">
        <v>38</v>
      </c>
      <c r="Q5696" t="s">
        <v>43</v>
      </c>
      <c r="R5696" t="s">
        <v>44</v>
      </c>
      <c r="S5696" t="s">
        <v>25</v>
      </c>
      <c r="T5696">
        <v>341</v>
      </c>
      <c r="U5696" s="1">
        <v>202203000000</v>
      </c>
      <c r="W5696">
        <v>0</v>
      </c>
      <c r="X5696" t="s">
        <v>25</v>
      </c>
      <c r="Y5696">
        <v>2713</v>
      </c>
      <c r="Z5696" t="s">
        <v>46</v>
      </c>
      <c r="AA5696" t="s">
        <v>54</v>
      </c>
      <c r="AB5696">
        <v>30</v>
      </c>
      <c r="AD5696">
        <v>2</v>
      </c>
      <c r="AF5696">
        <v>59</v>
      </c>
      <c r="AH5696">
        <v>3</v>
      </c>
      <c r="AJ5696">
        <v>26</v>
      </c>
      <c r="AL5696" s="1">
        <v>20220300000000</v>
      </c>
      <c r="AN5696">
        <v>2022</v>
      </c>
    </row>
    <row r="5697" spans="1:40" x14ac:dyDescent="0.35">
      <c r="A5697" t="s">
        <v>13</v>
      </c>
      <c r="B5697" t="s">
        <v>14</v>
      </c>
      <c r="C5697" t="s">
        <v>15</v>
      </c>
      <c r="D5697" t="s">
        <v>171</v>
      </c>
      <c r="E5697" t="s">
        <v>172</v>
      </c>
      <c r="F5697" t="s">
        <v>18</v>
      </c>
      <c r="G5697">
        <v>501309</v>
      </c>
      <c r="H5697">
        <v>-8.0755999999999997</v>
      </c>
      <c r="I5697">
        <v>1</v>
      </c>
      <c r="J5697">
        <v>111.91587</v>
      </c>
      <c r="M5697" t="s">
        <v>19</v>
      </c>
      <c r="N5697">
        <v>38</v>
      </c>
      <c r="Q5697" t="s">
        <v>43</v>
      </c>
      <c r="R5697" t="s">
        <v>44</v>
      </c>
      <c r="S5697" t="s">
        <v>25</v>
      </c>
      <c r="T5697">
        <v>341</v>
      </c>
      <c r="U5697" s="1">
        <v>202203000000</v>
      </c>
      <c r="W5697">
        <v>0</v>
      </c>
      <c r="X5697" t="s">
        <v>25</v>
      </c>
      <c r="Y5697">
        <v>2713</v>
      </c>
      <c r="Z5697" t="s">
        <v>48</v>
      </c>
      <c r="AA5697">
        <v>20230</v>
      </c>
      <c r="AB5697">
        <v>30</v>
      </c>
      <c r="AD5697">
        <v>2</v>
      </c>
      <c r="AF5697">
        <v>59</v>
      </c>
      <c r="AH5697">
        <v>3</v>
      </c>
      <c r="AJ5697">
        <v>26</v>
      </c>
      <c r="AL5697" s="1">
        <v>20220300000000</v>
      </c>
      <c r="AN5697">
        <v>2022</v>
      </c>
    </row>
    <row r="5698" spans="1:40" x14ac:dyDescent="0.35">
      <c r="A5698" t="s">
        <v>13</v>
      </c>
      <c r="B5698" t="s">
        <v>14</v>
      </c>
      <c r="C5698" t="s">
        <v>15</v>
      </c>
      <c r="D5698" t="s">
        <v>171</v>
      </c>
      <c r="E5698" t="s">
        <v>172</v>
      </c>
      <c r="F5698" t="s">
        <v>18</v>
      </c>
      <c r="G5698">
        <v>501309</v>
      </c>
      <c r="H5698">
        <v>-8.0755999999999997</v>
      </c>
      <c r="I5698">
        <v>1</v>
      </c>
      <c r="J5698">
        <v>111.91587</v>
      </c>
      <c r="M5698" t="s">
        <v>19</v>
      </c>
      <c r="N5698">
        <v>38</v>
      </c>
      <c r="Q5698" t="s">
        <v>43</v>
      </c>
      <c r="R5698" t="s">
        <v>44</v>
      </c>
      <c r="S5698" t="s">
        <v>25</v>
      </c>
      <c r="T5698">
        <v>341</v>
      </c>
      <c r="U5698" s="1">
        <v>202203000000</v>
      </c>
      <c r="W5698">
        <v>6</v>
      </c>
      <c r="X5698" t="s">
        <v>25</v>
      </c>
      <c r="Y5698">
        <v>2714</v>
      </c>
      <c r="Z5698" t="s">
        <v>45</v>
      </c>
      <c r="AA5698">
        <v>202.5</v>
      </c>
      <c r="AB5698">
        <v>30</v>
      </c>
      <c r="AD5698">
        <v>2</v>
      </c>
      <c r="AF5698">
        <v>59</v>
      </c>
      <c r="AH5698">
        <v>3</v>
      </c>
      <c r="AJ5698">
        <v>26</v>
      </c>
      <c r="AL5698" s="1">
        <v>20220300000000</v>
      </c>
      <c r="AN5698">
        <v>2022</v>
      </c>
    </row>
    <row r="5699" spans="1:40" x14ac:dyDescent="0.35">
      <c r="A5699" t="s">
        <v>13</v>
      </c>
      <c r="B5699" t="s">
        <v>14</v>
      </c>
      <c r="C5699" t="s">
        <v>15</v>
      </c>
      <c r="D5699" t="s">
        <v>171</v>
      </c>
      <c r="E5699" t="s">
        <v>172</v>
      </c>
      <c r="F5699" t="s">
        <v>18</v>
      </c>
      <c r="G5699">
        <v>501309</v>
      </c>
      <c r="H5699">
        <v>-8.0755999999999997</v>
      </c>
      <c r="I5699">
        <v>1</v>
      </c>
      <c r="J5699">
        <v>111.91587</v>
      </c>
      <c r="M5699" t="s">
        <v>19</v>
      </c>
      <c r="N5699">
        <v>38</v>
      </c>
      <c r="Q5699" t="s">
        <v>43</v>
      </c>
      <c r="R5699" t="s">
        <v>44</v>
      </c>
      <c r="S5699" t="s">
        <v>25</v>
      </c>
      <c r="T5699">
        <v>341</v>
      </c>
      <c r="U5699" s="1">
        <v>202203000000</v>
      </c>
      <c r="W5699">
        <v>6</v>
      </c>
      <c r="X5699" t="s">
        <v>25</v>
      </c>
      <c r="Y5699">
        <v>2714</v>
      </c>
      <c r="Z5699" t="s">
        <v>46</v>
      </c>
      <c r="AA5699" t="s">
        <v>54</v>
      </c>
      <c r="AB5699">
        <v>30</v>
      </c>
      <c r="AD5699">
        <v>2</v>
      </c>
      <c r="AF5699">
        <v>59</v>
      </c>
      <c r="AH5699">
        <v>3</v>
      </c>
      <c r="AJ5699">
        <v>26</v>
      </c>
      <c r="AL5699" s="1">
        <v>20220300000000</v>
      </c>
      <c r="AN5699">
        <v>2022</v>
      </c>
    </row>
    <row r="5700" spans="1:40" x14ac:dyDescent="0.35">
      <c r="A5700" t="s">
        <v>13</v>
      </c>
      <c r="B5700" t="s">
        <v>14</v>
      </c>
      <c r="C5700" t="s">
        <v>15</v>
      </c>
      <c r="D5700" t="s">
        <v>171</v>
      </c>
      <c r="E5700" t="s">
        <v>172</v>
      </c>
      <c r="F5700" t="s">
        <v>18</v>
      </c>
      <c r="G5700">
        <v>501309</v>
      </c>
      <c r="H5700">
        <v>-8.0755999999999997</v>
      </c>
      <c r="I5700">
        <v>1</v>
      </c>
      <c r="J5700">
        <v>111.91587</v>
      </c>
      <c r="M5700" t="s">
        <v>19</v>
      </c>
      <c r="N5700">
        <v>38</v>
      </c>
      <c r="Q5700" t="s">
        <v>43</v>
      </c>
      <c r="R5700" t="s">
        <v>44</v>
      </c>
      <c r="S5700" t="s">
        <v>25</v>
      </c>
      <c r="T5700">
        <v>341</v>
      </c>
      <c r="U5700" s="1">
        <v>202203000000</v>
      </c>
      <c r="W5700">
        <v>6</v>
      </c>
      <c r="X5700" t="s">
        <v>25</v>
      </c>
      <c r="Y5700">
        <v>2714</v>
      </c>
      <c r="Z5700" t="s">
        <v>48</v>
      </c>
      <c r="AA5700">
        <v>20230</v>
      </c>
      <c r="AB5700">
        <v>30</v>
      </c>
      <c r="AD5700">
        <v>2</v>
      </c>
      <c r="AF5700">
        <v>59</v>
      </c>
      <c r="AH5700">
        <v>3</v>
      </c>
      <c r="AJ5700">
        <v>26</v>
      </c>
      <c r="AL5700" s="1">
        <v>20220300000000</v>
      </c>
      <c r="AN5700">
        <v>2022</v>
      </c>
    </row>
    <row r="5701" spans="1:40" x14ac:dyDescent="0.35">
      <c r="A5701" t="s">
        <v>13</v>
      </c>
      <c r="B5701" t="s">
        <v>14</v>
      </c>
      <c r="C5701" t="s">
        <v>15</v>
      </c>
      <c r="D5701" t="s">
        <v>171</v>
      </c>
      <c r="E5701" t="s">
        <v>172</v>
      </c>
      <c r="F5701" t="s">
        <v>18</v>
      </c>
      <c r="G5701">
        <v>501309</v>
      </c>
      <c r="H5701">
        <v>-8.0755999999999997</v>
      </c>
      <c r="I5701">
        <v>1</v>
      </c>
      <c r="J5701">
        <v>111.91587</v>
      </c>
      <c r="M5701" t="s">
        <v>19</v>
      </c>
      <c r="N5701">
        <v>38</v>
      </c>
      <c r="Q5701" t="s">
        <v>43</v>
      </c>
      <c r="R5701" t="s">
        <v>44</v>
      </c>
      <c r="S5701" t="s">
        <v>25</v>
      </c>
      <c r="T5701">
        <v>341</v>
      </c>
      <c r="U5701" s="1">
        <v>202203000000</v>
      </c>
      <c r="W5701">
        <v>12</v>
      </c>
      <c r="X5701" t="s">
        <v>25</v>
      </c>
      <c r="Y5701">
        <v>2715</v>
      </c>
      <c r="Z5701" t="s">
        <v>45</v>
      </c>
      <c r="AA5701">
        <v>135</v>
      </c>
      <c r="AB5701">
        <v>30</v>
      </c>
      <c r="AD5701">
        <v>2</v>
      </c>
      <c r="AF5701">
        <v>59</v>
      </c>
      <c r="AH5701">
        <v>3</v>
      </c>
      <c r="AJ5701">
        <v>26</v>
      </c>
      <c r="AL5701" s="1">
        <v>20220300000000</v>
      </c>
      <c r="AN5701">
        <v>2022</v>
      </c>
    </row>
    <row r="5702" spans="1:40" x14ac:dyDescent="0.35">
      <c r="A5702" t="s">
        <v>13</v>
      </c>
      <c r="B5702" t="s">
        <v>14</v>
      </c>
      <c r="C5702" t="s">
        <v>15</v>
      </c>
      <c r="D5702" t="s">
        <v>171</v>
      </c>
      <c r="E5702" t="s">
        <v>172</v>
      </c>
      <c r="F5702" t="s">
        <v>18</v>
      </c>
      <c r="G5702">
        <v>501309</v>
      </c>
      <c r="H5702">
        <v>-8.0755999999999997</v>
      </c>
      <c r="I5702">
        <v>1</v>
      </c>
      <c r="J5702">
        <v>111.91587</v>
      </c>
      <c r="M5702" t="s">
        <v>19</v>
      </c>
      <c r="N5702">
        <v>38</v>
      </c>
      <c r="Q5702" t="s">
        <v>43</v>
      </c>
      <c r="R5702" t="s">
        <v>44</v>
      </c>
      <c r="S5702" t="s">
        <v>25</v>
      </c>
      <c r="T5702">
        <v>341</v>
      </c>
      <c r="U5702" s="1">
        <v>202203000000</v>
      </c>
      <c r="W5702">
        <v>12</v>
      </c>
      <c r="X5702" t="s">
        <v>25</v>
      </c>
      <c r="Y5702">
        <v>2715</v>
      </c>
      <c r="Z5702" t="s">
        <v>46</v>
      </c>
      <c r="AA5702" t="s">
        <v>52</v>
      </c>
      <c r="AB5702">
        <v>30</v>
      </c>
      <c r="AD5702">
        <v>2</v>
      </c>
      <c r="AF5702">
        <v>59</v>
      </c>
      <c r="AH5702">
        <v>3</v>
      </c>
      <c r="AJ5702">
        <v>26</v>
      </c>
      <c r="AL5702" s="1">
        <v>20220300000000</v>
      </c>
      <c r="AN5702">
        <v>2022</v>
      </c>
    </row>
    <row r="5703" spans="1:40" x14ac:dyDescent="0.35">
      <c r="A5703" t="s">
        <v>13</v>
      </c>
      <c r="B5703" t="s">
        <v>14</v>
      </c>
      <c r="C5703" t="s">
        <v>15</v>
      </c>
      <c r="D5703" t="s">
        <v>171</v>
      </c>
      <c r="E5703" t="s">
        <v>172</v>
      </c>
      <c r="F5703" t="s">
        <v>18</v>
      </c>
      <c r="G5703">
        <v>501309</v>
      </c>
      <c r="H5703">
        <v>-8.0755999999999997</v>
      </c>
      <c r="I5703">
        <v>1</v>
      </c>
      <c r="J5703">
        <v>111.91587</v>
      </c>
      <c r="M5703" t="s">
        <v>19</v>
      </c>
      <c r="N5703">
        <v>38</v>
      </c>
      <c r="Q5703" t="s">
        <v>43</v>
      </c>
      <c r="R5703" t="s">
        <v>44</v>
      </c>
      <c r="S5703" t="s">
        <v>25</v>
      </c>
      <c r="T5703">
        <v>341</v>
      </c>
      <c r="U5703" s="1">
        <v>202203000000</v>
      </c>
      <c r="W5703">
        <v>12</v>
      </c>
      <c r="X5703" t="s">
        <v>25</v>
      </c>
      <c r="Y5703">
        <v>2715</v>
      </c>
      <c r="Z5703" t="s">
        <v>48</v>
      </c>
      <c r="AA5703">
        <v>13500</v>
      </c>
      <c r="AB5703">
        <v>30</v>
      </c>
      <c r="AD5703">
        <v>2</v>
      </c>
      <c r="AF5703">
        <v>59</v>
      </c>
      <c r="AH5703">
        <v>3</v>
      </c>
      <c r="AJ5703">
        <v>26</v>
      </c>
      <c r="AL5703" s="1">
        <v>20220300000000</v>
      </c>
      <c r="AN5703">
        <v>2022</v>
      </c>
    </row>
    <row r="5704" spans="1:40" x14ac:dyDescent="0.35">
      <c r="A5704" t="s">
        <v>13</v>
      </c>
      <c r="B5704" t="s">
        <v>14</v>
      </c>
      <c r="C5704" t="s">
        <v>15</v>
      </c>
      <c r="D5704" t="s">
        <v>171</v>
      </c>
      <c r="E5704" t="s">
        <v>172</v>
      </c>
      <c r="F5704" t="s">
        <v>18</v>
      </c>
      <c r="G5704">
        <v>501309</v>
      </c>
      <c r="H5704">
        <v>-8.0755999999999997</v>
      </c>
      <c r="I5704">
        <v>1</v>
      </c>
      <c r="J5704">
        <v>111.91587</v>
      </c>
      <c r="M5704" t="s">
        <v>19</v>
      </c>
      <c r="N5704">
        <v>38</v>
      </c>
      <c r="Q5704" t="s">
        <v>43</v>
      </c>
      <c r="R5704" t="s">
        <v>44</v>
      </c>
      <c r="S5704" t="s">
        <v>25</v>
      </c>
      <c r="T5704">
        <v>341</v>
      </c>
      <c r="U5704" s="1">
        <v>202203000000</v>
      </c>
      <c r="W5704">
        <v>18</v>
      </c>
      <c r="X5704" t="s">
        <v>25</v>
      </c>
      <c r="Y5704">
        <v>2716</v>
      </c>
      <c r="Z5704" t="s">
        <v>45</v>
      </c>
      <c r="AA5704">
        <v>0</v>
      </c>
      <c r="AB5704">
        <v>30</v>
      </c>
      <c r="AD5704">
        <v>2</v>
      </c>
      <c r="AF5704">
        <v>59</v>
      </c>
      <c r="AH5704">
        <v>3</v>
      </c>
      <c r="AJ5704">
        <v>26</v>
      </c>
      <c r="AL5704" s="1">
        <v>20220300000000</v>
      </c>
      <c r="AN5704">
        <v>2022</v>
      </c>
    </row>
    <row r="5705" spans="1:40" x14ac:dyDescent="0.35">
      <c r="A5705" t="s">
        <v>13</v>
      </c>
      <c r="B5705" t="s">
        <v>14</v>
      </c>
      <c r="C5705" t="s">
        <v>15</v>
      </c>
      <c r="D5705" t="s">
        <v>171</v>
      </c>
      <c r="E5705" t="s">
        <v>172</v>
      </c>
      <c r="F5705" t="s">
        <v>18</v>
      </c>
      <c r="G5705">
        <v>501309</v>
      </c>
      <c r="H5705">
        <v>-8.0755999999999997</v>
      </c>
      <c r="I5705">
        <v>1</v>
      </c>
      <c r="J5705">
        <v>111.91587</v>
      </c>
      <c r="M5705" t="s">
        <v>19</v>
      </c>
      <c r="N5705">
        <v>38</v>
      </c>
      <c r="Q5705" t="s">
        <v>43</v>
      </c>
      <c r="R5705" t="s">
        <v>44</v>
      </c>
      <c r="S5705" t="s">
        <v>25</v>
      </c>
      <c r="T5705">
        <v>341</v>
      </c>
      <c r="U5705" s="1">
        <v>202203000000</v>
      </c>
      <c r="W5705">
        <v>18</v>
      </c>
      <c r="X5705" t="s">
        <v>25</v>
      </c>
      <c r="Y5705">
        <v>2716</v>
      </c>
      <c r="Z5705" t="s">
        <v>46</v>
      </c>
      <c r="AA5705" t="s">
        <v>51</v>
      </c>
      <c r="AB5705">
        <v>30</v>
      </c>
      <c r="AD5705">
        <v>2</v>
      </c>
      <c r="AF5705">
        <v>59</v>
      </c>
      <c r="AH5705">
        <v>3</v>
      </c>
      <c r="AJ5705">
        <v>26</v>
      </c>
      <c r="AL5705" s="1">
        <v>20220300000000</v>
      </c>
      <c r="AN5705">
        <v>2022</v>
      </c>
    </row>
    <row r="5706" spans="1:40" x14ac:dyDescent="0.35">
      <c r="A5706" t="s">
        <v>13</v>
      </c>
      <c r="B5706" t="s">
        <v>14</v>
      </c>
      <c r="C5706" t="s">
        <v>15</v>
      </c>
      <c r="D5706" t="s">
        <v>171</v>
      </c>
      <c r="E5706" t="s">
        <v>172</v>
      </c>
      <c r="F5706" t="s">
        <v>18</v>
      </c>
      <c r="G5706">
        <v>501309</v>
      </c>
      <c r="H5706">
        <v>-8.0755999999999997</v>
      </c>
      <c r="I5706">
        <v>1</v>
      </c>
      <c r="J5706">
        <v>111.91587</v>
      </c>
      <c r="M5706" t="s">
        <v>19</v>
      </c>
      <c r="N5706">
        <v>38</v>
      </c>
      <c r="Q5706" t="s">
        <v>43</v>
      </c>
      <c r="R5706" t="s">
        <v>44</v>
      </c>
      <c r="S5706" t="s">
        <v>25</v>
      </c>
      <c r="T5706">
        <v>341</v>
      </c>
      <c r="U5706" s="1">
        <v>202203000000</v>
      </c>
      <c r="W5706">
        <v>18</v>
      </c>
      <c r="X5706" t="s">
        <v>25</v>
      </c>
      <c r="Y5706">
        <v>2716</v>
      </c>
      <c r="Z5706" t="s">
        <v>48</v>
      </c>
      <c r="AA5706">
        <v>0</v>
      </c>
      <c r="AB5706">
        <v>30</v>
      </c>
      <c r="AD5706">
        <v>2</v>
      </c>
      <c r="AF5706">
        <v>59</v>
      </c>
      <c r="AH5706">
        <v>3</v>
      </c>
      <c r="AJ5706">
        <v>26</v>
      </c>
      <c r="AL5706" s="1">
        <v>20220300000000</v>
      </c>
      <c r="AN5706">
        <v>2022</v>
      </c>
    </row>
    <row r="5707" spans="1:40" x14ac:dyDescent="0.35">
      <c r="A5707" t="s">
        <v>13</v>
      </c>
      <c r="B5707" t="s">
        <v>14</v>
      </c>
      <c r="C5707" t="s">
        <v>15</v>
      </c>
      <c r="D5707" t="s">
        <v>171</v>
      </c>
      <c r="E5707" t="s">
        <v>172</v>
      </c>
      <c r="F5707" t="s">
        <v>18</v>
      </c>
      <c r="G5707">
        <v>501309</v>
      </c>
      <c r="H5707">
        <v>-8.0755999999999997</v>
      </c>
      <c r="I5707">
        <v>1</v>
      </c>
      <c r="J5707">
        <v>111.91587</v>
      </c>
      <c r="M5707" t="s">
        <v>19</v>
      </c>
      <c r="N5707">
        <v>38</v>
      </c>
      <c r="Q5707" t="s">
        <v>43</v>
      </c>
      <c r="R5707" t="s">
        <v>44</v>
      </c>
      <c r="S5707" t="s">
        <v>25</v>
      </c>
      <c r="T5707">
        <v>341</v>
      </c>
      <c r="U5707" s="1">
        <v>202203000000</v>
      </c>
      <c r="W5707">
        <v>24</v>
      </c>
      <c r="X5707" t="s">
        <v>25</v>
      </c>
      <c r="Y5707">
        <v>2717</v>
      </c>
      <c r="Z5707" t="s">
        <v>45</v>
      </c>
      <c r="AA5707">
        <v>135</v>
      </c>
      <c r="AB5707">
        <v>30</v>
      </c>
      <c r="AD5707">
        <v>2</v>
      </c>
      <c r="AF5707">
        <v>59</v>
      </c>
      <c r="AH5707">
        <v>3</v>
      </c>
      <c r="AJ5707">
        <v>26</v>
      </c>
      <c r="AL5707" s="1">
        <v>20220300000000</v>
      </c>
      <c r="AN5707">
        <v>2022</v>
      </c>
    </row>
    <row r="5708" spans="1:40" x14ac:dyDescent="0.35">
      <c r="A5708" t="s">
        <v>13</v>
      </c>
      <c r="B5708" t="s">
        <v>14</v>
      </c>
      <c r="C5708" t="s">
        <v>15</v>
      </c>
      <c r="D5708" t="s">
        <v>171</v>
      </c>
      <c r="E5708" t="s">
        <v>172</v>
      </c>
      <c r="F5708" t="s">
        <v>18</v>
      </c>
      <c r="G5708">
        <v>501309</v>
      </c>
      <c r="H5708">
        <v>-8.0755999999999997</v>
      </c>
      <c r="I5708">
        <v>1</v>
      </c>
      <c r="J5708">
        <v>111.91587</v>
      </c>
      <c r="M5708" t="s">
        <v>19</v>
      </c>
      <c r="N5708">
        <v>38</v>
      </c>
      <c r="Q5708" t="s">
        <v>43</v>
      </c>
      <c r="R5708" t="s">
        <v>44</v>
      </c>
      <c r="S5708" t="s">
        <v>25</v>
      </c>
      <c r="T5708">
        <v>341</v>
      </c>
      <c r="U5708" s="1">
        <v>202203000000</v>
      </c>
      <c r="W5708">
        <v>24</v>
      </c>
      <c r="X5708" t="s">
        <v>25</v>
      </c>
      <c r="Y5708">
        <v>2717</v>
      </c>
      <c r="Z5708" t="s">
        <v>46</v>
      </c>
      <c r="AA5708" t="s">
        <v>52</v>
      </c>
      <c r="AB5708">
        <v>30</v>
      </c>
      <c r="AD5708">
        <v>2</v>
      </c>
      <c r="AF5708">
        <v>59</v>
      </c>
      <c r="AH5708">
        <v>3</v>
      </c>
      <c r="AJ5708">
        <v>26</v>
      </c>
      <c r="AL5708" s="1">
        <v>20220300000000</v>
      </c>
      <c r="AN5708">
        <v>2022</v>
      </c>
    </row>
    <row r="5709" spans="1:40" x14ac:dyDescent="0.35">
      <c r="A5709" t="s">
        <v>13</v>
      </c>
      <c r="B5709" t="s">
        <v>14</v>
      </c>
      <c r="C5709" t="s">
        <v>15</v>
      </c>
      <c r="D5709" t="s">
        <v>171</v>
      </c>
      <c r="E5709" t="s">
        <v>172</v>
      </c>
      <c r="F5709" t="s">
        <v>18</v>
      </c>
      <c r="G5709">
        <v>501309</v>
      </c>
      <c r="H5709">
        <v>-8.0755999999999997</v>
      </c>
      <c r="I5709">
        <v>1</v>
      </c>
      <c r="J5709">
        <v>111.91587</v>
      </c>
      <c r="M5709" t="s">
        <v>19</v>
      </c>
      <c r="N5709">
        <v>38</v>
      </c>
      <c r="Q5709" t="s">
        <v>43</v>
      </c>
      <c r="R5709" t="s">
        <v>44</v>
      </c>
      <c r="S5709" t="s">
        <v>25</v>
      </c>
      <c r="T5709">
        <v>341</v>
      </c>
      <c r="U5709" s="1">
        <v>202203000000</v>
      </c>
      <c r="W5709">
        <v>24</v>
      </c>
      <c r="X5709" t="s">
        <v>25</v>
      </c>
      <c r="Y5709">
        <v>2717</v>
      </c>
      <c r="Z5709" t="s">
        <v>48</v>
      </c>
      <c r="AA5709">
        <v>13500</v>
      </c>
      <c r="AB5709">
        <v>30</v>
      </c>
      <c r="AD5709">
        <v>2</v>
      </c>
      <c r="AF5709">
        <v>59</v>
      </c>
      <c r="AH5709">
        <v>3</v>
      </c>
      <c r="AJ5709">
        <v>26</v>
      </c>
      <c r="AL5709" s="1">
        <v>20220300000000</v>
      </c>
      <c r="AN5709">
        <v>2022</v>
      </c>
    </row>
    <row r="5710" spans="1:40" x14ac:dyDescent="0.35">
      <c r="A5710" t="s">
        <v>13</v>
      </c>
      <c r="B5710" t="s">
        <v>14</v>
      </c>
      <c r="C5710" t="s">
        <v>15</v>
      </c>
      <c r="D5710" t="s">
        <v>171</v>
      </c>
      <c r="E5710" t="s">
        <v>172</v>
      </c>
      <c r="F5710" t="s">
        <v>18</v>
      </c>
      <c r="G5710">
        <v>501309</v>
      </c>
      <c r="H5710">
        <v>-8.0755999999999997</v>
      </c>
      <c r="I5710">
        <v>1</v>
      </c>
      <c r="J5710">
        <v>111.91587</v>
      </c>
      <c r="M5710" t="s">
        <v>19</v>
      </c>
      <c r="N5710">
        <v>38</v>
      </c>
      <c r="Q5710" t="s">
        <v>43</v>
      </c>
      <c r="R5710" t="s">
        <v>44</v>
      </c>
      <c r="S5710" t="s">
        <v>25</v>
      </c>
      <c r="T5710">
        <v>341</v>
      </c>
      <c r="U5710" s="1">
        <v>202203000000</v>
      </c>
      <c r="W5710">
        <v>30</v>
      </c>
      <c r="X5710" t="s">
        <v>25</v>
      </c>
      <c r="Y5710">
        <v>2718</v>
      </c>
      <c r="Z5710" t="s">
        <v>45</v>
      </c>
      <c r="AA5710">
        <v>135</v>
      </c>
      <c r="AB5710">
        <v>30</v>
      </c>
      <c r="AD5710">
        <v>2</v>
      </c>
      <c r="AF5710">
        <v>59</v>
      </c>
      <c r="AH5710">
        <v>3</v>
      </c>
      <c r="AJ5710">
        <v>26</v>
      </c>
      <c r="AL5710" s="1">
        <v>20220300000000</v>
      </c>
      <c r="AN5710">
        <v>2022</v>
      </c>
    </row>
    <row r="5711" spans="1:40" x14ac:dyDescent="0.35">
      <c r="A5711" t="s">
        <v>13</v>
      </c>
      <c r="B5711" t="s">
        <v>14</v>
      </c>
      <c r="C5711" t="s">
        <v>15</v>
      </c>
      <c r="D5711" t="s">
        <v>171</v>
      </c>
      <c r="E5711" t="s">
        <v>172</v>
      </c>
      <c r="F5711" t="s">
        <v>18</v>
      </c>
      <c r="G5711">
        <v>501309</v>
      </c>
      <c r="H5711">
        <v>-8.0755999999999997</v>
      </c>
      <c r="I5711">
        <v>1</v>
      </c>
      <c r="J5711">
        <v>111.91587</v>
      </c>
      <c r="M5711" t="s">
        <v>19</v>
      </c>
      <c r="N5711">
        <v>38</v>
      </c>
      <c r="Q5711" t="s">
        <v>43</v>
      </c>
      <c r="R5711" t="s">
        <v>44</v>
      </c>
      <c r="S5711" t="s">
        <v>25</v>
      </c>
      <c r="T5711">
        <v>341</v>
      </c>
      <c r="U5711" s="1">
        <v>202203000000</v>
      </c>
      <c r="W5711">
        <v>30</v>
      </c>
      <c r="X5711" t="s">
        <v>25</v>
      </c>
      <c r="Y5711">
        <v>2718</v>
      </c>
      <c r="Z5711" t="s">
        <v>46</v>
      </c>
      <c r="AA5711" t="s">
        <v>52</v>
      </c>
      <c r="AB5711">
        <v>30</v>
      </c>
      <c r="AD5711">
        <v>2</v>
      </c>
      <c r="AF5711">
        <v>59</v>
      </c>
      <c r="AH5711">
        <v>3</v>
      </c>
      <c r="AJ5711">
        <v>26</v>
      </c>
      <c r="AL5711" s="1">
        <v>20220300000000</v>
      </c>
      <c r="AN5711">
        <v>2022</v>
      </c>
    </row>
    <row r="5712" spans="1:40" x14ac:dyDescent="0.35">
      <c r="A5712" t="s">
        <v>13</v>
      </c>
      <c r="B5712" t="s">
        <v>14</v>
      </c>
      <c r="C5712" t="s">
        <v>15</v>
      </c>
      <c r="D5712" t="s">
        <v>171</v>
      </c>
      <c r="E5712" t="s">
        <v>172</v>
      </c>
      <c r="F5712" t="s">
        <v>18</v>
      </c>
      <c r="G5712">
        <v>501309</v>
      </c>
      <c r="H5712">
        <v>-8.0755999999999997</v>
      </c>
      <c r="I5712">
        <v>1</v>
      </c>
      <c r="J5712">
        <v>111.91587</v>
      </c>
      <c r="M5712" t="s">
        <v>19</v>
      </c>
      <c r="N5712">
        <v>38</v>
      </c>
      <c r="Q5712" t="s">
        <v>43</v>
      </c>
      <c r="R5712" t="s">
        <v>44</v>
      </c>
      <c r="S5712" t="s">
        <v>25</v>
      </c>
      <c r="T5712">
        <v>341</v>
      </c>
      <c r="U5712" s="1">
        <v>202203000000</v>
      </c>
      <c r="W5712">
        <v>30</v>
      </c>
      <c r="X5712" t="s">
        <v>25</v>
      </c>
      <c r="Y5712">
        <v>2718</v>
      </c>
      <c r="Z5712" t="s">
        <v>48</v>
      </c>
      <c r="AA5712">
        <v>13500</v>
      </c>
      <c r="AB5712">
        <v>30</v>
      </c>
      <c r="AD5712">
        <v>2</v>
      </c>
      <c r="AF5712">
        <v>59</v>
      </c>
      <c r="AH5712">
        <v>3</v>
      </c>
      <c r="AJ5712">
        <v>26</v>
      </c>
      <c r="AL5712" s="1">
        <v>20220300000000</v>
      </c>
      <c r="AN5712">
        <v>2022</v>
      </c>
    </row>
    <row r="5713" spans="1:40" x14ac:dyDescent="0.35">
      <c r="A5713" t="s">
        <v>13</v>
      </c>
      <c r="B5713" t="s">
        <v>14</v>
      </c>
      <c r="C5713" t="s">
        <v>15</v>
      </c>
      <c r="D5713" t="s">
        <v>171</v>
      </c>
      <c r="E5713" t="s">
        <v>172</v>
      </c>
      <c r="F5713" t="s">
        <v>18</v>
      </c>
      <c r="G5713">
        <v>501309</v>
      </c>
      <c r="H5713">
        <v>-8.0755999999999997</v>
      </c>
      <c r="I5713">
        <v>1</v>
      </c>
      <c r="J5713">
        <v>111.91587</v>
      </c>
      <c r="M5713" t="s">
        <v>19</v>
      </c>
      <c r="N5713">
        <v>38</v>
      </c>
      <c r="Q5713" t="s">
        <v>43</v>
      </c>
      <c r="R5713" t="s">
        <v>44</v>
      </c>
      <c r="S5713" t="s">
        <v>25</v>
      </c>
      <c r="T5713">
        <v>341</v>
      </c>
      <c r="U5713" s="1">
        <v>202203000000</v>
      </c>
      <c r="W5713">
        <v>36</v>
      </c>
      <c r="X5713" t="s">
        <v>25</v>
      </c>
      <c r="Y5713">
        <v>2719</v>
      </c>
      <c r="Z5713" t="s">
        <v>45</v>
      </c>
      <c r="AA5713">
        <v>112.5</v>
      </c>
      <c r="AB5713">
        <v>30</v>
      </c>
      <c r="AD5713">
        <v>2</v>
      </c>
      <c r="AF5713">
        <v>59</v>
      </c>
      <c r="AH5713">
        <v>3</v>
      </c>
      <c r="AJ5713">
        <v>26</v>
      </c>
      <c r="AL5713" s="1">
        <v>20220300000000</v>
      </c>
      <c r="AN5713">
        <v>2022</v>
      </c>
    </row>
    <row r="5714" spans="1:40" x14ac:dyDescent="0.35">
      <c r="A5714" t="s">
        <v>13</v>
      </c>
      <c r="B5714" t="s">
        <v>14</v>
      </c>
      <c r="C5714" t="s">
        <v>15</v>
      </c>
      <c r="D5714" t="s">
        <v>171</v>
      </c>
      <c r="E5714" t="s">
        <v>172</v>
      </c>
      <c r="F5714" t="s">
        <v>18</v>
      </c>
      <c r="G5714">
        <v>501309</v>
      </c>
      <c r="H5714">
        <v>-8.0755999999999997</v>
      </c>
      <c r="I5714">
        <v>1</v>
      </c>
      <c r="J5714">
        <v>111.91587</v>
      </c>
      <c r="M5714" t="s">
        <v>19</v>
      </c>
      <c r="N5714">
        <v>38</v>
      </c>
      <c r="Q5714" t="s">
        <v>43</v>
      </c>
      <c r="R5714" t="s">
        <v>44</v>
      </c>
      <c r="S5714" t="s">
        <v>25</v>
      </c>
      <c r="T5714">
        <v>341</v>
      </c>
      <c r="U5714" s="1">
        <v>202203000000</v>
      </c>
      <c r="W5714">
        <v>36</v>
      </c>
      <c r="X5714" t="s">
        <v>25</v>
      </c>
      <c r="Y5714">
        <v>2719</v>
      </c>
      <c r="Z5714" t="s">
        <v>46</v>
      </c>
      <c r="AA5714" t="s">
        <v>68</v>
      </c>
      <c r="AB5714">
        <v>30</v>
      </c>
      <c r="AD5714">
        <v>2</v>
      </c>
      <c r="AF5714">
        <v>59</v>
      </c>
      <c r="AH5714">
        <v>3</v>
      </c>
      <c r="AJ5714">
        <v>26</v>
      </c>
      <c r="AL5714" s="1">
        <v>20220300000000</v>
      </c>
      <c r="AN5714">
        <v>2022</v>
      </c>
    </row>
    <row r="5715" spans="1:40" x14ac:dyDescent="0.35">
      <c r="A5715" t="s">
        <v>13</v>
      </c>
      <c r="B5715" t="s">
        <v>14</v>
      </c>
      <c r="C5715" t="s">
        <v>15</v>
      </c>
      <c r="D5715" t="s">
        <v>171</v>
      </c>
      <c r="E5715" t="s">
        <v>172</v>
      </c>
      <c r="F5715" t="s">
        <v>18</v>
      </c>
      <c r="G5715">
        <v>501309</v>
      </c>
      <c r="H5715">
        <v>-8.0755999999999997</v>
      </c>
      <c r="I5715">
        <v>1</v>
      </c>
      <c r="J5715">
        <v>111.91587</v>
      </c>
      <c r="M5715" t="s">
        <v>19</v>
      </c>
      <c r="N5715">
        <v>38</v>
      </c>
      <c r="Q5715" t="s">
        <v>43</v>
      </c>
      <c r="R5715" t="s">
        <v>44</v>
      </c>
      <c r="S5715" t="s">
        <v>25</v>
      </c>
      <c r="T5715">
        <v>341</v>
      </c>
      <c r="U5715" s="1">
        <v>202203000000</v>
      </c>
      <c r="W5715">
        <v>36</v>
      </c>
      <c r="X5715" t="s">
        <v>25</v>
      </c>
      <c r="Y5715">
        <v>2719</v>
      </c>
      <c r="Z5715" t="s">
        <v>48</v>
      </c>
      <c r="AA5715">
        <v>11230</v>
      </c>
      <c r="AB5715">
        <v>30</v>
      </c>
      <c r="AD5715">
        <v>2</v>
      </c>
      <c r="AF5715">
        <v>59</v>
      </c>
      <c r="AH5715">
        <v>3</v>
      </c>
      <c r="AJ5715">
        <v>26</v>
      </c>
      <c r="AL5715" s="1">
        <v>20220300000000</v>
      </c>
      <c r="AN5715">
        <v>2022</v>
      </c>
    </row>
    <row r="5716" spans="1:40" x14ac:dyDescent="0.35">
      <c r="A5716" t="s">
        <v>13</v>
      </c>
      <c r="B5716" t="s">
        <v>14</v>
      </c>
      <c r="C5716" t="s">
        <v>15</v>
      </c>
      <c r="D5716" t="s">
        <v>171</v>
      </c>
      <c r="E5716" t="s">
        <v>172</v>
      </c>
      <c r="F5716" t="s">
        <v>18</v>
      </c>
      <c r="G5716">
        <v>501309</v>
      </c>
      <c r="H5716">
        <v>-8.0755999999999997</v>
      </c>
      <c r="I5716">
        <v>1</v>
      </c>
      <c r="J5716">
        <v>111.91587</v>
      </c>
      <c r="M5716" t="s">
        <v>19</v>
      </c>
      <c r="N5716">
        <v>38</v>
      </c>
      <c r="Q5716" t="s">
        <v>43</v>
      </c>
      <c r="R5716" t="s">
        <v>44</v>
      </c>
      <c r="S5716" t="s">
        <v>25</v>
      </c>
      <c r="T5716">
        <v>341</v>
      </c>
      <c r="U5716" s="1">
        <v>202203000000</v>
      </c>
      <c r="W5716">
        <v>42</v>
      </c>
      <c r="X5716" t="s">
        <v>25</v>
      </c>
      <c r="Y5716">
        <v>2720</v>
      </c>
      <c r="Z5716" t="s">
        <v>45</v>
      </c>
      <c r="AA5716">
        <v>135</v>
      </c>
      <c r="AB5716">
        <v>30</v>
      </c>
      <c r="AD5716">
        <v>2</v>
      </c>
      <c r="AF5716">
        <v>59</v>
      </c>
      <c r="AH5716">
        <v>3</v>
      </c>
      <c r="AJ5716">
        <v>26</v>
      </c>
      <c r="AL5716" s="1">
        <v>20220300000000</v>
      </c>
      <c r="AN5716">
        <v>2022</v>
      </c>
    </row>
    <row r="5717" spans="1:40" x14ac:dyDescent="0.35">
      <c r="A5717" t="s">
        <v>13</v>
      </c>
      <c r="B5717" t="s">
        <v>14</v>
      </c>
      <c r="C5717" t="s">
        <v>15</v>
      </c>
      <c r="D5717" t="s">
        <v>171</v>
      </c>
      <c r="E5717" t="s">
        <v>172</v>
      </c>
      <c r="F5717" t="s">
        <v>18</v>
      </c>
      <c r="G5717">
        <v>501309</v>
      </c>
      <c r="H5717">
        <v>-8.0755999999999997</v>
      </c>
      <c r="I5717">
        <v>1</v>
      </c>
      <c r="J5717">
        <v>111.91587</v>
      </c>
      <c r="M5717" t="s">
        <v>19</v>
      </c>
      <c r="N5717">
        <v>38</v>
      </c>
      <c r="Q5717" t="s">
        <v>43</v>
      </c>
      <c r="R5717" t="s">
        <v>44</v>
      </c>
      <c r="S5717" t="s">
        <v>25</v>
      </c>
      <c r="T5717">
        <v>341</v>
      </c>
      <c r="U5717" s="1">
        <v>202203000000</v>
      </c>
      <c r="W5717">
        <v>42</v>
      </c>
      <c r="X5717" t="s">
        <v>25</v>
      </c>
      <c r="Y5717">
        <v>2720</v>
      </c>
      <c r="Z5717" t="s">
        <v>46</v>
      </c>
      <c r="AA5717" t="s">
        <v>52</v>
      </c>
      <c r="AB5717">
        <v>30</v>
      </c>
      <c r="AD5717">
        <v>2</v>
      </c>
      <c r="AF5717">
        <v>59</v>
      </c>
      <c r="AH5717">
        <v>3</v>
      </c>
      <c r="AJ5717">
        <v>26</v>
      </c>
      <c r="AL5717" s="1">
        <v>20220300000000</v>
      </c>
      <c r="AN5717">
        <v>2022</v>
      </c>
    </row>
    <row r="5718" spans="1:40" x14ac:dyDescent="0.35">
      <c r="A5718" t="s">
        <v>13</v>
      </c>
      <c r="B5718" t="s">
        <v>14</v>
      </c>
      <c r="C5718" t="s">
        <v>15</v>
      </c>
      <c r="D5718" t="s">
        <v>171</v>
      </c>
      <c r="E5718" t="s">
        <v>172</v>
      </c>
      <c r="F5718" t="s">
        <v>18</v>
      </c>
      <c r="G5718">
        <v>501309</v>
      </c>
      <c r="H5718">
        <v>-8.0755999999999997</v>
      </c>
      <c r="I5718">
        <v>1</v>
      </c>
      <c r="J5718">
        <v>111.91587</v>
      </c>
      <c r="M5718" t="s">
        <v>19</v>
      </c>
      <c r="N5718">
        <v>38</v>
      </c>
      <c r="Q5718" t="s">
        <v>43</v>
      </c>
      <c r="R5718" t="s">
        <v>44</v>
      </c>
      <c r="S5718" t="s">
        <v>25</v>
      </c>
      <c r="T5718">
        <v>341</v>
      </c>
      <c r="U5718" s="1">
        <v>202203000000</v>
      </c>
      <c r="W5718">
        <v>42</v>
      </c>
      <c r="X5718" t="s">
        <v>25</v>
      </c>
      <c r="Y5718">
        <v>2720</v>
      </c>
      <c r="Z5718" t="s">
        <v>48</v>
      </c>
      <c r="AA5718">
        <v>13500</v>
      </c>
      <c r="AB5718">
        <v>30</v>
      </c>
      <c r="AD5718">
        <v>2</v>
      </c>
      <c r="AF5718">
        <v>59</v>
      </c>
      <c r="AH5718">
        <v>3</v>
      </c>
      <c r="AJ5718">
        <v>26</v>
      </c>
      <c r="AL5718" s="1">
        <v>20220300000000</v>
      </c>
      <c r="AN5718">
        <v>2022</v>
      </c>
    </row>
    <row r="5719" spans="1:40" x14ac:dyDescent="0.35">
      <c r="A5719" t="s">
        <v>13</v>
      </c>
      <c r="B5719" t="s">
        <v>14</v>
      </c>
      <c r="C5719" t="s">
        <v>15</v>
      </c>
      <c r="D5719" t="s">
        <v>171</v>
      </c>
      <c r="E5719" t="s">
        <v>172</v>
      </c>
      <c r="F5719" t="s">
        <v>18</v>
      </c>
      <c r="G5719">
        <v>501309</v>
      </c>
      <c r="H5719">
        <v>-8.0755999999999997</v>
      </c>
      <c r="I5719">
        <v>1</v>
      </c>
      <c r="J5719">
        <v>111.91587</v>
      </c>
      <c r="M5719" t="s">
        <v>19</v>
      </c>
      <c r="N5719">
        <v>38</v>
      </c>
      <c r="Q5719" t="s">
        <v>43</v>
      </c>
      <c r="R5719" t="s">
        <v>44</v>
      </c>
      <c r="S5719" t="s">
        <v>25</v>
      </c>
      <c r="T5719">
        <v>341</v>
      </c>
      <c r="U5719" s="1">
        <v>202204000000</v>
      </c>
      <c r="W5719">
        <v>48</v>
      </c>
      <c r="X5719" t="s">
        <v>25</v>
      </c>
      <c r="Y5719">
        <v>2721</v>
      </c>
      <c r="Z5719" t="s">
        <v>45</v>
      </c>
      <c r="AA5719">
        <v>45</v>
      </c>
      <c r="AB5719">
        <v>30</v>
      </c>
      <c r="AD5719">
        <v>2</v>
      </c>
      <c r="AF5719">
        <v>59</v>
      </c>
      <c r="AH5719">
        <v>3</v>
      </c>
      <c r="AJ5719">
        <v>26</v>
      </c>
      <c r="AL5719" s="1">
        <v>20220300000000</v>
      </c>
      <c r="AN5719">
        <v>2022</v>
      </c>
    </row>
    <row r="5720" spans="1:40" x14ac:dyDescent="0.35">
      <c r="A5720" t="s">
        <v>13</v>
      </c>
      <c r="B5720" t="s">
        <v>14</v>
      </c>
      <c r="C5720" t="s">
        <v>15</v>
      </c>
      <c r="D5720" t="s">
        <v>171</v>
      </c>
      <c r="E5720" t="s">
        <v>172</v>
      </c>
      <c r="F5720" t="s">
        <v>18</v>
      </c>
      <c r="G5720">
        <v>501309</v>
      </c>
      <c r="H5720">
        <v>-8.0755999999999997</v>
      </c>
      <c r="I5720">
        <v>1</v>
      </c>
      <c r="J5720">
        <v>111.91587</v>
      </c>
      <c r="M5720" t="s">
        <v>19</v>
      </c>
      <c r="N5720">
        <v>38</v>
      </c>
      <c r="Q5720" t="s">
        <v>43</v>
      </c>
      <c r="R5720" t="s">
        <v>44</v>
      </c>
      <c r="S5720" t="s">
        <v>25</v>
      </c>
      <c r="T5720">
        <v>341</v>
      </c>
      <c r="U5720" s="1">
        <v>202204000000</v>
      </c>
      <c r="W5720">
        <v>48</v>
      </c>
      <c r="X5720" t="s">
        <v>25</v>
      </c>
      <c r="Y5720">
        <v>2721</v>
      </c>
      <c r="Z5720" t="s">
        <v>46</v>
      </c>
      <c r="AA5720" t="s">
        <v>67</v>
      </c>
      <c r="AB5720">
        <v>30</v>
      </c>
      <c r="AD5720">
        <v>2</v>
      </c>
      <c r="AF5720">
        <v>59</v>
      </c>
      <c r="AH5720">
        <v>3</v>
      </c>
      <c r="AJ5720">
        <v>26</v>
      </c>
      <c r="AL5720" s="1">
        <v>20220300000000</v>
      </c>
      <c r="AN5720">
        <v>2022</v>
      </c>
    </row>
    <row r="5721" spans="1:40" x14ac:dyDescent="0.35">
      <c r="A5721" t="s">
        <v>13</v>
      </c>
      <c r="B5721" t="s">
        <v>14</v>
      </c>
      <c r="C5721" t="s">
        <v>15</v>
      </c>
      <c r="D5721" t="s">
        <v>171</v>
      </c>
      <c r="E5721" t="s">
        <v>172</v>
      </c>
      <c r="F5721" t="s">
        <v>18</v>
      </c>
      <c r="G5721">
        <v>501309</v>
      </c>
      <c r="H5721">
        <v>-8.0755999999999997</v>
      </c>
      <c r="I5721">
        <v>1</v>
      </c>
      <c r="J5721">
        <v>111.91587</v>
      </c>
      <c r="M5721" t="s">
        <v>19</v>
      </c>
      <c r="N5721">
        <v>38</v>
      </c>
      <c r="Q5721" t="s">
        <v>43</v>
      </c>
      <c r="R5721" t="s">
        <v>44</v>
      </c>
      <c r="S5721" t="s">
        <v>25</v>
      </c>
      <c r="T5721">
        <v>341</v>
      </c>
      <c r="U5721" s="1">
        <v>202204000000</v>
      </c>
      <c r="W5721">
        <v>48</v>
      </c>
      <c r="X5721" t="s">
        <v>25</v>
      </c>
      <c r="Y5721">
        <v>2721</v>
      </c>
      <c r="Z5721" t="s">
        <v>48</v>
      </c>
      <c r="AA5721">
        <v>4500</v>
      </c>
      <c r="AB5721">
        <v>30</v>
      </c>
      <c r="AD5721">
        <v>2</v>
      </c>
      <c r="AF5721">
        <v>59</v>
      </c>
      <c r="AH5721">
        <v>3</v>
      </c>
      <c r="AJ5721">
        <v>26</v>
      </c>
      <c r="AL5721" s="1">
        <v>20220300000000</v>
      </c>
      <c r="AN5721">
        <v>2022</v>
      </c>
    </row>
    <row r="5722" spans="1:40" x14ac:dyDescent="0.35">
      <c r="A5722" t="s">
        <v>13</v>
      </c>
      <c r="B5722" t="s">
        <v>14</v>
      </c>
      <c r="C5722" t="s">
        <v>15</v>
      </c>
      <c r="D5722" t="s">
        <v>171</v>
      </c>
      <c r="E5722" t="s">
        <v>172</v>
      </c>
      <c r="F5722" t="s">
        <v>18</v>
      </c>
      <c r="G5722">
        <v>501309</v>
      </c>
      <c r="H5722">
        <v>-8.0755999999999997</v>
      </c>
      <c r="I5722">
        <v>1</v>
      </c>
      <c r="J5722">
        <v>111.91587</v>
      </c>
      <c r="M5722" t="s">
        <v>19</v>
      </c>
      <c r="N5722">
        <v>38</v>
      </c>
      <c r="Q5722" t="s">
        <v>43</v>
      </c>
      <c r="R5722" t="s">
        <v>44</v>
      </c>
      <c r="S5722" t="s">
        <v>25</v>
      </c>
      <c r="T5722">
        <v>341</v>
      </c>
      <c r="U5722" s="1">
        <v>202204000000</v>
      </c>
      <c r="W5722">
        <v>54</v>
      </c>
      <c r="X5722" t="s">
        <v>25</v>
      </c>
      <c r="Y5722">
        <v>2722</v>
      </c>
      <c r="Z5722" t="s">
        <v>45</v>
      </c>
      <c r="AA5722">
        <v>292.5</v>
      </c>
      <c r="AB5722">
        <v>30</v>
      </c>
      <c r="AD5722">
        <v>2</v>
      </c>
      <c r="AF5722">
        <v>59</v>
      </c>
      <c r="AH5722">
        <v>3</v>
      </c>
      <c r="AJ5722">
        <v>26</v>
      </c>
      <c r="AL5722" s="1">
        <v>20220300000000</v>
      </c>
      <c r="AN5722">
        <v>2022</v>
      </c>
    </row>
    <row r="5723" spans="1:40" x14ac:dyDescent="0.35">
      <c r="A5723" t="s">
        <v>13</v>
      </c>
      <c r="B5723" t="s">
        <v>14</v>
      </c>
      <c r="C5723" t="s">
        <v>15</v>
      </c>
      <c r="D5723" t="s">
        <v>171</v>
      </c>
      <c r="E5723" t="s">
        <v>172</v>
      </c>
      <c r="F5723" t="s">
        <v>18</v>
      </c>
      <c r="G5723">
        <v>501309</v>
      </c>
      <c r="H5723">
        <v>-8.0755999999999997</v>
      </c>
      <c r="I5723">
        <v>1</v>
      </c>
      <c r="J5723">
        <v>111.91587</v>
      </c>
      <c r="M5723" t="s">
        <v>19</v>
      </c>
      <c r="N5723">
        <v>38</v>
      </c>
      <c r="Q5723" t="s">
        <v>43</v>
      </c>
      <c r="R5723" t="s">
        <v>44</v>
      </c>
      <c r="S5723" t="s">
        <v>25</v>
      </c>
      <c r="T5723">
        <v>341</v>
      </c>
      <c r="U5723" s="1">
        <v>202204000000</v>
      </c>
      <c r="W5723">
        <v>54</v>
      </c>
      <c r="X5723" t="s">
        <v>25</v>
      </c>
      <c r="Y5723">
        <v>2722</v>
      </c>
      <c r="Z5723" t="s">
        <v>46</v>
      </c>
      <c r="AA5723" t="s">
        <v>55</v>
      </c>
      <c r="AB5723">
        <v>30</v>
      </c>
      <c r="AD5723">
        <v>2</v>
      </c>
      <c r="AF5723">
        <v>59</v>
      </c>
      <c r="AH5723">
        <v>3</v>
      </c>
      <c r="AJ5723">
        <v>26</v>
      </c>
      <c r="AL5723" s="1">
        <v>20220300000000</v>
      </c>
      <c r="AN5723">
        <v>2022</v>
      </c>
    </row>
    <row r="5724" spans="1:40" x14ac:dyDescent="0.35">
      <c r="A5724" t="s">
        <v>13</v>
      </c>
      <c r="B5724" t="s">
        <v>14</v>
      </c>
      <c r="C5724" t="s">
        <v>15</v>
      </c>
      <c r="D5724" t="s">
        <v>171</v>
      </c>
      <c r="E5724" t="s">
        <v>172</v>
      </c>
      <c r="F5724" t="s">
        <v>18</v>
      </c>
      <c r="G5724">
        <v>501309</v>
      </c>
      <c r="H5724">
        <v>-8.0755999999999997</v>
      </c>
      <c r="I5724">
        <v>1</v>
      </c>
      <c r="J5724">
        <v>111.91587</v>
      </c>
      <c r="M5724" t="s">
        <v>19</v>
      </c>
      <c r="N5724">
        <v>38</v>
      </c>
      <c r="Q5724" t="s">
        <v>43</v>
      </c>
      <c r="R5724" t="s">
        <v>44</v>
      </c>
      <c r="S5724" t="s">
        <v>25</v>
      </c>
      <c r="T5724">
        <v>341</v>
      </c>
      <c r="U5724" s="1">
        <v>202204000000</v>
      </c>
      <c r="W5724">
        <v>54</v>
      </c>
      <c r="X5724" t="s">
        <v>25</v>
      </c>
      <c r="Y5724">
        <v>2722</v>
      </c>
      <c r="Z5724" t="s">
        <v>48</v>
      </c>
      <c r="AA5724">
        <v>29230</v>
      </c>
      <c r="AB5724">
        <v>30</v>
      </c>
      <c r="AD5724">
        <v>2</v>
      </c>
      <c r="AF5724">
        <v>59</v>
      </c>
      <c r="AH5724">
        <v>3</v>
      </c>
      <c r="AJ5724">
        <v>26</v>
      </c>
      <c r="AL5724" s="1">
        <v>20220300000000</v>
      </c>
      <c r="AN5724">
        <v>2022</v>
      </c>
    </row>
    <row r="5725" spans="1:40" x14ac:dyDescent="0.35">
      <c r="A5725" t="s">
        <v>13</v>
      </c>
      <c r="B5725" t="s">
        <v>14</v>
      </c>
      <c r="C5725" t="s">
        <v>15</v>
      </c>
      <c r="D5725" t="s">
        <v>171</v>
      </c>
      <c r="E5725" t="s">
        <v>172</v>
      </c>
      <c r="F5725" t="s">
        <v>18</v>
      </c>
      <c r="G5725">
        <v>501309</v>
      </c>
      <c r="H5725">
        <v>-8.0755999999999997</v>
      </c>
      <c r="I5725">
        <v>1</v>
      </c>
      <c r="J5725">
        <v>111.91587</v>
      </c>
      <c r="M5725" t="s">
        <v>19</v>
      </c>
      <c r="N5725">
        <v>38</v>
      </c>
      <c r="Q5725" t="s">
        <v>43</v>
      </c>
      <c r="R5725" t="s">
        <v>44</v>
      </c>
      <c r="S5725" t="s">
        <v>25</v>
      </c>
      <c r="T5725">
        <v>341</v>
      </c>
      <c r="U5725" s="1">
        <v>202204000000</v>
      </c>
      <c r="W5725">
        <v>60</v>
      </c>
      <c r="X5725" t="s">
        <v>25</v>
      </c>
      <c r="Y5725">
        <v>2723</v>
      </c>
      <c r="Z5725" t="s">
        <v>45</v>
      </c>
      <c r="AA5725">
        <v>0</v>
      </c>
      <c r="AB5725">
        <v>30</v>
      </c>
      <c r="AD5725">
        <v>2</v>
      </c>
      <c r="AF5725">
        <v>59</v>
      </c>
      <c r="AH5725">
        <v>3</v>
      </c>
      <c r="AJ5725">
        <v>26</v>
      </c>
      <c r="AL5725" s="1">
        <v>20220300000000</v>
      </c>
      <c r="AN5725">
        <v>2022</v>
      </c>
    </row>
    <row r="5726" spans="1:40" x14ac:dyDescent="0.35">
      <c r="A5726" t="s">
        <v>13</v>
      </c>
      <c r="B5726" t="s">
        <v>14</v>
      </c>
      <c r="C5726" t="s">
        <v>15</v>
      </c>
      <c r="D5726" t="s">
        <v>171</v>
      </c>
      <c r="E5726" t="s">
        <v>172</v>
      </c>
      <c r="F5726" t="s">
        <v>18</v>
      </c>
      <c r="G5726">
        <v>501309</v>
      </c>
      <c r="H5726">
        <v>-8.0755999999999997</v>
      </c>
      <c r="I5726">
        <v>1</v>
      </c>
      <c r="J5726">
        <v>111.91587</v>
      </c>
      <c r="M5726" t="s">
        <v>19</v>
      </c>
      <c r="N5726">
        <v>38</v>
      </c>
      <c r="Q5726" t="s">
        <v>43</v>
      </c>
      <c r="R5726" t="s">
        <v>44</v>
      </c>
      <c r="S5726" t="s">
        <v>25</v>
      </c>
      <c r="T5726">
        <v>341</v>
      </c>
      <c r="U5726" s="1">
        <v>202204000000</v>
      </c>
      <c r="W5726">
        <v>60</v>
      </c>
      <c r="X5726" t="s">
        <v>25</v>
      </c>
      <c r="Y5726">
        <v>2723</v>
      </c>
      <c r="Z5726" t="s">
        <v>46</v>
      </c>
      <c r="AA5726" t="s">
        <v>51</v>
      </c>
      <c r="AB5726">
        <v>30</v>
      </c>
      <c r="AD5726">
        <v>2</v>
      </c>
      <c r="AF5726">
        <v>59</v>
      </c>
      <c r="AH5726">
        <v>3</v>
      </c>
      <c r="AJ5726">
        <v>26</v>
      </c>
      <c r="AL5726" s="1">
        <v>20220300000000</v>
      </c>
      <c r="AN5726">
        <v>2022</v>
      </c>
    </row>
    <row r="5727" spans="1:40" x14ac:dyDescent="0.35">
      <c r="A5727" t="s">
        <v>13</v>
      </c>
      <c r="B5727" t="s">
        <v>14</v>
      </c>
      <c r="C5727" t="s">
        <v>15</v>
      </c>
      <c r="D5727" t="s">
        <v>171</v>
      </c>
      <c r="E5727" t="s">
        <v>172</v>
      </c>
      <c r="F5727" t="s">
        <v>18</v>
      </c>
      <c r="G5727">
        <v>501309</v>
      </c>
      <c r="H5727">
        <v>-8.0755999999999997</v>
      </c>
      <c r="I5727">
        <v>1</v>
      </c>
      <c r="J5727">
        <v>111.91587</v>
      </c>
      <c r="M5727" t="s">
        <v>19</v>
      </c>
      <c r="N5727">
        <v>38</v>
      </c>
      <c r="Q5727" t="s">
        <v>43</v>
      </c>
      <c r="R5727" t="s">
        <v>44</v>
      </c>
      <c r="S5727" t="s">
        <v>25</v>
      </c>
      <c r="T5727">
        <v>341</v>
      </c>
      <c r="U5727" s="1">
        <v>202204000000</v>
      </c>
      <c r="W5727">
        <v>60</v>
      </c>
      <c r="X5727" t="s">
        <v>25</v>
      </c>
      <c r="Y5727">
        <v>2723</v>
      </c>
      <c r="Z5727" t="s">
        <v>48</v>
      </c>
      <c r="AA5727">
        <v>0</v>
      </c>
      <c r="AB5727">
        <v>30</v>
      </c>
      <c r="AD5727">
        <v>2</v>
      </c>
      <c r="AF5727">
        <v>59</v>
      </c>
      <c r="AH5727">
        <v>3</v>
      </c>
      <c r="AJ5727">
        <v>26</v>
      </c>
      <c r="AL5727" s="1">
        <v>20220300000000</v>
      </c>
      <c r="AN5727">
        <v>2022</v>
      </c>
    </row>
    <row r="5728" spans="1:40" x14ac:dyDescent="0.35">
      <c r="A5728" t="s">
        <v>13</v>
      </c>
      <c r="B5728" t="s">
        <v>14</v>
      </c>
      <c r="C5728" t="s">
        <v>15</v>
      </c>
      <c r="D5728" t="s">
        <v>171</v>
      </c>
      <c r="E5728" t="s">
        <v>172</v>
      </c>
      <c r="F5728" t="s">
        <v>18</v>
      </c>
      <c r="G5728">
        <v>501309</v>
      </c>
      <c r="H5728">
        <v>-8.0755999999999997</v>
      </c>
      <c r="I5728">
        <v>1</v>
      </c>
      <c r="J5728">
        <v>111.91587</v>
      </c>
      <c r="M5728" t="s">
        <v>19</v>
      </c>
      <c r="N5728">
        <v>38</v>
      </c>
      <c r="Q5728" t="s">
        <v>43</v>
      </c>
      <c r="R5728" t="s">
        <v>44</v>
      </c>
      <c r="S5728" t="s">
        <v>25</v>
      </c>
      <c r="T5728">
        <v>341</v>
      </c>
      <c r="U5728" s="1">
        <v>202204000000</v>
      </c>
      <c r="W5728">
        <v>66</v>
      </c>
      <c r="X5728" t="s">
        <v>25</v>
      </c>
      <c r="Y5728">
        <v>2724</v>
      </c>
      <c r="Z5728" t="s">
        <v>45</v>
      </c>
      <c r="AA5728">
        <v>45</v>
      </c>
      <c r="AB5728">
        <v>30</v>
      </c>
      <c r="AD5728">
        <v>2</v>
      </c>
      <c r="AF5728">
        <v>59</v>
      </c>
      <c r="AH5728">
        <v>3</v>
      </c>
      <c r="AJ5728">
        <v>26</v>
      </c>
      <c r="AL5728" s="1">
        <v>20220300000000</v>
      </c>
      <c r="AN5728">
        <v>2022</v>
      </c>
    </row>
    <row r="5729" spans="1:40" x14ac:dyDescent="0.35">
      <c r="A5729" t="s">
        <v>13</v>
      </c>
      <c r="B5729" t="s">
        <v>14</v>
      </c>
      <c r="C5729" t="s">
        <v>15</v>
      </c>
      <c r="D5729" t="s">
        <v>171</v>
      </c>
      <c r="E5729" t="s">
        <v>172</v>
      </c>
      <c r="F5729" t="s">
        <v>18</v>
      </c>
      <c r="G5729">
        <v>501309</v>
      </c>
      <c r="H5729">
        <v>-8.0755999999999997</v>
      </c>
      <c r="I5729">
        <v>1</v>
      </c>
      <c r="J5729">
        <v>111.91587</v>
      </c>
      <c r="M5729" t="s">
        <v>19</v>
      </c>
      <c r="N5729">
        <v>38</v>
      </c>
      <c r="Q5729" t="s">
        <v>43</v>
      </c>
      <c r="R5729" t="s">
        <v>44</v>
      </c>
      <c r="S5729" t="s">
        <v>25</v>
      </c>
      <c r="T5729">
        <v>341</v>
      </c>
      <c r="U5729" s="1">
        <v>202204000000</v>
      </c>
      <c r="W5729">
        <v>66</v>
      </c>
      <c r="X5729" t="s">
        <v>25</v>
      </c>
      <c r="Y5729">
        <v>2724</v>
      </c>
      <c r="Z5729" t="s">
        <v>46</v>
      </c>
      <c r="AA5729" t="s">
        <v>67</v>
      </c>
      <c r="AB5729">
        <v>30</v>
      </c>
      <c r="AD5729">
        <v>2</v>
      </c>
      <c r="AF5729">
        <v>59</v>
      </c>
      <c r="AH5729">
        <v>3</v>
      </c>
      <c r="AJ5729">
        <v>26</v>
      </c>
      <c r="AL5729" s="1">
        <v>20220300000000</v>
      </c>
      <c r="AN5729">
        <v>2022</v>
      </c>
    </row>
    <row r="5730" spans="1:40" x14ac:dyDescent="0.35">
      <c r="A5730" t="s">
        <v>13</v>
      </c>
      <c r="B5730" t="s">
        <v>14</v>
      </c>
      <c r="C5730" t="s">
        <v>15</v>
      </c>
      <c r="D5730" t="s">
        <v>171</v>
      </c>
      <c r="E5730" t="s">
        <v>172</v>
      </c>
      <c r="F5730" t="s">
        <v>18</v>
      </c>
      <c r="G5730">
        <v>501309</v>
      </c>
      <c r="H5730">
        <v>-8.0755999999999997</v>
      </c>
      <c r="I5730">
        <v>1</v>
      </c>
      <c r="J5730">
        <v>111.91587</v>
      </c>
      <c r="M5730" t="s">
        <v>19</v>
      </c>
      <c r="N5730">
        <v>38</v>
      </c>
      <c r="Q5730" t="s">
        <v>43</v>
      </c>
      <c r="R5730" t="s">
        <v>44</v>
      </c>
      <c r="S5730" t="s">
        <v>25</v>
      </c>
      <c r="T5730">
        <v>341</v>
      </c>
      <c r="U5730" s="1">
        <v>202204000000</v>
      </c>
      <c r="W5730">
        <v>66</v>
      </c>
      <c r="X5730" t="s">
        <v>25</v>
      </c>
      <c r="Y5730">
        <v>2724</v>
      </c>
      <c r="Z5730" t="s">
        <v>48</v>
      </c>
      <c r="AA5730">
        <v>4500</v>
      </c>
      <c r="AB5730">
        <v>30</v>
      </c>
      <c r="AD5730">
        <v>2</v>
      </c>
      <c r="AF5730">
        <v>59</v>
      </c>
      <c r="AH5730">
        <v>3</v>
      </c>
      <c r="AJ5730">
        <v>26</v>
      </c>
      <c r="AL5730" s="1">
        <v>20220300000000</v>
      </c>
      <c r="AN5730">
        <v>2022</v>
      </c>
    </row>
    <row r="5731" spans="1:40" x14ac:dyDescent="0.35">
      <c r="A5731" t="s">
        <v>13</v>
      </c>
      <c r="B5731" t="s">
        <v>14</v>
      </c>
      <c r="C5731" t="s">
        <v>15</v>
      </c>
      <c r="D5731" t="s">
        <v>171</v>
      </c>
      <c r="E5731" t="s">
        <v>172</v>
      </c>
      <c r="F5731" t="s">
        <v>18</v>
      </c>
      <c r="G5731">
        <v>501309</v>
      </c>
      <c r="H5731">
        <v>-8.0755999999999997</v>
      </c>
      <c r="I5731">
        <v>1</v>
      </c>
      <c r="J5731">
        <v>111.91587</v>
      </c>
      <c r="M5731" t="s">
        <v>19</v>
      </c>
      <c r="N5731">
        <v>38</v>
      </c>
      <c r="Q5731" t="s">
        <v>57</v>
      </c>
      <c r="R5731" t="s">
        <v>58</v>
      </c>
      <c r="S5731" t="s">
        <v>25</v>
      </c>
      <c r="T5731">
        <v>342</v>
      </c>
      <c r="U5731" s="1">
        <v>202203000000</v>
      </c>
      <c r="W5731">
        <v>0</v>
      </c>
      <c r="X5731" t="s">
        <v>25</v>
      </c>
      <c r="Y5731">
        <v>2725</v>
      </c>
      <c r="Z5731" t="s">
        <v>59</v>
      </c>
      <c r="AA5731">
        <v>2</v>
      </c>
      <c r="AB5731">
        <v>30</v>
      </c>
      <c r="AD5731">
        <v>2</v>
      </c>
      <c r="AF5731">
        <v>59</v>
      </c>
      <c r="AH5731">
        <v>3</v>
      </c>
      <c r="AJ5731">
        <v>26</v>
      </c>
      <c r="AL5731" s="1">
        <v>20220300000000</v>
      </c>
      <c r="AN5731">
        <v>2022</v>
      </c>
    </row>
    <row r="5732" spans="1:40" x14ac:dyDescent="0.35">
      <c r="A5732" t="s">
        <v>13</v>
      </c>
      <c r="B5732" t="s">
        <v>14</v>
      </c>
      <c r="C5732" t="s">
        <v>15</v>
      </c>
      <c r="D5732" t="s">
        <v>171</v>
      </c>
      <c r="E5732" t="s">
        <v>172</v>
      </c>
      <c r="F5732" t="s">
        <v>18</v>
      </c>
      <c r="G5732">
        <v>501309</v>
      </c>
      <c r="H5732">
        <v>-8.0755999999999997</v>
      </c>
      <c r="I5732">
        <v>1</v>
      </c>
      <c r="J5732">
        <v>111.91587</v>
      </c>
      <c r="M5732" t="s">
        <v>19</v>
      </c>
      <c r="N5732">
        <v>38</v>
      </c>
      <c r="Q5732" t="s">
        <v>57</v>
      </c>
      <c r="R5732" t="s">
        <v>58</v>
      </c>
      <c r="S5732" t="s">
        <v>25</v>
      </c>
      <c r="T5732">
        <v>342</v>
      </c>
      <c r="U5732" s="1">
        <v>202203000000</v>
      </c>
      <c r="W5732">
        <v>0</v>
      </c>
      <c r="X5732" t="s">
        <v>25</v>
      </c>
      <c r="Y5732">
        <v>2725</v>
      </c>
      <c r="Z5732" t="s">
        <v>60</v>
      </c>
      <c r="AA5732">
        <v>2.3015588999999999</v>
      </c>
      <c r="AB5732">
        <v>30</v>
      </c>
      <c r="AD5732">
        <v>2</v>
      </c>
      <c r="AF5732">
        <v>59</v>
      </c>
      <c r="AH5732">
        <v>3</v>
      </c>
      <c r="AJ5732">
        <v>26</v>
      </c>
      <c r="AL5732" s="1">
        <v>20220300000000</v>
      </c>
      <c r="AN5732">
        <v>2022</v>
      </c>
    </row>
    <row r="5733" spans="1:40" x14ac:dyDescent="0.35">
      <c r="A5733" t="s">
        <v>13</v>
      </c>
      <c r="B5733" t="s">
        <v>14</v>
      </c>
      <c r="C5733" t="s">
        <v>15</v>
      </c>
      <c r="D5733" t="s">
        <v>171</v>
      </c>
      <c r="E5733" t="s">
        <v>172</v>
      </c>
      <c r="F5733" t="s">
        <v>18</v>
      </c>
      <c r="G5733">
        <v>501309</v>
      </c>
      <c r="H5733">
        <v>-8.0755999999999997</v>
      </c>
      <c r="I5733">
        <v>1</v>
      </c>
      <c r="J5733">
        <v>111.91587</v>
      </c>
      <c r="M5733" t="s">
        <v>19</v>
      </c>
      <c r="N5733">
        <v>38</v>
      </c>
      <c r="Q5733" t="s">
        <v>57</v>
      </c>
      <c r="R5733" t="s">
        <v>58</v>
      </c>
      <c r="S5733" t="s">
        <v>25</v>
      </c>
      <c r="T5733">
        <v>342</v>
      </c>
      <c r="U5733" s="1">
        <v>202203000000</v>
      </c>
      <c r="W5733">
        <v>0</v>
      </c>
      <c r="X5733" t="s">
        <v>25</v>
      </c>
      <c r="Y5733">
        <v>2725</v>
      </c>
      <c r="Z5733" t="s">
        <v>61</v>
      </c>
      <c r="AA5733">
        <v>3.7040000000000002</v>
      </c>
      <c r="AB5733">
        <v>30</v>
      </c>
      <c r="AD5733">
        <v>2</v>
      </c>
      <c r="AF5733">
        <v>59</v>
      </c>
      <c r="AH5733">
        <v>3</v>
      </c>
      <c r="AJ5733">
        <v>26</v>
      </c>
      <c r="AL5733" s="1">
        <v>20220300000000</v>
      </c>
      <c r="AN5733">
        <v>2022</v>
      </c>
    </row>
    <row r="5734" spans="1:40" x14ac:dyDescent="0.35">
      <c r="A5734" t="s">
        <v>13</v>
      </c>
      <c r="B5734" t="s">
        <v>14</v>
      </c>
      <c r="C5734" t="s">
        <v>15</v>
      </c>
      <c r="D5734" t="s">
        <v>171</v>
      </c>
      <c r="E5734" t="s">
        <v>172</v>
      </c>
      <c r="F5734" t="s">
        <v>18</v>
      </c>
      <c r="G5734">
        <v>501309</v>
      </c>
      <c r="H5734">
        <v>-8.0755999999999997</v>
      </c>
      <c r="I5734">
        <v>1</v>
      </c>
      <c r="J5734">
        <v>111.91587</v>
      </c>
      <c r="M5734" t="s">
        <v>19</v>
      </c>
      <c r="N5734">
        <v>38</v>
      </c>
      <c r="Q5734" t="s">
        <v>57</v>
      </c>
      <c r="R5734" t="s">
        <v>58</v>
      </c>
      <c r="S5734" t="s">
        <v>25</v>
      </c>
      <c r="T5734">
        <v>342</v>
      </c>
      <c r="U5734" s="1">
        <v>202203000000</v>
      </c>
      <c r="W5734">
        <v>0</v>
      </c>
      <c r="X5734" t="s">
        <v>25</v>
      </c>
      <c r="Y5734">
        <v>2725</v>
      </c>
      <c r="Z5734" t="s">
        <v>62</v>
      </c>
      <c r="AA5734">
        <v>1.028888888</v>
      </c>
      <c r="AB5734">
        <v>30</v>
      </c>
      <c r="AD5734">
        <v>2</v>
      </c>
      <c r="AF5734">
        <v>59</v>
      </c>
      <c r="AH5734">
        <v>3</v>
      </c>
      <c r="AJ5734">
        <v>26</v>
      </c>
      <c r="AL5734" s="1">
        <v>20220300000000</v>
      </c>
      <c r="AN5734">
        <v>2022</v>
      </c>
    </row>
    <row r="5735" spans="1:40" x14ac:dyDescent="0.35">
      <c r="A5735" t="s">
        <v>13</v>
      </c>
      <c r="B5735" t="s">
        <v>14</v>
      </c>
      <c r="C5735" t="s">
        <v>15</v>
      </c>
      <c r="D5735" t="s">
        <v>171</v>
      </c>
      <c r="E5735" t="s">
        <v>172</v>
      </c>
      <c r="F5735" t="s">
        <v>18</v>
      </c>
      <c r="G5735">
        <v>501309</v>
      </c>
      <c r="H5735">
        <v>-8.0755999999999997</v>
      </c>
      <c r="I5735">
        <v>1</v>
      </c>
      <c r="J5735">
        <v>111.91587</v>
      </c>
      <c r="M5735" t="s">
        <v>19</v>
      </c>
      <c r="N5735">
        <v>38</v>
      </c>
      <c r="Q5735" t="s">
        <v>57</v>
      </c>
      <c r="R5735" t="s">
        <v>58</v>
      </c>
      <c r="S5735" t="s">
        <v>25</v>
      </c>
      <c r="T5735">
        <v>342</v>
      </c>
      <c r="U5735" s="1">
        <v>202203000000</v>
      </c>
      <c r="W5735">
        <v>6</v>
      </c>
      <c r="X5735" t="s">
        <v>25</v>
      </c>
      <c r="Y5735">
        <v>2726</v>
      </c>
      <c r="Z5735" t="s">
        <v>59</v>
      </c>
      <c r="AA5735">
        <v>20</v>
      </c>
      <c r="AB5735">
        <v>30</v>
      </c>
      <c r="AD5735">
        <v>2</v>
      </c>
      <c r="AF5735">
        <v>59</v>
      </c>
      <c r="AH5735">
        <v>3</v>
      </c>
      <c r="AJ5735">
        <v>26</v>
      </c>
      <c r="AL5735" s="1">
        <v>20220300000000</v>
      </c>
      <c r="AN5735">
        <v>2022</v>
      </c>
    </row>
    <row r="5736" spans="1:40" x14ac:dyDescent="0.35">
      <c r="A5736" t="s">
        <v>13</v>
      </c>
      <c r="B5736" t="s">
        <v>14</v>
      </c>
      <c r="C5736" t="s">
        <v>15</v>
      </c>
      <c r="D5736" t="s">
        <v>171</v>
      </c>
      <c r="E5736" t="s">
        <v>172</v>
      </c>
      <c r="F5736" t="s">
        <v>18</v>
      </c>
      <c r="G5736">
        <v>501309</v>
      </c>
      <c r="H5736">
        <v>-8.0755999999999997</v>
      </c>
      <c r="I5736">
        <v>1</v>
      </c>
      <c r="J5736">
        <v>111.91587</v>
      </c>
      <c r="M5736" t="s">
        <v>19</v>
      </c>
      <c r="N5736">
        <v>38</v>
      </c>
      <c r="Q5736" t="s">
        <v>57</v>
      </c>
      <c r="R5736" t="s">
        <v>58</v>
      </c>
      <c r="S5736" t="s">
        <v>25</v>
      </c>
      <c r="T5736">
        <v>342</v>
      </c>
      <c r="U5736" s="1">
        <v>202203000000</v>
      </c>
      <c r="W5736">
        <v>6</v>
      </c>
      <c r="X5736" t="s">
        <v>25</v>
      </c>
      <c r="Y5736">
        <v>2726</v>
      </c>
      <c r="Z5736" t="s">
        <v>60</v>
      </c>
      <c r="AA5736">
        <v>23.015588999999999</v>
      </c>
      <c r="AB5736">
        <v>30</v>
      </c>
      <c r="AD5736">
        <v>2</v>
      </c>
      <c r="AF5736">
        <v>59</v>
      </c>
      <c r="AH5736">
        <v>3</v>
      </c>
      <c r="AJ5736">
        <v>26</v>
      </c>
      <c r="AL5736" s="1">
        <v>20220300000000</v>
      </c>
      <c r="AN5736">
        <v>2022</v>
      </c>
    </row>
    <row r="5737" spans="1:40" x14ac:dyDescent="0.35">
      <c r="A5737" t="s">
        <v>13</v>
      </c>
      <c r="B5737" t="s">
        <v>14</v>
      </c>
      <c r="C5737" t="s">
        <v>15</v>
      </c>
      <c r="D5737" t="s">
        <v>171</v>
      </c>
      <c r="E5737" t="s">
        <v>172</v>
      </c>
      <c r="F5737" t="s">
        <v>18</v>
      </c>
      <c r="G5737">
        <v>501309</v>
      </c>
      <c r="H5737">
        <v>-8.0755999999999997</v>
      </c>
      <c r="I5737">
        <v>1</v>
      </c>
      <c r="J5737">
        <v>111.91587</v>
      </c>
      <c r="M5737" t="s">
        <v>19</v>
      </c>
      <c r="N5737">
        <v>38</v>
      </c>
      <c r="Q5737" t="s">
        <v>57</v>
      </c>
      <c r="R5737" t="s">
        <v>58</v>
      </c>
      <c r="S5737" t="s">
        <v>25</v>
      </c>
      <c r="T5737">
        <v>342</v>
      </c>
      <c r="U5737" s="1">
        <v>202203000000</v>
      </c>
      <c r="W5737">
        <v>6</v>
      </c>
      <c r="X5737" t="s">
        <v>25</v>
      </c>
      <c r="Y5737">
        <v>2726</v>
      </c>
      <c r="Z5737" t="s">
        <v>61</v>
      </c>
      <c r="AA5737">
        <v>37.04</v>
      </c>
      <c r="AB5737">
        <v>30</v>
      </c>
      <c r="AD5737">
        <v>2</v>
      </c>
      <c r="AF5737">
        <v>59</v>
      </c>
      <c r="AH5737">
        <v>3</v>
      </c>
      <c r="AJ5737">
        <v>26</v>
      </c>
      <c r="AL5737" s="1">
        <v>20220300000000</v>
      </c>
      <c r="AN5737">
        <v>2022</v>
      </c>
    </row>
    <row r="5738" spans="1:40" x14ac:dyDescent="0.35">
      <c r="A5738" t="s">
        <v>13</v>
      </c>
      <c r="B5738" t="s">
        <v>14</v>
      </c>
      <c r="C5738" t="s">
        <v>15</v>
      </c>
      <c r="D5738" t="s">
        <v>171</v>
      </c>
      <c r="E5738" t="s">
        <v>172</v>
      </c>
      <c r="F5738" t="s">
        <v>18</v>
      </c>
      <c r="G5738">
        <v>501309</v>
      </c>
      <c r="H5738">
        <v>-8.0755999999999997</v>
      </c>
      <c r="I5738">
        <v>1</v>
      </c>
      <c r="J5738">
        <v>111.91587</v>
      </c>
      <c r="M5738" t="s">
        <v>19</v>
      </c>
      <c r="N5738">
        <v>38</v>
      </c>
      <c r="Q5738" t="s">
        <v>57</v>
      </c>
      <c r="R5738" t="s">
        <v>58</v>
      </c>
      <c r="S5738" t="s">
        <v>25</v>
      </c>
      <c r="T5738">
        <v>342</v>
      </c>
      <c r="U5738" s="1">
        <v>202203000000</v>
      </c>
      <c r="W5738">
        <v>6</v>
      </c>
      <c r="X5738" t="s">
        <v>25</v>
      </c>
      <c r="Y5738">
        <v>2726</v>
      </c>
      <c r="Z5738" t="s">
        <v>62</v>
      </c>
      <c r="AA5738">
        <v>10.28888888</v>
      </c>
      <c r="AB5738">
        <v>30</v>
      </c>
      <c r="AD5738">
        <v>2</v>
      </c>
      <c r="AF5738">
        <v>59</v>
      </c>
      <c r="AH5738">
        <v>3</v>
      </c>
      <c r="AJ5738">
        <v>26</v>
      </c>
      <c r="AL5738" s="1">
        <v>20220300000000</v>
      </c>
      <c r="AN5738">
        <v>2022</v>
      </c>
    </row>
    <row r="5739" spans="1:40" x14ac:dyDescent="0.35">
      <c r="A5739" t="s">
        <v>13</v>
      </c>
      <c r="B5739" t="s">
        <v>14</v>
      </c>
      <c r="C5739" t="s">
        <v>15</v>
      </c>
      <c r="D5739" t="s">
        <v>171</v>
      </c>
      <c r="E5739" t="s">
        <v>172</v>
      </c>
      <c r="F5739" t="s">
        <v>18</v>
      </c>
      <c r="G5739">
        <v>501309</v>
      </c>
      <c r="H5739">
        <v>-8.0755999999999997</v>
      </c>
      <c r="I5739">
        <v>1</v>
      </c>
      <c r="J5739">
        <v>111.91587</v>
      </c>
      <c r="M5739" t="s">
        <v>19</v>
      </c>
      <c r="N5739">
        <v>38</v>
      </c>
      <c r="Q5739" t="s">
        <v>57</v>
      </c>
      <c r="R5739" t="s">
        <v>58</v>
      </c>
      <c r="S5739" t="s">
        <v>25</v>
      </c>
      <c r="T5739">
        <v>342</v>
      </c>
      <c r="U5739" s="1">
        <v>202203000000</v>
      </c>
      <c r="W5739">
        <v>12</v>
      </c>
      <c r="X5739" t="s">
        <v>25</v>
      </c>
      <c r="Y5739">
        <v>2727</v>
      </c>
      <c r="Z5739" t="s">
        <v>59</v>
      </c>
      <c r="AA5739">
        <v>5</v>
      </c>
      <c r="AB5739">
        <v>30</v>
      </c>
      <c r="AD5739">
        <v>2</v>
      </c>
      <c r="AF5739">
        <v>59</v>
      </c>
      <c r="AH5739">
        <v>3</v>
      </c>
      <c r="AJ5739">
        <v>26</v>
      </c>
      <c r="AL5739" s="1">
        <v>20220300000000</v>
      </c>
      <c r="AN5739">
        <v>2022</v>
      </c>
    </row>
    <row r="5740" spans="1:40" x14ac:dyDescent="0.35">
      <c r="A5740" t="s">
        <v>13</v>
      </c>
      <c r="B5740" t="s">
        <v>14</v>
      </c>
      <c r="C5740" t="s">
        <v>15</v>
      </c>
      <c r="D5740" t="s">
        <v>171</v>
      </c>
      <c r="E5740" t="s">
        <v>172</v>
      </c>
      <c r="F5740" t="s">
        <v>18</v>
      </c>
      <c r="G5740">
        <v>501309</v>
      </c>
      <c r="H5740">
        <v>-8.0755999999999997</v>
      </c>
      <c r="I5740">
        <v>1</v>
      </c>
      <c r="J5740">
        <v>111.91587</v>
      </c>
      <c r="M5740" t="s">
        <v>19</v>
      </c>
      <c r="N5740">
        <v>38</v>
      </c>
      <c r="Q5740" t="s">
        <v>57</v>
      </c>
      <c r="R5740" t="s">
        <v>58</v>
      </c>
      <c r="S5740" t="s">
        <v>25</v>
      </c>
      <c r="T5740">
        <v>342</v>
      </c>
      <c r="U5740" s="1">
        <v>202203000000</v>
      </c>
      <c r="W5740">
        <v>12</v>
      </c>
      <c r="X5740" t="s">
        <v>25</v>
      </c>
      <c r="Y5740">
        <v>2727</v>
      </c>
      <c r="Z5740" t="s">
        <v>60</v>
      </c>
      <c r="AA5740">
        <v>5.7538972499999996</v>
      </c>
      <c r="AB5740">
        <v>30</v>
      </c>
      <c r="AD5740">
        <v>2</v>
      </c>
      <c r="AF5740">
        <v>59</v>
      </c>
      <c r="AH5740">
        <v>3</v>
      </c>
      <c r="AJ5740">
        <v>26</v>
      </c>
      <c r="AL5740" s="1">
        <v>20220300000000</v>
      </c>
      <c r="AN5740">
        <v>2022</v>
      </c>
    </row>
    <row r="5741" spans="1:40" x14ac:dyDescent="0.35">
      <c r="A5741" t="s">
        <v>13</v>
      </c>
      <c r="B5741" t="s">
        <v>14</v>
      </c>
      <c r="C5741" t="s">
        <v>15</v>
      </c>
      <c r="D5741" t="s">
        <v>171</v>
      </c>
      <c r="E5741" t="s">
        <v>172</v>
      </c>
      <c r="F5741" t="s">
        <v>18</v>
      </c>
      <c r="G5741">
        <v>501309</v>
      </c>
      <c r="H5741">
        <v>-8.0755999999999997</v>
      </c>
      <c r="I5741">
        <v>1</v>
      </c>
      <c r="J5741">
        <v>111.91587</v>
      </c>
      <c r="M5741" t="s">
        <v>19</v>
      </c>
      <c r="N5741">
        <v>38</v>
      </c>
      <c r="Q5741" t="s">
        <v>57</v>
      </c>
      <c r="R5741" t="s">
        <v>58</v>
      </c>
      <c r="S5741" t="s">
        <v>25</v>
      </c>
      <c r="T5741">
        <v>342</v>
      </c>
      <c r="U5741" s="1">
        <v>202203000000</v>
      </c>
      <c r="W5741">
        <v>12</v>
      </c>
      <c r="X5741" t="s">
        <v>25</v>
      </c>
      <c r="Y5741">
        <v>2727</v>
      </c>
      <c r="Z5741" t="s">
        <v>61</v>
      </c>
      <c r="AA5741">
        <v>9.26</v>
      </c>
      <c r="AB5741">
        <v>30</v>
      </c>
      <c r="AD5741">
        <v>2</v>
      </c>
      <c r="AF5741">
        <v>59</v>
      </c>
      <c r="AH5741">
        <v>3</v>
      </c>
      <c r="AJ5741">
        <v>26</v>
      </c>
      <c r="AL5741" s="1">
        <v>20220300000000</v>
      </c>
      <c r="AN5741">
        <v>2022</v>
      </c>
    </row>
    <row r="5742" spans="1:40" x14ac:dyDescent="0.35">
      <c r="A5742" t="s">
        <v>13</v>
      </c>
      <c r="B5742" t="s">
        <v>14</v>
      </c>
      <c r="C5742" t="s">
        <v>15</v>
      </c>
      <c r="D5742" t="s">
        <v>171</v>
      </c>
      <c r="E5742" t="s">
        <v>172</v>
      </c>
      <c r="F5742" t="s">
        <v>18</v>
      </c>
      <c r="G5742">
        <v>501309</v>
      </c>
      <c r="H5742">
        <v>-8.0755999999999997</v>
      </c>
      <c r="I5742">
        <v>1</v>
      </c>
      <c r="J5742">
        <v>111.91587</v>
      </c>
      <c r="M5742" t="s">
        <v>19</v>
      </c>
      <c r="N5742">
        <v>38</v>
      </c>
      <c r="Q5742" t="s">
        <v>57</v>
      </c>
      <c r="R5742" t="s">
        <v>58</v>
      </c>
      <c r="S5742" t="s">
        <v>25</v>
      </c>
      <c r="T5742">
        <v>342</v>
      </c>
      <c r="U5742" s="1">
        <v>202203000000</v>
      </c>
      <c r="W5742">
        <v>12</v>
      </c>
      <c r="X5742" t="s">
        <v>25</v>
      </c>
      <c r="Y5742">
        <v>2727</v>
      </c>
      <c r="Z5742" t="s">
        <v>62</v>
      </c>
      <c r="AA5742">
        <v>2.57222222</v>
      </c>
      <c r="AB5742">
        <v>30</v>
      </c>
      <c r="AD5742">
        <v>2</v>
      </c>
      <c r="AF5742">
        <v>59</v>
      </c>
      <c r="AH5742">
        <v>3</v>
      </c>
      <c r="AJ5742">
        <v>26</v>
      </c>
      <c r="AL5742" s="1">
        <v>20220300000000</v>
      </c>
      <c r="AN5742">
        <v>2022</v>
      </c>
    </row>
    <row r="5743" spans="1:40" x14ac:dyDescent="0.35">
      <c r="A5743" t="s">
        <v>13</v>
      </c>
      <c r="B5743" t="s">
        <v>14</v>
      </c>
      <c r="C5743" t="s">
        <v>15</v>
      </c>
      <c r="D5743" t="s">
        <v>171</v>
      </c>
      <c r="E5743" t="s">
        <v>172</v>
      </c>
      <c r="F5743" t="s">
        <v>18</v>
      </c>
      <c r="G5743">
        <v>501309</v>
      </c>
      <c r="H5743">
        <v>-8.0755999999999997</v>
      </c>
      <c r="I5743">
        <v>1</v>
      </c>
      <c r="J5743">
        <v>111.91587</v>
      </c>
      <c r="M5743" t="s">
        <v>19</v>
      </c>
      <c r="N5743">
        <v>38</v>
      </c>
      <c r="Q5743" t="s">
        <v>57</v>
      </c>
      <c r="R5743" t="s">
        <v>58</v>
      </c>
      <c r="S5743" t="s">
        <v>25</v>
      </c>
      <c r="T5743">
        <v>342</v>
      </c>
      <c r="U5743" s="1">
        <v>202203000000</v>
      </c>
      <c r="W5743">
        <v>18</v>
      </c>
      <c r="X5743" t="s">
        <v>25</v>
      </c>
      <c r="Y5743">
        <v>2728</v>
      </c>
      <c r="Z5743" t="s">
        <v>59</v>
      </c>
      <c r="AA5743">
        <v>0</v>
      </c>
      <c r="AB5743">
        <v>30</v>
      </c>
      <c r="AD5743">
        <v>2</v>
      </c>
      <c r="AF5743">
        <v>59</v>
      </c>
      <c r="AH5743">
        <v>3</v>
      </c>
      <c r="AJ5743">
        <v>26</v>
      </c>
      <c r="AL5743" s="1">
        <v>20220300000000</v>
      </c>
      <c r="AN5743">
        <v>2022</v>
      </c>
    </row>
    <row r="5744" spans="1:40" x14ac:dyDescent="0.35">
      <c r="A5744" t="s">
        <v>13</v>
      </c>
      <c r="B5744" t="s">
        <v>14</v>
      </c>
      <c r="C5744" t="s">
        <v>15</v>
      </c>
      <c r="D5744" t="s">
        <v>171</v>
      </c>
      <c r="E5744" t="s">
        <v>172</v>
      </c>
      <c r="F5744" t="s">
        <v>18</v>
      </c>
      <c r="G5744">
        <v>501309</v>
      </c>
      <c r="H5744">
        <v>-8.0755999999999997</v>
      </c>
      <c r="I5744">
        <v>1</v>
      </c>
      <c r="J5744">
        <v>111.91587</v>
      </c>
      <c r="M5744" t="s">
        <v>19</v>
      </c>
      <c r="N5744">
        <v>38</v>
      </c>
      <c r="Q5744" t="s">
        <v>57</v>
      </c>
      <c r="R5744" t="s">
        <v>58</v>
      </c>
      <c r="S5744" t="s">
        <v>25</v>
      </c>
      <c r="T5744">
        <v>342</v>
      </c>
      <c r="U5744" s="1">
        <v>202203000000</v>
      </c>
      <c r="W5744">
        <v>18</v>
      </c>
      <c r="X5744" t="s">
        <v>25</v>
      </c>
      <c r="Y5744">
        <v>2728</v>
      </c>
      <c r="Z5744" t="s">
        <v>60</v>
      </c>
      <c r="AA5744">
        <v>0</v>
      </c>
      <c r="AB5744">
        <v>30</v>
      </c>
      <c r="AD5744">
        <v>2</v>
      </c>
      <c r="AF5744">
        <v>59</v>
      </c>
      <c r="AH5744">
        <v>3</v>
      </c>
      <c r="AJ5744">
        <v>26</v>
      </c>
      <c r="AL5744" s="1">
        <v>20220300000000</v>
      </c>
      <c r="AN5744">
        <v>2022</v>
      </c>
    </row>
    <row r="5745" spans="1:40" x14ac:dyDescent="0.35">
      <c r="A5745" t="s">
        <v>13</v>
      </c>
      <c r="B5745" t="s">
        <v>14</v>
      </c>
      <c r="C5745" t="s">
        <v>15</v>
      </c>
      <c r="D5745" t="s">
        <v>171</v>
      </c>
      <c r="E5745" t="s">
        <v>172</v>
      </c>
      <c r="F5745" t="s">
        <v>18</v>
      </c>
      <c r="G5745">
        <v>501309</v>
      </c>
      <c r="H5745">
        <v>-8.0755999999999997</v>
      </c>
      <c r="I5745">
        <v>1</v>
      </c>
      <c r="J5745">
        <v>111.91587</v>
      </c>
      <c r="M5745" t="s">
        <v>19</v>
      </c>
      <c r="N5745">
        <v>38</v>
      </c>
      <c r="Q5745" t="s">
        <v>57</v>
      </c>
      <c r="R5745" t="s">
        <v>58</v>
      </c>
      <c r="S5745" t="s">
        <v>25</v>
      </c>
      <c r="T5745">
        <v>342</v>
      </c>
      <c r="U5745" s="1">
        <v>202203000000</v>
      </c>
      <c r="W5745">
        <v>18</v>
      </c>
      <c r="X5745" t="s">
        <v>25</v>
      </c>
      <c r="Y5745">
        <v>2728</v>
      </c>
      <c r="Z5745" t="s">
        <v>61</v>
      </c>
      <c r="AA5745">
        <v>0</v>
      </c>
      <c r="AB5745">
        <v>30</v>
      </c>
      <c r="AD5745">
        <v>2</v>
      </c>
      <c r="AF5745">
        <v>59</v>
      </c>
      <c r="AH5745">
        <v>3</v>
      </c>
      <c r="AJ5745">
        <v>26</v>
      </c>
      <c r="AL5745" s="1">
        <v>20220300000000</v>
      </c>
      <c r="AN5745">
        <v>2022</v>
      </c>
    </row>
    <row r="5746" spans="1:40" x14ac:dyDescent="0.35">
      <c r="A5746" t="s">
        <v>13</v>
      </c>
      <c r="B5746" t="s">
        <v>14</v>
      </c>
      <c r="C5746" t="s">
        <v>15</v>
      </c>
      <c r="D5746" t="s">
        <v>171</v>
      </c>
      <c r="E5746" t="s">
        <v>172</v>
      </c>
      <c r="F5746" t="s">
        <v>18</v>
      </c>
      <c r="G5746">
        <v>501309</v>
      </c>
      <c r="H5746">
        <v>-8.0755999999999997</v>
      </c>
      <c r="I5746">
        <v>1</v>
      </c>
      <c r="J5746">
        <v>111.91587</v>
      </c>
      <c r="M5746" t="s">
        <v>19</v>
      </c>
      <c r="N5746">
        <v>38</v>
      </c>
      <c r="Q5746" t="s">
        <v>57</v>
      </c>
      <c r="R5746" t="s">
        <v>58</v>
      </c>
      <c r="S5746" t="s">
        <v>25</v>
      </c>
      <c r="T5746">
        <v>342</v>
      </c>
      <c r="U5746" s="1">
        <v>202203000000</v>
      </c>
      <c r="W5746">
        <v>18</v>
      </c>
      <c r="X5746" t="s">
        <v>25</v>
      </c>
      <c r="Y5746">
        <v>2728</v>
      </c>
      <c r="Z5746" t="s">
        <v>62</v>
      </c>
      <c r="AA5746">
        <v>0</v>
      </c>
      <c r="AB5746">
        <v>30</v>
      </c>
      <c r="AD5746">
        <v>2</v>
      </c>
      <c r="AF5746">
        <v>59</v>
      </c>
      <c r="AH5746">
        <v>3</v>
      </c>
      <c r="AJ5746">
        <v>26</v>
      </c>
      <c r="AL5746" s="1">
        <v>20220300000000</v>
      </c>
      <c r="AN5746">
        <v>2022</v>
      </c>
    </row>
    <row r="5747" spans="1:40" x14ac:dyDescent="0.35">
      <c r="A5747" t="s">
        <v>13</v>
      </c>
      <c r="B5747" t="s">
        <v>14</v>
      </c>
      <c r="C5747" t="s">
        <v>15</v>
      </c>
      <c r="D5747" t="s">
        <v>171</v>
      </c>
      <c r="E5747" t="s">
        <v>172</v>
      </c>
      <c r="F5747" t="s">
        <v>18</v>
      </c>
      <c r="G5747">
        <v>501309</v>
      </c>
      <c r="H5747">
        <v>-8.0755999999999997</v>
      </c>
      <c r="I5747">
        <v>1</v>
      </c>
      <c r="J5747">
        <v>111.91587</v>
      </c>
      <c r="M5747" t="s">
        <v>19</v>
      </c>
      <c r="N5747">
        <v>38</v>
      </c>
      <c r="Q5747" t="s">
        <v>57</v>
      </c>
      <c r="R5747" t="s">
        <v>58</v>
      </c>
      <c r="S5747" t="s">
        <v>25</v>
      </c>
      <c r="T5747">
        <v>342</v>
      </c>
      <c r="U5747" s="1">
        <v>202203000000</v>
      </c>
      <c r="W5747">
        <v>24</v>
      </c>
      <c r="X5747" t="s">
        <v>25</v>
      </c>
      <c r="Y5747">
        <v>2729</v>
      </c>
      <c r="Z5747" t="s">
        <v>59</v>
      </c>
      <c r="AA5747">
        <v>5</v>
      </c>
      <c r="AB5747">
        <v>30</v>
      </c>
      <c r="AD5747">
        <v>2</v>
      </c>
      <c r="AF5747">
        <v>59</v>
      </c>
      <c r="AH5747">
        <v>3</v>
      </c>
      <c r="AJ5747">
        <v>26</v>
      </c>
      <c r="AL5747" s="1">
        <v>20220300000000</v>
      </c>
      <c r="AN5747">
        <v>2022</v>
      </c>
    </row>
    <row r="5748" spans="1:40" x14ac:dyDescent="0.35">
      <c r="A5748" t="s">
        <v>13</v>
      </c>
      <c r="B5748" t="s">
        <v>14</v>
      </c>
      <c r="C5748" t="s">
        <v>15</v>
      </c>
      <c r="D5748" t="s">
        <v>171</v>
      </c>
      <c r="E5748" t="s">
        <v>172</v>
      </c>
      <c r="F5748" t="s">
        <v>18</v>
      </c>
      <c r="G5748">
        <v>501309</v>
      </c>
      <c r="H5748">
        <v>-8.0755999999999997</v>
      </c>
      <c r="I5748">
        <v>1</v>
      </c>
      <c r="J5748">
        <v>111.91587</v>
      </c>
      <c r="M5748" t="s">
        <v>19</v>
      </c>
      <c r="N5748">
        <v>38</v>
      </c>
      <c r="Q5748" t="s">
        <v>57</v>
      </c>
      <c r="R5748" t="s">
        <v>58</v>
      </c>
      <c r="S5748" t="s">
        <v>25</v>
      </c>
      <c r="T5748">
        <v>342</v>
      </c>
      <c r="U5748" s="1">
        <v>202203000000</v>
      </c>
      <c r="W5748">
        <v>24</v>
      </c>
      <c r="X5748" t="s">
        <v>25</v>
      </c>
      <c r="Y5748">
        <v>2729</v>
      </c>
      <c r="Z5748" t="s">
        <v>60</v>
      </c>
      <c r="AA5748">
        <v>5.7538972499999996</v>
      </c>
      <c r="AB5748">
        <v>30</v>
      </c>
      <c r="AD5748">
        <v>2</v>
      </c>
      <c r="AF5748">
        <v>59</v>
      </c>
      <c r="AH5748">
        <v>3</v>
      </c>
      <c r="AJ5748">
        <v>26</v>
      </c>
      <c r="AL5748" s="1">
        <v>20220300000000</v>
      </c>
      <c r="AN5748">
        <v>2022</v>
      </c>
    </row>
    <row r="5749" spans="1:40" x14ac:dyDescent="0.35">
      <c r="A5749" t="s">
        <v>13</v>
      </c>
      <c r="B5749" t="s">
        <v>14</v>
      </c>
      <c r="C5749" t="s">
        <v>15</v>
      </c>
      <c r="D5749" t="s">
        <v>171</v>
      </c>
      <c r="E5749" t="s">
        <v>172</v>
      </c>
      <c r="F5749" t="s">
        <v>18</v>
      </c>
      <c r="G5749">
        <v>501309</v>
      </c>
      <c r="H5749">
        <v>-8.0755999999999997</v>
      </c>
      <c r="I5749">
        <v>1</v>
      </c>
      <c r="J5749">
        <v>111.91587</v>
      </c>
      <c r="M5749" t="s">
        <v>19</v>
      </c>
      <c r="N5749">
        <v>38</v>
      </c>
      <c r="Q5749" t="s">
        <v>57</v>
      </c>
      <c r="R5749" t="s">
        <v>58</v>
      </c>
      <c r="S5749" t="s">
        <v>25</v>
      </c>
      <c r="T5749">
        <v>342</v>
      </c>
      <c r="U5749" s="1">
        <v>202203000000</v>
      </c>
      <c r="W5749">
        <v>24</v>
      </c>
      <c r="X5749" t="s">
        <v>25</v>
      </c>
      <c r="Y5749">
        <v>2729</v>
      </c>
      <c r="Z5749" t="s">
        <v>61</v>
      </c>
      <c r="AA5749">
        <v>9.26</v>
      </c>
      <c r="AB5749">
        <v>30</v>
      </c>
      <c r="AD5749">
        <v>2</v>
      </c>
      <c r="AF5749">
        <v>59</v>
      </c>
      <c r="AH5749">
        <v>3</v>
      </c>
      <c r="AJ5749">
        <v>26</v>
      </c>
      <c r="AL5749" s="1">
        <v>20220300000000</v>
      </c>
      <c r="AN5749">
        <v>2022</v>
      </c>
    </row>
    <row r="5750" spans="1:40" x14ac:dyDescent="0.35">
      <c r="A5750" t="s">
        <v>13</v>
      </c>
      <c r="B5750" t="s">
        <v>14</v>
      </c>
      <c r="C5750" t="s">
        <v>15</v>
      </c>
      <c r="D5750" t="s">
        <v>171</v>
      </c>
      <c r="E5750" t="s">
        <v>172</v>
      </c>
      <c r="F5750" t="s">
        <v>18</v>
      </c>
      <c r="G5750">
        <v>501309</v>
      </c>
      <c r="H5750">
        <v>-8.0755999999999997</v>
      </c>
      <c r="I5750">
        <v>1</v>
      </c>
      <c r="J5750">
        <v>111.91587</v>
      </c>
      <c r="M5750" t="s">
        <v>19</v>
      </c>
      <c r="N5750">
        <v>38</v>
      </c>
      <c r="Q5750" t="s">
        <v>57</v>
      </c>
      <c r="R5750" t="s">
        <v>58</v>
      </c>
      <c r="S5750" t="s">
        <v>25</v>
      </c>
      <c r="T5750">
        <v>342</v>
      </c>
      <c r="U5750" s="1">
        <v>202203000000</v>
      </c>
      <c r="W5750">
        <v>24</v>
      </c>
      <c r="X5750" t="s">
        <v>25</v>
      </c>
      <c r="Y5750">
        <v>2729</v>
      </c>
      <c r="Z5750" t="s">
        <v>62</v>
      </c>
      <c r="AA5750">
        <v>2.57222222</v>
      </c>
      <c r="AB5750">
        <v>30</v>
      </c>
      <c r="AD5750">
        <v>2</v>
      </c>
      <c r="AF5750">
        <v>59</v>
      </c>
      <c r="AH5750">
        <v>3</v>
      </c>
      <c r="AJ5750">
        <v>26</v>
      </c>
      <c r="AL5750" s="1">
        <v>20220300000000</v>
      </c>
      <c r="AN5750">
        <v>2022</v>
      </c>
    </row>
    <row r="5751" spans="1:40" x14ac:dyDescent="0.35">
      <c r="A5751" t="s">
        <v>13</v>
      </c>
      <c r="B5751" t="s">
        <v>14</v>
      </c>
      <c r="C5751" t="s">
        <v>15</v>
      </c>
      <c r="D5751" t="s">
        <v>171</v>
      </c>
      <c r="E5751" t="s">
        <v>172</v>
      </c>
      <c r="F5751" t="s">
        <v>18</v>
      </c>
      <c r="G5751">
        <v>501309</v>
      </c>
      <c r="H5751">
        <v>-8.0755999999999997</v>
      </c>
      <c r="I5751">
        <v>1</v>
      </c>
      <c r="J5751">
        <v>111.91587</v>
      </c>
      <c r="M5751" t="s">
        <v>19</v>
      </c>
      <c r="N5751">
        <v>38</v>
      </c>
      <c r="Q5751" t="s">
        <v>57</v>
      </c>
      <c r="R5751" t="s">
        <v>58</v>
      </c>
      <c r="S5751" t="s">
        <v>25</v>
      </c>
      <c r="T5751">
        <v>342</v>
      </c>
      <c r="U5751" s="1">
        <v>202203000000</v>
      </c>
      <c r="W5751">
        <v>30</v>
      </c>
      <c r="X5751" t="s">
        <v>25</v>
      </c>
      <c r="Y5751">
        <v>2730</v>
      </c>
      <c r="Z5751" t="s">
        <v>59</v>
      </c>
      <c r="AA5751">
        <v>15</v>
      </c>
      <c r="AB5751">
        <v>30</v>
      </c>
      <c r="AD5751">
        <v>2</v>
      </c>
      <c r="AF5751">
        <v>59</v>
      </c>
      <c r="AH5751">
        <v>3</v>
      </c>
      <c r="AJ5751">
        <v>26</v>
      </c>
      <c r="AL5751" s="1">
        <v>20220300000000</v>
      </c>
      <c r="AN5751">
        <v>2022</v>
      </c>
    </row>
    <row r="5752" spans="1:40" x14ac:dyDescent="0.35">
      <c r="A5752" t="s">
        <v>13</v>
      </c>
      <c r="B5752" t="s">
        <v>14</v>
      </c>
      <c r="C5752" t="s">
        <v>15</v>
      </c>
      <c r="D5752" t="s">
        <v>171</v>
      </c>
      <c r="E5752" t="s">
        <v>172</v>
      </c>
      <c r="F5752" t="s">
        <v>18</v>
      </c>
      <c r="G5752">
        <v>501309</v>
      </c>
      <c r="H5752">
        <v>-8.0755999999999997</v>
      </c>
      <c r="I5752">
        <v>1</v>
      </c>
      <c r="J5752">
        <v>111.91587</v>
      </c>
      <c r="M5752" t="s">
        <v>19</v>
      </c>
      <c r="N5752">
        <v>38</v>
      </c>
      <c r="Q5752" t="s">
        <v>57</v>
      </c>
      <c r="R5752" t="s">
        <v>58</v>
      </c>
      <c r="S5752" t="s">
        <v>25</v>
      </c>
      <c r="T5752">
        <v>342</v>
      </c>
      <c r="U5752" s="1">
        <v>202203000000</v>
      </c>
      <c r="W5752">
        <v>30</v>
      </c>
      <c r="X5752" t="s">
        <v>25</v>
      </c>
      <c r="Y5752">
        <v>2730</v>
      </c>
      <c r="Z5752" t="s">
        <v>60</v>
      </c>
      <c r="AA5752">
        <v>17.261691750000001</v>
      </c>
      <c r="AB5752">
        <v>30</v>
      </c>
      <c r="AD5752">
        <v>2</v>
      </c>
      <c r="AF5752">
        <v>59</v>
      </c>
      <c r="AH5752">
        <v>3</v>
      </c>
      <c r="AJ5752">
        <v>26</v>
      </c>
      <c r="AL5752" s="1">
        <v>20220300000000</v>
      </c>
      <c r="AN5752">
        <v>2022</v>
      </c>
    </row>
    <row r="5753" spans="1:40" x14ac:dyDescent="0.35">
      <c r="A5753" t="s">
        <v>13</v>
      </c>
      <c r="B5753" t="s">
        <v>14</v>
      </c>
      <c r="C5753" t="s">
        <v>15</v>
      </c>
      <c r="D5753" t="s">
        <v>171</v>
      </c>
      <c r="E5753" t="s">
        <v>172</v>
      </c>
      <c r="F5753" t="s">
        <v>18</v>
      </c>
      <c r="G5753">
        <v>501309</v>
      </c>
      <c r="H5753">
        <v>-8.0755999999999997</v>
      </c>
      <c r="I5753">
        <v>1</v>
      </c>
      <c r="J5753">
        <v>111.91587</v>
      </c>
      <c r="M5753" t="s">
        <v>19</v>
      </c>
      <c r="N5753">
        <v>38</v>
      </c>
      <c r="Q5753" t="s">
        <v>57</v>
      </c>
      <c r="R5753" t="s">
        <v>58</v>
      </c>
      <c r="S5753" t="s">
        <v>25</v>
      </c>
      <c r="T5753">
        <v>342</v>
      </c>
      <c r="U5753" s="1">
        <v>202203000000</v>
      </c>
      <c r="W5753">
        <v>30</v>
      </c>
      <c r="X5753" t="s">
        <v>25</v>
      </c>
      <c r="Y5753">
        <v>2730</v>
      </c>
      <c r="Z5753" t="s">
        <v>61</v>
      </c>
      <c r="AA5753">
        <v>27.78</v>
      </c>
      <c r="AB5753">
        <v>30</v>
      </c>
      <c r="AD5753">
        <v>2</v>
      </c>
      <c r="AF5753">
        <v>59</v>
      </c>
      <c r="AH5753">
        <v>3</v>
      </c>
      <c r="AJ5753">
        <v>26</v>
      </c>
      <c r="AL5753" s="1">
        <v>20220300000000</v>
      </c>
      <c r="AN5753">
        <v>2022</v>
      </c>
    </row>
    <row r="5754" spans="1:40" x14ac:dyDescent="0.35">
      <c r="A5754" t="s">
        <v>13</v>
      </c>
      <c r="B5754" t="s">
        <v>14</v>
      </c>
      <c r="C5754" t="s">
        <v>15</v>
      </c>
      <c r="D5754" t="s">
        <v>171</v>
      </c>
      <c r="E5754" t="s">
        <v>172</v>
      </c>
      <c r="F5754" t="s">
        <v>18</v>
      </c>
      <c r="G5754">
        <v>501309</v>
      </c>
      <c r="H5754">
        <v>-8.0755999999999997</v>
      </c>
      <c r="I5754">
        <v>1</v>
      </c>
      <c r="J5754">
        <v>111.91587</v>
      </c>
      <c r="M5754" t="s">
        <v>19</v>
      </c>
      <c r="N5754">
        <v>38</v>
      </c>
      <c r="Q5754" t="s">
        <v>57</v>
      </c>
      <c r="R5754" t="s">
        <v>58</v>
      </c>
      <c r="S5754" t="s">
        <v>25</v>
      </c>
      <c r="T5754">
        <v>342</v>
      </c>
      <c r="U5754" s="1">
        <v>202203000000</v>
      </c>
      <c r="W5754">
        <v>30</v>
      </c>
      <c r="X5754" t="s">
        <v>25</v>
      </c>
      <c r="Y5754">
        <v>2730</v>
      </c>
      <c r="Z5754" t="s">
        <v>62</v>
      </c>
      <c r="AA5754">
        <v>7.7166666599999996</v>
      </c>
      <c r="AB5754">
        <v>30</v>
      </c>
      <c r="AD5754">
        <v>2</v>
      </c>
      <c r="AF5754">
        <v>59</v>
      </c>
      <c r="AH5754">
        <v>3</v>
      </c>
      <c r="AJ5754">
        <v>26</v>
      </c>
      <c r="AL5754" s="1">
        <v>20220300000000</v>
      </c>
      <c r="AN5754">
        <v>2022</v>
      </c>
    </row>
    <row r="5755" spans="1:40" x14ac:dyDescent="0.35">
      <c r="A5755" t="s">
        <v>13</v>
      </c>
      <c r="B5755" t="s">
        <v>14</v>
      </c>
      <c r="C5755" t="s">
        <v>15</v>
      </c>
      <c r="D5755" t="s">
        <v>171</v>
      </c>
      <c r="E5755" t="s">
        <v>172</v>
      </c>
      <c r="F5755" t="s">
        <v>18</v>
      </c>
      <c r="G5755">
        <v>501309</v>
      </c>
      <c r="H5755">
        <v>-8.0755999999999997</v>
      </c>
      <c r="I5755">
        <v>1</v>
      </c>
      <c r="J5755">
        <v>111.91587</v>
      </c>
      <c r="M5755" t="s">
        <v>19</v>
      </c>
      <c r="N5755">
        <v>38</v>
      </c>
      <c r="Q5755" t="s">
        <v>57</v>
      </c>
      <c r="R5755" t="s">
        <v>58</v>
      </c>
      <c r="S5755" t="s">
        <v>25</v>
      </c>
      <c r="T5755">
        <v>342</v>
      </c>
      <c r="U5755" s="1">
        <v>202203000000</v>
      </c>
      <c r="W5755">
        <v>36</v>
      </c>
      <c r="X5755" t="s">
        <v>25</v>
      </c>
      <c r="Y5755">
        <v>2731</v>
      </c>
      <c r="Z5755" t="s">
        <v>59</v>
      </c>
      <c r="AA5755">
        <v>5</v>
      </c>
      <c r="AB5755">
        <v>30</v>
      </c>
      <c r="AD5755">
        <v>2</v>
      </c>
      <c r="AF5755">
        <v>59</v>
      </c>
      <c r="AH5755">
        <v>3</v>
      </c>
      <c r="AJ5755">
        <v>26</v>
      </c>
      <c r="AL5755" s="1">
        <v>20220300000000</v>
      </c>
      <c r="AN5755">
        <v>2022</v>
      </c>
    </row>
    <row r="5756" spans="1:40" x14ac:dyDescent="0.35">
      <c r="A5756" t="s">
        <v>13</v>
      </c>
      <c r="B5756" t="s">
        <v>14</v>
      </c>
      <c r="C5756" t="s">
        <v>15</v>
      </c>
      <c r="D5756" t="s">
        <v>171</v>
      </c>
      <c r="E5756" t="s">
        <v>172</v>
      </c>
      <c r="F5756" t="s">
        <v>18</v>
      </c>
      <c r="G5756">
        <v>501309</v>
      </c>
      <c r="H5756">
        <v>-8.0755999999999997</v>
      </c>
      <c r="I5756">
        <v>1</v>
      </c>
      <c r="J5756">
        <v>111.91587</v>
      </c>
      <c r="M5756" t="s">
        <v>19</v>
      </c>
      <c r="N5756">
        <v>38</v>
      </c>
      <c r="Q5756" t="s">
        <v>57</v>
      </c>
      <c r="R5756" t="s">
        <v>58</v>
      </c>
      <c r="S5756" t="s">
        <v>25</v>
      </c>
      <c r="T5756">
        <v>342</v>
      </c>
      <c r="U5756" s="1">
        <v>202203000000</v>
      </c>
      <c r="W5756">
        <v>36</v>
      </c>
      <c r="X5756" t="s">
        <v>25</v>
      </c>
      <c r="Y5756">
        <v>2731</v>
      </c>
      <c r="Z5756" t="s">
        <v>60</v>
      </c>
      <c r="AA5756">
        <v>5.7538972499999996</v>
      </c>
      <c r="AB5756">
        <v>30</v>
      </c>
      <c r="AD5756">
        <v>2</v>
      </c>
      <c r="AF5756">
        <v>59</v>
      </c>
      <c r="AH5756">
        <v>3</v>
      </c>
      <c r="AJ5756">
        <v>26</v>
      </c>
      <c r="AL5756" s="1">
        <v>20220300000000</v>
      </c>
      <c r="AN5756">
        <v>2022</v>
      </c>
    </row>
    <row r="5757" spans="1:40" x14ac:dyDescent="0.35">
      <c r="A5757" t="s">
        <v>13</v>
      </c>
      <c r="B5757" t="s">
        <v>14</v>
      </c>
      <c r="C5757" t="s">
        <v>15</v>
      </c>
      <c r="D5757" t="s">
        <v>171</v>
      </c>
      <c r="E5757" t="s">
        <v>172</v>
      </c>
      <c r="F5757" t="s">
        <v>18</v>
      </c>
      <c r="G5757">
        <v>501309</v>
      </c>
      <c r="H5757">
        <v>-8.0755999999999997</v>
      </c>
      <c r="I5757">
        <v>1</v>
      </c>
      <c r="J5757">
        <v>111.91587</v>
      </c>
      <c r="M5757" t="s">
        <v>19</v>
      </c>
      <c r="N5757">
        <v>38</v>
      </c>
      <c r="Q5757" t="s">
        <v>57</v>
      </c>
      <c r="R5757" t="s">
        <v>58</v>
      </c>
      <c r="S5757" t="s">
        <v>25</v>
      </c>
      <c r="T5757">
        <v>342</v>
      </c>
      <c r="U5757" s="1">
        <v>202203000000</v>
      </c>
      <c r="W5757">
        <v>36</v>
      </c>
      <c r="X5757" t="s">
        <v>25</v>
      </c>
      <c r="Y5757">
        <v>2731</v>
      </c>
      <c r="Z5757" t="s">
        <v>61</v>
      </c>
      <c r="AA5757">
        <v>9.26</v>
      </c>
      <c r="AB5757">
        <v>30</v>
      </c>
      <c r="AD5757">
        <v>2</v>
      </c>
      <c r="AF5757">
        <v>59</v>
      </c>
      <c r="AH5757">
        <v>3</v>
      </c>
      <c r="AJ5757">
        <v>26</v>
      </c>
      <c r="AL5757" s="1">
        <v>20220300000000</v>
      </c>
      <c r="AN5757">
        <v>2022</v>
      </c>
    </row>
    <row r="5758" spans="1:40" x14ac:dyDescent="0.35">
      <c r="A5758" t="s">
        <v>13</v>
      </c>
      <c r="B5758" t="s">
        <v>14</v>
      </c>
      <c r="C5758" t="s">
        <v>15</v>
      </c>
      <c r="D5758" t="s">
        <v>171</v>
      </c>
      <c r="E5758" t="s">
        <v>172</v>
      </c>
      <c r="F5758" t="s">
        <v>18</v>
      </c>
      <c r="G5758">
        <v>501309</v>
      </c>
      <c r="H5758">
        <v>-8.0755999999999997</v>
      </c>
      <c r="I5758">
        <v>1</v>
      </c>
      <c r="J5758">
        <v>111.91587</v>
      </c>
      <c r="M5758" t="s">
        <v>19</v>
      </c>
      <c r="N5758">
        <v>38</v>
      </c>
      <c r="Q5758" t="s">
        <v>57</v>
      </c>
      <c r="R5758" t="s">
        <v>58</v>
      </c>
      <c r="S5758" t="s">
        <v>25</v>
      </c>
      <c r="T5758">
        <v>342</v>
      </c>
      <c r="U5758" s="1">
        <v>202203000000</v>
      </c>
      <c r="W5758">
        <v>36</v>
      </c>
      <c r="X5758" t="s">
        <v>25</v>
      </c>
      <c r="Y5758">
        <v>2731</v>
      </c>
      <c r="Z5758" t="s">
        <v>62</v>
      </c>
      <c r="AA5758">
        <v>2.57222222</v>
      </c>
      <c r="AB5758">
        <v>30</v>
      </c>
      <c r="AD5758">
        <v>2</v>
      </c>
      <c r="AF5758">
        <v>59</v>
      </c>
      <c r="AH5758">
        <v>3</v>
      </c>
      <c r="AJ5758">
        <v>26</v>
      </c>
      <c r="AL5758" s="1">
        <v>20220300000000</v>
      </c>
      <c r="AN5758">
        <v>2022</v>
      </c>
    </row>
    <row r="5759" spans="1:40" x14ac:dyDescent="0.35">
      <c r="A5759" t="s">
        <v>13</v>
      </c>
      <c r="B5759" t="s">
        <v>14</v>
      </c>
      <c r="C5759" t="s">
        <v>15</v>
      </c>
      <c r="D5759" t="s">
        <v>171</v>
      </c>
      <c r="E5759" t="s">
        <v>172</v>
      </c>
      <c r="F5759" t="s">
        <v>18</v>
      </c>
      <c r="G5759">
        <v>501309</v>
      </c>
      <c r="H5759">
        <v>-8.0755999999999997</v>
      </c>
      <c r="I5759">
        <v>1</v>
      </c>
      <c r="J5759">
        <v>111.91587</v>
      </c>
      <c r="M5759" t="s">
        <v>19</v>
      </c>
      <c r="N5759">
        <v>38</v>
      </c>
      <c r="Q5759" t="s">
        <v>57</v>
      </c>
      <c r="R5759" t="s">
        <v>58</v>
      </c>
      <c r="S5759" t="s">
        <v>25</v>
      </c>
      <c r="T5759">
        <v>342</v>
      </c>
      <c r="U5759" s="1">
        <v>202203000000</v>
      </c>
      <c r="W5759">
        <v>42</v>
      </c>
      <c r="X5759" t="s">
        <v>25</v>
      </c>
      <c r="Y5759">
        <v>2732</v>
      </c>
      <c r="Z5759" t="s">
        <v>59</v>
      </c>
      <c r="AA5759">
        <v>5</v>
      </c>
      <c r="AB5759">
        <v>30</v>
      </c>
      <c r="AD5759">
        <v>2</v>
      </c>
      <c r="AF5759">
        <v>59</v>
      </c>
      <c r="AH5759">
        <v>3</v>
      </c>
      <c r="AJ5759">
        <v>26</v>
      </c>
      <c r="AL5759" s="1">
        <v>20220300000000</v>
      </c>
      <c r="AN5759">
        <v>2022</v>
      </c>
    </row>
    <row r="5760" spans="1:40" x14ac:dyDescent="0.35">
      <c r="A5760" t="s">
        <v>13</v>
      </c>
      <c r="B5760" t="s">
        <v>14</v>
      </c>
      <c r="C5760" t="s">
        <v>15</v>
      </c>
      <c r="D5760" t="s">
        <v>171</v>
      </c>
      <c r="E5760" t="s">
        <v>172</v>
      </c>
      <c r="F5760" t="s">
        <v>18</v>
      </c>
      <c r="G5760">
        <v>501309</v>
      </c>
      <c r="H5760">
        <v>-8.0755999999999997</v>
      </c>
      <c r="I5760">
        <v>1</v>
      </c>
      <c r="J5760">
        <v>111.91587</v>
      </c>
      <c r="M5760" t="s">
        <v>19</v>
      </c>
      <c r="N5760">
        <v>38</v>
      </c>
      <c r="Q5760" t="s">
        <v>57</v>
      </c>
      <c r="R5760" t="s">
        <v>58</v>
      </c>
      <c r="S5760" t="s">
        <v>25</v>
      </c>
      <c r="T5760">
        <v>342</v>
      </c>
      <c r="U5760" s="1">
        <v>202203000000</v>
      </c>
      <c r="W5760">
        <v>42</v>
      </c>
      <c r="X5760" t="s">
        <v>25</v>
      </c>
      <c r="Y5760">
        <v>2732</v>
      </c>
      <c r="Z5760" t="s">
        <v>60</v>
      </c>
      <c r="AA5760">
        <v>5.7538972499999996</v>
      </c>
      <c r="AB5760">
        <v>30</v>
      </c>
      <c r="AD5760">
        <v>2</v>
      </c>
      <c r="AF5760">
        <v>59</v>
      </c>
      <c r="AH5760">
        <v>3</v>
      </c>
      <c r="AJ5760">
        <v>26</v>
      </c>
      <c r="AL5760" s="1">
        <v>20220300000000</v>
      </c>
      <c r="AN5760">
        <v>2022</v>
      </c>
    </row>
    <row r="5761" spans="1:40" x14ac:dyDescent="0.35">
      <c r="A5761" t="s">
        <v>13</v>
      </c>
      <c r="B5761" t="s">
        <v>14</v>
      </c>
      <c r="C5761" t="s">
        <v>15</v>
      </c>
      <c r="D5761" t="s">
        <v>171</v>
      </c>
      <c r="E5761" t="s">
        <v>172</v>
      </c>
      <c r="F5761" t="s">
        <v>18</v>
      </c>
      <c r="G5761">
        <v>501309</v>
      </c>
      <c r="H5761">
        <v>-8.0755999999999997</v>
      </c>
      <c r="I5761">
        <v>1</v>
      </c>
      <c r="J5761">
        <v>111.91587</v>
      </c>
      <c r="M5761" t="s">
        <v>19</v>
      </c>
      <c r="N5761">
        <v>38</v>
      </c>
      <c r="Q5761" t="s">
        <v>57</v>
      </c>
      <c r="R5761" t="s">
        <v>58</v>
      </c>
      <c r="S5761" t="s">
        <v>25</v>
      </c>
      <c r="T5761">
        <v>342</v>
      </c>
      <c r="U5761" s="1">
        <v>202203000000</v>
      </c>
      <c r="W5761">
        <v>42</v>
      </c>
      <c r="X5761" t="s">
        <v>25</v>
      </c>
      <c r="Y5761">
        <v>2732</v>
      </c>
      <c r="Z5761" t="s">
        <v>61</v>
      </c>
      <c r="AA5761">
        <v>9.26</v>
      </c>
      <c r="AB5761">
        <v>30</v>
      </c>
      <c r="AD5761">
        <v>2</v>
      </c>
      <c r="AF5761">
        <v>59</v>
      </c>
      <c r="AH5761">
        <v>3</v>
      </c>
      <c r="AJ5761">
        <v>26</v>
      </c>
      <c r="AL5761" s="1">
        <v>20220300000000</v>
      </c>
      <c r="AN5761">
        <v>2022</v>
      </c>
    </row>
    <row r="5762" spans="1:40" x14ac:dyDescent="0.35">
      <c r="A5762" t="s">
        <v>13</v>
      </c>
      <c r="B5762" t="s">
        <v>14</v>
      </c>
      <c r="C5762" t="s">
        <v>15</v>
      </c>
      <c r="D5762" t="s">
        <v>171</v>
      </c>
      <c r="E5762" t="s">
        <v>172</v>
      </c>
      <c r="F5762" t="s">
        <v>18</v>
      </c>
      <c r="G5762">
        <v>501309</v>
      </c>
      <c r="H5762">
        <v>-8.0755999999999997</v>
      </c>
      <c r="I5762">
        <v>1</v>
      </c>
      <c r="J5762">
        <v>111.91587</v>
      </c>
      <c r="M5762" t="s">
        <v>19</v>
      </c>
      <c r="N5762">
        <v>38</v>
      </c>
      <c r="Q5762" t="s">
        <v>57</v>
      </c>
      <c r="R5762" t="s">
        <v>58</v>
      </c>
      <c r="S5762" t="s">
        <v>25</v>
      </c>
      <c r="T5762">
        <v>342</v>
      </c>
      <c r="U5762" s="1">
        <v>202203000000</v>
      </c>
      <c r="W5762">
        <v>42</v>
      </c>
      <c r="X5762" t="s">
        <v>25</v>
      </c>
      <c r="Y5762">
        <v>2732</v>
      </c>
      <c r="Z5762" t="s">
        <v>62</v>
      </c>
      <c r="AA5762">
        <v>2.57222222</v>
      </c>
      <c r="AB5762">
        <v>30</v>
      </c>
      <c r="AD5762">
        <v>2</v>
      </c>
      <c r="AF5762">
        <v>59</v>
      </c>
      <c r="AH5762">
        <v>3</v>
      </c>
      <c r="AJ5762">
        <v>26</v>
      </c>
      <c r="AL5762" s="1">
        <v>20220300000000</v>
      </c>
      <c r="AN5762">
        <v>2022</v>
      </c>
    </row>
    <row r="5763" spans="1:40" x14ac:dyDescent="0.35">
      <c r="A5763" t="s">
        <v>13</v>
      </c>
      <c r="B5763" t="s">
        <v>14</v>
      </c>
      <c r="C5763" t="s">
        <v>15</v>
      </c>
      <c r="D5763" t="s">
        <v>171</v>
      </c>
      <c r="E5763" t="s">
        <v>172</v>
      </c>
      <c r="F5763" t="s">
        <v>18</v>
      </c>
      <c r="G5763">
        <v>501309</v>
      </c>
      <c r="H5763">
        <v>-8.0755999999999997</v>
      </c>
      <c r="I5763">
        <v>1</v>
      </c>
      <c r="J5763">
        <v>111.91587</v>
      </c>
      <c r="M5763" t="s">
        <v>19</v>
      </c>
      <c r="N5763">
        <v>38</v>
      </c>
      <c r="Q5763" t="s">
        <v>57</v>
      </c>
      <c r="R5763" t="s">
        <v>58</v>
      </c>
      <c r="S5763" t="s">
        <v>25</v>
      </c>
      <c r="T5763">
        <v>342</v>
      </c>
      <c r="U5763" s="1">
        <v>202204000000</v>
      </c>
      <c r="W5763">
        <v>48</v>
      </c>
      <c r="X5763" t="s">
        <v>25</v>
      </c>
      <c r="Y5763">
        <v>2733</v>
      </c>
      <c r="Z5763" t="s">
        <v>59</v>
      </c>
      <c r="AA5763">
        <v>5</v>
      </c>
      <c r="AB5763">
        <v>30</v>
      </c>
      <c r="AD5763">
        <v>2</v>
      </c>
      <c r="AF5763">
        <v>59</v>
      </c>
      <c r="AH5763">
        <v>3</v>
      </c>
      <c r="AJ5763">
        <v>26</v>
      </c>
      <c r="AL5763" s="1">
        <v>20220300000000</v>
      </c>
      <c r="AN5763">
        <v>2022</v>
      </c>
    </row>
    <row r="5764" spans="1:40" x14ac:dyDescent="0.35">
      <c r="A5764" t="s">
        <v>13</v>
      </c>
      <c r="B5764" t="s">
        <v>14</v>
      </c>
      <c r="C5764" t="s">
        <v>15</v>
      </c>
      <c r="D5764" t="s">
        <v>171</v>
      </c>
      <c r="E5764" t="s">
        <v>172</v>
      </c>
      <c r="F5764" t="s">
        <v>18</v>
      </c>
      <c r="G5764">
        <v>501309</v>
      </c>
      <c r="H5764">
        <v>-8.0755999999999997</v>
      </c>
      <c r="I5764">
        <v>1</v>
      </c>
      <c r="J5764">
        <v>111.91587</v>
      </c>
      <c r="M5764" t="s">
        <v>19</v>
      </c>
      <c r="N5764">
        <v>38</v>
      </c>
      <c r="Q5764" t="s">
        <v>57</v>
      </c>
      <c r="R5764" t="s">
        <v>58</v>
      </c>
      <c r="S5764" t="s">
        <v>25</v>
      </c>
      <c r="T5764">
        <v>342</v>
      </c>
      <c r="U5764" s="1">
        <v>202204000000</v>
      </c>
      <c r="W5764">
        <v>48</v>
      </c>
      <c r="X5764" t="s">
        <v>25</v>
      </c>
      <c r="Y5764">
        <v>2733</v>
      </c>
      <c r="Z5764" t="s">
        <v>60</v>
      </c>
      <c r="AA5764">
        <v>5.7538972499999996</v>
      </c>
      <c r="AB5764">
        <v>30</v>
      </c>
      <c r="AD5764">
        <v>2</v>
      </c>
      <c r="AF5764">
        <v>59</v>
      </c>
      <c r="AH5764">
        <v>3</v>
      </c>
      <c r="AJ5764">
        <v>26</v>
      </c>
      <c r="AL5764" s="1">
        <v>20220300000000</v>
      </c>
      <c r="AN5764">
        <v>2022</v>
      </c>
    </row>
    <row r="5765" spans="1:40" x14ac:dyDescent="0.35">
      <c r="A5765" t="s">
        <v>13</v>
      </c>
      <c r="B5765" t="s">
        <v>14</v>
      </c>
      <c r="C5765" t="s">
        <v>15</v>
      </c>
      <c r="D5765" t="s">
        <v>171</v>
      </c>
      <c r="E5765" t="s">
        <v>172</v>
      </c>
      <c r="F5765" t="s">
        <v>18</v>
      </c>
      <c r="G5765">
        <v>501309</v>
      </c>
      <c r="H5765">
        <v>-8.0755999999999997</v>
      </c>
      <c r="I5765">
        <v>1</v>
      </c>
      <c r="J5765">
        <v>111.91587</v>
      </c>
      <c r="M5765" t="s">
        <v>19</v>
      </c>
      <c r="N5765">
        <v>38</v>
      </c>
      <c r="Q5765" t="s">
        <v>57</v>
      </c>
      <c r="R5765" t="s">
        <v>58</v>
      </c>
      <c r="S5765" t="s">
        <v>25</v>
      </c>
      <c r="T5765">
        <v>342</v>
      </c>
      <c r="U5765" s="1">
        <v>202204000000</v>
      </c>
      <c r="W5765">
        <v>48</v>
      </c>
      <c r="X5765" t="s">
        <v>25</v>
      </c>
      <c r="Y5765">
        <v>2733</v>
      </c>
      <c r="Z5765" t="s">
        <v>61</v>
      </c>
      <c r="AA5765">
        <v>9.26</v>
      </c>
      <c r="AB5765">
        <v>30</v>
      </c>
      <c r="AD5765">
        <v>2</v>
      </c>
      <c r="AF5765">
        <v>59</v>
      </c>
      <c r="AH5765">
        <v>3</v>
      </c>
      <c r="AJ5765">
        <v>26</v>
      </c>
      <c r="AL5765" s="1">
        <v>20220300000000</v>
      </c>
      <c r="AN5765">
        <v>2022</v>
      </c>
    </row>
    <row r="5766" spans="1:40" x14ac:dyDescent="0.35">
      <c r="A5766" t="s">
        <v>13</v>
      </c>
      <c r="B5766" t="s">
        <v>14</v>
      </c>
      <c r="C5766" t="s">
        <v>15</v>
      </c>
      <c r="D5766" t="s">
        <v>171</v>
      </c>
      <c r="E5766" t="s">
        <v>172</v>
      </c>
      <c r="F5766" t="s">
        <v>18</v>
      </c>
      <c r="G5766">
        <v>501309</v>
      </c>
      <c r="H5766">
        <v>-8.0755999999999997</v>
      </c>
      <c r="I5766">
        <v>1</v>
      </c>
      <c r="J5766">
        <v>111.91587</v>
      </c>
      <c r="M5766" t="s">
        <v>19</v>
      </c>
      <c r="N5766">
        <v>38</v>
      </c>
      <c r="Q5766" t="s">
        <v>57</v>
      </c>
      <c r="R5766" t="s">
        <v>58</v>
      </c>
      <c r="S5766" t="s">
        <v>25</v>
      </c>
      <c r="T5766">
        <v>342</v>
      </c>
      <c r="U5766" s="1">
        <v>202204000000</v>
      </c>
      <c r="W5766">
        <v>48</v>
      </c>
      <c r="X5766" t="s">
        <v>25</v>
      </c>
      <c r="Y5766">
        <v>2733</v>
      </c>
      <c r="Z5766" t="s">
        <v>62</v>
      </c>
      <c r="AA5766">
        <v>2.57222222</v>
      </c>
      <c r="AB5766">
        <v>30</v>
      </c>
      <c r="AD5766">
        <v>2</v>
      </c>
      <c r="AF5766">
        <v>59</v>
      </c>
      <c r="AH5766">
        <v>3</v>
      </c>
      <c r="AJ5766">
        <v>26</v>
      </c>
      <c r="AL5766" s="1">
        <v>20220300000000</v>
      </c>
      <c r="AN5766">
        <v>2022</v>
      </c>
    </row>
    <row r="5767" spans="1:40" x14ac:dyDescent="0.35">
      <c r="A5767" t="s">
        <v>13</v>
      </c>
      <c r="B5767" t="s">
        <v>14</v>
      </c>
      <c r="C5767" t="s">
        <v>15</v>
      </c>
      <c r="D5767" t="s">
        <v>171</v>
      </c>
      <c r="E5767" t="s">
        <v>172</v>
      </c>
      <c r="F5767" t="s">
        <v>18</v>
      </c>
      <c r="G5767">
        <v>501309</v>
      </c>
      <c r="H5767">
        <v>-8.0755999999999997</v>
      </c>
      <c r="I5767">
        <v>1</v>
      </c>
      <c r="J5767">
        <v>111.91587</v>
      </c>
      <c r="M5767" t="s">
        <v>19</v>
      </c>
      <c r="N5767">
        <v>38</v>
      </c>
      <c r="Q5767" t="s">
        <v>57</v>
      </c>
      <c r="R5767" t="s">
        <v>58</v>
      </c>
      <c r="S5767" t="s">
        <v>25</v>
      </c>
      <c r="T5767">
        <v>342</v>
      </c>
      <c r="U5767" s="1">
        <v>202204000000</v>
      </c>
      <c r="W5767">
        <v>54</v>
      </c>
      <c r="X5767" t="s">
        <v>25</v>
      </c>
      <c r="Y5767">
        <v>2734</v>
      </c>
      <c r="Z5767" t="s">
        <v>59</v>
      </c>
      <c r="AA5767">
        <v>15</v>
      </c>
      <c r="AB5767">
        <v>30</v>
      </c>
      <c r="AD5767">
        <v>2</v>
      </c>
      <c r="AF5767">
        <v>59</v>
      </c>
      <c r="AH5767">
        <v>3</v>
      </c>
      <c r="AJ5767">
        <v>26</v>
      </c>
      <c r="AL5767" s="1">
        <v>20220300000000</v>
      </c>
      <c r="AN5767">
        <v>2022</v>
      </c>
    </row>
    <row r="5768" spans="1:40" x14ac:dyDescent="0.35">
      <c r="A5768" t="s">
        <v>13</v>
      </c>
      <c r="B5768" t="s">
        <v>14</v>
      </c>
      <c r="C5768" t="s">
        <v>15</v>
      </c>
      <c r="D5768" t="s">
        <v>171</v>
      </c>
      <c r="E5768" t="s">
        <v>172</v>
      </c>
      <c r="F5768" t="s">
        <v>18</v>
      </c>
      <c r="G5768">
        <v>501309</v>
      </c>
      <c r="H5768">
        <v>-8.0755999999999997</v>
      </c>
      <c r="I5768">
        <v>1</v>
      </c>
      <c r="J5768">
        <v>111.91587</v>
      </c>
      <c r="M5768" t="s">
        <v>19</v>
      </c>
      <c r="N5768">
        <v>38</v>
      </c>
      <c r="Q5768" t="s">
        <v>57</v>
      </c>
      <c r="R5768" t="s">
        <v>58</v>
      </c>
      <c r="S5768" t="s">
        <v>25</v>
      </c>
      <c r="T5768">
        <v>342</v>
      </c>
      <c r="U5768" s="1">
        <v>202204000000</v>
      </c>
      <c r="W5768">
        <v>54</v>
      </c>
      <c r="X5768" t="s">
        <v>25</v>
      </c>
      <c r="Y5768">
        <v>2734</v>
      </c>
      <c r="Z5768" t="s">
        <v>60</v>
      </c>
      <c r="AA5768">
        <v>17.261691750000001</v>
      </c>
      <c r="AB5768">
        <v>30</v>
      </c>
      <c r="AD5768">
        <v>2</v>
      </c>
      <c r="AF5768">
        <v>59</v>
      </c>
      <c r="AH5768">
        <v>3</v>
      </c>
      <c r="AJ5768">
        <v>26</v>
      </c>
      <c r="AL5768" s="1">
        <v>20220300000000</v>
      </c>
      <c r="AN5768">
        <v>2022</v>
      </c>
    </row>
    <row r="5769" spans="1:40" x14ac:dyDescent="0.35">
      <c r="A5769" t="s">
        <v>13</v>
      </c>
      <c r="B5769" t="s">
        <v>14</v>
      </c>
      <c r="C5769" t="s">
        <v>15</v>
      </c>
      <c r="D5769" t="s">
        <v>171</v>
      </c>
      <c r="E5769" t="s">
        <v>172</v>
      </c>
      <c r="F5769" t="s">
        <v>18</v>
      </c>
      <c r="G5769">
        <v>501309</v>
      </c>
      <c r="H5769">
        <v>-8.0755999999999997</v>
      </c>
      <c r="I5769">
        <v>1</v>
      </c>
      <c r="J5769">
        <v>111.91587</v>
      </c>
      <c r="M5769" t="s">
        <v>19</v>
      </c>
      <c r="N5769">
        <v>38</v>
      </c>
      <c r="Q5769" t="s">
        <v>57</v>
      </c>
      <c r="R5769" t="s">
        <v>58</v>
      </c>
      <c r="S5769" t="s">
        <v>25</v>
      </c>
      <c r="T5769">
        <v>342</v>
      </c>
      <c r="U5769" s="1">
        <v>202204000000</v>
      </c>
      <c r="W5769">
        <v>54</v>
      </c>
      <c r="X5769" t="s">
        <v>25</v>
      </c>
      <c r="Y5769">
        <v>2734</v>
      </c>
      <c r="Z5769" t="s">
        <v>61</v>
      </c>
      <c r="AA5769">
        <v>27.78</v>
      </c>
      <c r="AB5769">
        <v>30</v>
      </c>
      <c r="AD5769">
        <v>2</v>
      </c>
      <c r="AF5769">
        <v>59</v>
      </c>
      <c r="AH5769">
        <v>3</v>
      </c>
      <c r="AJ5769">
        <v>26</v>
      </c>
      <c r="AL5769" s="1">
        <v>20220300000000</v>
      </c>
      <c r="AN5769">
        <v>2022</v>
      </c>
    </row>
    <row r="5770" spans="1:40" x14ac:dyDescent="0.35">
      <c r="A5770" t="s">
        <v>13</v>
      </c>
      <c r="B5770" t="s">
        <v>14</v>
      </c>
      <c r="C5770" t="s">
        <v>15</v>
      </c>
      <c r="D5770" t="s">
        <v>171</v>
      </c>
      <c r="E5770" t="s">
        <v>172</v>
      </c>
      <c r="F5770" t="s">
        <v>18</v>
      </c>
      <c r="G5770">
        <v>501309</v>
      </c>
      <c r="H5770">
        <v>-8.0755999999999997</v>
      </c>
      <c r="I5770">
        <v>1</v>
      </c>
      <c r="J5770">
        <v>111.91587</v>
      </c>
      <c r="M5770" t="s">
        <v>19</v>
      </c>
      <c r="N5770">
        <v>38</v>
      </c>
      <c r="Q5770" t="s">
        <v>57</v>
      </c>
      <c r="R5770" t="s">
        <v>58</v>
      </c>
      <c r="S5770" t="s">
        <v>25</v>
      </c>
      <c r="T5770">
        <v>342</v>
      </c>
      <c r="U5770" s="1">
        <v>202204000000</v>
      </c>
      <c r="W5770">
        <v>54</v>
      </c>
      <c r="X5770" t="s">
        <v>25</v>
      </c>
      <c r="Y5770">
        <v>2734</v>
      </c>
      <c r="Z5770" t="s">
        <v>62</v>
      </c>
      <c r="AA5770">
        <v>7.7166666599999996</v>
      </c>
      <c r="AB5770">
        <v>30</v>
      </c>
      <c r="AD5770">
        <v>2</v>
      </c>
      <c r="AF5770">
        <v>59</v>
      </c>
      <c r="AH5770">
        <v>3</v>
      </c>
      <c r="AJ5770">
        <v>26</v>
      </c>
      <c r="AL5770" s="1">
        <v>20220300000000</v>
      </c>
      <c r="AN5770">
        <v>2022</v>
      </c>
    </row>
    <row r="5771" spans="1:40" x14ac:dyDescent="0.35">
      <c r="A5771" t="s">
        <v>13</v>
      </c>
      <c r="B5771" t="s">
        <v>14</v>
      </c>
      <c r="C5771" t="s">
        <v>15</v>
      </c>
      <c r="D5771" t="s">
        <v>171</v>
      </c>
      <c r="E5771" t="s">
        <v>172</v>
      </c>
      <c r="F5771" t="s">
        <v>18</v>
      </c>
      <c r="G5771">
        <v>501309</v>
      </c>
      <c r="H5771">
        <v>-8.0755999999999997</v>
      </c>
      <c r="I5771">
        <v>1</v>
      </c>
      <c r="J5771">
        <v>111.91587</v>
      </c>
      <c r="M5771" t="s">
        <v>19</v>
      </c>
      <c r="N5771">
        <v>38</v>
      </c>
      <c r="Q5771" t="s">
        <v>57</v>
      </c>
      <c r="R5771" t="s">
        <v>58</v>
      </c>
      <c r="S5771" t="s">
        <v>25</v>
      </c>
      <c r="T5771">
        <v>342</v>
      </c>
      <c r="U5771" s="1">
        <v>202204000000</v>
      </c>
      <c r="W5771">
        <v>60</v>
      </c>
      <c r="X5771" t="s">
        <v>25</v>
      </c>
      <c r="Y5771">
        <v>2735</v>
      </c>
      <c r="Z5771" t="s">
        <v>59</v>
      </c>
      <c r="AA5771">
        <v>0</v>
      </c>
      <c r="AB5771">
        <v>30</v>
      </c>
      <c r="AD5771">
        <v>2</v>
      </c>
      <c r="AF5771">
        <v>59</v>
      </c>
      <c r="AH5771">
        <v>3</v>
      </c>
      <c r="AJ5771">
        <v>26</v>
      </c>
      <c r="AL5771" s="1">
        <v>20220300000000</v>
      </c>
      <c r="AN5771">
        <v>2022</v>
      </c>
    </row>
    <row r="5772" spans="1:40" x14ac:dyDescent="0.35">
      <c r="A5772" t="s">
        <v>13</v>
      </c>
      <c r="B5772" t="s">
        <v>14</v>
      </c>
      <c r="C5772" t="s">
        <v>15</v>
      </c>
      <c r="D5772" t="s">
        <v>171</v>
      </c>
      <c r="E5772" t="s">
        <v>172</v>
      </c>
      <c r="F5772" t="s">
        <v>18</v>
      </c>
      <c r="G5772">
        <v>501309</v>
      </c>
      <c r="H5772">
        <v>-8.0755999999999997</v>
      </c>
      <c r="I5772">
        <v>1</v>
      </c>
      <c r="J5772">
        <v>111.91587</v>
      </c>
      <c r="M5772" t="s">
        <v>19</v>
      </c>
      <c r="N5772">
        <v>38</v>
      </c>
      <c r="Q5772" t="s">
        <v>57</v>
      </c>
      <c r="R5772" t="s">
        <v>58</v>
      </c>
      <c r="S5772" t="s">
        <v>25</v>
      </c>
      <c r="T5772">
        <v>342</v>
      </c>
      <c r="U5772" s="1">
        <v>202204000000</v>
      </c>
      <c r="W5772">
        <v>60</v>
      </c>
      <c r="X5772" t="s">
        <v>25</v>
      </c>
      <c r="Y5772">
        <v>2735</v>
      </c>
      <c r="Z5772" t="s">
        <v>60</v>
      </c>
      <c r="AA5772">
        <v>0</v>
      </c>
      <c r="AB5772">
        <v>30</v>
      </c>
      <c r="AD5772">
        <v>2</v>
      </c>
      <c r="AF5772">
        <v>59</v>
      </c>
      <c r="AH5772">
        <v>3</v>
      </c>
      <c r="AJ5772">
        <v>26</v>
      </c>
      <c r="AL5772" s="1">
        <v>20220300000000</v>
      </c>
      <c r="AN5772">
        <v>2022</v>
      </c>
    </row>
    <row r="5773" spans="1:40" x14ac:dyDescent="0.35">
      <c r="A5773" t="s">
        <v>13</v>
      </c>
      <c r="B5773" t="s">
        <v>14</v>
      </c>
      <c r="C5773" t="s">
        <v>15</v>
      </c>
      <c r="D5773" t="s">
        <v>171</v>
      </c>
      <c r="E5773" t="s">
        <v>172</v>
      </c>
      <c r="F5773" t="s">
        <v>18</v>
      </c>
      <c r="G5773">
        <v>501309</v>
      </c>
      <c r="H5773">
        <v>-8.0755999999999997</v>
      </c>
      <c r="I5773">
        <v>1</v>
      </c>
      <c r="J5773">
        <v>111.91587</v>
      </c>
      <c r="M5773" t="s">
        <v>19</v>
      </c>
      <c r="N5773">
        <v>38</v>
      </c>
      <c r="Q5773" t="s">
        <v>57</v>
      </c>
      <c r="R5773" t="s">
        <v>58</v>
      </c>
      <c r="S5773" t="s">
        <v>25</v>
      </c>
      <c r="T5773">
        <v>342</v>
      </c>
      <c r="U5773" s="1">
        <v>202204000000</v>
      </c>
      <c r="W5773">
        <v>60</v>
      </c>
      <c r="X5773" t="s">
        <v>25</v>
      </c>
      <c r="Y5773">
        <v>2735</v>
      </c>
      <c r="Z5773" t="s">
        <v>61</v>
      </c>
      <c r="AA5773">
        <v>0</v>
      </c>
      <c r="AB5773">
        <v>30</v>
      </c>
      <c r="AD5773">
        <v>2</v>
      </c>
      <c r="AF5773">
        <v>59</v>
      </c>
      <c r="AH5773">
        <v>3</v>
      </c>
      <c r="AJ5773">
        <v>26</v>
      </c>
      <c r="AL5773" s="1">
        <v>20220300000000</v>
      </c>
      <c r="AN5773">
        <v>2022</v>
      </c>
    </row>
    <row r="5774" spans="1:40" x14ac:dyDescent="0.35">
      <c r="A5774" t="s">
        <v>13</v>
      </c>
      <c r="B5774" t="s">
        <v>14</v>
      </c>
      <c r="C5774" t="s">
        <v>15</v>
      </c>
      <c r="D5774" t="s">
        <v>171</v>
      </c>
      <c r="E5774" t="s">
        <v>172</v>
      </c>
      <c r="F5774" t="s">
        <v>18</v>
      </c>
      <c r="G5774">
        <v>501309</v>
      </c>
      <c r="H5774">
        <v>-8.0755999999999997</v>
      </c>
      <c r="I5774">
        <v>1</v>
      </c>
      <c r="J5774">
        <v>111.91587</v>
      </c>
      <c r="M5774" t="s">
        <v>19</v>
      </c>
      <c r="N5774">
        <v>38</v>
      </c>
      <c r="Q5774" t="s">
        <v>57</v>
      </c>
      <c r="R5774" t="s">
        <v>58</v>
      </c>
      <c r="S5774" t="s">
        <v>25</v>
      </c>
      <c r="T5774">
        <v>342</v>
      </c>
      <c r="U5774" s="1">
        <v>202204000000</v>
      </c>
      <c r="W5774">
        <v>60</v>
      </c>
      <c r="X5774" t="s">
        <v>25</v>
      </c>
      <c r="Y5774">
        <v>2735</v>
      </c>
      <c r="Z5774" t="s">
        <v>62</v>
      </c>
      <c r="AA5774">
        <v>0</v>
      </c>
      <c r="AB5774">
        <v>30</v>
      </c>
      <c r="AD5774">
        <v>2</v>
      </c>
      <c r="AF5774">
        <v>59</v>
      </c>
      <c r="AH5774">
        <v>3</v>
      </c>
      <c r="AJ5774">
        <v>26</v>
      </c>
      <c r="AL5774" s="1">
        <v>20220300000000</v>
      </c>
      <c r="AN5774">
        <v>2022</v>
      </c>
    </row>
    <row r="5775" spans="1:40" x14ac:dyDescent="0.35">
      <c r="A5775" t="s">
        <v>13</v>
      </c>
      <c r="B5775" t="s">
        <v>14</v>
      </c>
      <c r="C5775" t="s">
        <v>15</v>
      </c>
      <c r="D5775" t="s">
        <v>171</v>
      </c>
      <c r="E5775" t="s">
        <v>172</v>
      </c>
      <c r="F5775" t="s">
        <v>18</v>
      </c>
      <c r="G5775">
        <v>501309</v>
      </c>
      <c r="H5775">
        <v>-8.0755999999999997</v>
      </c>
      <c r="I5775">
        <v>1</v>
      </c>
      <c r="J5775">
        <v>111.91587</v>
      </c>
      <c r="M5775" t="s">
        <v>19</v>
      </c>
      <c r="N5775">
        <v>38</v>
      </c>
      <c r="Q5775" t="s">
        <v>57</v>
      </c>
      <c r="R5775" t="s">
        <v>58</v>
      </c>
      <c r="S5775" t="s">
        <v>25</v>
      </c>
      <c r="T5775">
        <v>342</v>
      </c>
      <c r="U5775" s="1">
        <v>202204000000</v>
      </c>
      <c r="W5775">
        <v>66</v>
      </c>
      <c r="X5775" t="s">
        <v>25</v>
      </c>
      <c r="Y5775">
        <v>2736</v>
      </c>
      <c r="Z5775" t="s">
        <v>59</v>
      </c>
      <c r="AA5775">
        <v>5</v>
      </c>
      <c r="AB5775">
        <v>30</v>
      </c>
      <c r="AD5775">
        <v>2</v>
      </c>
      <c r="AF5775">
        <v>59</v>
      </c>
      <c r="AH5775">
        <v>3</v>
      </c>
      <c r="AJ5775">
        <v>26</v>
      </c>
      <c r="AL5775" s="1">
        <v>20220300000000</v>
      </c>
      <c r="AN5775">
        <v>2022</v>
      </c>
    </row>
    <row r="5776" spans="1:40" x14ac:dyDescent="0.35">
      <c r="A5776" t="s">
        <v>13</v>
      </c>
      <c r="B5776" t="s">
        <v>14</v>
      </c>
      <c r="C5776" t="s">
        <v>15</v>
      </c>
      <c r="D5776" t="s">
        <v>171</v>
      </c>
      <c r="E5776" t="s">
        <v>172</v>
      </c>
      <c r="F5776" t="s">
        <v>18</v>
      </c>
      <c r="G5776">
        <v>501309</v>
      </c>
      <c r="H5776">
        <v>-8.0755999999999997</v>
      </c>
      <c r="I5776">
        <v>1</v>
      </c>
      <c r="J5776">
        <v>111.91587</v>
      </c>
      <c r="M5776" t="s">
        <v>19</v>
      </c>
      <c r="N5776">
        <v>38</v>
      </c>
      <c r="Q5776" t="s">
        <v>57</v>
      </c>
      <c r="R5776" t="s">
        <v>58</v>
      </c>
      <c r="S5776" t="s">
        <v>25</v>
      </c>
      <c r="T5776">
        <v>342</v>
      </c>
      <c r="U5776" s="1">
        <v>202204000000</v>
      </c>
      <c r="W5776">
        <v>66</v>
      </c>
      <c r="X5776" t="s">
        <v>25</v>
      </c>
      <c r="Y5776">
        <v>2736</v>
      </c>
      <c r="Z5776" t="s">
        <v>60</v>
      </c>
      <c r="AA5776">
        <v>5.7538972499999996</v>
      </c>
      <c r="AB5776">
        <v>30</v>
      </c>
      <c r="AD5776">
        <v>2</v>
      </c>
      <c r="AF5776">
        <v>59</v>
      </c>
      <c r="AH5776">
        <v>3</v>
      </c>
      <c r="AJ5776">
        <v>26</v>
      </c>
      <c r="AL5776" s="1">
        <v>20220300000000</v>
      </c>
      <c r="AN5776">
        <v>2022</v>
      </c>
    </row>
    <row r="5777" spans="1:40" x14ac:dyDescent="0.35">
      <c r="A5777" t="s">
        <v>13</v>
      </c>
      <c r="B5777" t="s">
        <v>14</v>
      </c>
      <c r="C5777" t="s">
        <v>15</v>
      </c>
      <c r="D5777" t="s">
        <v>171</v>
      </c>
      <c r="E5777" t="s">
        <v>172</v>
      </c>
      <c r="F5777" t="s">
        <v>18</v>
      </c>
      <c r="G5777">
        <v>501309</v>
      </c>
      <c r="H5777">
        <v>-8.0755999999999997</v>
      </c>
      <c r="I5777">
        <v>1</v>
      </c>
      <c r="J5777">
        <v>111.91587</v>
      </c>
      <c r="M5777" t="s">
        <v>19</v>
      </c>
      <c r="N5777">
        <v>38</v>
      </c>
      <c r="Q5777" t="s">
        <v>57</v>
      </c>
      <c r="R5777" t="s">
        <v>58</v>
      </c>
      <c r="S5777" t="s">
        <v>25</v>
      </c>
      <c r="T5777">
        <v>342</v>
      </c>
      <c r="U5777" s="1">
        <v>202204000000</v>
      </c>
      <c r="W5777">
        <v>66</v>
      </c>
      <c r="X5777" t="s">
        <v>25</v>
      </c>
      <c r="Y5777">
        <v>2736</v>
      </c>
      <c r="Z5777" t="s">
        <v>61</v>
      </c>
      <c r="AA5777">
        <v>9.26</v>
      </c>
      <c r="AB5777">
        <v>30</v>
      </c>
      <c r="AD5777">
        <v>2</v>
      </c>
      <c r="AF5777">
        <v>59</v>
      </c>
      <c r="AH5777">
        <v>3</v>
      </c>
      <c r="AJ5777">
        <v>26</v>
      </c>
      <c r="AL5777" s="1">
        <v>20220300000000</v>
      </c>
      <c r="AN5777">
        <v>2022</v>
      </c>
    </row>
    <row r="5778" spans="1:40" x14ac:dyDescent="0.35">
      <c r="A5778" t="s">
        <v>13</v>
      </c>
      <c r="B5778" t="s">
        <v>14</v>
      </c>
      <c r="C5778" t="s">
        <v>15</v>
      </c>
      <c r="D5778" t="s">
        <v>171</v>
      </c>
      <c r="E5778" t="s">
        <v>172</v>
      </c>
      <c r="F5778" t="s">
        <v>18</v>
      </c>
      <c r="G5778">
        <v>501309</v>
      </c>
      <c r="H5778">
        <v>-8.0755999999999997</v>
      </c>
      <c r="I5778">
        <v>1</v>
      </c>
      <c r="J5778">
        <v>111.91587</v>
      </c>
      <c r="M5778" t="s">
        <v>19</v>
      </c>
      <c r="N5778">
        <v>38</v>
      </c>
      <c r="Q5778" t="s">
        <v>57</v>
      </c>
      <c r="R5778" t="s">
        <v>58</v>
      </c>
      <c r="S5778" t="s">
        <v>25</v>
      </c>
      <c r="T5778">
        <v>342</v>
      </c>
      <c r="U5778" s="1">
        <v>202204000000</v>
      </c>
      <c r="W5778">
        <v>66</v>
      </c>
      <c r="X5778" t="s">
        <v>25</v>
      </c>
      <c r="Y5778">
        <v>2736</v>
      </c>
      <c r="Z5778" t="s">
        <v>62</v>
      </c>
      <c r="AA5778">
        <v>2.57222222</v>
      </c>
      <c r="AB5778">
        <v>30</v>
      </c>
      <c r="AD5778">
        <v>2</v>
      </c>
      <c r="AF5778">
        <v>59</v>
      </c>
      <c r="AH5778">
        <v>3</v>
      </c>
      <c r="AJ5778">
        <v>26</v>
      </c>
      <c r="AL5778" s="1">
        <v>20220300000000</v>
      </c>
      <c r="AN5778">
        <v>2022</v>
      </c>
    </row>
    <row r="5779" spans="1:40" x14ac:dyDescent="0.35">
      <c r="A5779" t="s">
        <v>13</v>
      </c>
      <c r="B5779" t="s">
        <v>14</v>
      </c>
      <c r="C5779" t="s">
        <v>15</v>
      </c>
      <c r="D5779" t="s">
        <v>174</v>
      </c>
      <c r="E5779" t="s">
        <v>175</v>
      </c>
      <c r="F5779" t="s">
        <v>176</v>
      </c>
      <c r="G5779">
        <v>1200076</v>
      </c>
      <c r="H5779">
        <v>-7.3093469999999998</v>
      </c>
      <c r="I5779">
        <v>1</v>
      </c>
      <c r="J5779">
        <v>112.965546</v>
      </c>
      <c r="L5779" t="s">
        <v>176</v>
      </c>
      <c r="M5779" t="s">
        <v>177</v>
      </c>
      <c r="N5779">
        <v>39</v>
      </c>
      <c r="O5779" t="s">
        <v>20</v>
      </c>
      <c r="P5779" t="s">
        <v>175</v>
      </c>
      <c r="AB5779">
        <v>30</v>
      </c>
      <c r="AD5779">
        <v>2</v>
      </c>
      <c r="AF5779">
        <v>59</v>
      </c>
      <c r="AH5779">
        <v>3</v>
      </c>
      <c r="AJ5779">
        <v>26</v>
      </c>
      <c r="AL5779" s="1">
        <v>20220300000000</v>
      </c>
      <c r="AN5779">
        <v>2022</v>
      </c>
    </row>
    <row r="5780" spans="1:40" x14ac:dyDescent="0.35">
      <c r="A5780" t="s">
        <v>13</v>
      </c>
      <c r="B5780" t="s">
        <v>14</v>
      </c>
      <c r="C5780" t="s">
        <v>15</v>
      </c>
      <c r="D5780" t="s">
        <v>174</v>
      </c>
      <c r="E5780" t="s">
        <v>175</v>
      </c>
      <c r="F5780" t="s">
        <v>176</v>
      </c>
      <c r="G5780">
        <v>1200076</v>
      </c>
      <c r="H5780">
        <v>-7.3093469999999998</v>
      </c>
      <c r="I5780">
        <v>1</v>
      </c>
      <c r="J5780">
        <v>112.965546</v>
      </c>
      <c r="L5780" t="s">
        <v>176</v>
      </c>
      <c r="M5780" t="s">
        <v>177</v>
      </c>
      <c r="N5780">
        <v>39</v>
      </c>
      <c r="O5780" t="s">
        <v>21</v>
      </c>
      <c r="P5780" t="s">
        <v>163</v>
      </c>
      <c r="AB5780">
        <v>30</v>
      </c>
      <c r="AD5780">
        <v>2</v>
      </c>
      <c r="AF5780">
        <v>59</v>
      </c>
      <c r="AH5780">
        <v>3</v>
      </c>
      <c r="AJ5780">
        <v>26</v>
      </c>
      <c r="AL5780" s="1">
        <v>20220300000000</v>
      </c>
      <c r="AN5780">
        <v>2022</v>
      </c>
    </row>
  </sheetData>
  <hyperlinks>
    <hyperlink ref="O2" r:id="rId1" xr:uid="{C47FCC1D-C9D7-4792-BE9A-E8B405C089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7EBB-6ADF-4AA7-A77F-45F20EBCBD09}">
  <dimension ref="A1:Q32"/>
  <sheetViews>
    <sheetView zoomScale="85" zoomScaleNormal="85" workbookViewId="0">
      <selection activeCell="M15" sqref="M15"/>
    </sheetView>
  </sheetViews>
  <sheetFormatPr defaultRowHeight="14.5" x14ac:dyDescent="0.35"/>
  <cols>
    <col min="1" max="1" width="10.54296875" customWidth="1"/>
    <col min="4" max="5" width="12.7265625" customWidth="1"/>
    <col min="6" max="6" width="15.7265625" customWidth="1"/>
    <col min="8" max="8" width="15.26953125" customWidth="1"/>
    <col min="10" max="10" width="11" bestFit="1" customWidth="1"/>
    <col min="14" max="14" width="11" customWidth="1"/>
    <col min="15" max="15" width="19.81640625" customWidth="1"/>
    <col min="16" max="16" width="14" customWidth="1"/>
    <col min="17" max="17" width="15.453125" customWidth="1"/>
  </cols>
  <sheetData>
    <row r="1" spans="1:17" x14ac:dyDescent="0.35">
      <c r="A1" t="s">
        <v>213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J1">
        <f>28/(1+28*0.05^2)</f>
        <v>26.168224299065418</v>
      </c>
      <c r="K1" t="s">
        <v>209</v>
      </c>
      <c r="L1" t="s">
        <v>217</v>
      </c>
      <c r="M1" t="s">
        <v>211</v>
      </c>
      <c r="N1" t="s">
        <v>227</v>
      </c>
      <c r="O1" t="s">
        <v>228</v>
      </c>
      <c r="P1" t="s">
        <v>229</v>
      </c>
      <c r="Q1" t="s">
        <v>230</v>
      </c>
    </row>
    <row r="2" spans="1:17" x14ac:dyDescent="0.35">
      <c r="A2" t="s">
        <v>214</v>
      </c>
      <c r="B2">
        <v>11</v>
      </c>
      <c r="C2">
        <v>0</v>
      </c>
      <c r="D2" s="3">
        <v>23</v>
      </c>
      <c r="E2" s="3">
        <v>85</v>
      </c>
      <c r="F2" s="3">
        <v>3.7040000000000002</v>
      </c>
      <c r="G2" s="3">
        <v>0</v>
      </c>
      <c r="H2" t="s">
        <v>221</v>
      </c>
      <c r="K2" t="s">
        <v>216</v>
      </c>
      <c r="L2" t="s">
        <v>218</v>
      </c>
      <c r="M2" t="s">
        <v>218</v>
      </c>
    </row>
    <row r="3" spans="1:17" x14ac:dyDescent="0.35">
      <c r="A3" t="s">
        <v>214</v>
      </c>
      <c r="B3">
        <v>11</v>
      </c>
      <c r="C3">
        <v>6</v>
      </c>
      <c r="D3" s="3">
        <v>30</v>
      </c>
      <c r="E3" s="3">
        <v>60</v>
      </c>
      <c r="F3" s="3">
        <v>27.78</v>
      </c>
      <c r="G3" s="3">
        <v>0</v>
      </c>
      <c r="H3" t="s">
        <v>221</v>
      </c>
      <c r="K3" t="s">
        <v>216</v>
      </c>
      <c r="L3" t="s">
        <v>218</v>
      </c>
      <c r="M3" t="s">
        <v>219</v>
      </c>
    </row>
    <row r="4" spans="1:17" x14ac:dyDescent="0.35">
      <c r="A4" t="s">
        <v>214</v>
      </c>
      <c r="B4">
        <v>11</v>
      </c>
      <c r="C4">
        <v>12</v>
      </c>
      <c r="D4">
        <v>24</v>
      </c>
      <c r="E4" s="3">
        <v>90</v>
      </c>
      <c r="F4" s="3">
        <v>18.52</v>
      </c>
      <c r="G4" s="3">
        <v>1</v>
      </c>
      <c r="H4" t="s">
        <v>223</v>
      </c>
      <c r="I4" t="s">
        <v>222</v>
      </c>
      <c r="K4" t="s">
        <v>216</v>
      </c>
      <c r="L4" t="s">
        <v>219</v>
      </c>
      <c r="M4" t="s">
        <v>218</v>
      </c>
    </row>
    <row r="5" spans="1:17" x14ac:dyDescent="0.35">
      <c r="A5" t="s">
        <v>214</v>
      </c>
      <c r="B5">
        <v>11</v>
      </c>
      <c r="C5">
        <v>18</v>
      </c>
      <c r="D5">
        <v>24</v>
      </c>
      <c r="E5" s="3">
        <v>85</v>
      </c>
      <c r="F5" s="3">
        <v>9.26</v>
      </c>
      <c r="G5" s="3">
        <v>0</v>
      </c>
      <c r="H5" t="s">
        <v>221</v>
      </c>
      <c r="K5" t="s">
        <v>216</v>
      </c>
      <c r="L5" t="s">
        <v>219</v>
      </c>
      <c r="M5" t="s">
        <v>219</v>
      </c>
    </row>
    <row r="6" spans="1:17" x14ac:dyDescent="0.35">
      <c r="A6" t="s">
        <v>214</v>
      </c>
      <c r="B6">
        <v>12</v>
      </c>
      <c r="C6">
        <v>0</v>
      </c>
      <c r="D6">
        <v>22</v>
      </c>
      <c r="E6" s="3">
        <v>85</v>
      </c>
      <c r="F6" s="3">
        <v>9.26</v>
      </c>
      <c r="G6" s="3">
        <v>0</v>
      </c>
      <c r="H6" t="s">
        <v>221</v>
      </c>
      <c r="K6" t="s">
        <v>219</v>
      </c>
      <c r="L6" t="s">
        <v>218</v>
      </c>
      <c r="M6" t="s">
        <v>218</v>
      </c>
    </row>
    <row r="7" spans="1:17" x14ac:dyDescent="0.35">
      <c r="A7" t="s">
        <v>214</v>
      </c>
      <c r="B7">
        <v>12</v>
      </c>
      <c r="C7">
        <v>6</v>
      </c>
      <c r="D7">
        <v>30</v>
      </c>
      <c r="E7" s="3">
        <v>60</v>
      </c>
      <c r="F7" s="3">
        <v>27.78</v>
      </c>
      <c r="G7" s="3">
        <v>60</v>
      </c>
      <c r="H7" t="s">
        <v>220</v>
      </c>
      <c r="K7" t="s">
        <v>219</v>
      </c>
      <c r="L7" t="s">
        <v>218</v>
      </c>
      <c r="M7" t="s">
        <v>219</v>
      </c>
    </row>
    <row r="8" spans="1:17" x14ac:dyDescent="0.35">
      <c r="A8" t="s">
        <v>214</v>
      </c>
      <c r="B8">
        <v>12</v>
      </c>
      <c r="C8">
        <v>12</v>
      </c>
      <c r="D8">
        <v>23</v>
      </c>
      <c r="E8" s="3">
        <v>85</v>
      </c>
      <c r="F8" s="3">
        <v>9.26</v>
      </c>
      <c r="G8" s="3">
        <v>1</v>
      </c>
      <c r="H8" t="s">
        <v>223</v>
      </c>
      <c r="K8" t="s">
        <v>219</v>
      </c>
      <c r="L8" t="s">
        <v>219</v>
      </c>
      <c r="M8" t="s">
        <v>218</v>
      </c>
    </row>
    <row r="9" spans="1:17" x14ac:dyDescent="0.35">
      <c r="A9" t="s">
        <v>214</v>
      </c>
      <c r="B9">
        <v>12</v>
      </c>
      <c r="C9">
        <v>18</v>
      </c>
      <c r="D9">
        <v>20</v>
      </c>
      <c r="E9" s="3">
        <v>95</v>
      </c>
      <c r="F9" s="3">
        <v>9.26</v>
      </c>
      <c r="G9" s="3">
        <v>0</v>
      </c>
      <c r="H9" t="s">
        <v>221</v>
      </c>
      <c r="K9" t="s">
        <v>219</v>
      </c>
      <c r="L9" t="s">
        <v>219</v>
      </c>
      <c r="M9" t="s">
        <v>219</v>
      </c>
    </row>
    <row r="10" spans="1:17" x14ac:dyDescent="0.35">
      <c r="A10" t="s">
        <v>214</v>
      </c>
      <c r="B10">
        <v>13</v>
      </c>
      <c r="C10">
        <v>0</v>
      </c>
      <c r="D10">
        <v>23</v>
      </c>
      <c r="E10" s="3">
        <v>75</v>
      </c>
      <c r="F10" s="3">
        <v>3.7040000000000002</v>
      </c>
      <c r="G10" s="3">
        <v>0</v>
      </c>
      <c r="H10" t="s">
        <v>221</v>
      </c>
    </row>
    <row r="11" spans="1:17" x14ac:dyDescent="0.35">
      <c r="A11" t="s">
        <v>214</v>
      </c>
      <c r="B11">
        <v>13</v>
      </c>
      <c r="C11">
        <v>6</v>
      </c>
      <c r="D11">
        <v>30</v>
      </c>
      <c r="E11" s="3">
        <v>55</v>
      </c>
      <c r="F11" s="3">
        <v>27.78</v>
      </c>
      <c r="G11" s="3">
        <v>0</v>
      </c>
      <c r="H11" t="s">
        <v>221</v>
      </c>
    </row>
    <row r="12" spans="1:17" x14ac:dyDescent="0.35">
      <c r="A12" t="s">
        <v>214</v>
      </c>
      <c r="B12">
        <v>13</v>
      </c>
      <c r="C12">
        <v>12</v>
      </c>
      <c r="D12">
        <v>23</v>
      </c>
      <c r="E12" s="3">
        <v>85</v>
      </c>
      <c r="F12" s="3">
        <v>9.26</v>
      </c>
      <c r="G12" s="3">
        <v>1</v>
      </c>
      <c r="H12" t="s">
        <v>223</v>
      </c>
    </row>
    <row r="13" spans="1:17" x14ac:dyDescent="0.35">
      <c r="A13" t="s">
        <v>214</v>
      </c>
      <c r="B13">
        <v>13</v>
      </c>
      <c r="C13">
        <v>18</v>
      </c>
      <c r="D13">
        <v>20</v>
      </c>
      <c r="E13" s="3">
        <v>95</v>
      </c>
      <c r="F13" s="3">
        <v>9.26</v>
      </c>
      <c r="G13" s="3">
        <v>0</v>
      </c>
      <c r="H13" t="s">
        <v>221</v>
      </c>
    </row>
    <row r="14" spans="1:17" x14ac:dyDescent="0.35">
      <c r="A14" t="s">
        <v>214</v>
      </c>
      <c r="B14">
        <v>14</v>
      </c>
      <c r="C14">
        <v>0</v>
      </c>
      <c r="D14">
        <v>23</v>
      </c>
      <c r="E14" s="3">
        <v>70</v>
      </c>
      <c r="F14" s="3">
        <v>3.7040000000000002</v>
      </c>
      <c r="G14" s="3">
        <v>0</v>
      </c>
      <c r="H14" t="s">
        <v>221</v>
      </c>
    </row>
    <row r="15" spans="1:17" x14ac:dyDescent="0.35">
      <c r="A15" t="s">
        <v>214</v>
      </c>
      <c r="B15">
        <v>14</v>
      </c>
      <c r="C15">
        <v>6</v>
      </c>
      <c r="D15">
        <v>30</v>
      </c>
      <c r="E15" s="3">
        <v>65</v>
      </c>
      <c r="F15" s="3">
        <v>18.52</v>
      </c>
      <c r="G15" s="3">
        <v>3</v>
      </c>
      <c r="H15" t="s">
        <v>224</v>
      </c>
      <c r="M15" t="s">
        <v>282</v>
      </c>
    </row>
    <row r="16" spans="1:17" x14ac:dyDescent="0.35">
      <c r="A16" t="s">
        <v>214</v>
      </c>
      <c r="B16">
        <v>14</v>
      </c>
      <c r="C16">
        <v>12</v>
      </c>
      <c r="D16">
        <v>23</v>
      </c>
      <c r="E16" s="3">
        <v>85</v>
      </c>
      <c r="F16" s="3">
        <v>3.7040000000000002</v>
      </c>
      <c r="G16" s="3">
        <v>3</v>
      </c>
      <c r="H16" t="s">
        <v>224</v>
      </c>
    </row>
    <row r="17" spans="1:8" x14ac:dyDescent="0.35">
      <c r="A17" t="s">
        <v>214</v>
      </c>
      <c r="B17">
        <v>14</v>
      </c>
      <c r="C17">
        <v>18</v>
      </c>
      <c r="D17">
        <v>20</v>
      </c>
      <c r="E17" s="3">
        <v>95</v>
      </c>
      <c r="F17" s="3">
        <v>9.26</v>
      </c>
      <c r="G17" s="3">
        <v>1</v>
      </c>
      <c r="H17" t="s">
        <v>223</v>
      </c>
    </row>
    <row r="18" spans="1:8" x14ac:dyDescent="0.35">
      <c r="A18" t="s">
        <v>215</v>
      </c>
      <c r="B18">
        <v>15</v>
      </c>
      <c r="C18">
        <v>0</v>
      </c>
      <c r="D18">
        <v>23</v>
      </c>
      <c r="E18" s="3">
        <v>80</v>
      </c>
      <c r="F18" s="3">
        <v>3.7040000000000002</v>
      </c>
      <c r="G18" s="3">
        <v>0</v>
      </c>
      <c r="H18" t="s">
        <v>221</v>
      </c>
    </row>
    <row r="19" spans="1:8" x14ac:dyDescent="0.35">
      <c r="A19" t="s">
        <v>215</v>
      </c>
      <c r="B19">
        <v>15</v>
      </c>
      <c r="C19">
        <v>6</v>
      </c>
      <c r="D19">
        <v>30</v>
      </c>
      <c r="E19" s="3">
        <v>55</v>
      </c>
      <c r="F19" s="3">
        <v>27.78</v>
      </c>
      <c r="G19" s="3">
        <v>0</v>
      </c>
      <c r="H19" t="s">
        <v>221</v>
      </c>
    </row>
    <row r="20" spans="1:8" x14ac:dyDescent="0.35">
      <c r="A20" t="s">
        <v>215</v>
      </c>
      <c r="B20">
        <v>15</v>
      </c>
      <c r="C20">
        <v>12</v>
      </c>
      <c r="D20">
        <v>23</v>
      </c>
      <c r="E20" s="3">
        <v>85</v>
      </c>
      <c r="F20" s="3">
        <v>9.26</v>
      </c>
      <c r="G20" s="3">
        <v>1</v>
      </c>
      <c r="H20" t="s">
        <v>223</v>
      </c>
    </row>
    <row r="21" spans="1:8" x14ac:dyDescent="0.35">
      <c r="A21" t="s">
        <v>215</v>
      </c>
      <c r="B21">
        <v>15</v>
      </c>
      <c r="C21">
        <v>18</v>
      </c>
      <c r="D21">
        <v>19</v>
      </c>
      <c r="E21" s="3">
        <v>90</v>
      </c>
      <c r="F21" s="3">
        <v>0</v>
      </c>
      <c r="G21" s="3">
        <v>0</v>
      </c>
      <c r="H21" t="s">
        <v>221</v>
      </c>
    </row>
    <row r="22" spans="1:8" x14ac:dyDescent="0.35">
      <c r="A22" t="s">
        <v>215</v>
      </c>
      <c r="B22">
        <v>16</v>
      </c>
      <c r="C22">
        <v>0</v>
      </c>
      <c r="D22">
        <v>24</v>
      </c>
      <c r="E22" s="3">
        <v>80</v>
      </c>
      <c r="F22" s="3">
        <v>27.78</v>
      </c>
      <c r="G22" s="3">
        <v>0</v>
      </c>
      <c r="H22" t="s">
        <v>221</v>
      </c>
    </row>
    <row r="23" spans="1:8" x14ac:dyDescent="0.35">
      <c r="A23" t="s">
        <v>215</v>
      </c>
      <c r="B23">
        <v>16</v>
      </c>
      <c r="C23">
        <v>6</v>
      </c>
      <c r="D23">
        <v>30</v>
      </c>
      <c r="E23" s="3">
        <v>65</v>
      </c>
      <c r="F23" s="3">
        <v>3.7040000000000002</v>
      </c>
      <c r="G23" s="3">
        <v>1</v>
      </c>
      <c r="H23" t="s">
        <v>223</v>
      </c>
    </row>
    <row r="24" spans="1:8" x14ac:dyDescent="0.35">
      <c r="A24" t="s">
        <v>215</v>
      </c>
      <c r="B24">
        <v>16</v>
      </c>
      <c r="C24">
        <v>12</v>
      </c>
      <c r="D24">
        <v>24</v>
      </c>
      <c r="E24" s="3">
        <v>90</v>
      </c>
      <c r="F24" s="3">
        <v>3.7040000000000002</v>
      </c>
      <c r="G24" s="3">
        <v>1</v>
      </c>
      <c r="H24" t="s">
        <v>223</v>
      </c>
    </row>
    <row r="25" spans="1:8" x14ac:dyDescent="0.35">
      <c r="A25" t="s">
        <v>215</v>
      </c>
      <c r="B25">
        <v>16</v>
      </c>
      <c r="C25">
        <v>18</v>
      </c>
      <c r="D25">
        <v>23</v>
      </c>
      <c r="E25" s="3">
        <v>95</v>
      </c>
      <c r="F25" s="3">
        <v>9.26</v>
      </c>
      <c r="G25" s="3">
        <v>1</v>
      </c>
      <c r="H25" t="s">
        <v>223</v>
      </c>
    </row>
    <row r="26" spans="1:8" x14ac:dyDescent="0.35">
      <c r="A26" t="s">
        <v>215</v>
      </c>
      <c r="B26">
        <v>17</v>
      </c>
      <c r="C26">
        <v>0</v>
      </c>
      <c r="D26">
        <v>24</v>
      </c>
      <c r="E26" s="3">
        <v>80</v>
      </c>
      <c r="F26" s="3">
        <v>3.7040000000000002</v>
      </c>
      <c r="G26" s="3">
        <v>0</v>
      </c>
      <c r="H26" t="s">
        <v>221</v>
      </c>
    </row>
    <row r="27" spans="1:8" x14ac:dyDescent="0.35">
      <c r="A27" t="s">
        <v>215</v>
      </c>
      <c r="B27">
        <v>17</v>
      </c>
      <c r="C27">
        <v>6</v>
      </c>
      <c r="D27">
        <v>30</v>
      </c>
      <c r="E27" s="3">
        <v>65</v>
      </c>
      <c r="F27" s="3">
        <v>27.78</v>
      </c>
      <c r="G27" s="3">
        <v>1</v>
      </c>
      <c r="H27" t="s">
        <v>223</v>
      </c>
    </row>
    <row r="28" spans="1:8" x14ac:dyDescent="0.35">
      <c r="E28" s="3"/>
      <c r="F28" s="3"/>
      <c r="G28" s="3"/>
    </row>
    <row r="29" spans="1:8" x14ac:dyDescent="0.35">
      <c r="D29" t="s">
        <v>225</v>
      </c>
      <c r="E29" t="s">
        <v>225</v>
      </c>
      <c r="F29" t="s">
        <v>225</v>
      </c>
      <c r="G29" s="3"/>
    </row>
    <row r="30" spans="1:8" x14ac:dyDescent="0.35">
      <c r="D30">
        <v>19</v>
      </c>
      <c r="E30">
        <v>55</v>
      </c>
      <c r="F30">
        <v>0</v>
      </c>
    </row>
    <row r="31" spans="1:8" x14ac:dyDescent="0.35">
      <c r="D31" s="3" t="s">
        <v>226</v>
      </c>
      <c r="E31" t="s">
        <v>226</v>
      </c>
      <c r="F31" t="s">
        <v>226</v>
      </c>
    </row>
    <row r="32" spans="1:8" x14ac:dyDescent="0.35">
      <c r="D32" s="3">
        <v>30</v>
      </c>
      <c r="E32">
        <v>95</v>
      </c>
      <c r="F32">
        <v>27.78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AE8C-C81A-4D41-9983-0F5B255405F5}">
  <dimension ref="A1:R51"/>
  <sheetViews>
    <sheetView tabSelected="1" topLeftCell="I28" zoomScale="85" zoomScaleNormal="85" workbookViewId="0">
      <selection activeCell="N7" sqref="N7"/>
    </sheetView>
  </sheetViews>
  <sheetFormatPr defaultRowHeight="14.5" x14ac:dyDescent="0.35"/>
  <cols>
    <col min="1" max="1" width="12.453125" customWidth="1"/>
    <col min="2" max="2" width="12.26953125" customWidth="1"/>
    <col min="3" max="3" width="15.54296875" customWidth="1"/>
    <col min="4" max="4" width="14.453125" customWidth="1"/>
    <col min="6" max="6" width="11.453125" customWidth="1"/>
    <col min="7" max="7" width="12.81640625" customWidth="1"/>
    <col min="8" max="8" width="15.54296875" customWidth="1"/>
    <col min="10" max="10" width="54.453125" customWidth="1"/>
    <col min="12" max="12" width="17.54296875" customWidth="1"/>
    <col min="13" max="13" width="12" customWidth="1"/>
    <col min="14" max="14" width="15.453125" customWidth="1"/>
    <col min="17" max="17" width="17" customWidth="1"/>
  </cols>
  <sheetData>
    <row r="1" spans="1:18" x14ac:dyDescent="0.35">
      <c r="A1" t="s">
        <v>209</v>
      </c>
      <c r="B1" t="s">
        <v>210</v>
      </c>
      <c r="C1" t="s">
        <v>211</v>
      </c>
      <c r="D1" t="s">
        <v>212</v>
      </c>
      <c r="F1" t="s">
        <v>209</v>
      </c>
      <c r="G1" t="s">
        <v>210</v>
      </c>
      <c r="H1" t="s">
        <v>211</v>
      </c>
    </row>
    <row r="2" spans="1:18" x14ac:dyDescent="0.35">
      <c r="A2" s="3">
        <v>23</v>
      </c>
      <c r="B2" s="3">
        <v>85</v>
      </c>
      <c r="C2" s="3">
        <v>3.7040000000000002</v>
      </c>
      <c r="D2" t="s">
        <v>221</v>
      </c>
      <c r="F2">
        <f>IF(A2&lt;25,0,1)</f>
        <v>0</v>
      </c>
      <c r="G2">
        <f>IF(B2&lt;79,0,1)</f>
        <v>1</v>
      </c>
      <c r="H2">
        <f>IF(C2&lt;12,0,1)</f>
        <v>0</v>
      </c>
      <c r="K2" s="4" t="s">
        <v>240</v>
      </c>
      <c r="L2" s="4" t="s">
        <v>241</v>
      </c>
      <c r="M2" s="4" t="s">
        <v>229</v>
      </c>
      <c r="N2" s="4" t="s">
        <v>230</v>
      </c>
      <c r="O2" s="6" t="s">
        <v>239</v>
      </c>
    </row>
    <row r="3" spans="1:18" x14ac:dyDescent="0.35">
      <c r="A3" s="3">
        <v>30</v>
      </c>
      <c r="B3" s="3">
        <v>60</v>
      </c>
      <c r="C3" s="3">
        <v>27.78</v>
      </c>
      <c r="D3" t="s">
        <v>221</v>
      </c>
      <c r="F3">
        <f>IF(A3&lt;25,0,1)</f>
        <v>1</v>
      </c>
      <c r="G3">
        <f t="shared" ref="G3:G27" si="0">IF(B3&lt;79,0,1)</f>
        <v>0</v>
      </c>
      <c r="H3">
        <f t="shared" ref="H3:H27" si="1">IF(C3&lt;12,0,1)</f>
        <v>1</v>
      </c>
      <c r="J3" s="4" t="s">
        <v>231</v>
      </c>
      <c r="K3" s="5">
        <f>2/26</f>
        <v>7.6923076923076927E-2</v>
      </c>
      <c r="L3" s="4">
        <f>0/26</f>
        <v>0</v>
      </c>
      <c r="M3" s="4">
        <f t="shared" ref="M3:N7" si="2">0/26</f>
        <v>0</v>
      </c>
      <c r="N3" s="4">
        <f t="shared" si="2"/>
        <v>0</v>
      </c>
      <c r="O3" s="6">
        <f t="shared" ref="O3:O8" si="3">SUM(K3:N3)</f>
        <v>7.6923076923076927E-2</v>
      </c>
      <c r="Q3" s="7" t="s">
        <v>240</v>
      </c>
      <c r="R3" s="7">
        <v>0.53846000000000005</v>
      </c>
    </row>
    <row r="4" spans="1:18" x14ac:dyDescent="0.35">
      <c r="A4">
        <v>24</v>
      </c>
      <c r="B4" s="3">
        <v>85</v>
      </c>
      <c r="C4" s="3">
        <v>9.26</v>
      </c>
      <c r="D4" t="s">
        <v>221</v>
      </c>
      <c r="F4">
        <f t="shared" ref="F4:F27" si="4">IF(A4&lt;25,0,1)</f>
        <v>0</v>
      </c>
      <c r="G4">
        <f t="shared" si="0"/>
        <v>1</v>
      </c>
      <c r="H4">
        <f t="shared" si="1"/>
        <v>0</v>
      </c>
      <c r="J4" s="4" t="s">
        <v>232</v>
      </c>
      <c r="K4" s="4">
        <f>0/26</f>
        <v>0</v>
      </c>
      <c r="L4" s="4">
        <f t="shared" ref="L4" si="5">0/26</f>
        <v>0</v>
      </c>
      <c r="M4" s="4">
        <f t="shared" si="2"/>
        <v>0</v>
      </c>
      <c r="N4" s="4">
        <f t="shared" si="2"/>
        <v>0</v>
      </c>
      <c r="O4" s="6">
        <f t="shared" si="3"/>
        <v>0</v>
      </c>
      <c r="Q4" s="7" t="s">
        <v>241</v>
      </c>
      <c r="R4" s="7">
        <v>0.34615000000000001</v>
      </c>
    </row>
    <row r="5" spans="1:18" x14ac:dyDescent="0.35">
      <c r="A5">
        <v>22</v>
      </c>
      <c r="B5" s="3">
        <v>85</v>
      </c>
      <c r="C5" s="3">
        <v>9.26</v>
      </c>
      <c r="D5" t="s">
        <v>221</v>
      </c>
      <c r="F5">
        <f t="shared" si="4"/>
        <v>0</v>
      </c>
      <c r="G5">
        <f t="shared" si="0"/>
        <v>1</v>
      </c>
      <c r="H5">
        <f t="shared" si="1"/>
        <v>0</v>
      </c>
      <c r="J5" s="4" t="s">
        <v>233</v>
      </c>
      <c r="K5" s="4">
        <f>8/26</f>
        <v>0.30769230769230771</v>
      </c>
      <c r="L5" s="4">
        <f>6/26</f>
        <v>0.23076923076923078</v>
      </c>
      <c r="M5" s="4">
        <f>1/26</f>
        <v>3.8461538461538464E-2</v>
      </c>
      <c r="N5" s="4">
        <f t="shared" si="2"/>
        <v>0</v>
      </c>
      <c r="O5" s="6">
        <f t="shared" si="3"/>
        <v>0.57692307692307698</v>
      </c>
      <c r="Q5" s="7" t="s">
        <v>229</v>
      </c>
      <c r="R5" s="7">
        <v>7.6920000000000002E-2</v>
      </c>
    </row>
    <row r="6" spans="1:18" x14ac:dyDescent="0.35">
      <c r="A6">
        <v>20</v>
      </c>
      <c r="B6" s="3">
        <v>95</v>
      </c>
      <c r="C6" s="3">
        <v>9.26</v>
      </c>
      <c r="D6" t="s">
        <v>221</v>
      </c>
      <c r="F6">
        <f t="shared" si="4"/>
        <v>0</v>
      </c>
      <c r="G6">
        <f t="shared" si="0"/>
        <v>1</v>
      </c>
      <c r="H6">
        <f t="shared" si="1"/>
        <v>0</v>
      </c>
      <c r="J6" s="4" t="s">
        <v>234</v>
      </c>
      <c r="K6" s="4">
        <f>1/26</f>
        <v>3.8461538461538464E-2</v>
      </c>
      <c r="L6" s="4">
        <f>1/26</f>
        <v>3.8461538461538464E-2</v>
      </c>
      <c r="M6" s="4">
        <f>0/26</f>
        <v>0</v>
      </c>
      <c r="N6" s="4">
        <f t="shared" si="2"/>
        <v>0</v>
      </c>
      <c r="O6" s="6">
        <f t="shared" si="3"/>
        <v>7.6923076923076927E-2</v>
      </c>
      <c r="Q6" s="7" t="s">
        <v>230</v>
      </c>
      <c r="R6" s="7">
        <v>3.8460000000000001E-2</v>
      </c>
    </row>
    <row r="7" spans="1:18" x14ac:dyDescent="0.35">
      <c r="A7">
        <v>23</v>
      </c>
      <c r="B7" s="3">
        <v>75</v>
      </c>
      <c r="C7" s="3">
        <v>3.7040000000000002</v>
      </c>
      <c r="D7" t="s">
        <v>221</v>
      </c>
      <c r="F7">
        <f t="shared" si="4"/>
        <v>0</v>
      </c>
      <c r="G7">
        <f t="shared" si="0"/>
        <v>0</v>
      </c>
      <c r="H7">
        <f t="shared" si="1"/>
        <v>0</v>
      </c>
      <c r="J7" s="4" t="s">
        <v>235</v>
      </c>
      <c r="K7" s="4">
        <f>0/26</f>
        <v>0</v>
      </c>
      <c r="L7" s="4">
        <f>1/26</f>
        <v>3.8461538461538464E-2</v>
      </c>
      <c r="M7" s="4">
        <f>0/26</f>
        <v>0</v>
      </c>
      <c r="N7" s="4">
        <f t="shared" si="2"/>
        <v>0</v>
      </c>
      <c r="O7" s="6">
        <f t="shared" si="3"/>
        <v>3.8461538461538464E-2</v>
      </c>
      <c r="Q7" s="7" t="s">
        <v>242</v>
      </c>
      <c r="R7" s="7">
        <v>26</v>
      </c>
    </row>
    <row r="8" spans="1:18" x14ac:dyDescent="0.35">
      <c r="A8">
        <v>30</v>
      </c>
      <c r="B8" s="3">
        <v>55</v>
      </c>
      <c r="C8" s="3">
        <v>27.78</v>
      </c>
      <c r="D8" t="s">
        <v>221</v>
      </c>
      <c r="F8">
        <f t="shared" si="4"/>
        <v>1</v>
      </c>
      <c r="G8">
        <f t="shared" si="0"/>
        <v>0</v>
      </c>
      <c r="H8">
        <f t="shared" si="1"/>
        <v>1</v>
      </c>
      <c r="J8" s="4" t="s">
        <v>236</v>
      </c>
      <c r="K8" s="4">
        <f>3/26</f>
        <v>0.11538461538461539</v>
      </c>
      <c r="L8" s="4">
        <f>1/26</f>
        <v>3.8461538461538464E-2</v>
      </c>
      <c r="M8" s="4">
        <f>1/26</f>
        <v>3.8461538461538464E-2</v>
      </c>
      <c r="N8" s="4">
        <f>1/26</f>
        <v>3.8461538461538464E-2</v>
      </c>
      <c r="O8" s="6">
        <f t="shared" si="3"/>
        <v>0.23076923076923078</v>
      </c>
      <c r="Q8" s="7"/>
      <c r="R8" s="7"/>
    </row>
    <row r="9" spans="1:18" x14ac:dyDescent="0.35">
      <c r="A9">
        <v>20</v>
      </c>
      <c r="B9" s="3">
        <v>95</v>
      </c>
      <c r="C9" s="3">
        <v>9.26</v>
      </c>
      <c r="D9" t="s">
        <v>221</v>
      </c>
      <c r="F9">
        <f t="shared" si="4"/>
        <v>0</v>
      </c>
      <c r="G9">
        <f t="shared" si="0"/>
        <v>1</v>
      </c>
      <c r="H9">
        <f t="shared" si="1"/>
        <v>0</v>
      </c>
      <c r="J9" s="4" t="s">
        <v>237</v>
      </c>
      <c r="K9" s="4">
        <f>0/26</f>
        <v>0</v>
      </c>
      <c r="L9" s="4">
        <f t="shared" ref="L9:N10" si="6">0/26</f>
        <v>0</v>
      </c>
      <c r="M9" s="4">
        <f t="shared" si="6"/>
        <v>0</v>
      </c>
      <c r="N9" s="4">
        <f t="shared" si="6"/>
        <v>0</v>
      </c>
      <c r="O9" s="6">
        <f t="shared" ref="O9:O10" si="7">SUM(K9:N9)</f>
        <v>0</v>
      </c>
      <c r="Q9" s="7" t="s">
        <v>247</v>
      </c>
      <c r="R9" s="7">
        <f>((K3*R3)+(L3*R4)+(M3*R5)+(N3*R6)+(K4*R3)+(L4*R4)+(M4*R5)+(N4*R6)+(K5*R3)+(L5*R4)+(M5*R5)+(N5*R6)+(K6*R3)+(L6*R4)+(M6*R5)+(N6*R6)+(K7*R3)+(L7*R4)+(M7*R5)+(N7*R6)+(K8*R3)+(L8*R4)+(M8*R5)+(N8*R6)+(K9*R3)+(L9*R4)+(M9*R5)+(N9*R6)+(K10*R3)+(L10*R4)+(M10*R5)+(N10*R6))</f>
        <v>0.41715730769230769</v>
      </c>
    </row>
    <row r="10" spans="1:18" x14ac:dyDescent="0.35">
      <c r="A10">
        <v>23</v>
      </c>
      <c r="B10" s="3">
        <v>70</v>
      </c>
      <c r="C10" s="3">
        <v>3.7040000000000002</v>
      </c>
      <c r="D10" t="s">
        <v>221</v>
      </c>
      <c r="F10">
        <f t="shared" si="4"/>
        <v>0</v>
      </c>
      <c r="G10">
        <f t="shared" si="0"/>
        <v>0</v>
      </c>
      <c r="H10">
        <f t="shared" si="1"/>
        <v>0</v>
      </c>
      <c r="J10" s="4" t="s">
        <v>238</v>
      </c>
      <c r="K10" s="4">
        <f>0/26</f>
        <v>0</v>
      </c>
      <c r="L10" s="4">
        <f t="shared" si="6"/>
        <v>0</v>
      </c>
      <c r="M10" s="4">
        <f t="shared" si="6"/>
        <v>0</v>
      </c>
      <c r="N10" s="4">
        <f t="shared" si="6"/>
        <v>0</v>
      </c>
      <c r="O10" s="6">
        <f t="shared" si="7"/>
        <v>0</v>
      </c>
    </row>
    <row r="11" spans="1:18" x14ac:dyDescent="0.35">
      <c r="A11">
        <v>23</v>
      </c>
      <c r="B11" s="3">
        <v>80</v>
      </c>
      <c r="C11" s="3">
        <v>3.7040000000000002</v>
      </c>
      <c r="D11" t="s">
        <v>221</v>
      </c>
      <c r="F11">
        <f t="shared" si="4"/>
        <v>0</v>
      </c>
      <c r="G11">
        <f t="shared" si="0"/>
        <v>1</v>
      </c>
      <c r="H11">
        <f t="shared" si="1"/>
        <v>0</v>
      </c>
      <c r="O11" s="6">
        <f>SUM(O3:O10)</f>
        <v>1</v>
      </c>
    </row>
    <row r="12" spans="1:18" x14ac:dyDescent="0.35">
      <c r="A12">
        <v>30</v>
      </c>
      <c r="B12" s="3">
        <v>55</v>
      </c>
      <c r="C12" s="3">
        <v>27.78</v>
      </c>
      <c r="D12" t="s">
        <v>221</v>
      </c>
      <c r="F12">
        <f t="shared" si="4"/>
        <v>1</v>
      </c>
      <c r="G12">
        <f t="shared" si="0"/>
        <v>0</v>
      </c>
      <c r="H12">
        <f t="shared" si="1"/>
        <v>1</v>
      </c>
    </row>
    <row r="13" spans="1:18" x14ac:dyDescent="0.35">
      <c r="A13">
        <v>19</v>
      </c>
      <c r="B13" s="3">
        <v>90</v>
      </c>
      <c r="C13" s="3">
        <v>0</v>
      </c>
      <c r="D13" t="s">
        <v>221</v>
      </c>
      <c r="F13">
        <f t="shared" si="4"/>
        <v>0</v>
      </c>
      <c r="G13">
        <f t="shared" si="0"/>
        <v>1</v>
      </c>
      <c r="H13">
        <f t="shared" si="1"/>
        <v>0</v>
      </c>
      <c r="J13" s="8" t="s">
        <v>243</v>
      </c>
      <c r="K13" s="8"/>
      <c r="L13" s="8"/>
      <c r="M13" s="8">
        <f>(K3*R3)/R9</f>
        <v>9.9291080933313305E-2</v>
      </c>
    </row>
    <row r="14" spans="1:18" x14ac:dyDescent="0.35">
      <c r="A14">
        <v>24</v>
      </c>
      <c r="B14" s="3">
        <v>80</v>
      </c>
      <c r="C14" s="3">
        <v>27.78</v>
      </c>
      <c r="D14" t="s">
        <v>221</v>
      </c>
      <c r="F14">
        <f t="shared" si="4"/>
        <v>0</v>
      </c>
      <c r="G14">
        <f t="shared" si="0"/>
        <v>1</v>
      </c>
      <c r="H14">
        <f t="shared" si="1"/>
        <v>1</v>
      </c>
      <c r="J14" s="8" t="s">
        <v>244</v>
      </c>
      <c r="K14" s="8"/>
      <c r="L14" s="8"/>
      <c r="M14" s="8">
        <f>(L3*R4)/R9</f>
        <v>0</v>
      </c>
    </row>
    <row r="15" spans="1:18" x14ac:dyDescent="0.35">
      <c r="A15">
        <v>24</v>
      </c>
      <c r="B15" s="3">
        <v>80</v>
      </c>
      <c r="C15" s="3">
        <v>3.7040000000000002</v>
      </c>
      <c r="D15" t="s">
        <v>221</v>
      </c>
      <c r="F15">
        <f t="shared" si="4"/>
        <v>0</v>
      </c>
      <c r="G15">
        <f t="shared" si="0"/>
        <v>1</v>
      </c>
      <c r="H15">
        <f t="shared" si="1"/>
        <v>0</v>
      </c>
      <c r="J15" s="8" t="s">
        <v>245</v>
      </c>
      <c r="K15" s="8"/>
      <c r="L15" s="8"/>
      <c r="M15" s="8">
        <f>(M3*R5)/R9</f>
        <v>0</v>
      </c>
    </row>
    <row r="16" spans="1:18" x14ac:dyDescent="0.35">
      <c r="A16">
        <v>24</v>
      </c>
      <c r="B16" s="3">
        <v>90</v>
      </c>
      <c r="C16" s="3">
        <v>18.52</v>
      </c>
      <c r="D16" t="s">
        <v>223</v>
      </c>
      <c r="F16">
        <f t="shared" si="4"/>
        <v>0</v>
      </c>
      <c r="G16">
        <f t="shared" si="0"/>
        <v>1</v>
      </c>
      <c r="H16">
        <f t="shared" si="1"/>
        <v>1</v>
      </c>
      <c r="J16" s="8" t="s">
        <v>246</v>
      </c>
      <c r="K16" s="8"/>
      <c r="L16" s="8"/>
      <c r="M16" s="8">
        <f>(N3*R6)/R9</f>
        <v>0</v>
      </c>
    </row>
    <row r="17" spans="1:13" x14ac:dyDescent="0.35">
      <c r="A17">
        <v>23</v>
      </c>
      <c r="B17" s="3">
        <v>85</v>
      </c>
      <c r="C17" s="3">
        <v>9.26</v>
      </c>
      <c r="D17" t="s">
        <v>223</v>
      </c>
      <c r="F17">
        <f t="shared" si="4"/>
        <v>0</v>
      </c>
      <c r="G17">
        <f t="shared" si="0"/>
        <v>1</v>
      </c>
      <c r="H17">
        <f t="shared" si="1"/>
        <v>0</v>
      </c>
    </row>
    <row r="18" spans="1:13" x14ac:dyDescent="0.35">
      <c r="A18">
        <v>23</v>
      </c>
      <c r="B18" s="3">
        <v>85</v>
      </c>
      <c r="C18" s="3">
        <v>9.26</v>
      </c>
      <c r="D18" t="s">
        <v>223</v>
      </c>
      <c r="F18">
        <f t="shared" si="4"/>
        <v>0</v>
      </c>
      <c r="G18">
        <f t="shared" si="0"/>
        <v>1</v>
      </c>
      <c r="H18">
        <f t="shared" si="1"/>
        <v>0</v>
      </c>
      <c r="J18" s="8" t="s">
        <v>248</v>
      </c>
      <c r="K18" s="8"/>
      <c r="L18" s="8"/>
      <c r="M18" s="8">
        <f>(K4*R3)/R9</f>
        <v>0</v>
      </c>
    </row>
    <row r="19" spans="1:13" x14ac:dyDescent="0.35">
      <c r="A19">
        <v>20</v>
      </c>
      <c r="B19" s="3">
        <v>95</v>
      </c>
      <c r="C19" s="3">
        <v>9.26</v>
      </c>
      <c r="D19" t="s">
        <v>223</v>
      </c>
      <c r="F19">
        <f t="shared" si="4"/>
        <v>0</v>
      </c>
      <c r="G19">
        <f t="shared" si="0"/>
        <v>1</v>
      </c>
      <c r="H19">
        <f t="shared" si="1"/>
        <v>0</v>
      </c>
      <c r="J19" s="8" t="s">
        <v>249</v>
      </c>
      <c r="K19" s="8"/>
      <c r="L19" s="8"/>
      <c r="M19" s="8">
        <f>(L4*R4)/R9</f>
        <v>0</v>
      </c>
    </row>
    <row r="20" spans="1:13" x14ac:dyDescent="0.35">
      <c r="A20">
        <v>23</v>
      </c>
      <c r="B20" s="3">
        <v>85</v>
      </c>
      <c r="C20" s="3">
        <v>9.26</v>
      </c>
      <c r="D20" t="s">
        <v>223</v>
      </c>
      <c r="F20">
        <f t="shared" si="4"/>
        <v>0</v>
      </c>
      <c r="G20">
        <f t="shared" si="0"/>
        <v>1</v>
      </c>
      <c r="H20">
        <f t="shared" si="1"/>
        <v>0</v>
      </c>
      <c r="J20" s="8" t="s">
        <v>250</v>
      </c>
      <c r="K20" s="8"/>
      <c r="L20" s="8"/>
      <c r="M20" s="8">
        <f>(M4*R5)/R9</f>
        <v>0</v>
      </c>
    </row>
    <row r="21" spans="1:13" x14ac:dyDescent="0.35">
      <c r="A21">
        <v>30</v>
      </c>
      <c r="B21" s="3">
        <v>65</v>
      </c>
      <c r="C21" s="3">
        <v>3.7040000000000002</v>
      </c>
      <c r="D21" t="s">
        <v>223</v>
      </c>
      <c r="F21">
        <f t="shared" si="4"/>
        <v>1</v>
      </c>
      <c r="G21">
        <f t="shared" si="0"/>
        <v>0</v>
      </c>
      <c r="H21">
        <f t="shared" si="1"/>
        <v>0</v>
      </c>
      <c r="J21" s="8" t="s">
        <v>251</v>
      </c>
      <c r="K21" s="8"/>
      <c r="L21" s="8"/>
      <c r="M21" s="8">
        <f>(N4*R6)/R9</f>
        <v>0</v>
      </c>
    </row>
    <row r="22" spans="1:13" x14ac:dyDescent="0.35">
      <c r="A22">
        <v>24</v>
      </c>
      <c r="B22" s="3">
        <v>90</v>
      </c>
      <c r="C22" s="3">
        <v>3.7040000000000002</v>
      </c>
      <c r="D22" t="s">
        <v>223</v>
      </c>
      <c r="F22">
        <f t="shared" si="4"/>
        <v>0</v>
      </c>
      <c r="G22">
        <f t="shared" si="0"/>
        <v>1</v>
      </c>
      <c r="H22">
        <f t="shared" si="1"/>
        <v>0</v>
      </c>
    </row>
    <row r="23" spans="1:13" x14ac:dyDescent="0.35">
      <c r="A23">
        <v>23</v>
      </c>
      <c r="B23" s="3">
        <v>95</v>
      </c>
      <c r="C23" s="3">
        <v>9.26</v>
      </c>
      <c r="D23" t="s">
        <v>223</v>
      </c>
      <c r="F23">
        <f t="shared" si="4"/>
        <v>0</v>
      </c>
      <c r="G23">
        <f t="shared" si="0"/>
        <v>1</v>
      </c>
      <c r="H23">
        <f t="shared" si="1"/>
        <v>0</v>
      </c>
      <c r="J23" s="8" t="s">
        <v>252</v>
      </c>
      <c r="K23" s="8"/>
      <c r="L23" s="8"/>
      <c r="M23" s="8">
        <f>(K5*R3)/R9</f>
        <v>0.39716432373325322</v>
      </c>
    </row>
    <row r="24" spans="1:13" x14ac:dyDescent="0.35">
      <c r="A24">
        <v>30</v>
      </c>
      <c r="B24" s="3">
        <v>65</v>
      </c>
      <c r="C24" s="3">
        <v>27.78</v>
      </c>
      <c r="D24" t="s">
        <v>223</v>
      </c>
      <c r="F24">
        <f t="shared" si="4"/>
        <v>1</v>
      </c>
      <c r="G24">
        <f t="shared" si="0"/>
        <v>0</v>
      </c>
      <c r="H24">
        <f t="shared" si="1"/>
        <v>1</v>
      </c>
      <c r="J24" s="8" t="s">
        <v>253</v>
      </c>
      <c r="K24" s="8"/>
      <c r="L24" s="8"/>
      <c r="M24" s="8">
        <f>(L5*R4)/R9</f>
        <v>0.19148836124354493</v>
      </c>
    </row>
    <row r="25" spans="1:13" x14ac:dyDescent="0.35">
      <c r="A25">
        <v>30</v>
      </c>
      <c r="B25" s="3">
        <v>65</v>
      </c>
      <c r="C25" s="3">
        <v>18.52</v>
      </c>
      <c r="D25" t="s">
        <v>224</v>
      </c>
      <c r="F25">
        <f t="shared" si="4"/>
        <v>1</v>
      </c>
      <c r="G25">
        <f t="shared" si="0"/>
        <v>0</v>
      </c>
      <c r="H25">
        <f t="shared" si="1"/>
        <v>1</v>
      </c>
      <c r="J25" s="8" t="s">
        <v>254</v>
      </c>
      <c r="K25" s="8"/>
      <c r="L25" s="8"/>
      <c r="M25" s="8">
        <f>(M5*R5)/R9</f>
        <v>7.0919566405958281E-3</v>
      </c>
    </row>
    <row r="26" spans="1:13" x14ac:dyDescent="0.35">
      <c r="A26">
        <v>23</v>
      </c>
      <c r="B26" s="3">
        <v>85</v>
      </c>
      <c r="C26" s="3">
        <v>3.7040000000000002</v>
      </c>
      <c r="D26" t="s">
        <v>224</v>
      </c>
      <c r="F26">
        <f t="shared" si="4"/>
        <v>0</v>
      </c>
      <c r="G26">
        <f t="shared" si="0"/>
        <v>1</v>
      </c>
      <c r="H26">
        <f t="shared" si="1"/>
        <v>0</v>
      </c>
      <c r="J26" s="8" t="s">
        <v>255</v>
      </c>
      <c r="K26" s="8"/>
      <c r="L26" s="8"/>
      <c r="M26" s="8">
        <f>(N5*R6)/R9</f>
        <v>0</v>
      </c>
    </row>
    <row r="27" spans="1:13" x14ac:dyDescent="0.35">
      <c r="A27">
        <v>30</v>
      </c>
      <c r="B27" s="3">
        <v>60</v>
      </c>
      <c r="C27" s="3">
        <v>27.78</v>
      </c>
      <c r="D27" t="s">
        <v>220</v>
      </c>
      <c r="F27">
        <f t="shared" si="4"/>
        <v>1</v>
      </c>
      <c r="G27">
        <f t="shared" si="0"/>
        <v>0</v>
      </c>
      <c r="H27">
        <f t="shared" si="1"/>
        <v>1</v>
      </c>
    </row>
    <row r="28" spans="1:13" x14ac:dyDescent="0.35">
      <c r="J28" s="8" t="s">
        <v>256</v>
      </c>
      <c r="K28" s="8"/>
      <c r="L28" s="8"/>
      <c r="M28" s="8">
        <f>(K6*R3)/R9</f>
        <v>4.9645540466656653E-2</v>
      </c>
    </row>
    <row r="29" spans="1:13" x14ac:dyDescent="0.35">
      <c r="A29">
        <f>AVERAGE(A2:A27)</f>
        <v>24.53846153846154</v>
      </c>
      <c r="B29">
        <f>AVERAGE(B2:B27)</f>
        <v>79.038461538461533</v>
      </c>
      <c r="C29">
        <f>AVERAGE(C2:C27)</f>
        <v>12.18046153846154</v>
      </c>
      <c r="J29" s="8" t="s">
        <v>257</v>
      </c>
      <c r="K29" s="8"/>
      <c r="L29" s="8"/>
      <c r="M29" s="8">
        <f>(L6*R4)/R9</f>
        <v>3.1914726873924153E-2</v>
      </c>
    </row>
    <row r="30" spans="1:13" x14ac:dyDescent="0.35">
      <c r="J30" s="8" t="s">
        <v>258</v>
      </c>
      <c r="K30" s="8"/>
      <c r="L30" s="8"/>
      <c r="M30" s="8">
        <f>(M6*R5)/R9</f>
        <v>0</v>
      </c>
    </row>
    <row r="31" spans="1:13" x14ac:dyDescent="0.35">
      <c r="A31" s="9" t="s">
        <v>276</v>
      </c>
      <c r="B31" s="9"/>
      <c r="C31" s="9"/>
      <c r="D31" s="9"/>
      <c r="E31" s="9"/>
      <c r="F31" s="9"/>
      <c r="G31" s="9"/>
      <c r="H31" s="9"/>
      <c r="J31" s="8" t="s">
        <v>259</v>
      </c>
      <c r="K31" s="8"/>
      <c r="L31" s="8"/>
      <c r="M31" s="8">
        <f>(N6*R6)/R9</f>
        <v>0</v>
      </c>
    </row>
    <row r="32" spans="1:13" x14ac:dyDescent="0.35">
      <c r="A32" s="9" t="s">
        <v>278</v>
      </c>
      <c r="B32" s="9"/>
      <c r="C32" s="9"/>
      <c r="D32" s="9"/>
      <c r="E32" s="9"/>
      <c r="F32" s="9"/>
      <c r="G32" s="9"/>
      <c r="H32" s="9"/>
    </row>
    <row r="33" spans="1:13" x14ac:dyDescent="0.35">
      <c r="A33" s="9" t="s">
        <v>277</v>
      </c>
      <c r="B33" s="9"/>
      <c r="C33" s="9"/>
      <c r="D33" s="9"/>
      <c r="E33" s="9"/>
      <c r="F33" s="9"/>
      <c r="G33" s="9"/>
      <c r="H33" s="9"/>
      <c r="J33" s="8" t="s">
        <v>260</v>
      </c>
      <c r="K33" s="8"/>
      <c r="L33" s="8"/>
      <c r="M33" s="8">
        <f>(K7*R3)/R9</f>
        <v>0</v>
      </c>
    </row>
    <row r="34" spans="1:13" x14ac:dyDescent="0.35">
      <c r="J34" s="8" t="s">
        <v>261</v>
      </c>
      <c r="K34" s="8"/>
      <c r="L34" s="8"/>
      <c r="M34" s="8">
        <f>(L7*R4)/R9</f>
        <v>3.1914726873924153E-2</v>
      </c>
    </row>
    <row r="35" spans="1:13" x14ac:dyDescent="0.35">
      <c r="J35" s="8" t="s">
        <v>262</v>
      </c>
      <c r="K35" s="8"/>
      <c r="L35" s="8"/>
      <c r="M35" s="8">
        <f>(M7*R5)/R9</f>
        <v>0</v>
      </c>
    </row>
    <row r="36" spans="1:13" x14ac:dyDescent="0.35">
      <c r="J36" s="8" t="s">
        <v>263</v>
      </c>
      <c r="K36" s="8"/>
      <c r="L36" s="8"/>
      <c r="M36" s="8">
        <f>(N7*R6)/R9</f>
        <v>0</v>
      </c>
    </row>
    <row r="38" spans="1:13" x14ac:dyDescent="0.35">
      <c r="E38" t="s">
        <v>283</v>
      </c>
      <c r="J38" s="8" t="s">
        <v>264</v>
      </c>
      <c r="K38" s="8"/>
      <c r="L38" s="8"/>
      <c r="M38" s="8">
        <f>(K8*R3)/R9</f>
        <v>0.14893662139996997</v>
      </c>
    </row>
    <row r="39" spans="1:13" x14ac:dyDescent="0.35">
      <c r="J39" s="8" t="s">
        <v>265</v>
      </c>
      <c r="K39" s="8"/>
      <c r="L39" s="8"/>
      <c r="M39" s="8">
        <f>(L8*R4)/R9</f>
        <v>3.1914726873924153E-2</v>
      </c>
    </row>
    <row r="40" spans="1:13" x14ac:dyDescent="0.35">
      <c r="J40" s="8" t="s">
        <v>266</v>
      </c>
      <c r="K40" s="8"/>
      <c r="L40" s="8"/>
      <c r="M40" s="8">
        <f>(M8*R5)/R9</f>
        <v>7.0919566405958281E-3</v>
      </c>
    </row>
    <row r="41" spans="1:13" x14ac:dyDescent="0.35">
      <c r="J41" s="8" t="s">
        <v>267</v>
      </c>
      <c r="K41" s="8"/>
      <c r="L41" s="8"/>
      <c r="M41" s="8">
        <f>(N8*R6)/R9</f>
        <v>3.545978320297914E-3</v>
      </c>
    </row>
    <row r="43" spans="1:13" x14ac:dyDescent="0.35">
      <c r="J43" s="8" t="s">
        <v>268</v>
      </c>
      <c r="K43" s="8"/>
      <c r="L43" s="8"/>
      <c r="M43" s="8">
        <f>(K9*R3)/R9</f>
        <v>0</v>
      </c>
    </row>
    <row r="44" spans="1:13" x14ac:dyDescent="0.35">
      <c r="J44" s="8" t="s">
        <v>269</v>
      </c>
      <c r="K44" s="8"/>
      <c r="L44" s="8"/>
      <c r="M44" s="8">
        <f>(L9*R4)/R9</f>
        <v>0</v>
      </c>
    </row>
    <row r="45" spans="1:13" x14ac:dyDescent="0.35">
      <c r="J45" s="8" t="s">
        <v>270</v>
      </c>
      <c r="K45" s="8"/>
      <c r="L45" s="8"/>
      <c r="M45" s="8">
        <f>(M9*R5)/R9</f>
        <v>0</v>
      </c>
    </row>
    <row r="46" spans="1:13" x14ac:dyDescent="0.35">
      <c r="J46" s="8" t="s">
        <v>271</v>
      </c>
      <c r="K46" s="8"/>
      <c r="L46" s="8"/>
      <c r="M46" s="8">
        <f>(N9*R6)/R9</f>
        <v>0</v>
      </c>
    </row>
    <row r="48" spans="1:13" x14ac:dyDescent="0.35">
      <c r="J48" s="8" t="s">
        <v>272</v>
      </c>
      <c r="K48" s="8"/>
      <c r="L48" s="8"/>
      <c r="M48" s="8">
        <f>(K10*R3)/R9</f>
        <v>0</v>
      </c>
    </row>
    <row r="49" spans="10:13" x14ac:dyDescent="0.35">
      <c r="J49" s="8" t="s">
        <v>273</v>
      </c>
      <c r="K49" s="8"/>
      <c r="L49" s="8"/>
      <c r="M49" s="8">
        <f>(L10*R4)/R9</f>
        <v>0</v>
      </c>
    </row>
    <row r="50" spans="10:13" x14ac:dyDescent="0.35">
      <c r="J50" s="8" t="s">
        <v>274</v>
      </c>
      <c r="K50" s="8"/>
      <c r="L50" s="8"/>
      <c r="M50" s="8">
        <f>(M10*R5)/R9</f>
        <v>0</v>
      </c>
    </row>
    <row r="51" spans="10:13" x14ac:dyDescent="0.35">
      <c r="J51" s="8" t="s">
        <v>275</v>
      </c>
      <c r="K51" s="8"/>
      <c r="L51" s="8"/>
      <c r="M51" s="8">
        <f>(N10*R6)/R9</f>
        <v>0</v>
      </c>
    </row>
  </sheetData>
  <autoFilter ref="D1:H1" xr:uid="{E575AE8C-C81A-4D41-9983-0F5B255405F5}"/>
  <phoneticPr fontId="19" type="noConversion"/>
  <pageMargins left="0.7" right="0.7" top="0.75" bottom="0.75" header="0.3" footer="0.3"/>
  <pageSetup orientation="portrait" horizontalDpi="0" verticalDpi="0" r:id="rId1"/>
  <ignoredErrors>
    <ignoredError sqref="M5 L7 K8 M8:N8 M1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A65C-53B0-4238-A872-EE6A1913FC74}">
  <dimension ref="A1:P16"/>
  <sheetViews>
    <sheetView workbookViewId="0">
      <selection activeCell="G21" sqref="G21"/>
    </sheetView>
  </sheetViews>
  <sheetFormatPr defaultRowHeight="14.5" x14ac:dyDescent="0.35"/>
  <cols>
    <col min="1" max="1" width="12" customWidth="1"/>
    <col min="2" max="2" width="13.26953125" customWidth="1"/>
    <col min="3" max="3" width="18.26953125" customWidth="1"/>
    <col min="4" max="4" width="15.81640625" customWidth="1"/>
  </cols>
  <sheetData>
    <row r="1" spans="1:16" x14ac:dyDescent="0.35">
      <c r="A1" s="10" t="s">
        <v>209</v>
      </c>
      <c r="B1" s="10" t="s">
        <v>210</v>
      </c>
      <c r="C1" s="10" t="s">
        <v>211</v>
      </c>
      <c r="D1" s="10" t="s">
        <v>212</v>
      </c>
    </row>
    <row r="2" spans="1:16" x14ac:dyDescent="0.35">
      <c r="A2" s="10">
        <v>24</v>
      </c>
      <c r="B2" s="11">
        <v>85</v>
      </c>
      <c r="C2" s="11">
        <v>3.7040000000000002</v>
      </c>
      <c r="D2" s="10" t="s">
        <v>223</v>
      </c>
      <c r="E2" t="s">
        <v>279</v>
      </c>
      <c r="H2">
        <v>0</v>
      </c>
      <c r="I2">
        <v>1</v>
      </c>
      <c r="J2">
        <v>0</v>
      </c>
      <c r="N2">
        <v>25</v>
      </c>
      <c r="O2">
        <v>79</v>
      </c>
      <c r="P2">
        <v>12</v>
      </c>
    </row>
    <row r="3" spans="1:16" x14ac:dyDescent="0.35">
      <c r="A3" s="10">
        <v>29</v>
      </c>
      <c r="B3" s="11">
        <v>70</v>
      </c>
      <c r="C3" s="11">
        <v>18.52</v>
      </c>
      <c r="D3" s="10" t="s">
        <v>220</v>
      </c>
      <c r="E3" t="s">
        <v>279</v>
      </c>
      <c r="H3">
        <v>1</v>
      </c>
      <c r="I3">
        <v>0</v>
      </c>
      <c r="J3">
        <v>1</v>
      </c>
    </row>
    <row r="4" spans="1:16" x14ac:dyDescent="0.35">
      <c r="A4" s="10">
        <v>24</v>
      </c>
      <c r="B4" s="11">
        <v>90</v>
      </c>
      <c r="C4" s="11">
        <v>9.26</v>
      </c>
      <c r="D4" s="10" t="s">
        <v>223</v>
      </c>
      <c r="E4" t="s">
        <v>279</v>
      </c>
      <c r="H4">
        <v>0</v>
      </c>
      <c r="I4">
        <v>1</v>
      </c>
      <c r="J4">
        <v>1</v>
      </c>
    </row>
    <row r="5" spans="1:16" x14ac:dyDescent="0.35">
      <c r="A5" s="10">
        <v>22</v>
      </c>
      <c r="B5" s="11">
        <v>95</v>
      </c>
      <c r="C5" s="11">
        <v>18.52</v>
      </c>
      <c r="D5" s="10" t="s">
        <v>221</v>
      </c>
      <c r="E5" t="s">
        <v>280</v>
      </c>
      <c r="F5" t="s">
        <v>281</v>
      </c>
      <c r="H5">
        <v>0</v>
      </c>
      <c r="I5">
        <v>1</v>
      </c>
      <c r="J5">
        <v>1</v>
      </c>
    </row>
    <row r="6" spans="1:16" x14ac:dyDescent="0.35">
      <c r="A6" s="10">
        <v>24</v>
      </c>
      <c r="B6" s="11">
        <v>85</v>
      </c>
      <c r="C6" s="11">
        <v>0</v>
      </c>
      <c r="D6" s="10" t="s">
        <v>221</v>
      </c>
      <c r="E6" t="s">
        <v>280</v>
      </c>
      <c r="F6" t="s">
        <v>223</v>
      </c>
      <c r="H6">
        <v>0</v>
      </c>
      <c r="I6">
        <v>1</v>
      </c>
      <c r="J6">
        <v>0</v>
      </c>
    </row>
    <row r="7" spans="1:16" x14ac:dyDescent="0.35">
      <c r="A7" s="10">
        <v>29</v>
      </c>
      <c r="B7" s="11">
        <v>75</v>
      </c>
      <c r="C7" s="11">
        <v>18.52</v>
      </c>
      <c r="D7" s="10" t="s">
        <v>223</v>
      </c>
      <c r="E7" t="s">
        <v>280</v>
      </c>
      <c r="F7" t="s">
        <v>220</v>
      </c>
      <c r="H7">
        <v>1</v>
      </c>
      <c r="I7">
        <v>0</v>
      </c>
      <c r="J7">
        <v>1</v>
      </c>
    </row>
    <row r="8" spans="1:16" x14ac:dyDescent="0.35">
      <c r="A8" s="10">
        <v>24</v>
      </c>
      <c r="B8" s="11">
        <v>90</v>
      </c>
      <c r="C8" s="11">
        <v>0</v>
      </c>
      <c r="D8" s="10" t="s">
        <v>223</v>
      </c>
      <c r="E8" t="s">
        <v>279</v>
      </c>
      <c r="H8">
        <v>0</v>
      </c>
      <c r="I8">
        <v>1</v>
      </c>
      <c r="J8">
        <v>0</v>
      </c>
    </row>
    <row r="9" spans="1:16" x14ac:dyDescent="0.35">
      <c r="A9" s="10">
        <v>22</v>
      </c>
      <c r="B9" s="11">
        <v>95</v>
      </c>
      <c r="C9" s="11">
        <v>9.26</v>
      </c>
      <c r="D9" s="10" t="s">
        <v>223</v>
      </c>
      <c r="E9" t="s">
        <v>279</v>
      </c>
      <c r="H9">
        <v>0</v>
      </c>
      <c r="I9">
        <v>1</v>
      </c>
      <c r="J9">
        <v>0</v>
      </c>
    </row>
    <row r="10" spans="1:16" x14ac:dyDescent="0.35">
      <c r="A10" s="10">
        <v>24</v>
      </c>
      <c r="B10" s="11">
        <v>85</v>
      </c>
      <c r="C10" s="11">
        <v>3.7040000000000002</v>
      </c>
      <c r="D10" s="10" t="s">
        <v>223</v>
      </c>
      <c r="E10" t="s">
        <v>279</v>
      </c>
      <c r="H10">
        <v>0</v>
      </c>
      <c r="I10">
        <v>1</v>
      </c>
      <c r="J10">
        <v>0</v>
      </c>
    </row>
    <row r="11" spans="1:16" x14ac:dyDescent="0.35">
      <c r="A11" s="10">
        <v>25</v>
      </c>
      <c r="B11" s="11">
        <v>90</v>
      </c>
      <c r="C11" s="11">
        <v>18.52</v>
      </c>
      <c r="D11" s="10" t="s">
        <v>224</v>
      </c>
      <c r="E11" t="s">
        <v>280</v>
      </c>
      <c r="F11" t="s">
        <v>281</v>
      </c>
      <c r="H11">
        <v>1</v>
      </c>
      <c r="I11">
        <v>1</v>
      </c>
      <c r="J11">
        <v>1</v>
      </c>
    </row>
    <row r="12" spans="1:16" x14ac:dyDescent="0.35">
      <c r="A12" s="10">
        <v>20</v>
      </c>
      <c r="B12" s="11">
        <v>100</v>
      </c>
      <c r="C12" s="11">
        <v>9.26</v>
      </c>
      <c r="D12" s="10" t="s">
        <v>224</v>
      </c>
      <c r="E12" t="s">
        <v>280</v>
      </c>
      <c r="F12" t="s">
        <v>223</v>
      </c>
      <c r="H12">
        <v>0</v>
      </c>
      <c r="I12">
        <v>1</v>
      </c>
      <c r="J12">
        <v>0</v>
      </c>
    </row>
    <row r="13" spans="1:16" x14ac:dyDescent="0.35">
      <c r="A13" s="10">
        <v>20</v>
      </c>
      <c r="B13" s="11">
        <v>95</v>
      </c>
      <c r="C13" s="11">
        <v>3.7040000000000002</v>
      </c>
      <c r="D13" s="10" t="s">
        <v>220</v>
      </c>
      <c r="E13" t="s">
        <v>280</v>
      </c>
      <c r="F13" t="s">
        <v>223</v>
      </c>
      <c r="H13">
        <v>0</v>
      </c>
      <c r="I13">
        <v>1</v>
      </c>
      <c r="J13">
        <v>0</v>
      </c>
    </row>
    <row r="14" spans="1:16" x14ac:dyDescent="0.35">
      <c r="B14" s="3"/>
      <c r="C14" s="3"/>
    </row>
    <row r="16" spans="1:16" x14ac:dyDescent="0.35">
      <c r="B16" s="3"/>
      <c r="C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Sheet</vt:lpstr>
      <vt:lpstr>Lembar1</vt:lpstr>
      <vt:lpstr>Lembar2</vt:lpstr>
      <vt:lpstr>Lembar3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Ghulam Muzafar</cp:lastModifiedBy>
  <dcterms:created xsi:type="dcterms:W3CDTF">2022-04-08T06:19:03Z</dcterms:created>
  <dcterms:modified xsi:type="dcterms:W3CDTF">2022-05-11T13:53:37Z</dcterms:modified>
</cp:coreProperties>
</file>