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O\Documents\GitHub\Thesis\materials\"/>
    </mc:Choice>
  </mc:AlternateContent>
  <xr:revisionPtr revIDLastSave="0" documentId="8_{2295E524-DF3C-47D0-8F17-D3EF91CB761D}" xr6:coauthVersionLast="45" xr6:coauthVersionMax="45" xr10:uidLastSave="{00000000-0000-0000-0000-000000000000}"/>
  <bookViews>
    <workbookView xWindow="-120" yWindow="-120" windowWidth="21840" windowHeight="13140" xr2:uid="{921E7954-5B93-43EE-9CCD-062FB986CEB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10" i="1"/>
  <c r="E11" i="1"/>
  <c r="E12" i="1"/>
  <c r="E9" i="1"/>
  <c r="E8" i="1"/>
  <c r="E5" i="1"/>
  <c r="D4" i="1"/>
  <c r="D3" i="1"/>
  <c r="O2" i="1"/>
  <c r="D2" i="1" s="1"/>
  <c r="D5" i="1" s="1"/>
  <c r="E15" i="1" l="1"/>
</calcChain>
</file>

<file path=xl/sharedStrings.xml><?xml version="1.0" encoding="utf-8"?>
<sst xmlns="http://schemas.openxmlformats.org/spreadsheetml/2006/main" count="18" uniqueCount="17">
  <si>
    <t>Pack</t>
  </si>
  <si>
    <t>Volume materiale [cm3]</t>
  </si>
  <si>
    <t>Volume supporto [cm3]</t>
  </si>
  <si>
    <t>costo [€ ]</t>
  </si>
  <si>
    <t>ore stampa</t>
  </si>
  <si>
    <t>TOTALE</t>
  </si>
  <si>
    <t>Numero</t>
  </si>
  <si>
    <t>Articolo</t>
  </si>
  <si>
    <t>costo [€]</t>
  </si>
  <si>
    <t>Dynamixel MX-106</t>
  </si>
  <si>
    <t>IGUS PRT-01-20</t>
  </si>
  <si>
    <t>IGUS JFM 1014</t>
  </si>
  <si>
    <t>IGUS JFM 1618</t>
  </si>
  <si>
    <t>IGUS JSM 1618</t>
  </si>
  <si>
    <t>STAMPA 3D</t>
  </si>
  <si>
    <t>Totale [€]</t>
  </si>
  <si>
    <t>Albero MISUMi FPSPJFF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</si>
</sst>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AEA40-0F50-4E51-B33F-09639EDABA39}">
  <dimension ref="A1:O15"/>
  <sheetViews>
    <sheetView tabSelected="1" workbookViewId="0">
      <selection activeCell="B22" sqref="B22"/>
    </sheetView>
  </sheetViews>
  <sheetFormatPr defaultRowHeight="15" x14ac:dyDescent="0.25"/>
  <cols>
    <col min="1" max="1" width="9.140625" customWidth="1"/>
    <col min="2" max="2" width="22.85546875" customWidth="1"/>
    <col min="3" max="3" width="23" customWidth="1"/>
    <col min="4" max="4" width="13.28515625" customWidth="1"/>
    <col min="5" max="5" width="12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5" x14ac:dyDescent="0.25">
      <c r="A2" s="2">
        <v>1</v>
      </c>
      <c r="B2" s="2">
        <v>265.82</v>
      </c>
      <c r="C2" s="2">
        <v>120.2</v>
      </c>
      <c r="D2" s="3">
        <f>(B2*O2)+(C2*O2)</f>
        <v>123.5264</v>
      </c>
      <c r="E2" s="2">
        <v>29.5</v>
      </c>
      <c r="O2">
        <f>0.32</f>
        <v>0.32</v>
      </c>
    </row>
    <row r="3" spans="1:15" x14ac:dyDescent="0.25">
      <c r="A3" s="2">
        <v>2</v>
      </c>
      <c r="B3" s="2">
        <v>155.56</v>
      </c>
      <c r="C3" s="2">
        <v>58.13</v>
      </c>
      <c r="D3" s="3">
        <f>(B3*$O$2)+(C3*$O$2)</f>
        <v>68.380800000000008</v>
      </c>
      <c r="E3" s="2">
        <v>16</v>
      </c>
    </row>
    <row r="4" spans="1:15" x14ac:dyDescent="0.25">
      <c r="A4" s="2">
        <v>3</v>
      </c>
      <c r="B4" s="2">
        <v>143.22</v>
      </c>
      <c r="C4" s="2">
        <v>13.25</v>
      </c>
      <c r="D4" s="3">
        <f>(B4*$O$2)+(C4*$O$2)</f>
        <v>50.070399999999999</v>
      </c>
      <c r="E4" s="2">
        <v>9</v>
      </c>
    </row>
    <row r="5" spans="1:15" x14ac:dyDescent="0.25">
      <c r="C5" s="4" t="s">
        <v>5</v>
      </c>
      <c r="D5" s="3">
        <f>SUM(D2:D4)</f>
        <v>241.9776</v>
      </c>
      <c r="E5" s="2">
        <f>SUM(E2:E4)</f>
        <v>54.5</v>
      </c>
    </row>
    <row r="7" spans="1:15" x14ac:dyDescent="0.25">
      <c r="A7" s="1" t="s">
        <v>6</v>
      </c>
      <c r="B7" s="6" t="s">
        <v>7</v>
      </c>
      <c r="C7" s="6"/>
      <c r="D7" s="1" t="s">
        <v>8</v>
      </c>
      <c r="E7" s="1" t="s">
        <v>15</v>
      </c>
    </row>
    <row r="8" spans="1:15" x14ac:dyDescent="0.25">
      <c r="A8" s="2">
        <v>3</v>
      </c>
      <c r="B8" s="5" t="s">
        <v>9</v>
      </c>
      <c r="C8" s="5"/>
      <c r="D8" s="2">
        <v>450</v>
      </c>
      <c r="E8" s="2">
        <f>D8*A8</f>
        <v>1350</v>
      </c>
    </row>
    <row r="9" spans="1:15" x14ac:dyDescent="0.25">
      <c r="A9" s="2">
        <v>1</v>
      </c>
      <c r="B9" s="5" t="s">
        <v>10</v>
      </c>
      <c r="C9" s="5"/>
      <c r="D9" s="2">
        <v>43</v>
      </c>
      <c r="E9" s="2">
        <f>D9*A9</f>
        <v>43</v>
      </c>
    </row>
    <row r="10" spans="1:15" x14ac:dyDescent="0.25">
      <c r="A10" s="2">
        <v>4</v>
      </c>
      <c r="B10" s="5" t="s">
        <v>11</v>
      </c>
      <c r="C10" s="5"/>
      <c r="D10" s="2">
        <v>2.95</v>
      </c>
      <c r="E10" s="2">
        <f t="shared" ref="E10:E13" si="0">D10*A10</f>
        <v>11.8</v>
      </c>
    </row>
    <row r="11" spans="1:15" x14ac:dyDescent="0.25">
      <c r="A11" s="2">
        <v>2</v>
      </c>
      <c r="B11" s="5" t="s">
        <v>12</v>
      </c>
      <c r="C11" s="5"/>
      <c r="D11" s="2">
        <v>3.1</v>
      </c>
      <c r="E11" s="2">
        <f t="shared" si="0"/>
        <v>6.2</v>
      </c>
    </row>
    <row r="12" spans="1:15" x14ac:dyDescent="0.25">
      <c r="A12" s="2">
        <v>1</v>
      </c>
      <c r="B12" s="5" t="s">
        <v>13</v>
      </c>
      <c r="C12" s="5"/>
      <c r="D12" s="2">
        <v>2.8</v>
      </c>
      <c r="E12" s="2">
        <f t="shared" si="0"/>
        <v>2.8</v>
      </c>
    </row>
    <row r="13" spans="1:15" x14ac:dyDescent="0.25">
      <c r="A13" s="2">
        <v>2</v>
      </c>
      <c r="B13" s="7" t="s">
        <v>16</v>
      </c>
      <c r="C13" s="8"/>
      <c r="D13" s="2">
        <v>13</v>
      </c>
      <c r="E13" s="2">
        <f t="shared" si="0"/>
        <v>26</v>
      </c>
    </row>
    <row r="14" spans="1:15" x14ac:dyDescent="0.25">
      <c r="A14" s="2"/>
      <c r="B14" s="5" t="s">
        <v>14</v>
      </c>
      <c r="C14" s="5"/>
      <c r="D14" s="2"/>
      <c r="E14" s="2">
        <v>241.98</v>
      </c>
    </row>
    <row r="15" spans="1:15" x14ac:dyDescent="0.25">
      <c r="D15" s="4" t="s">
        <v>5</v>
      </c>
      <c r="E15" s="2">
        <f>SUM(E8:E14)</f>
        <v>1681.78</v>
      </c>
    </row>
  </sheetData>
  <mergeCells count="8">
    <mergeCell ref="B14:C14"/>
    <mergeCell ref="B13:C13"/>
    <mergeCell ref="B7:C7"/>
    <mergeCell ref="B8:C8"/>
    <mergeCell ref="B9:C9"/>
    <mergeCell ref="B10:C10"/>
    <mergeCell ref="B11:C11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</dc:creator>
  <cp:lastModifiedBy>FRANCO</cp:lastModifiedBy>
  <dcterms:created xsi:type="dcterms:W3CDTF">2020-04-20T12:52:36Z</dcterms:created>
  <dcterms:modified xsi:type="dcterms:W3CDTF">2020-04-20T13:20:53Z</dcterms:modified>
</cp:coreProperties>
</file>