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2435" windowHeight="9525"/>
  </bookViews>
  <sheets>
    <sheet name="avgs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N148" i="1"/>
  <c r="N147"/>
  <c r="N146"/>
  <c r="N145"/>
  <c r="N144"/>
  <c r="N143"/>
  <c r="L149"/>
  <c r="L155" s="1"/>
  <c r="L161" s="1"/>
  <c r="L148"/>
  <c r="L154" s="1"/>
  <c r="L160" s="1"/>
  <c r="L166" s="1"/>
  <c r="L147"/>
  <c r="L153" s="1"/>
  <c r="L159" s="1"/>
  <c r="L165" s="1"/>
  <c r="L146"/>
  <c r="L152" s="1"/>
  <c r="L158" s="1"/>
  <c r="L164" s="1"/>
  <c r="L145"/>
  <c r="L151" s="1"/>
  <c r="L157" s="1"/>
  <c r="L163" s="1"/>
  <c r="L144"/>
  <c r="L150" s="1"/>
  <c r="L156" s="1"/>
  <c r="L162" s="1"/>
  <c r="L143"/>
  <c r="C231"/>
  <c r="C230"/>
  <c r="C229"/>
  <c r="C228"/>
  <c r="C227"/>
  <c r="D227" s="1"/>
  <c r="C226"/>
  <c r="C225"/>
  <c r="C224"/>
  <c r="C223"/>
  <c r="C222"/>
  <c r="C221"/>
  <c r="C220"/>
  <c r="D220" s="1"/>
  <c r="C219"/>
  <c r="C218"/>
  <c r="C217"/>
  <c r="C216"/>
  <c r="C215"/>
  <c r="C214"/>
  <c r="D214" s="1"/>
  <c r="C213"/>
  <c r="C212"/>
  <c r="C211"/>
  <c r="C210"/>
  <c r="C209"/>
  <c r="D209" s="1"/>
  <c r="C208"/>
  <c r="C207"/>
  <c r="C206"/>
  <c r="C205"/>
  <c r="C204"/>
  <c r="C203"/>
  <c r="D203" s="1"/>
  <c r="C202"/>
  <c r="F175"/>
  <c r="F169"/>
  <c r="E197"/>
  <c r="E173"/>
  <c r="E172"/>
  <c r="D198"/>
  <c r="E198" s="1"/>
  <c r="D197"/>
  <c r="D196"/>
  <c r="D195"/>
  <c r="E195" s="1"/>
  <c r="D194"/>
  <c r="E194" s="1"/>
  <c r="D193"/>
  <c r="D192"/>
  <c r="D191"/>
  <c r="D190"/>
  <c r="E190" s="1"/>
  <c r="D189"/>
  <c r="D188"/>
  <c r="D187"/>
  <c r="F187" s="1"/>
  <c r="D186"/>
  <c r="D185"/>
  <c r="D184"/>
  <c r="E184" s="1"/>
  <c r="D183"/>
  <c r="D182"/>
  <c r="E182" s="1"/>
  <c r="D181"/>
  <c r="D180"/>
  <c r="E180" s="1"/>
  <c r="D179"/>
  <c r="D178"/>
  <c r="D177"/>
  <c r="D176"/>
  <c r="E176" s="1"/>
  <c r="D175"/>
  <c r="E175" s="1"/>
  <c r="D174"/>
  <c r="E174" s="1"/>
  <c r="D173"/>
  <c r="D172"/>
  <c r="D171"/>
  <c r="E171" s="1"/>
  <c r="D170"/>
  <c r="E170" s="1"/>
  <c r="D169"/>
  <c r="E169" s="1"/>
  <c r="H156"/>
  <c r="H137"/>
  <c r="G158"/>
  <c r="H158" s="1"/>
  <c r="G157"/>
  <c r="H157" s="1"/>
  <c r="G156"/>
  <c r="G143"/>
  <c r="H143" s="1"/>
  <c r="G142"/>
  <c r="H142" s="1"/>
  <c r="G141"/>
  <c r="H141" s="1"/>
  <c r="G140"/>
  <c r="H140" s="1"/>
  <c r="G139"/>
  <c r="H139" s="1"/>
  <c r="G138"/>
  <c r="H138" s="1"/>
  <c r="G137"/>
  <c r="E148"/>
  <c r="E154" s="1"/>
  <c r="E160" s="1"/>
  <c r="E166" s="1"/>
  <c r="G166" s="1"/>
  <c r="H166" s="1"/>
  <c r="E147"/>
  <c r="E153" s="1"/>
  <c r="E159" s="1"/>
  <c r="E165" s="1"/>
  <c r="G165" s="1"/>
  <c r="H165" s="1"/>
  <c r="E146"/>
  <c r="E152" s="1"/>
  <c r="E158" s="1"/>
  <c r="E164" s="1"/>
  <c r="G164" s="1"/>
  <c r="H164" s="1"/>
  <c r="E145"/>
  <c r="E151" s="1"/>
  <c r="E157" s="1"/>
  <c r="E163" s="1"/>
  <c r="G163" s="1"/>
  <c r="H163" s="1"/>
  <c r="E144"/>
  <c r="E150" s="1"/>
  <c r="E156" s="1"/>
  <c r="E162" s="1"/>
  <c r="G162" s="1"/>
  <c r="H162" s="1"/>
  <c r="E143"/>
  <c r="E149" s="1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B132"/>
  <c r="B131"/>
  <c r="B130"/>
  <c r="B129"/>
  <c r="B128"/>
  <c r="B127"/>
  <c r="B126"/>
  <c r="B125"/>
  <c r="B124"/>
  <c r="B123"/>
  <c r="B122"/>
  <c r="B121"/>
  <c r="B120"/>
  <c r="C119"/>
  <c r="C125" s="1"/>
  <c r="C131" s="1"/>
  <c r="B119"/>
  <c r="B118"/>
  <c r="B117"/>
  <c r="B116"/>
  <c r="B115"/>
  <c r="C114"/>
  <c r="C120" s="1"/>
  <c r="C126" s="1"/>
  <c r="C132" s="1"/>
  <c r="B114"/>
  <c r="C113"/>
  <c r="B113"/>
  <c r="C112"/>
  <c r="C118" s="1"/>
  <c r="C124" s="1"/>
  <c r="C130" s="1"/>
  <c r="B112"/>
  <c r="C111"/>
  <c r="C117" s="1"/>
  <c r="C123" s="1"/>
  <c r="C129" s="1"/>
  <c r="B111"/>
  <c r="C110"/>
  <c r="C116" s="1"/>
  <c r="C122" s="1"/>
  <c r="C128" s="1"/>
  <c r="B110"/>
  <c r="C109"/>
  <c r="C115" s="1"/>
  <c r="C121" s="1"/>
  <c r="C127" s="1"/>
  <c r="B109"/>
  <c r="B108"/>
  <c r="B107"/>
  <c r="B106"/>
  <c r="B105"/>
  <c r="B104"/>
  <c r="B103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C79"/>
  <c r="C85" s="1"/>
  <c r="C91" s="1"/>
  <c r="C97" s="1"/>
  <c r="C78"/>
  <c r="C84" s="1"/>
  <c r="C90" s="1"/>
  <c r="C96" s="1"/>
  <c r="C77"/>
  <c r="C83" s="1"/>
  <c r="C89" s="1"/>
  <c r="C95" s="1"/>
  <c r="C76"/>
  <c r="C82" s="1"/>
  <c r="C88" s="1"/>
  <c r="C94" s="1"/>
  <c r="C75"/>
  <c r="C81" s="1"/>
  <c r="C87" s="1"/>
  <c r="C93" s="1"/>
  <c r="C74"/>
  <c r="C80" s="1"/>
  <c r="C86" s="1"/>
  <c r="C92" s="1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C53"/>
  <c r="C59" s="1"/>
  <c r="C65" s="1"/>
  <c r="C52"/>
  <c r="C58" s="1"/>
  <c r="C64" s="1"/>
  <c r="C47"/>
  <c r="C46"/>
  <c r="C45"/>
  <c r="C51" s="1"/>
  <c r="C57" s="1"/>
  <c r="C63" s="1"/>
  <c r="C44"/>
  <c r="C50" s="1"/>
  <c r="C56" s="1"/>
  <c r="C62" s="1"/>
  <c r="C43"/>
  <c r="C49" s="1"/>
  <c r="C55" s="1"/>
  <c r="C61" s="1"/>
  <c r="C42"/>
  <c r="C48" s="1"/>
  <c r="C54" s="1"/>
  <c r="C60" s="1"/>
  <c r="G151" l="1"/>
  <c r="H151" s="1"/>
  <c r="G150"/>
  <c r="H150" s="1"/>
  <c r="E183"/>
  <c r="E181"/>
  <c r="G146"/>
  <c r="H146" s="1"/>
  <c r="E179"/>
  <c r="D212"/>
  <c r="G145"/>
  <c r="H145" s="1"/>
  <c r="E178"/>
  <c r="E186"/>
  <c r="D211"/>
  <c r="G144"/>
  <c r="H144" s="1"/>
  <c r="G159"/>
  <c r="H159" s="1"/>
  <c r="E177"/>
  <c r="E185"/>
  <c r="E193"/>
  <c r="D210"/>
  <c r="D229"/>
  <c r="E155"/>
  <c r="G149"/>
  <c r="H149" s="1"/>
  <c r="E188"/>
  <c r="E187"/>
  <c r="F193"/>
  <c r="G147"/>
  <c r="H147" s="1"/>
  <c r="F181"/>
  <c r="G154"/>
  <c r="H154" s="1"/>
  <c r="E192"/>
  <c r="G153"/>
  <c r="H153" s="1"/>
  <c r="E191"/>
  <c r="G152"/>
  <c r="H152" s="1"/>
  <c r="G160"/>
  <c r="H160" s="1"/>
  <c r="D204"/>
  <c r="E189"/>
  <c r="E196"/>
  <c r="G148"/>
  <c r="H148" s="1"/>
  <c r="D222"/>
  <c r="D219"/>
  <c r="D221"/>
  <c r="D218"/>
  <c r="D217"/>
  <c r="D225"/>
  <c r="D230"/>
  <c r="D213"/>
  <c r="D216"/>
  <c r="D224"/>
  <c r="D208"/>
  <c r="D205"/>
  <c r="D215"/>
  <c r="D223"/>
  <c r="D231"/>
  <c r="D228"/>
  <c r="D207"/>
  <c r="D202"/>
  <c r="D206"/>
  <c r="D226"/>
  <c r="E161" l="1"/>
  <c r="G161" s="1"/>
  <c r="H161" s="1"/>
  <c r="G155"/>
  <c r="H155" s="1"/>
</calcChain>
</file>

<file path=xl/sharedStrings.xml><?xml version="1.0" encoding="utf-8"?>
<sst xmlns="http://schemas.openxmlformats.org/spreadsheetml/2006/main" count="115" uniqueCount="17">
  <si>
    <t xml:space="preserve">Seconda misurazione piu' accurata, con 5 filtri superiori e 6 inferiori </t>
  </si>
  <si>
    <t>Average</t>
  </si>
  <si>
    <t>Light In</t>
  </si>
  <si>
    <t>Light Out</t>
  </si>
  <si>
    <t>Filter</t>
  </si>
  <si>
    <t>Done</t>
  </si>
  <si>
    <t>OK</t>
  </si>
  <si>
    <t>VDDTest</t>
  </si>
  <si>
    <t>V</t>
  </si>
  <si>
    <t>ok</t>
  </si>
  <si>
    <t>Valori di Luce</t>
  </si>
  <si>
    <t>(espressi in mW/cm^2)</t>
  </si>
  <si>
    <t>microampere</t>
  </si>
  <si>
    <t>Misurazioni campione intensita</t>
  </si>
  <si>
    <t xml:space="preserve">Valori Mischiati </t>
  </si>
  <si>
    <t>Valori Misurati (low light)</t>
  </si>
  <si>
    <t>Valori Estrapolati (high light)</t>
  </si>
</sst>
</file>

<file path=xl/styles.xml><?xml version="1.0" encoding="utf-8"?>
<styleSheet xmlns="http://schemas.openxmlformats.org/spreadsheetml/2006/main">
  <numFmts count="1">
    <numFmt numFmtId="164" formatCode="#,##0.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7" fillId="3" borderId="0" xfId="7"/>
    <xf numFmtId="0" fontId="6" fillId="2" borderId="0" xfId="6"/>
    <xf numFmtId="3" fontId="0" fillId="0" borderId="0" xfId="0" applyNumberFormat="1"/>
    <xf numFmtId="11" fontId="7" fillId="3" borderId="0" xfId="7" applyNumberFormat="1"/>
    <xf numFmtId="164" fontId="0" fillId="0" borderId="0" xfId="0" applyNumberFormat="1"/>
    <xf numFmtId="164" fontId="7" fillId="3" borderId="0" xfId="7" applyNumberFormat="1"/>
    <xf numFmtId="0" fontId="17" fillId="28" borderId="0" xfId="3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5.024957468375877E-2"/>
          <c:y val="2.4753364560482043E-2"/>
          <c:w val="0.77504263013396379"/>
          <c:h val="0.93899424097782769"/>
        </c:manualLayout>
      </c:layout>
      <c:scatterChart>
        <c:scatterStyle val="lineMarker"/>
        <c:ser>
          <c:idx val="0"/>
          <c:order val="0"/>
          <c:tx>
            <c:v>2.8 V</c:v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1.585850388417091E-2"/>
                  <c:y val="0.3724072758867987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it-IT"/>
                </a:p>
              </c:txPr>
            </c:trendlineLbl>
          </c:trendline>
          <c:xVal>
            <c:numRef>
              <c:f>avgs!$N$137:$N$166</c:f>
              <c:numCache>
                <c:formatCode>General</c:formatCode>
                <c:ptCount val="30"/>
                <c:pt idx="0">
                  <c:v>1</c:v>
                </c:pt>
                <c:pt idx="1">
                  <c:v>0.66949459551238</c:v>
                </c:pt>
                <c:pt idx="2">
                  <c:v>0.52993439915067586</c:v>
                </c:pt>
                <c:pt idx="3">
                  <c:v>0.43908643611129133</c:v>
                </c:pt>
                <c:pt idx="4">
                  <c:v>0.36653338985636247</c:v>
                </c:pt>
                <c:pt idx="5">
                  <c:v>0.30911573939436221</c:v>
                </c:pt>
                <c:pt idx="6">
                  <c:v>0.15</c:v>
                </c:pt>
                <c:pt idx="7">
                  <c:v>0.100424189326857</c:v>
                </c:pt>
                <c:pt idx="8">
                  <c:v>7.9490159872601371E-2</c:v>
                </c:pt>
                <c:pt idx="9">
                  <c:v>6.5862965416693703E-2</c:v>
                </c:pt>
                <c:pt idx="10">
                  <c:v>5.498000847845437E-2</c:v>
                </c:pt>
                <c:pt idx="11">
                  <c:v>4.6367360909154332E-2</c:v>
                </c:pt>
                <c:pt idx="12">
                  <c:v>2.7475248631059154E-2</c:v>
                </c:pt>
                <c:pt idx="13">
                  <c:v>1.8086906516757081E-2</c:v>
                </c:pt>
                <c:pt idx="14">
                  <c:v>1.486160957754183E-2</c:v>
                </c:pt>
                <c:pt idx="15">
                  <c:v>1.4005495142590637E-2</c:v>
                </c:pt>
                <c:pt idx="16">
                  <c:v>1.2245283065541724E-2</c:v>
                </c:pt>
                <c:pt idx="17">
                  <c:v>1.0122016546064859E-2</c:v>
                </c:pt>
                <c:pt idx="18">
                  <c:v>5.7403530522085145E-3</c:v>
                </c:pt>
                <c:pt idx="19">
                  <c:v>3.78453319564289E-3</c:v>
                </c:pt>
                <c:pt idx="20">
                  <c:v>2.9961274772897068E-3</c:v>
                </c:pt>
                <c:pt idx="21">
                  <c:v>3.4892660047308498E-3</c:v>
                </c:pt>
                <c:pt idx="22">
                  <c:v>3.0172536736615798E-3</c:v>
                </c:pt>
                <c:pt idx="23">
                  <c:v>2.6166198323964076E-3</c:v>
                </c:pt>
                <c:pt idx="24">
                  <c:v>1.4083116555180608E-3</c:v>
                </c:pt>
                <c:pt idx="25">
                  <c:v>8.8700488972949857E-4</c:v>
                </c:pt>
                <c:pt idx="26">
                  <c:v>6.7210956818006555E-4</c:v>
                </c:pt>
                <c:pt idx="27">
                  <c:v>6.9035270655273047E-4</c:v>
                </c:pt>
                <c:pt idx="28">
                  <c:v>6.0232378490805228E-4</c:v>
                </c:pt>
                <c:pt idx="29">
                  <c:v>5.2417136598564005E-4</c:v>
                </c:pt>
              </c:numCache>
            </c:numRef>
          </c:xVal>
          <c:yVal>
            <c:numRef>
              <c:f>avgs!$B$36:$B$65</c:f>
              <c:numCache>
                <c:formatCode>General</c:formatCode>
                <c:ptCount val="30"/>
                <c:pt idx="0">
                  <c:v>76.923076923076934</c:v>
                </c:pt>
                <c:pt idx="1">
                  <c:v>52.631578947368418</c:v>
                </c:pt>
                <c:pt idx="2">
                  <c:v>41.666666666666664</c:v>
                </c:pt>
                <c:pt idx="3">
                  <c:v>37.037037037037038</c:v>
                </c:pt>
                <c:pt idx="4">
                  <c:v>31.25</c:v>
                </c:pt>
                <c:pt idx="5">
                  <c:v>27.027027027027028</c:v>
                </c:pt>
                <c:pt idx="6">
                  <c:v>14.084507042253522</c:v>
                </c:pt>
                <c:pt idx="7">
                  <c:v>9.6153846153846168</c:v>
                </c:pt>
                <c:pt idx="8">
                  <c:v>7.5757575757575761</c:v>
                </c:pt>
                <c:pt idx="9">
                  <c:v>6.8493150684931505</c:v>
                </c:pt>
                <c:pt idx="10">
                  <c:v>5.8823529411764701</c:v>
                </c:pt>
                <c:pt idx="11">
                  <c:v>5.0505050505050511</c:v>
                </c:pt>
                <c:pt idx="12">
                  <c:v>2.7173913043478262</c:v>
                </c:pt>
                <c:pt idx="13">
                  <c:v>1.8214936247723132</c:v>
                </c:pt>
                <c:pt idx="14">
                  <c:v>1.466275659824047</c:v>
                </c:pt>
                <c:pt idx="15">
                  <c:v>1.4064697609001406</c:v>
                </c:pt>
                <c:pt idx="16">
                  <c:v>1.1520737327188939</c:v>
                </c:pt>
                <c:pt idx="17">
                  <c:v>1.0351966873706004</c:v>
                </c:pt>
                <c:pt idx="18">
                  <c:v>0.67340067340067344</c:v>
                </c:pt>
                <c:pt idx="19">
                  <c:v>0.4464285714285714</c:v>
                </c:pt>
                <c:pt idx="20">
                  <c:v>0.35174111853675694</c:v>
                </c:pt>
                <c:pt idx="21">
                  <c:v>0.34281796366129585</c:v>
                </c:pt>
                <c:pt idx="22">
                  <c:v>0.2955956251847473</c:v>
                </c:pt>
                <c:pt idx="23">
                  <c:v>0.25490695895997961</c:v>
                </c:pt>
                <c:pt idx="24">
                  <c:v>0.14102383302778171</c:v>
                </c:pt>
                <c:pt idx="25">
                  <c:v>9.2233905183545462E-2</c:v>
                </c:pt>
                <c:pt idx="26">
                  <c:v>7.4465708541216771E-2</c:v>
                </c:pt>
                <c:pt idx="27">
                  <c:v>7.3599764480753657E-2</c:v>
                </c:pt>
                <c:pt idx="28">
                  <c:v>6.3544512931308375E-2</c:v>
                </c:pt>
                <c:pt idx="29">
                  <c:v>5.6116722783389451E-2</c:v>
                </c:pt>
              </c:numCache>
            </c:numRef>
          </c:yVal>
        </c:ser>
        <c:ser>
          <c:idx val="1"/>
          <c:order val="1"/>
          <c:tx>
            <c:v>1.6 V</c:v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1.7118792853546283E-2"/>
                  <c:y val="0.4890056328300977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it-IT"/>
                </a:p>
              </c:txPr>
            </c:trendlineLbl>
          </c:trendline>
          <c:xVal>
            <c:numRef>
              <c:f>avgs!$N$137:$N$166</c:f>
              <c:numCache>
                <c:formatCode>General</c:formatCode>
                <c:ptCount val="30"/>
                <c:pt idx="0">
                  <c:v>1</c:v>
                </c:pt>
                <c:pt idx="1">
                  <c:v>0.66949459551238</c:v>
                </c:pt>
                <c:pt idx="2">
                  <c:v>0.52993439915067586</c:v>
                </c:pt>
                <c:pt idx="3">
                  <c:v>0.43908643611129133</c:v>
                </c:pt>
                <c:pt idx="4">
                  <c:v>0.36653338985636247</c:v>
                </c:pt>
                <c:pt idx="5">
                  <c:v>0.30911573939436221</c:v>
                </c:pt>
                <c:pt idx="6">
                  <c:v>0.15</c:v>
                </c:pt>
                <c:pt idx="7">
                  <c:v>0.100424189326857</c:v>
                </c:pt>
                <c:pt idx="8">
                  <c:v>7.9490159872601371E-2</c:v>
                </c:pt>
                <c:pt idx="9">
                  <c:v>6.5862965416693703E-2</c:v>
                </c:pt>
                <c:pt idx="10">
                  <c:v>5.498000847845437E-2</c:v>
                </c:pt>
                <c:pt idx="11">
                  <c:v>4.6367360909154332E-2</c:v>
                </c:pt>
                <c:pt idx="12">
                  <c:v>2.7475248631059154E-2</c:v>
                </c:pt>
                <c:pt idx="13">
                  <c:v>1.8086906516757081E-2</c:v>
                </c:pt>
                <c:pt idx="14">
                  <c:v>1.486160957754183E-2</c:v>
                </c:pt>
                <c:pt idx="15">
                  <c:v>1.4005495142590637E-2</c:v>
                </c:pt>
                <c:pt idx="16">
                  <c:v>1.2245283065541724E-2</c:v>
                </c:pt>
                <c:pt idx="17">
                  <c:v>1.0122016546064859E-2</c:v>
                </c:pt>
                <c:pt idx="18">
                  <c:v>5.7403530522085145E-3</c:v>
                </c:pt>
                <c:pt idx="19">
                  <c:v>3.78453319564289E-3</c:v>
                </c:pt>
                <c:pt idx="20">
                  <c:v>2.9961274772897068E-3</c:v>
                </c:pt>
                <c:pt idx="21">
                  <c:v>3.4892660047308498E-3</c:v>
                </c:pt>
                <c:pt idx="22">
                  <c:v>3.0172536736615798E-3</c:v>
                </c:pt>
                <c:pt idx="23">
                  <c:v>2.6166198323964076E-3</c:v>
                </c:pt>
                <c:pt idx="24">
                  <c:v>1.4083116555180608E-3</c:v>
                </c:pt>
                <c:pt idx="25">
                  <c:v>8.8700488972949857E-4</c:v>
                </c:pt>
                <c:pt idx="26">
                  <c:v>6.7210956818006555E-4</c:v>
                </c:pt>
                <c:pt idx="27">
                  <c:v>6.9035270655273047E-4</c:v>
                </c:pt>
                <c:pt idx="28">
                  <c:v>6.0232378490805228E-4</c:v>
                </c:pt>
                <c:pt idx="29">
                  <c:v>5.2417136598564005E-4</c:v>
                </c:pt>
              </c:numCache>
            </c:numRef>
          </c:xVal>
          <c:yVal>
            <c:numRef>
              <c:f>avgs!$B$68:$B$97</c:f>
              <c:numCache>
                <c:formatCode>General</c:formatCode>
                <c:ptCount val="30"/>
                <c:pt idx="0">
                  <c:v>83.333333333333329</c:v>
                </c:pt>
                <c:pt idx="1">
                  <c:v>55.555555555555557</c:v>
                </c:pt>
                <c:pt idx="2">
                  <c:v>45.454545454545453</c:v>
                </c:pt>
                <c:pt idx="3">
                  <c:v>40</c:v>
                </c:pt>
                <c:pt idx="4">
                  <c:v>33.333333333333336</c:v>
                </c:pt>
                <c:pt idx="5">
                  <c:v>28.571428571428573</c:v>
                </c:pt>
                <c:pt idx="6">
                  <c:v>14.705882352941176</c:v>
                </c:pt>
                <c:pt idx="7">
                  <c:v>10.1010101010101</c:v>
                </c:pt>
                <c:pt idx="8">
                  <c:v>8.064516129032258</c:v>
                </c:pt>
                <c:pt idx="9">
                  <c:v>7.2463768115942031</c:v>
                </c:pt>
                <c:pt idx="10">
                  <c:v>6.25</c:v>
                </c:pt>
                <c:pt idx="11">
                  <c:v>5.4347826086956523</c:v>
                </c:pt>
                <c:pt idx="12">
                  <c:v>2.9239766081871346</c:v>
                </c:pt>
                <c:pt idx="13">
                  <c:v>1.941747572815534</c:v>
                </c:pt>
                <c:pt idx="14">
                  <c:v>1.5600624024960998</c:v>
                </c:pt>
                <c:pt idx="15">
                  <c:v>1.4858841010401189</c:v>
                </c:pt>
                <c:pt idx="16">
                  <c:v>1.2919896640826873</c:v>
                </c:pt>
                <c:pt idx="17">
                  <c:v>1.1467889908256881</c:v>
                </c:pt>
                <c:pt idx="18">
                  <c:v>0.72306579898770784</c:v>
                </c:pt>
                <c:pt idx="19">
                  <c:v>0.48520135856380397</c:v>
                </c:pt>
                <c:pt idx="20">
                  <c:v>0.38520801232665641</c:v>
                </c:pt>
                <c:pt idx="21">
                  <c:v>0.3769317753486619</c:v>
                </c:pt>
                <c:pt idx="22">
                  <c:v>0.33300033300033299</c:v>
                </c:pt>
                <c:pt idx="23">
                  <c:v>0.28661507595299512</c:v>
                </c:pt>
                <c:pt idx="24">
                  <c:v>0.15598190609889254</c:v>
                </c:pt>
                <c:pt idx="25">
                  <c:v>0.10654165778819519</c:v>
                </c:pt>
                <c:pt idx="26">
                  <c:v>8.5528566541224774E-2</c:v>
                </c:pt>
                <c:pt idx="27">
                  <c:v>8.6677645835139122E-2</c:v>
                </c:pt>
                <c:pt idx="28">
                  <c:v>7.1926922246997052E-2</c:v>
                </c:pt>
                <c:pt idx="29">
                  <c:v>7.6816715317253037E-2</c:v>
                </c:pt>
              </c:numCache>
            </c:numRef>
          </c:yVal>
        </c:ser>
        <c:ser>
          <c:idx val="2"/>
          <c:order val="2"/>
          <c:tx>
            <c:v>2.0 V </c:v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7.0364810985432845E-3"/>
                  <c:y val="0.4090842629732507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it-IT"/>
                </a:p>
              </c:txPr>
            </c:trendlineLbl>
          </c:trendline>
          <c:xVal>
            <c:numRef>
              <c:f>avgs!$N$137:$N$166</c:f>
              <c:numCache>
                <c:formatCode>General</c:formatCode>
                <c:ptCount val="30"/>
                <c:pt idx="0">
                  <c:v>1</c:v>
                </c:pt>
                <c:pt idx="1">
                  <c:v>0.66949459551238</c:v>
                </c:pt>
                <c:pt idx="2">
                  <c:v>0.52993439915067586</c:v>
                </c:pt>
                <c:pt idx="3">
                  <c:v>0.43908643611129133</c:v>
                </c:pt>
                <c:pt idx="4">
                  <c:v>0.36653338985636247</c:v>
                </c:pt>
                <c:pt idx="5">
                  <c:v>0.30911573939436221</c:v>
                </c:pt>
                <c:pt idx="6">
                  <c:v>0.15</c:v>
                </c:pt>
                <c:pt idx="7">
                  <c:v>0.100424189326857</c:v>
                </c:pt>
                <c:pt idx="8">
                  <c:v>7.9490159872601371E-2</c:v>
                </c:pt>
                <c:pt idx="9">
                  <c:v>6.5862965416693703E-2</c:v>
                </c:pt>
                <c:pt idx="10">
                  <c:v>5.498000847845437E-2</c:v>
                </c:pt>
                <c:pt idx="11">
                  <c:v>4.6367360909154332E-2</c:v>
                </c:pt>
                <c:pt idx="12">
                  <c:v>2.7475248631059154E-2</c:v>
                </c:pt>
                <c:pt idx="13">
                  <c:v>1.8086906516757081E-2</c:v>
                </c:pt>
                <c:pt idx="14">
                  <c:v>1.486160957754183E-2</c:v>
                </c:pt>
                <c:pt idx="15">
                  <c:v>1.4005495142590637E-2</c:v>
                </c:pt>
                <c:pt idx="16">
                  <c:v>1.2245283065541724E-2</c:v>
                </c:pt>
                <c:pt idx="17">
                  <c:v>1.0122016546064859E-2</c:v>
                </c:pt>
                <c:pt idx="18">
                  <c:v>5.7403530522085145E-3</c:v>
                </c:pt>
                <c:pt idx="19">
                  <c:v>3.78453319564289E-3</c:v>
                </c:pt>
                <c:pt idx="20">
                  <c:v>2.9961274772897068E-3</c:v>
                </c:pt>
                <c:pt idx="21">
                  <c:v>3.4892660047308498E-3</c:v>
                </c:pt>
                <c:pt idx="22">
                  <c:v>3.0172536736615798E-3</c:v>
                </c:pt>
                <c:pt idx="23">
                  <c:v>2.6166198323964076E-3</c:v>
                </c:pt>
                <c:pt idx="24">
                  <c:v>1.4083116555180608E-3</c:v>
                </c:pt>
                <c:pt idx="25">
                  <c:v>8.8700488972949857E-4</c:v>
                </c:pt>
                <c:pt idx="26">
                  <c:v>6.7210956818006555E-4</c:v>
                </c:pt>
                <c:pt idx="27">
                  <c:v>6.9035270655273047E-4</c:v>
                </c:pt>
                <c:pt idx="28">
                  <c:v>6.0232378490805228E-4</c:v>
                </c:pt>
                <c:pt idx="29">
                  <c:v>5.2417136598564005E-4</c:v>
                </c:pt>
              </c:numCache>
            </c:numRef>
          </c:xVal>
          <c:yVal>
            <c:numRef>
              <c:f>avgs!$B$103:$B$132</c:f>
              <c:numCache>
                <c:formatCode>General</c:formatCode>
                <c:ptCount val="30"/>
                <c:pt idx="0">
                  <c:v>90.909090909090907</c:v>
                </c:pt>
                <c:pt idx="1">
                  <c:v>62.5</c:v>
                </c:pt>
                <c:pt idx="2">
                  <c:v>50</c:v>
                </c:pt>
                <c:pt idx="3">
                  <c:v>43.478260869565219</c:v>
                </c:pt>
                <c:pt idx="4">
                  <c:v>37.037037037037038</c:v>
                </c:pt>
                <c:pt idx="5">
                  <c:v>31.25</c:v>
                </c:pt>
                <c:pt idx="6">
                  <c:v>16.129032258064516</c:v>
                </c:pt>
                <c:pt idx="7">
                  <c:v>10.989010989010989</c:v>
                </c:pt>
                <c:pt idx="8">
                  <c:v>9.0090090090090094</c:v>
                </c:pt>
                <c:pt idx="9">
                  <c:v>8.1300813008130088</c:v>
                </c:pt>
                <c:pt idx="10">
                  <c:v>6.9930069930069934</c:v>
                </c:pt>
                <c:pt idx="11">
                  <c:v>6.024096385542169</c:v>
                </c:pt>
                <c:pt idx="12">
                  <c:v>3.1948881789137382</c:v>
                </c:pt>
                <c:pt idx="13">
                  <c:v>2.1459227467811157</c:v>
                </c:pt>
                <c:pt idx="14">
                  <c:v>1.7211703958691911</c:v>
                </c:pt>
                <c:pt idx="15">
                  <c:v>1.639344262295082</c:v>
                </c:pt>
                <c:pt idx="16">
                  <c:v>1.4104372355430184</c:v>
                </c:pt>
                <c:pt idx="17">
                  <c:v>1.2406947890818858</c:v>
                </c:pt>
                <c:pt idx="18">
                  <c:v>0.77881619937694702</c:v>
                </c:pt>
                <c:pt idx="19">
                  <c:v>0.52356020942408377</c:v>
                </c:pt>
                <c:pt idx="20">
                  <c:v>0.42158516020236086</c:v>
                </c:pt>
                <c:pt idx="21">
                  <c:v>0.40916530278232405</c:v>
                </c:pt>
                <c:pt idx="22">
                  <c:v>0.3546099290780142</c:v>
                </c:pt>
                <c:pt idx="23">
                  <c:v>0.3105590062111801</c:v>
                </c:pt>
                <c:pt idx="24">
                  <c:v>0.16761649346295676</c:v>
                </c:pt>
                <c:pt idx="25">
                  <c:v>0.11291779584462511</c:v>
                </c:pt>
                <c:pt idx="26">
                  <c:v>8.986340762041696E-2</c:v>
                </c:pt>
                <c:pt idx="27">
                  <c:v>8.7742388347810826E-2</c:v>
                </c:pt>
                <c:pt idx="28">
                  <c:v>8.1712698153293017E-2</c:v>
                </c:pt>
                <c:pt idx="29">
                  <c:v>6.7123103772318435E-2</c:v>
                </c:pt>
              </c:numCache>
            </c:numRef>
          </c:yVal>
        </c:ser>
        <c:axId val="67112320"/>
        <c:axId val="67152128"/>
      </c:scatterChart>
      <c:valAx>
        <c:axId val="67112320"/>
        <c:scaling>
          <c:logBase val="10"/>
          <c:orientation val="minMax"/>
        </c:scaling>
        <c:axPos val="b"/>
        <c:numFmt formatCode="General" sourceLinked="1"/>
        <c:tickLblPos val="nextTo"/>
        <c:crossAx val="67152128"/>
        <c:crosses val="autoZero"/>
        <c:crossBetween val="midCat"/>
      </c:valAx>
      <c:valAx>
        <c:axId val="671521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67112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7.0344050743657044E-2"/>
                  <c:y val="0.5984638378536015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/>
                      <a:t>y = 949920x</a:t>
                    </a:r>
                    <a:r>
                      <a:rPr lang="en-US" sz="1800" baseline="30000"/>
                      <a:t>1,6129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xVal>
            <c:numRef>
              <c:f>avgs!$B$1:$B$20</c:f>
              <c:numCache>
                <c:formatCode>General</c:formatCode>
                <c:ptCount val="20"/>
                <c:pt idx="0">
                  <c:v>2.7322399999999999E-3</c:v>
                </c:pt>
                <c:pt idx="1">
                  <c:v>2.1834060000000001E-3</c:v>
                </c:pt>
                <c:pt idx="2">
                  <c:v>1.923077E-3</c:v>
                </c:pt>
                <c:pt idx="3">
                  <c:v>1.757469E-3</c:v>
                </c:pt>
                <c:pt idx="4">
                  <c:v>1.552795E-3</c:v>
                </c:pt>
                <c:pt idx="5">
                  <c:v>5.7438300000000003E-4</c:v>
                </c:pt>
                <c:pt idx="6">
                  <c:v>4.6533300000000001E-4</c:v>
                </c:pt>
                <c:pt idx="7">
                  <c:v>4.4662800000000002E-4</c:v>
                </c:pt>
                <c:pt idx="8">
                  <c:v>3.91543E-4</c:v>
                </c:pt>
                <c:pt idx="9">
                  <c:v>3.4770500000000002E-4</c:v>
                </c:pt>
                <c:pt idx="10">
                  <c:v>1.4723199999999999E-4</c:v>
                </c:pt>
                <c:pt idx="11">
                  <c:v>1.18189E-4</c:v>
                </c:pt>
                <c:pt idx="12">
                  <c:v>1.1716499999999999E-4</c:v>
                </c:pt>
                <c:pt idx="13">
                  <c:v>1.02124E-4</c:v>
                </c:pt>
                <c:pt idx="14" formatCode="0.00E+00">
                  <c:v>9.2999999999999997E-5</c:v>
                </c:pt>
                <c:pt idx="15" formatCode="0.00E+00">
                  <c:v>3.4E-5</c:v>
                </c:pt>
                <c:pt idx="16" formatCode="0.00E+00">
                  <c:v>2.6800000000000001E-5</c:v>
                </c:pt>
                <c:pt idx="17" formatCode="0.00E+00">
                  <c:v>2.7500000000000001E-5</c:v>
                </c:pt>
                <c:pt idx="18" formatCode="0.00E+00">
                  <c:v>2.4899999999999999E-5</c:v>
                </c:pt>
                <c:pt idx="19" formatCode="0.00E+00">
                  <c:v>2.1299999999999999E-5</c:v>
                </c:pt>
              </c:numCache>
            </c:numRef>
          </c:xVal>
          <c:yVal>
            <c:numRef>
              <c:f>avgs!$D$1:$D$20</c:f>
              <c:numCache>
                <c:formatCode>General</c:formatCode>
                <c:ptCount val="20"/>
                <c:pt idx="0">
                  <c:v>63.1</c:v>
                </c:pt>
                <c:pt idx="1">
                  <c:v>50.12</c:v>
                </c:pt>
                <c:pt idx="2">
                  <c:v>39.81</c:v>
                </c:pt>
                <c:pt idx="3">
                  <c:v>31.62</c:v>
                </c:pt>
                <c:pt idx="4">
                  <c:v>25.12</c:v>
                </c:pt>
                <c:pt idx="5">
                  <c:v>6.31</c:v>
                </c:pt>
                <c:pt idx="6">
                  <c:v>5.0119999999999996</c:v>
                </c:pt>
                <c:pt idx="7">
                  <c:v>3.9809999999999999</c:v>
                </c:pt>
                <c:pt idx="8">
                  <c:v>3.1619999999999999</c:v>
                </c:pt>
                <c:pt idx="9">
                  <c:v>2.512</c:v>
                </c:pt>
                <c:pt idx="10">
                  <c:v>0.63100000000000001</c:v>
                </c:pt>
                <c:pt idx="11">
                  <c:v>0.50119999999999998</c:v>
                </c:pt>
                <c:pt idx="12">
                  <c:v>0.39810000000000001</c:v>
                </c:pt>
                <c:pt idx="13">
                  <c:v>0.31619999999999998</c:v>
                </c:pt>
                <c:pt idx="14">
                  <c:v>0.25119999999999998</c:v>
                </c:pt>
                <c:pt idx="15">
                  <c:v>6.3100000000000003E-2</c:v>
                </c:pt>
                <c:pt idx="16">
                  <c:v>5.0119999999999998E-2</c:v>
                </c:pt>
                <c:pt idx="17">
                  <c:v>3.9809999999999998E-2</c:v>
                </c:pt>
                <c:pt idx="18">
                  <c:v>3.1620000000000002E-2</c:v>
                </c:pt>
                <c:pt idx="19">
                  <c:v>2.512E-2</c:v>
                </c:pt>
              </c:numCache>
            </c:numRef>
          </c:yVal>
        </c:ser>
        <c:axId val="92536832"/>
        <c:axId val="92539904"/>
      </c:scatterChart>
      <c:valAx>
        <c:axId val="92536832"/>
        <c:scaling>
          <c:logBase val="10"/>
          <c:orientation val="minMax"/>
        </c:scaling>
        <c:axPos val="b"/>
        <c:numFmt formatCode="General" sourceLinked="1"/>
        <c:tickLblPos val="nextTo"/>
        <c:crossAx val="92539904"/>
        <c:crosses val="autoZero"/>
        <c:crossBetween val="midCat"/>
      </c:valAx>
      <c:valAx>
        <c:axId val="925399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2536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9.775005477778867E-2"/>
                  <c:y val="0.5488686712088450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/>
                      <a:t>y = 66,891x</a:t>
                    </a:r>
                    <a:r>
                      <a:rPr lang="en-US" sz="1800" baseline="30000"/>
                      <a:t>0,6654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xVal>
            <c:numRef>
              <c:f>avgs!$C$68:$C$97</c:f>
              <c:numCache>
                <c:formatCode>General</c:formatCode>
                <c:ptCount val="30"/>
                <c:pt idx="0">
                  <c:v>1</c:v>
                </c:pt>
                <c:pt idx="1">
                  <c:v>0.63100000000000001</c:v>
                </c:pt>
                <c:pt idx="2">
                  <c:v>0.50119999999999998</c:v>
                </c:pt>
                <c:pt idx="3">
                  <c:v>0.39810000000000001</c:v>
                </c:pt>
                <c:pt idx="4">
                  <c:v>0.31619999999999998</c:v>
                </c:pt>
                <c:pt idx="5">
                  <c:v>0.25119999999999998</c:v>
                </c:pt>
                <c:pt idx="6">
                  <c:v>0.1</c:v>
                </c:pt>
                <c:pt idx="7">
                  <c:v>6.3100000000000003E-2</c:v>
                </c:pt>
                <c:pt idx="8">
                  <c:v>5.0119999999999998E-2</c:v>
                </c:pt>
                <c:pt idx="9">
                  <c:v>3.9810000000000005E-2</c:v>
                </c:pt>
                <c:pt idx="10">
                  <c:v>3.1620000000000002E-2</c:v>
                </c:pt>
                <c:pt idx="11">
                  <c:v>2.512E-2</c:v>
                </c:pt>
                <c:pt idx="12">
                  <c:v>1.0000000000000002E-2</c:v>
                </c:pt>
                <c:pt idx="13">
                  <c:v>6.3100000000000005E-3</c:v>
                </c:pt>
                <c:pt idx="14">
                  <c:v>5.012E-3</c:v>
                </c:pt>
                <c:pt idx="15">
                  <c:v>3.981000000000001E-3</c:v>
                </c:pt>
                <c:pt idx="16">
                  <c:v>3.1620000000000003E-3</c:v>
                </c:pt>
                <c:pt idx="17">
                  <c:v>2.5120000000000003E-3</c:v>
                </c:pt>
                <c:pt idx="18">
                  <c:v>1.0000000000000002E-3</c:v>
                </c:pt>
                <c:pt idx="19">
                  <c:v>6.3100000000000005E-4</c:v>
                </c:pt>
                <c:pt idx="20">
                  <c:v>5.0120000000000004E-4</c:v>
                </c:pt>
                <c:pt idx="21">
                  <c:v>3.9810000000000014E-4</c:v>
                </c:pt>
                <c:pt idx="22">
                  <c:v>3.1620000000000004E-4</c:v>
                </c:pt>
                <c:pt idx="23">
                  <c:v>2.5120000000000003E-4</c:v>
                </c:pt>
                <c:pt idx="24">
                  <c:v>1.0000000000000003E-4</c:v>
                </c:pt>
                <c:pt idx="25">
                  <c:v>6.3100000000000002E-5</c:v>
                </c:pt>
                <c:pt idx="26">
                  <c:v>5.0120000000000008E-5</c:v>
                </c:pt>
                <c:pt idx="27">
                  <c:v>3.9810000000000014E-5</c:v>
                </c:pt>
                <c:pt idx="28">
                  <c:v>3.1620000000000006E-5</c:v>
                </c:pt>
                <c:pt idx="29">
                  <c:v>2.5120000000000003E-5</c:v>
                </c:pt>
              </c:numCache>
            </c:numRef>
          </c:xVal>
          <c:yVal>
            <c:numRef>
              <c:f>avgs!$B$68:$B$97</c:f>
              <c:numCache>
                <c:formatCode>General</c:formatCode>
                <c:ptCount val="30"/>
                <c:pt idx="0">
                  <c:v>83.333333333333329</c:v>
                </c:pt>
                <c:pt idx="1">
                  <c:v>55.555555555555557</c:v>
                </c:pt>
                <c:pt idx="2">
                  <c:v>45.454545454545453</c:v>
                </c:pt>
                <c:pt idx="3">
                  <c:v>40</c:v>
                </c:pt>
                <c:pt idx="4">
                  <c:v>33.333333333333336</c:v>
                </c:pt>
                <c:pt idx="5">
                  <c:v>28.571428571428573</c:v>
                </c:pt>
                <c:pt idx="6">
                  <c:v>14.705882352941176</c:v>
                </c:pt>
                <c:pt idx="7">
                  <c:v>10.1010101010101</c:v>
                </c:pt>
                <c:pt idx="8">
                  <c:v>8.064516129032258</c:v>
                </c:pt>
                <c:pt idx="9">
                  <c:v>7.2463768115942031</c:v>
                </c:pt>
                <c:pt idx="10">
                  <c:v>6.25</c:v>
                </c:pt>
                <c:pt idx="11">
                  <c:v>5.4347826086956523</c:v>
                </c:pt>
                <c:pt idx="12">
                  <c:v>2.9239766081871346</c:v>
                </c:pt>
                <c:pt idx="13">
                  <c:v>1.941747572815534</c:v>
                </c:pt>
                <c:pt idx="14">
                  <c:v>1.5600624024960998</c:v>
                </c:pt>
                <c:pt idx="15">
                  <c:v>1.4858841010401189</c:v>
                </c:pt>
                <c:pt idx="16">
                  <c:v>1.2919896640826873</c:v>
                </c:pt>
                <c:pt idx="17">
                  <c:v>1.1467889908256881</c:v>
                </c:pt>
                <c:pt idx="18">
                  <c:v>0.72306579898770784</c:v>
                </c:pt>
                <c:pt idx="19">
                  <c:v>0.48520135856380397</c:v>
                </c:pt>
                <c:pt idx="20">
                  <c:v>0.38520801232665641</c:v>
                </c:pt>
                <c:pt idx="21">
                  <c:v>0.3769317753486619</c:v>
                </c:pt>
                <c:pt idx="22">
                  <c:v>0.33300033300033299</c:v>
                </c:pt>
                <c:pt idx="23">
                  <c:v>0.28661507595299512</c:v>
                </c:pt>
                <c:pt idx="24">
                  <c:v>0.15598190609889254</c:v>
                </c:pt>
                <c:pt idx="25">
                  <c:v>0.10654165778819519</c:v>
                </c:pt>
                <c:pt idx="26">
                  <c:v>8.5528566541224774E-2</c:v>
                </c:pt>
                <c:pt idx="27">
                  <c:v>8.6677645835139122E-2</c:v>
                </c:pt>
                <c:pt idx="28">
                  <c:v>7.1926922246997052E-2</c:v>
                </c:pt>
                <c:pt idx="29">
                  <c:v>7.6816715317253037E-2</c:v>
                </c:pt>
              </c:numCache>
            </c:numRef>
          </c:yVal>
        </c:ser>
        <c:axId val="94307456"/>
        <c:axId val="94314880"/>
      </c:scatterChart>
      <c:valAx>
        <c:axId val="94307456"/>
        <c:scaling>
          <c:logBase val="10"/>
          <c:orientation val="minMax"/>
        </c:scaling>
        <c:axPos val="b"/>
        <c:numFmt formatCode="General" sourceLinked="1"/>
        <c:tickLblPos val="nextTo"/>
        <c:crossAx val="94314880"/>
        <c:crosses val="autoZero"/>
        <c:crossBetween val="midCat"/>
      </c:valAx>
      <c:valAx>
        <c:axId val="9431488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4307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0.1784310617546844"/>
                  <c:y val="-0.7679921911688343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/>
                      <a:t>y = 3,6156x</a:t>
                    </a:r>
                    <a:r>
                      <a:rPr lang="en-US" sz="1800" baseline="30000"/>
                      <a:t>-1,718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yVal>
            <c:numRef>
              <c:f>avgs!$D$137:$D$166</c:f>
              <c:numCache>
                <c:formatCode>General</c:formatCode>
                <c:ptCount val="30"/>
                <c:pt idx="0">
                  <c:v>1</c:v>
                </c:pt>
                <c:pt idx="1">
                  <c:v>0.63655913978494616</c:v>
                </c:pt>
                <c:pt idx="2">
                  <c:v>0.50322580645161286</c:v>
                </c:pt>
                <c:pt idx="3">
                  <c:v>0.52043010752688168</c:v>
                </c:pt>
                <c:pt idx="4">
                  <c:v>0.43870967741935479</c:v>
                </c:pt>
                <c:pt idx="5">
                  <c:v>0.36559139784946232</c:v>
                </c:pt>
                <c:pt idx="6">
                  <c:v>0.20946236559139783</c:v>
                </c:pt>
                <c:pt idx="7">
                  <c:v>0.1225806451612903</c:v>
                </c:pt>
                <c:pt idx="8">
                  <c:v>9.3763440860215042E-2</c:v>
                </c:pt>
                <c:pt idx="9">
                  <c:v>0.10473118279569892</c:v>
                </c:pt>
                <c:pt idx="10">
                  <c:v>9.2043010752688156E-2</c:v>
                </c:pt>
                <c:pt idx="11">
                  <c:v>7.9999999999999988E-2</c:v>
                </c:pt>
                <c:pt idx="12">
                  <c:v>7.956989247311827E-2</c:v>
                </c:pt>
                <c:pt idx="13">
                  <c:v>3.8709677419354833E-2</c:v>
                </c:pt>
                <c:pt idx="14">
                  <c:v>2.9892473118279569E-2</c:v>
                </c:pt>
                <c:pt idx="15">
                  <c:v>3.4838709677419352E-2</c:v>
                </c:pt>
                <c:pt idx="16">
                  <c:v>3.0752688172043005E-2</c:v>
                </c:pt>
                <c:pt idx="17">
                  <c:v>2.810752688172043E-2</c:v>
                </c:pt>
                <c:pt idx="18">
                  <c:v>3.6451612903225808E-2</c:v>
                </c:pt>
                <c:pt idx="19">
                  <c:v>1.582795698924731E-2</c:v>
                </c:pt>
                <c:pt idx="20">
                  <c:v>1.2537634408602149E-2</c:v>
                </c:pt>
                <c:pt idx="21">
                  <c:v>1.4881720430107525E-2</c:v>
                </c:pt>
                <c:pt idx="22">
                  <c:v>1.3591397849462367E-2</c:v>
                </c:pt>
                <c:pt idx="23">
                  <c:v>1.2580645161290323E-2</c:v>
                </c:pt>
                <c:pt idx="24">
                  <c:v>2.344086021505376E-2</c:v>
                </c:pt>
                <c:pt idx="25">
                  <c:v>8.6021505376344086E-3</c:v>
                </c:pt>
                <c:pt idx="26">
                  <c:v>7.7419354838709669E-3</c:v>
                </c:pt>
                <c:pt idx="27">
                  <c:v>7.204301075268817E-3</c:v>
                </c:pt>
                <c:pt idx="28">
                  <c:v>6.9032258064516119E-3</c:v>
                </c:pt>
                <c:pt idx="29">
                  <c:v>5.8064516129032254E-3</c:v>
                </c:pt>
              </c:numCache>
            </c:numRef>
          </c:yVal>
        </c:ser>
        <c:axId val="95499008"/>
        <c:axId val="95500544"/>
      </c:scatterChart>
      <c:valAx>
        <c:axId val="95499008"/>
        <c:scaling>
          <c:orientation val="minMax"/>
        </c:scaling>
        <c:axPos val="b"/>
        <c:tickLblPos val="nextTo"/>
        <c:crossAx val="95500544"/>
        <c:crosses val="autoZero"/>
        <c:crossBetween val="midCat"/>
      </c:valAx>
      <c:valAx>
        <c:axId val="95500544"/>
        <c:scaling>
          <c:orientation val="minMax"/>
        </c:scaling>
        <c:axPos val="l"/>
        <c:majorGridlines/>
        <c:numFmt formatCode="General" sourceLinked="1"/>
        <c:tickLblPos val="nextTo"/>
        <c:crossAx val="95499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4365</xdr:colOff>
      <xdr:row>33</xdr:row>
      <xdr:rowOff>188120</xdr:rowOff>
    </xdr:from>
    <xdr:to>
      <xdr:col>21</xdr:col>
      <xdr:colOff>397669</xdr:colOff>
      <xdr:row>62</xdr:row>
      <xdr:rowOff>185738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6</xdr:row>
      <xdr:rowOff>133350</xdr:rowOff>
    </xdr:from>
    <xdr:to>
      <xdr:col>13</xdr:col>
      <xdr:colOff>428625</xdr:colOff>
      <xdr:row>21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609599</xdr:colOff>
      <xdr:row>68</xdr:row>
      <xdr:rowOff>114300</xdr:rowOff>
    </xdr:from>
    <xdr:to>
      <xdr:col>13</xdr:col>
      <xdr:colOff>485774</xdr:colOff>
      <xdr:row>87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138906</xdr:colOff>
      <xdr:row>117</xdr:row>
      <xdr:rowOff>49609</xdr:rowOff>
    </xdr:from>
    <xdr:to>
      <xdr:col>13</xdr:col>
      <xdr:colOff>476250</xdr:colOff>
      <xdr:row>131</xdr:row>
      <xdr:rowOff>148828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3"/>
  <sheetViews>
    <sheetView tabSelected="1" topLeftCell="A131" zoomScale="96" zoomScaleNormal="96" workbookViewId="0">
      <selection activeCell="L137" sqref="L137"/>
    </sheetView>
  </sheetViews>
  <sheetFormatPr defaultRowHeight="15"/>
  <cols>
    <col min="1" max="1" width="14.140625" customWidth="1"/>
    <col min="2" max="2" width="13.7109375" customWidth="1"/>
    <col min="3" max="3" width="16.28515625" customWidth="1"/>
    <col min="4" max="4" width="11.42578125" bestFit="1" customWidth="1"/>
    <col min="10" max="10" width="18.28515625" customWidth="1"/>
    <col min="12" max="12" width="27.7109375" customWidth="1"/>
    <col min="14" max="14" width="18.28515625" customWidth="1"/>
  </cols>
  <sheetData>
    <row r="1" spans="1:5">
      <c r="A1">
        <v>366</v>
      </c>
      <c r="B1">
        <v>2.7322399999999999E-3</v>
      </c>
      <c r="C1">
        <v>6.3100000000000003E-2</v>
      </c>
      <c r="D1">
        <v>63.1</v>
      </c>
      <c r="E1">
        <v>22</v>
      </c>
    </row>
    <row r="2" spans="1:5">
      <c r="A2">
        <v>458</v>
      </c>
      <c r="B2">
        <v>2.1834060000000001E-3</v>
      </c>
      <c r="C2">
        <v>5.0119999999999998E-2</v>
      </c>
      <c r="D2">
        <v>50.12</v>
      </c>
      <c r="E2">
        <v>23</v>
      </c>
    </row>
    <row r="3" spans="1:5">
      <c r="A3">
        <v>520</v>
      </c>
      <c r="B3">
        <v>1.923077E-3</v>
      </c>
      <c r="C3">
        <v>3.9809999999999998E-2</v>
      </c>
      <c r="D3">
        <v>39.81</v>
      </c>
      <c r="E3">
        <v>24</v>
      </c>
    </row>
    <row r="4" spans="1:5">
      <c r="A4">
        <v>569</v>
      </c>
      <c r="B4">
        <v>1.757469E-3</v>
      </c>
      <c r="C4">
        <v>3.1620000000000002E-2</v>
      </c>
      <c r="D4">
        <v>31.62</v>
      </c>
      <c r="E4">
        <v>25</v>
      </c>
    </row>
    <row r="5" spans="1:5">
      <c r="A5">
        <v>644</v>
      </c>
      <c r="B5">
        <v>1.552795E-3</v>
      </c>
      <c r="C5">
        <v>2.512E-2</v>
      </c>
      <c r="D5">
        <v>25.12</v>
      </c>
      <c r="E5">
        <v>26</v>
      </c>
    </row>
    <row r="6" spans="1:5">
      <c r="A6">
        <v>1741</v>
      </c>
      <c r="B6">
        <v>5.7438300000000003E-4</v>
      </c>
      <c r="C6">
        <v>6.3099999999999996E-3</v>
      </c>
      <c r="D6">
        <v>6.31</v>
      </c>
      <c r="E6">
        <v>32</v>
      </c>
    </row>
    <row r="7" spans="1:5">
      <c r="A7">
        <v>2149</v>
      </c>
      <c r="B7">
        <v>4.6533300000000001E-4</v>
      </c>
      <c r="C7">
        <v>5.012E-3</v>
      </c>
      <c r="D7">
        <v>5.0119999999999996</v>
      </c>
      <c r="E7">
        <v>33</v>
      </c>
    </row>
    <row r="8" spans="1:5">
      <c r="A8">
        <v>2239</v>
      </c>
      <c r="B8">
        <v>4.4662800000000002E-4</v>
      </c>
      <c r="C8">
        <v>3.9810000000000002E-3</v>
      </c>
      <c r="D8">
        <v>3.9809999999999999</v>
      </c>
      <c r="E8">
        <v>34</v>
      </c>
    </row>
    <row r="9" spans="1:5">
      <c r="A9">
        <v>2554</v>
      </c>
      <c r="B9">
        <v>3.91543E-4</v>
      </c>
      <c r="C9">
        <v>3.1619999999999999E-3</v>
      </c>
      <c r="D9">
        <v>3.1619999999999999</v>
      </c>
      <c r="E9">
        <v>35</v>
      </c>
    </row>
    <row r="10" spans="1:5">
      <c r="A10">
        <v>2876</v>
      </c>
      <c r="B10">
        <v>3.4770500000000002E-4</v>
      </c>
      <c r="C10">
        <v>2.5119999999999999E-3</v>
      </c>
      <c r="D10">
        <v>2.512</v>
      </c>
      <c r="E10">
        <v>36</v>
      </c>
    </row>
    <row r="11" spans="1:5">
      <c r="A11">
        <v>6792</v>
      </c>
      <c r="B11">
        <v>1.4723199999999999E-4</v>
      </c>
      <c r="C11">
        <v>6.3100000000000005E-4</v>
      </c>
      <c r="D11">
        <v>0.63100000000000001</v>
      </c>
      <c r="E11">
        <v>42</v>
      </c>
    </row>
    <row r="12" spans="1:5">
      <c r="A12">
        <v>8461</v>
      </c>
      <c r="B12">
        <v>1.18189E-4</v>
      </c>
      <c r="C12">
        <v>5.0120000000000004E-4</v>
      </c>
      <c r="D12">
        <v>0.50119999999999998</v>
      </c>
      <c r="E12">
        <v>43</v>
      </c>
    </row>
    <row r="13" spans="1:5">
      <c r="A13">
        <v>8535</v>
      </c>
      <c r="B13">
        <v>1.1716499999999999E-4</v>
      </c>
      <c r="C13">
        <v>3.9809999999999997E-4</v>
      </c>
      <c r="D13">
        <v>0.39810000000000001</v>
      </c>
      <c r="E13">
        <v>44</v>
      </c>
    </row>
    <row r="14" spans="1:5">
      <c r="A14">
        <v>9792</v>
      </c>
      <c r="B14">
        <v>1.02124E-4</v>
      </c>
      <c r="C14">
        <v>3.1619999999999999E-4</v>
      </c>
      <c r="D14">
        <v>0.31619999999999998</v>
      </c>
      <c r="E14">
        <v>45</v>
      </c>
    </row>
    <row r="15" spans="1:5">
      <c r="A15">
        <v>10755</v>
      </c>
      <c r="B15" s="1">
        <v>9.2999999999999997E-5</v>
      </c>
      <c r="C15">
        <v>2.5119999999999998E-4</v>
      </c>
      <c r="D15">
        <v>0.25119999999999998</v>
      </c>
      <c r="E15">
        <v>46</v>
      </c>
    </row>
    <row r="16" spans="1:5">
      <c r="A16">
        <v>29383</v>
      </c>
      <c r="B16" s="1">
        <v>3.4E-5</v>
      </c>
      <c r="C16">
        <v>6.3100000000000002E-5</v>
      </c>
      <c r="D16">
        <v>6.3100000000000003E-2</v>
      </c>
      <c r="E16">
        <v>52</v>
      </c>
    </row>
    <row r="17" spans="1:5">
      <c r="A17">
        <v>37382</v>
      </c>
      <c r="B17" s="1">
        <v>2.6800000000000001E-5</v>
      </c>
      <c r="C17">
        <v>5.0120000000000001E-5</v>
      </c>
      <c r="D17">
        <v>5.0119999999999998E-2</v>
      </c>
      <c r="E17">
        <v>53</v>
      </c>
    </row>
    <row r="18" spans="1:5">
      <c r="A18">
        <v>36402</v>
      </c>
      <c r="B18" s="1">
        <v>2.7500000000000001E-5</v>
      </c>
      <c r="C18">
        <v>3.981E-5</v>
      </c>
      <c r="D18">
        <v>3.9809999999999998E-2</v>
      </c>
      <c r="E18">
        <v>54</v>
      </c>
    </row>
    <row r="19" spans="1:5">
      <c r="A19">
        <v>40177</v>
      </c>
      <c r="B19" s="1">
        <v>2.4899999999999999E-5</v>
      </c>
      <c r="C19">
        <v>3.1619999999999999E-5</v>
      </c>
      <c r="D19">
        <v>3.1620000000000002E-2</v>
      </c>
      <c r="E19">
        <v>55</v>
      </c>
    </row>
    <row r="20" spans="1:5">
      <c r="A20">
        <v>46934</v>
      </c>
      <c r="B20" s="1">
        <v>2.1299999999999999E-5</v>
      </c>
      <c r="C20">
        <v>2.512E-5</v>
      </c>
      <c r="D20">
        <v>2.512E-2</v>
      </c>
      <c r="E20">
        <v>56</v>
      </c>
    </row>
    <row r="22" spans="1:5">
      <c r="A22">
        <v>1</v>
      </c>
      <c r="B22" s="1">
        <v>1</v>
      </c>
      <c r="D22">
        <v>1</v>
      </c>
      <c r="E22">
        <v>1</v>
      </c>
    </row>
    <row r="23" spans="1:5">
      <c r="A23">
        <v>2</v>
      </c>
      <c r="B23">
        <v>0.1</v>
      </c>
      <c r="D23">
        <v>2</v>
      </c>
      <c r="E23">
        <v>0.63100000000000001</v>
      </c>
    </row>
    <row r="24" spans="1:5">
      <c r="A24">
        <v>3</v>
      </c>
      <c r="B24">
        <v>0.01</v>
      </c>
      <c r="D24">
        <v>3</v>
      </c>
      <c r="E24">
        <v>0.50119999999999998</v>
      </c>
    </row>
    <row r="25" spans="1:5">
      <c r="A25">
        <v>4</v>
      </c>
      <c r="B25">
        <v>1E-3</v>
      </c>
      <c r="D25">
        <v>4</v>
      </c>
      <c r="E25">
        <v>0.39810000000000001</v>
      </c>
    </row>
    <row r="26" spans="1:5">
      <c r="A26">
        <v>5</v>
      </c>
      <c r="B26">
        <v>1E-4</v>
      </c>
      <c r="D26">
        <v>5</v>
      </c>
      <c r="E26">
        <v>0.31619999999999998</v>
      </c>
    </row>
    <row r="27" spans="1:5">
      <c r="D27">
        <v>6</v>
      </c>
      <c r="E27">
        <v>0.25119999999999998</v>
      </c>
    </row>
    <row r="33" spans="1:8">
      <c r="A33" t="s">
        <v>0</v>
      </c>
      <c r="F33" t="s">
        <v>7</v>
      </c>
      <c r="G33">
        <v>2.8</v>
      </c>
      <c r="H33" t="s">
        <v>8</v>
      </c>
    </row>
    <row r="35" spans="1:8">
      <c r="A35" t="s">
        <v>1</v>
      </c>
      <c r="B35" t="s">
        <v>3</v>
      </c>
      <c r="C35" t="s">
        <v>2</v>
      </c>
      <c r="D35" t="s">
        <v>4</v>
      </c>
      <c r="E35" t="s">
        <v>5</v>
      </c>
    </row>
    <row r="36" spans="1:8">
      <c r="A36">
        <v>13</v>
      </c>
      <c r="B36">
        <f>(1/A36)*1000</f>
        <v>76.923076923076934</v>
      </c>
      <c r="C36">
        <v>1</v>
      </c>
      <c r="D36">
        <v>11</v>
      </c>
      <c r="E36" t="s">
        <v>6</v>
      </c>
    </row>
    <row r="37" spans="1:8">
      <c r="A37">
        <v>19</v>
      </c>
      <c r="B37">
        <f t="shared" ref="B37:B65" si="0">(1/A37)*1000</f>
        <v>52.631578947368418</v>
      </c>
      <c r="C37">
        <v>0.63100000000000001</v>
      </c>
      <c r="D37">
        <v>12</v>
      </c>
      <c r="E37" t="s">
        <v>6</v>
      </c>
    </row>
    <row r="38" spans="1:8">
      <c r="A38">
        <v>24</v>
      </c>
      <c r="B38">
        <f t="shared" si="0"/>
        <v>41.666666666666664</v>
      </c>
      <c r="C38">
        <v>0.50119999999999998</v>
      </c>
      <c r="D38">
        <v>13</v>
      </c>
      <c r="E38" t="s">
        <v>6</v>
      </c>
    </row>
    <row r="39" spans="1:8">
      <c r="A39">
        <v>27</v>
      </c>
      <c r="B39">
        <f t="shared" si="0"/>
        <v>37.037037037037038</v>
      </c>
      <c r="C39">
        <v>0.39810000000000001</v>
      </c>
      <c r="D39">
        <v>14</v>
      </c>
      <c r="E39" t="s">
        <v>6</v>
      </c>
    </row>
    <row r="40" spans="1:8">
      <c r="A40">
        <v>32</v>
      </c>
      <c r="B40">
        <f t="shared" si="0"/>
        <v>31.25</v>
      </c>
      <c r="C40">
        <v>0.31619999999999998</v>
      </c>
      <c r="D40">
        <v>15</v>
      </c>
      <c r="E40" t="s">
        <v>6</v>
      </c>
    </row>
    <row r="41" spans="1:8">
      <c r="A41">
        <v>37</v>
      </c>
      <c r="B41">
        <f t="shared" si="0"/>
        <v>27.027027027027028</v>
      </c>
      <c r="C41">
        <v>0.25119999999999998</v>
      </c>
      <c r="D41">
        <v>16</v>
      </c>
      <c r="E41" t="s">
        <v>6</v>
      </c>
    </row>
    <row r="42" spans="1:8">
      <c r="A42">
        <v>71</v>
      </c>
      <c r="B42">
        <f t="shared" si="0"/>
        <v>14.084507042253522</v>
      </c>
      <c r="C42">
        <f>0.1*C36</f>
        <v>0.1</v>
      </c>
      <c r="D42">
        <v>21</v>
      </c>
      <c r="E42" t="s">
        <v>6</v>
      </c>
    </row>
    <row r="43" spans="1:8">
      <c r="A43">
        <v>104</v>
      </c>
      <c r="B43">
        <f t="shared" si="0"/>
        <v>9.6153846153846168</v>
      </c>
      <c r="C43">
        <f t="shared" ref="C43:C47" si="1">0.1*C37</f>
        <v>6.3100000000000003E-2</v>
      </c>
      <c r="D43">
        <v>22</v>
      </c>
      <c r="E43" t="s">
        <v>6</v>
      </c>
    </row>
    <row r="44" spans="1:8">
      <c r="A44">
        <v>132</v>
      </c>
      <c r="B44">
        <f t="shared" si="0"/>
        <v>7.5757575757575761</v>
      </c>
      <c r="C44">
        <f t="shared" si="1"/>
        <v>5.0119999999999998E-2</v>
      </c>
      <c r="D44">
        <v>23</v>
      </c>
      <c r="E44" t="s">
        <v>6</v>
      </c>
    </row>
    <row r="45" spans="1:8">
      <c r="A45">
        <v>146</v>
      </c>
      <c r="B45">
        <f t="shared" si="0"/>
        <v>6.8493150684931505</v>
      </c>
      <c r="C45">
        <f t="shared" si="1"/>
        <v>3.9810000000000005E-2</v>
      </c>
      <c r="D45">
        <v>24</v>
      </c>
      <c r="E45" t="s">
        <v>6</v>
      </c>
    </row>
    <row r="46" spans="1:8">
      <c r="A46">
        <v>170</v>
      </c>
      <c r="B46">
        <f t="shared" si="0"/>
        <v>5.8823529411764701</v>
      </c>
      <c r="C46">
        <f t="shared" si="1"/>
        <v>3.1620000000000002E-2</v>
      </c>
      <c r="D46">
        <v>25</v>
      </c>
      <c r="E46" t="s">
        <v>6</v>
      </c>
    </row>
    <row r="47" spans="1:8">
      <c r="A47">
        <v>198</v>
      </c>
      <c r="B47">
        <f t="shared" si="0"/>
        <v>5.0505050505050511</v>
      </c>
      <c r="C47">
        <f t="shared" si="1"/>
        <v>2.512E-2</v>
      </c>
      <c r="D47">
        <v>26</v>
      </c>
      <c r="E47" t="s">
        <v>6</v>
      </c>
    </row>
    <row r="48" spans="1:8">
      <c r="A48">
        <v>368</v>
      </c>
      <c r="B48">
        <f t="shared" si="0"/>
        <v>2.7173913043478262</v>
      </c>
      <c r="C48">
        <f>0.1*C42</f>
        <v>1.0000000000000002E-2</v>
      </c>
      <c r="D48">
        <v>31</v>
      </c>
      <c r="E48" t="s">
        <v>6</v>
      </c>
    </row>
    <row r="49" spans="1:5">
      <c r="A49">
        <v>549</v>
      </c>
      <c r="B49">
        <f t="shared" si="0"/>
        <v>1.8214936247723132</v>
      </c>
      <c r="C49">
        <f t="shared" ref="C49:C65" si="2">0.1*C43</f>
        <v>6.3100000000000005E-3</v>
      </c>
      <c r="D49">
        <v>32</v>
      </c>
      <c r="E49" t="s">
        <v>6</v>
      </c>
    </row>
    <row r="50" spans="1:5">
      <c r="A50">
        <v>682</v>
      </c>
      <c r="B50">
        <f t="shared" si="0"/>
        <v>1.466275659824047</v>
      </c>
      <c r="C50">
        <f t="shared" si="2"/>
        <v>5.012E-3</v>
      </c>
      <c r="D50">
        <v>33</v>
      </c>
      <c r="E50" t="s">
        <v>6</v>
      </c>
    </row>
    <row r="51" spans="1:5">
      <c r="A51">
        <v>711</v>
      </c>
      <c r="B51">
        <f t="shared" si="0"/>
        <v>1.4064697609001406</v>
      </c>
      <c r="C51">
        <f t="shared" si="2"/>
        <v>3.981000000000001E-3</v>
      </c>
      <c r="D51">
        <v>34</v>
      </c>
      <c r="E51" t="s">
        <v>6</v>
      </c>
    </row>
    <row r="52" spans="1:5">
      <c r="A52">
        <v>868</v>
      </c>
      <c r="B52">
        <f t="shared" si="0"/>
        <v>1.1520737327188939</v>
      </c>
      <c r="C52">
        <f t="shared" si="2"/>
        <v>3.1620000000000003E-3</v>
      </c>
      <c r="D52">
        <v>35</v>
      </c>
      <c r="E52" t="s">
        <v>6</v>
      </c>
    </row>
    <row r="53" spans="1:5">
      <c r="A53">
        <v>966</v>
      </c>
      <c r="B53">
        <f t="shared" si="0"/>
        <v>1.0351966873706004</v>
      </c>
      <c r="C53">
        <f t="shared" si="2"/>
        <v>2.5120000000000003E-3</v>
      </c>
      <c r="D53">
        <v>36</v>
      </c>
      <c r="E53" t="s">
        <v>6</v>
      </c>
    </row>
    <row r="54" spans="1:5">
      <c r="A54">
        <v>1485</v>
      </c>
      <c r="B54">
        <f t="shared" si="0"/>
        <v>0.67340067340067344</v>
      </c>
      <c r="C54">
        <f t="shared" si="2"/>
        <v>1.0000000000000002E-3</v>
      </c>
      <c r="D54">
        <v>41</v>
      </c>
      <c r="E54" t="s">
        <v>6</v>
      </c>
    </row>
    <row r="55" spans="1:5">
      <c r="A55">
        <v>2240</v>
      </c>
      <c r="B55">
        <f t="shared" si="0"/>
        <v>0.4464285714285714</v>
      </c>
      <c r="C55">
        <f t="shared" si="2"/>
        <v>6.3100000000000005E-4</v>
      </c>
      <c r="D55">
        <v>42</v>
      </c>
      <c r="E55" t="s">
        <v>6</v>
      </c>
    </row>
    <row r="56" spans="1:5">
      <c r="A56">
        <v>2843</v>
      </c>
      <c r="B56">
        <f t="shared" si="0"/>
        <v>0.35174111853675694</v>
      </c>
      <c r="C56">
        <f t="shared" si="2"/>
        <v>5.0120000000000004E-4</v>
      </c>
      <c r="D56">
        <v>43</v>
      </c>
      <c r="E56" t="s">
        <v>6</v>
      </c>
    </row>
    <row r="57" spans="1:5">
      <c r="A57">
        <v>2917</v>
      </c>
      <c r="B57">
        <f t="shared" si="0"/>
        <v>0.34281796366129585</v>
      </c>
      <c r="C57">
        <f t="shared" si="2"/>
        <v>3.9810000000000014E-4</v>
      </c>
      <c r="D57">
        <v>44</v>
      </c>
      <c r="E57" t="s">
        <v>6</v>
      </c>
    </row>
    <row r="58" spans="1:5">
      <c r="A58">
        <v>3383</v>
      </c>
      <c r="B58">
        <f t="shared" si="0"/>
        <v>0.2955956251847473</v>
      </c>
      <c r="C58">
        <f t="shared" si="2"/>
        <v>3.1620000000000004E-4</v>
      </c>
      <c r="D58">
        <v>45</v>
      </c>
      <c r="E58" t="s">
        <v>6</v>
      </c>
    </row>
    <row r="59" spans="1:5">
      <c r="A59">
        <v>3923</v>
      </c>
      <c r="B59">
        <f t="shared" si="0"/>
        <v>0.25490695895997961</v>
      </c>
      <c r="C59">
        <f t="shared" si="2"/>
        <v>2.5120000000000003E-4</v>
      </c>
      <c r="D59">
        <v>46</v>
      </c>
      <c r="E59" t="s">
        <v>6</v>
      </c>
    </row>
    <row r="60" spans="1:5">
      <c r="A60">
        <v>7091</v>
      </c>
      <c r="B60">
        <f t="shared" si="0"/>
        <v>0.14102383302778171</v>
      </c>
      <c r="C60">
        <f t="shared" si="2"/>
        <v>1.0000000000000003E-4</v>
      </c>
      <c r="D60">
        <v>51</v>
      </c>
      <c r="E60" t="s">
        <v>6</v>
      </c>
    </row>
    <row r="61" spans="1:5">
      <c r="A61">
        <v>10842</v>
      </c>
      <c r="B61">
        <f t="shared" si="0"/>
        <v>9.2233905183545462E-2</v>
      </c>
      <c r="C61">
        <f t="shared" si="2"/>
        <v>6.3100000000000002E-5</v>
      </c>
      <c r="D61">
        <v>52</v>
      </c>
      <c r="E61" t="s">
        <v>6</v>
      </c>
    </row>
    <row r="62" spans="1:5">
      <c r="A62">
        <v>13429</v>
      </c>
      <c r="B62">
        <f t="shared" si="0"/>
        <v>7.4465708541216771E-2</v>
      </c>
      <c r="C62">
        <f t="shared" si="2"/>
        <v>5.0120000000000008E-5</v>
      </c>
      <c r="D62">
        <v>53</v>
      </c>
      <c r="E62" t="s">
        <v>6</v>
      </c>
    </row>
    <row r="63" spans="1:5">
      <c r="A63">
        <v>13587</v>
      </c>
      <c r="B63">
        <f t="shared" si="0"/>
        <v>7.3599764480753657E-2</v>
      </c>
      <c r="C63">
        <f t="shared" si="2"/>
        <v>3.9810000000000014E-5</v>
      </c>
      <c r="D63">
        <v>54</v>
      </c>
      <c r="E63" t="s">
        <v>6</v>
      </c>
    </row>
    <row r="64" spans="1:5">
      <c r="A64">
        <v>15737</v>
      </c>
      <c r="B64">
        <f t="shared" si="0"/>
        <v>6.3544512931308375E-2</v>
      </c>
      <c r="C64">
        <f t="shared" si="2"/>
        <v>3.1620000000000006E-5</v>
      </c>
      <c r="D64">
        <v>55</v>
      </c>
      <c r="E64" t="s">
        <v>6</v>
      </c>
    </row>
    <row r="65" spans="1:5">
      <c r="A65">
        <v>17820</v>
      </c>
      <c r="B65">
        <f t="shared" si="0"/>
        <v>5.6116722783389451E-2</v>
      </c>
      <c r="C65">
        <f t="shared" si="2"/>
        <v>2.5120000000000003E-5</v>
      </c>
      <c r="D65">
        <v>56</v>
      </c>
      <c r="E65" t="s">
        <v>6</v>
      </c>
    </row>
    <row r="67" spans="1:5">
      <c r="A67" t="s">
        <v>1</v>
      </c>
      <c r="B67" t="s">
        <v>3</v>
      </c>
      <c r="C67" t="s">
        <v>2</v>
      </c>
      <c r="D67" t="s">
        <v>4</v>
      </c>
      <c r="E67" t="s">
        <v>5</v>
      </c>
    </row>
    <row r="68" spans="1:5">
      <c r="A68">
        <v>12</v>
      </c>
      <c r="B68">
        <f>1000/A68</f>
        <v>83.333333333333329</v>
      </c>
      <c r="C68">
        <v>1</v>
      </c>
      <c r="D68">
        <v>11</v>
      </c>
      <c r="E68" t="s">
        <v>6</v>
      </c>
    </row>
    <row r="69" spans="1:5">
      <c r="A69">
        <v>18</v>
      </c>
      <c r="B69">
        <f t="shared" ref="B69:B97" si="3">1000/A69</f>
        <v>55.555555555555557</v>
      </c>
      <c r="C69">
        <v>0.63100000000000001</v>
      </c>
      <c r="D69">
        <v>12</v>
      </c>
      <c r="E69" t="s">
        <v>6</v>
      </c>
    </row>
    <row r="70" spans="1:5">
      <c r="A70">
        <v>22</v>
      </c>
      <c r="B70">
        <f t="shared" si="3"/>
        <v>45.454545454545453</v>
      </c>
      <c r="C70">
        <v>0.50119999999999998</v>
      </c>
      <c r="D70">
        <v>13</v>
      </c>
      <c r="E70" t="s">
        <v>6</v>
      </c>
    </row>
    <row r="71" spans="1:5">
      <c r="A71">
        <v>25</v>
      </c>
      <c r="B71">
        <f t="shared" si="3"/>
        <v>40</v>
      </c>
      <c r="C71">
        <v>0.39810000000000001</v>
      </c>
      <c r="D71">
        <v>14</v>
      </c>
      <c r="E71" t="s">
        <v>6</v>
      </c>
    </row>
    <row r="72" spans="1:5">
      <c r="A72">
        <v>30</v>
      </c>
      <c r="B72">
        <f t="shared" si="3"/>
        <v>33.333333333333336</v>
      </c>
      <c r="C72">
        <v>0.31619999999999998</v>
      </c>
      <c r="D72">
        <v>15</v>
      </c>
      <c r="E72" t="s">
        <v>6</v>
      </c>
    </row>
    <row r="73" spans="1:5">
      <c r="A73">
        <v>35</v>
      </c>
      <c r="B73">
        <f t="shared" si="3"/>
        <v>28.571428571428573</v>
      </c>
      <c r="C73">
        <v>0.25119999999999998</v>
      </c>
      <c r="D73">
        <v>16</v>
      </c>
      <c r="E73" t="s">
        <v>6</v>
      </c>
    </row>
    <row r="74" spans="1:5">
      <c r="A74">
        <v>68</v>
      </c>
      <c r="B74">
        <f t="shared" si="3"/>
        <v>14.705882352941176</v>
      </c>
      <c r="C74">
        <f>0.1*C68</f>
        <v>0.1</v>
      </c>
      <c r="D74">
        <v>21</v>
      </c>
      <c r="E74" t="s">
        <v>6</v>
      </c>
    </row>
    <row r="75" spans="1:5">
      <c r="A75">
        <v>99</v>
      </c>
      <c r="B75">
        <f t="shared" si="3"/>
        <v>10.1010101010101</v>
      </c>
      <c r="C75">
        <f t="shared" ref="C75:C79" si="4">0.1*C69</f>
        <v>6.3100000000000003E-2</v>
      </c>
      <c r="D75">
        <v>22</v>
      </c>
      <c r="E75" t="s">
        <v>6</v>
      </c>
    </row>
    <row r="76" spans="1:5">
      <c r="A76">
        <v>124</v>
      </c>
      <c r="B76">
        <f t="shared" si="3"/>
        <v>8.064516129032258</v>
      </c>
      <c r="C76">
        <f t="shared" si="4"/>
        <v>5.0119999999999998E-2</v>
      </c>
      <c r="D76">
        <v>23</v>
      </c>
      <c r="E76" t="s">
        <v>6</v>
      </c>
    </row>
    <row r="77" spans="1:5">
      <c r="A77">
        <v>138</v>
      </c>
      <c r="B77">
        <f t="shared" si="3"/>
        <v>7.2463768115942031</v>
      </c>
      <c r="C77">
        <f t="shared" si="4"/>
        <v>3.9810000000000005E-2</v>
      </c>
      <c r="D77">
        <v>24</v>
      </c>
      <c r="E77" t="s">
        <v>6</v>
      </c>
    </row>
    <row r="78" spans="1:5">
      <c r="A78">
        <v>160</v>
      </c>
      <c r="B78">
        <f t="shared" si="3"/>
        <v>6.25</v>
      </c>
      <c r="C78">
        <f t="shared" si="4"/>
        <v>3.1620000000000002E-2</v>
      </c>
      <c r="D78">
        <v>25</v>
      </c>
      <c r="E78" t="s">
        <v>6</v>
      </c>
    </row>
    <row r="79" spans="1:5">
      <c r="A79">
        <v>184</v>
      </c>
      <c r="B79">
        <f t="shared" si="3"/>
        <v>5.4347826086956523</v>
      </c>
      <c r="C79">
        <f t="shared" si="4"/>
        <v>2.512E-2</v>
      </c>
      <c r="D79">
        <v>26</v>
      </c>
      <c r="E79" t="s">
        <v>6</v>
      </c>
    </row>
    <row r="80" spans="1:5">
      <c r="A80">
        <v>342</v>
      </c>
      <c r="B80">
        <f t="shared" si="3"/>
        <v>2.9239766081871346</v>
      </c>
      <c r="C80">
        <f>0.1*C74</f>
        <v>1.0000000000000002E-2</v>
      </c>
      <c r="D80">
        <v>31</v>
      </c>
      <c r="E80" t="s">
        <v>6</v>
      </c>
    </row>
    <row r="81" spans="1:5">
      <c r="A81">
        <v>515</v>
      </c>
      <c r="B81">
        <f t="shared" si="3"/>
        <v>1.941747572815534</v>
      </c>
      <c r="C81">
        <f t="shared" ref="C81:C97" si="5">0.1*C75</f>
        <v>6.3100000000000005E-3</v>
      </c>
      <c r="D81">
        <v>32</v>
      </c>
      <c r="E81" t="s">
        <v>6</v>
      </c>
    </row>
    <row r="82" spans="1:5">
      <c r="A82">
        <v>641</v>
      </c>
      <c r="B82">
        <f t="shared" si="3"/>
        <v>1.5600624024960998</v>
      </c>
      <c r="C82">
        <f t="shared" si="5"/>
        <v>5.012E-3</v>
      </c>
      <c r="D82">
        <v>33</v>
      </c>
      <c r="E82" t="s">
        <v>6</v>
      </c>
    </row>
    <row r="83" spans="1:5">
      <c r="A83">
        <v>673</v>
      </c>
      <c r="B83">
        <f t="shared" si="3"/>
        <v>1.4858841010401189</v>
      </c>
      <c r="C83">
        <f t="shared" si="5"/>
        <v>3.981000000000001E-3</v>
      </c>
      <c r="D83">
        <v>34</v>
      </c>
      <c r="E83" t="s">
        <v>6</v>
      </c>
    </row>
    <row r="84" spans="1:5">
      <c r="A84">
        <v>774</v>
      </c>
      <c r="B84">
        <f t="shared" si="3"/>
        <v>1.2919896640826873</v>
      </c>
      <c r="C84">
        <f t="shared" si="5"/>
        <v>3.1620000000000003E-3</v>
      </c>
      <c r="D84">
        <v>35</v>
      </c>
      <c r="E84" t="s">
        <v>6</v>
      </c>
    </row>
    <row r="85" spans="1:5">
      <c r="A85">
        <v>872</v>
      </c>
      <c r="B85">
        <f t="shared" si="3"/>
        <v>1.1467889908256881</v>
      </c>
      <c r="C85">
        <f t="shared" si="5"/>
        <v>2.5120000000000003E-3</v>
      </c>
      <c r="D85">
        <v>36</v>
      </c>
      <c r="E85" t="s">
        <v>6</v>
      </c>
    </row>
    <row r="86" spans="1:5">
      <c r="A86">
        <v>1383</v>
      </c>
      <c r="B86">
        <f t="shared" si="3"/>
        <v>0.72306579898770784</v>
      </c>
      <c r="C86">
        <f t="shared" si="5"/>
        <v>1.0000000000000002E-3</v>
      </c>
      <c r="D86">
        <v>41</v>
      </c>
      <c r="E86" t="s">
        <v>6</v>
      </c>
    </row>
    <row r="87" spans="1:5">
      <c r="A87">
        <v>2061</v>
      </c>
      <c r="B87">
        <f t="shared" si="3"/>
        <v>0.48520135856380397</v>
      </c>
      <c r="C87">
        <f t="shared" si="5"/>
        <v>6.3100000000000005E-4</v>
      </c>
      <c r="D87">
        <v>42</v>
      </c>
      <c r="E87" t="s">
        <v>6</v>
      </c>
    </row>
    <row r="88" spans="1:5">
      <c r="A88">
        <v>2596</v>
      </c>
      <c r="B88">
        <f t="shared" si="3"/>
        <v>0.38520801232665641</v>
      </c>
      <c r="C88">
        <f t="shared" si="5"/>
        <v>5.0120000000000004E-4</v>
      </c>
      <c r="D88">
        <v>43</v>
      </c>
      <c r="E88" t="s">
        <v>6</v>
      </c>
    </row>
    <row r="89" spans="1:5">
      <c r="A89">
        <v>2653</v>
      </c>
      <c r="B89">
        <f t="shared" si="3"/>
        <v>0.3769317753486619</v>
      </c>
      <c r="C89">
        <f t="shared" si="5"/>
        <v>3.9810000000000014E-4</v>
      </c>
      <c r="D89">
        <v>44</v>
      </c>
      <c r="E89" t="s">
        <v>6</v>
      </c>
    </row>
    <row r="90" spans="1:5">
      <c r="A90">
        <v>3003</v>
      </c>
      <c r="B90">
        <f t="shared" si="3"/>
        <v>0.33300033300033299</v>
      </c>
      <c r="C90">
        <f t="shared" si="5"/>
        <v>3.1620000000000004E-4</v>
      </c>
      <c r="D90">
        <v>45</v>
      </c>
      <c r="E90" t="s">
        <v>6</v>
      </c>
    </row>
    <row r="91" spans="1:5">
      <c r="A91">
        <v>3489</v>
      </c>
      <c r="B91">
        <f t="shared" si="3"/>
        <v>0.28661507595299512</v>
      </c>
      <c r="C91">
        <f t="shared" si="5"/>
        <v>2.5120000000000003E-4</v>
      </c>
      <c r="D91">
        <v>46</v>
      </c>
      <c r="E91" t="s">
        <v>6</v>
      </c>
    </row>
    <row r="92" spans="1:5">
      <c r="A92">
        <v>6411</v>
      </c>
      <c r="B92">
        <f t="shared" si="3"/>
        <v>0.15598190609889254</v>
      </c>
      <c r="C92">
        <f t="shared" si="5"/>
        <v>1.0000000000000003E-4</v>
      </c>
      <c r="D92">
        <v>51</v>
      </c>
      <c r="E92" t="s">
        <v>6</v>
      </c>
    </row>
    <row r="93" spans="1:5">
      <c r="A93">
        <v>9386</v>
      </c>
      <c r="B93">
        <f t="shared" si="3"/>
        <v>0.10654165778819519</v>
      </c>
      <c r="C93">
        <f t="shared" si="5"/>
        <v>6.3100000000000002E-5</v>
      </c>
      <c r="D93">
        <v>52</v>
      </c>
      <c r="E93" t="s">
        <v>6</v>
      </c>
    </row>
    <row r="94" spans="1:5">
      <c r="A94">
        <v>11692</v>
      </c>
      <c r="B94">
        <f t="shared" si="3"/>
        <v>8.5528566541224774E-2</v>
      </c>
      <c r="C94">
        <f t="shared" si="5"/>
        <v>5.0120000000000008E-5</v>
      </c>
      <c r="D94">
        <v>53</v>
      </c>
      <c r="E94" t="s">
        <v>6</v>
      </c>
    </row>
    <row r="95" spans="1:5">
      <c r="A95">
        <v>11537</v>
      </c>
      <c r="B95">
        <f t="shared" si="3"/>
        <v>8.6677645835139122E-2</v>
      </c>
      <c r="C95">
        <f t="shared" si="5"/>
        <v>3.9810000000000014E-5</v>
      </c>
      <c r="D95">
        <v>54</v>
      </c>
      <c r="E95" t="s">
        <v>6</v>
      </c>
    </row>
    <row r="96" spans="1:5">
      <c r="A96">
        <v>13903</v>
      </c>
      <c r="B96">
        <f t="shared" si="3"/>
        <v>7.1926922246997052E-2</v>
      </c>
      <c r="C96">
        <f t="shared" si="5"/>
        <v>3.1620000000000006E-5</v>
      </c>
      <c r="D96">
        <v>55</v>
      </c>
      <c r="E96" t="s">
        <v>6</v>
      </c>
    </row>
    <row r="97" spans="1:5">
      <c r="A97">
        <v>13018</v>
      </c>
      <c r="B97">
        <f t="shared" si="3"/>
        <v>7.6816715317253037E-2</v>
      </c>
      <c r="C97">
        <f t="shared" si="5"/>
        <v>2.5120000000000003E-5</v>
      </c>
      <c r="D97">
        <v>56</v>
      </c>
      <c r="E97" t="s">
        <v>6</v>
      </c>
    </row>
    <row r="102" spans="1:5">
      <c r="A102" t="s">
        <v>1</v>
      </c>
      <c r="B102" t="s">
        <v>3</v>
      </c>
      <c r="C102" t="s">
        <v>2</v>
      </c>
      <c r="D102" t="s">
        <v>4</v>
      </c>
      <c r="E102" t="s">
        <v>5</v>
      </c>
    </row>
    <row r="103" spans="1:5">
      <c r="A103">
        <v>11</v>
      </c>
      <c r="B103">
        <f>1000/A103</f>
        <v>90.909090909090907</v>
      </c>
      <c r="C103">
        <v>1</v>
      </c>
      <c r="D103">
        <v>11</v>
      </c>
      <c r="E103" t="s">
        <v>9</v>
      </c>
    </row>
    <row r="104" spans="1:5">
      <c r="A104">
        <v>16</v>
      </c>
      <c r="B104">
        <f t="shared" ref="B104:B132" si="6">1000/A104</f>
        <v>62.5</v>
      </c>
      <c r="C104">
        <v>0.63100000000000001</v>
      </c>
      <c r="D104">
        <v>12</v>
      </c>
      <c r="E104" t="s">
        <v>9</v>
      </c>
    </row>
    <row r="105" spans="1:5">
      <c r="A105">
        <v>20</v>
      </c>
      <c r="B105">
        <f t="shared" si="6"/>
        <v>50</v>
      </c>
      <c r="C105">
        <v>0.50119999999999998</v>
      </c>
      <c r="D105">
        <v>13</v>
      </c>
      <c r="E105" t="s">
        <v>9</v>
      </c>
    </row>
    <row r="106" spans="1:5">
      <c r="A106">
        <v>23</v>
      </c>
      <c r="B106">
        <f t="shared" si="6"/>
        <v>43.478260869565219</v>
      </c>
      <c r="C106">
        <v>0.39810000000000001</v>
      </c>
      <c r="D106">
        <v>14</v>
      </c>
      <c r="E106" t="s">
        <v>9</v>
      </c>
    </row>
    <row r="107" spans="1:5">
      <c r="A107">
        <v>27</v>
      </c>
      <c r="B107">
        <f t="shared" si="6"/>
        <v>37.037037037037038</v>
      </c>
      <c r="C107">
        <v>0.31619999999999998</v>
      </c>
      <c r="D107">
        <v>15</v>
      </c>
      <c r="E107" t="s">
        <v>9</v>
      </c>
    </row>
    <row r="108" spans="1:5">
      <c r="A108">
        <v>32</v>
      </c>
      <c r="B108">
        <f t="shared" si="6"/>
        <v>31.25</v>
      </c>
      <c r="C108">
        <v>0.25119999999999998</v>
      </c>
      <c r="D108">
        <v>16</v>
      </c>
      <c r="E108" t="s">
        <v>9</v>
      </c>
    </row>
    <row r="109" spans="1:5">
      <c r="A109">
        <v>62</v>
      </c>
      <c r="B109">
        <f t="shared" si="6"/>
        <v>16.129032258064516</v>
      </c>
      <c r="C109">
        <f>0.1*C103</f>
        <v>0.1</v>
      </c>
      <c r="D109">
        <v>21</v>
      </c>
      <c r="E109" t="s">
        <v>9</v>
      </c>
    </row>
    <row r="110" spans="1:5">
      <c r="A110">
        <v>91</v>
      </c>
      <c r="B110">
        <f t="shared" si="6"/>
        <v>10.989010989010989</v>
      </c>
      <c r="C110">
        <f t="shared" ref="C110:C114" si="7">0.1*C104</f>
        <v>6.3100000000000003E-2</v>
      </c>
      <c r="D110">
        <v>22</v>
      </c>
      <c r="E110" t="s">
        <v>9</v>
      </c>
    </row>
    <row r="111" spans="1:5">
      <c r="A111">
        <v>111</v>
      </c>
      <c r="B111">
        <f t="shared" si="6"/>
        <v>9.0090090090090094</v>
      </c>
      <c r="C111">
        <f t="shared" si="7"/>
        <v>5.0119999999999998E-2</v>
      </c>
      <c r="D111">
        <v>23</v>
      </c>
      <c r="E111" t="s">
        <v>9</v>
      </c>
    </row>
    <row r="112" spans="1:5">
      <c r="A112">
        <v>123</v>
      </c>
      <c r="B112">
        <f t="shared" si="6"/>
        <v>8.1300813008130088</v>
      </c>
      <c r="C112">
        <f t="shared" si="7"/>
        <v>3.9810000000000005E-2</v>
      </c>
      <c r="D112">
        <v>24</v>
      </c>
      <c r="E112" t="s">
        <v>9</v>
      </c>
    </row>
    <row r="113" spans="1:5">
      <c r="A113">
        <v>143</v>
      </c>
      <c r="B113">
        <f t="shared" si="6"/>
        <v>6.9930069930069934</v>
      </c>
      <c r="C113">
        <f t="shared" si="7"/>
        <v>3.1620000000000002E-2</v>
      </c>
      <c r="D113">
        <v>25</v>
      </c>
      <c r="E113" t="s">
        <v>9</v>
      </c>
    </row>
    <row r="114" spans="1:5">
      <c r="A114">
        <v>166</v>
      </c>
      <c r="B114">
        <f t="shared" si="6"/>
        <v>6.024096385542169</v>
      </c>
      <c r="C114">
        <f t="shared" si="7"/>
        <v>2.512E-2</v>
      </c>
      <c r="D114">
        <v>26</v>
      </c>
      <c r="E114" t="s">
        <v>9</v>
      </c>
    </row>
    <row r="115" spans="1:5">
      <c r="A115">
        <v>313</v>
      </c>
      <c r="B115">
        <f t="shared" si="6"/>
        <v>3.1948881789137382</v>
      </c>
      <c r="C115">
        <f>0.1*C109</f>
        <v>1.0000000000000002E-2</v>
      </c>
      <c r="D115">
        <v>31</v>
      </c>
      <c r="E115" t="s">
        <v>9</v>
      </c>
    </row>
    <row r="116" spans="1:5">
      <c r="A116">
        <v>466</v>
      </c>
      <c r="B116">
        <f t="shared" si="6"/>
        <v>2.1459227467811157</v>
      </c>
      <c r="C116">
        <f t="shared" ref="C116:C132" si="8">0.1*C110</f>
        <v>6.3100000000000005E-3</v>
      </c>
      <c r="D116">
        <v>32</v>
      </c>
      <c r="E116" t="s">
        <v>9</v>
      </c>
    </row>
    <row r="117" spans="1:5">
      <c r="A117">
        <v>581</v>
      </c>
      <c r="B117">
        <f t="shared" si="6"/>
        <v>1.7211703958691911</v>
      </c>
      <c r="C117">
        <f t="shared" si="8"/>
        <v>5.012E-3</v>
      </c>
      <c r="D117">
        <v>33</v>
      </c>
      <c r="E117" t="s">
        <v>9</v>
      </c>
    </row>
    <row r="118" spans="1:5">
      <c r="A118">
        <v>610</v>
      </c>
      <c r="B118">
        <f t="shared" si="6"/>
        <v>1.639344262295082</v>
      </c>
      <c r="C118">
        <f t="shared" si="8"/>
        <v>3.981000000000001E-3</v>
      </c>
      <c r="D118">
        <v>34</v>
      </c>
      <c r="E118" t="s">
        <v>9</v>
      </c>
    </row>
    <row r="119" spans="1:5">
      <c r="A119">
        <v>709</v>
      </c>
      <c r="B119">
        <f t="shared" si="6"/>
        <v>1.4104372355430184</v>
      </c>
      <c r="C119">
        <f t="shared" si="8"/>
        <v>3.1620000000000003E-3</v>
      </c>
      <c r="D119">
        <v>35</v>
      </c>
      <c r="E119" t="s">
        <v>9</v>
      </c>
    </row>
    <row r="120" spans="1:5">
      <c r="A120">
        <v>806</v>
      </c>
      <c r="B120">
        <f t="shared" si="6"/>
        <v>1.2406947890818858</v>
      </c>
      <c r="C120">
        <f t="shared" si="8"/>
        <v>2.5120000000000003E-3</v>
      </c>
      <c r="D120">
        <v>36</v>
      </c>
      <c r="E120" t="s">
        <v>9</v>
      </c>
    </row>
    <row r="121" spans="1:5">
      <c r="A121">
        <v>1284</v>
      </c>
      <c r="B121">
        <f t="shared" si="6"/>
        <v>0.77881619937694702</v>
      </c>
      <c r="C121">
        <f t="shared" si="8"/>
        <v>1.0000000000000002E-3</v>
      </c>
      <c r="D121">
        <v>41</v>
      </c>
      <c r="E121" t="s">
        <v>9</v>
      </c>
    </row>
    <row r="122" spans="1:5">
      <c r="A122">
        <v>1910</v>
      </c>
      <c r="B122">
        <f t="shared" si="6"/>
        <v>0.52356020942408377</v>
      </c>
      <c r="C122">
        <f t="shared" si="8"/>
        <v>6.3100000000000005E-4</v>
      </c>
      <c r="D122">
        <v>42</v>
      </c>
      <c r="E122" t="s">
        <v>9</v>
      </c>
    </row>
    <row r="123" spans="1:5">
      <c r="A123">
        <v>2372</v>
      </c>
      <c r="B123">
        <f t="shared" si="6"/>
        <v>0.42158516020236086</v>
      </c>
      <c r="C123">
        <f t="shared" si="8"/>
        <v>5.0120000000000004E-4</v>
      </c>
      <c r="D123">
        <v>43</v>
      </c>
      <c r="E123" t="s">
        <v>9</v>
      </c>
    </row>
    <row r="124" spans="1:5">
      <c r="A124">
        <v>2444</v>
      </c>
      <c r="B124">
        <f t="shared" si="6"/>
        <v>0.40916530278232405</v>
      </c>
      <c r="C124">
        <f t="shared" si="8"/>
        <v>3.9810000000000014E-4</v>
      </c>
      <c r="D124">
        <v>44</v>
      </c>
      <c r="E124" t="s">
        <v>9</v>
      </c>
    </row>
    <row r="125" spans="1:5">
      <c r="A125">
        <v>2820</v>
      </c>
      <c r="B125">
        <f t="shared" si="6"/>
        <v>0.3546099290780142</v>
      </c>
      <c r="C125">
        <f t="shared" si="8"/>
        <v>3.1620000000000004E-4</v>
      </c>
      <c r="D125">
        <v>45</v>
      </c>
      <c r="E125" t="s">
        <v>9</v>
      </c>
    </row>
    <row r="126" spans="1:5">
      <c r="A126">
        <v>3220</v>
      </c>
      <c r="B126">
        <f t="shared" si="6"/>
        <v>0.3105590062111801</v>
      </c>
      <c r="C126">
        <f t="shared" si="8"/>
        <v>2.5120000000000003E-4</v>
      </c>
      <c r="D126">
        <v>46</v>
      </c>
      <c r="E126" t="s">
        <v>9</v>
      </c>
    </row>
    <row r="127" spans="1:5">
      <c r="A127">
        <v>5966</v>
      </c>
      <c r="B127">
        <f t="shared" si="6"/>
        <v>0.16761649346295676</v>
      </c>
      <c r="C127">
        <f t="shared" si="8"/>
        <v>1.0000000000000003E-4</v>
      </c>
      <c r="D127">
        <v>51</v>
      </c>
      <c r="E127" t="s">
        <v>9</v>
      </c>
    </row>
    <row r="128" spans="1:5">
      <c r="A128">
        <v>8856</v>
      </c>
      <c r="B128">
        <f t="shared" si="6"/>
        <v>0.11291779584462511</v>
      </c>
      <c r="C128">
        <f t="shared" si="8"/>
        <v>6.3100000000000002E-5</v>
      </c>
      <c r="D128">
        <v>52</v>
      </c>
      <c r="E128" t="s">
        <v>9</v>
      </c>
    </row>
    <row r="129" spans="1:14">
      <c r="A129">
        <v>11128</v>
      </c>
      <c r="B129">
        <f t="shared" si="6"/>
        <v>8.986340762041696E-2</v>
      </c>
      <c r="C129">
        <f t="shared" si="8"/>
        <v>5.0120000000000008E-5</v>
      </c>
      <c r="D129">
        <v>53</v>
      </c>
      <c r="E129" t="s">
        <v>9</v>
      </c>
    </row>
    <row r="130" spans="1:14">
      <c r="A130">
        <v>11397</v>
      </c>
      <c r="B130">
        <f t="shared" si="6"/>
        <v>8.7742388347810826E-2</v>
      </c>
      <c r="C130">
        <f t="shared" si="8"/>
        <v>3.9810000000000014E-5</v>
      </c>
      <c r="D130">
        <v>54</v>
      </c>
      <c r="E130" t="s">
        <v>9</v>
      </c>
    </row>
    <row r="131" spans="1:14">
      <c r="A131">
        <v>12238</v>
      </c>
      <c r="B131">
        <f t="shared" si="6"/>
        <v>8.1712698153293017E-2</v>
      </c>
      <c r="C131">
        <f t="shared" si="8"/>
        <v>3.1620000000000006E-5</v>
      </c>
      <c r="D131">
        <v>55</v>
      </c>
      <c r="E131" t="s">
        <v>9</v>
      </c>
    </row>
    <row r="132" spans="1:14">
      <c r="A132">
        <v>14898</v>
      </c>
      <c r="B132">
        <f t="shared" si="6"/>
        <v>6.7123103772318435E-2</v>
      </c>
      <c r="C132">
        <f t="shared" si="8"/>
        <v>2.5120000000000003E-5</v>
      </c>
      <c r="D132">
        <v>56</v>
      </c>
      <c r="E132" t="s">
        <v>9</v>
      </c>
    </row>
    <row r="135" spans="1:14">
      <c r="A135" t="s">
        <v>10</v>
      </c>
      <c r="B135" t="s">
        <v>11</v>
      </c>
    </row>
    <row r="136" spans="1:14">
      <c r="J136" t="s">
        <v>15</v>
      </c>
      <c r="L136" t="s">
        <v>16</v>
      </c>
      <c r="N136" t="s">
        <v>14</v>
      </c>
    </row>
    <row r="137" spans="1:14">
      <c r="A137">
        <v>11</v>
      </c>
      <c r="B137">
        <v>4</v>
      </c>
      <c r="C137">
        <v>4.6500000000000004</v>
      </c>
      <c r="D137">
        <f>C137/$C$137</f>
        <v>1</v>
      </c>
      <c r="E137">
        <v>1</v>
      </c>
      <c r="F137">
        <v>11</v>
      </c>
      <c r="G137">
        <f>$C$137*E137</f>
        <v>4.6500000000000004</v>
      </c>
      <c r="H137">
        <f>G137-C137</f>
        <v>0</v>
      </c>
      <c r="J137" s="3">
        <v>1</v>
      </c>
      <c r="L137" s="8">
        <v>1</v>
      </c>
      <c r="N137" s="8">
        <v>1</v>
      </c>
    </row>
    <row r="138" spans="1:14">
      <c r="A138">
        <v>12</v>
      </c>
      <c r="B138">
        <v>2.5</v>
      </c>
      <c r="C138">
        <v>2.96</v>
      </c>
      <c r="D138">
        <f t="shared" ref="D138:D166" si="9">C138/$C$137</f>
        <v>0.63655913978494616</v>
      </c>
      <c r="E138">
        <v>0.63100000000000001</v>
      </c>
      <c r="F138">
        <v>12</v>
      </c>
      <c r="G138">
        <f t="shared" ref="G138:G166" si="10">$C$137*E138</f>
        <v>2.9341500000000003</v>
      </c>
      <c r="H138">
        <f>(G138-C138)/G138*100</f>
        <v>-0.88100472027673116</v>
      </c>
      <c r="J138" s="3">
        <v>0.63504103328382611</v>
      </c>
      <c r="L138" s="8">
        <v>0.66949459551238</v>
      </c>
      <c r="N138" s="8">
        <v>0.66949459551238</v>
      </c>
    </row>
    <row r="139" spans="1:14">
      <c r="A139">
        <v>13</v>
      </c>
      <c r="B139">
        <v>1.92</v>
      </c>
      <c r="C139">
        <v>2.34</v>
      </c>
      <c r="D139">
        <f t="shared" si="9"/>
        <v>0.50322580645161286</v>
      </c>
      <c r="E139">
        <v>0.50119999999999998</v>
      </c>
      <c r="F139">
        <v>13</v>
      </c>
      <c r="G139">
        <f t="shared" si="10"/>
        <v>2.3305799999999999</v>
      </c>
      <c r="H139">
        <f t="shared" ref="H139:H166" si="11">(G139-C139)/G139*100</f>
        <v>-0.4041912313672984</v>
      </c>
      <c r="J139" s="3">
        <v>0.4301661900141362</v>
      </c>
      <c r="L139" s="8">
        <v>0.52993439915067586</v>
      </c>
      <c r="N139" s="8">
        <v>0.52993439915067586</v>
      </c>
    </row>
    <row r="140" spans="1:14">
      <c r="A140">
        <v>14</v>
      </c>
      <c r="B140">
        <v>2</v>
      </c>
      <c r="C140">
        <v>2.42</v>
      </c>
      <c r="D140">
        <f t="shared" si="9"/>
        <v>0.52043010752688168</v>
      </c>
      <c r="E140">
        <v>0.39810000000000001</v>
      </c>
      <c r="F140">
        <v>14</v>
      </c>
      <c r="G140">
        <f t="shared" si="10"/>
        <v>1.8511650000000002</v>
      </c>
      <c r="H140">
        <f t="shared" si="11"/>
        <v>-30.728487195900943</v>
      </c>
      <c r="J140" s="3">
        <v>0.43819421000049419</v>
      </c>
      <c r="L140" s="8">
        <v>0.43908643611129133</v>
      </c>
      <c r="N140" s="8">
        <v>0.43908643611129133</v>
      </c>
    </row>
    <row r="141" spans="1:14">
      <c r="A141">
        <v>15</v>
      </c>
      <c r="B141">
        <v>1.71</v>
      </c>
      <c r="C141">
        <v>2.04</v>
      </c>
      <c r="D141">
        <f t="shared" si="9"/>
        <v>0.43870967741935479</v>
      </c>
      <c r="E141">
        <v>0.31619999999999998</v>
      </c>
      <c r="F141">
        <v>15</v>
      </c>
      <c r="G141">
        <f t="shared" si="10"/>
        <v>1.4703299999999999</v>
      </c>
      <c r="H141">
        <f t="shared" si="11"/>
        <v>-38.744363510232404</v>
      </c>
      <c r="J141" s="3">
        <v>0.37226279008057606</v>
      </c>
      <c r="L141" s="8">
        <v>0.36653338985636247</v>
      </c>
      <c r="N141" s="8">
        <v>0.36653338985636247</v>
      </c>
    </row>
    <row r="142" spans="1:14">
      <c r="A142">
        <v>16</v>
      </c>
      <c r="B142">
        <v>1.48</v>
      </c>
      <c r="C142">
        <v>1.7</v>
      </c>
      <c r="D142">
        <f t="shared" si="9"/>
        <v>0.36559139784946232</v>
      </c>
      <c r="E142">
        <v>0.25119999999999998</v>
      </c>
      <c r="F142">
        <v>16</v>
      </c>
      <c r="G142">
        <f t="shared" si="10"/>
        <v>1.16808</v>
      </c>
      <c r="H142">
        <f t="shared" si="11"/>
        <v>-45.53797685090062</v>
      </c>
      <c r="J142" s="3">
        <v>0.30853177681632288</v>
      </c>
      <c r="L142" s="8">
        <v>0.30911573939436221</v>
      </c>
      <c r="N142" s="8">
        <v>0.30911573939436221</v>
      </c>
    </row>
    <row r="143" spans="1:14">
      <c r="A143">
        <v>21</v>
      </c>
      <c r="B143">
        <v>0.86</v>
      </c>
      <c r="C143">
        <v>0.97399999999999998</v>
      </c>
      <c r="D143">
        <f t="shared" si="9"/>
        <v>0.20946236559139783</v>
      </c>
      <c r="E143">
        <f>0.1*E137</f>
        <v>0.1</v>
      </c>
      <c r="F143">
        <v>21</v>
      </c>
      <c r="G143">
        <f t="shared" si="10"/>
        <v>0.46500000000000008</v>
      </c>
      <c r="H143">
        <f t="shared" si="11"/>
        <v>-109.46236559139781</v>
      </c>
      <c r="J143" s="3">
        <v>0.14113640805842456</v>
      </c>
      <c r="L143" s="8">
        <f>0.15*L137</f>
        <v>0.15</v>
      </c>
      <c r="N143" s="8">
        <f>0.15*N137</f>
        <v>0.15</v>
      </c>
    </row>
    <row r="144" spans="1:14">
      <c r="A144">
        <v>22</v>
      </c>
      <c r="B144">
        <v>0.51</v>
      </c>
      <c r="C144">
        <v>0.56999999999999995</v>
      </c>
      <c r="D144">
        <f t="shared" si="9"/>
        <v>0.1225806451612903</v>
      </c>
      <c r="E144">
        <f t="shared" ref="E144:E148" si="12">0.1*E138</f>
        <v>6.3100000000000003E-2</v>
      </c>
      <c r="F144">
        <v>22</v>
      </c>
      <c r="G144">
        <f t="shared" si="10"/>
        <v>0.29341500000000004</v>
      </c>
      <c r="H144">
        <f t="shared" si="11"/>
        <v>-94.264096927559905</v>
      </c>
      <c r="J144" s="3">
        <v>9.9563511118271289E-2</v>
      </c>
      <c r="L144" s="8">
        <f t="shared" ref="L144:N148" si="13">0.15*L138</f>
        <v>0.100424189326857</v>
      </c>
      <c r="N144" s="8">
        <f t="shared" si="13"/>
        <v>0.100424189326857</v>
      </c>
    </row>
    <row r="145" spans="1:14">
      <c r="A145">
        <v>23</v>
      </c>
      <c r="B145">
        <v>0.39</v>
      </c>
      <c r="C145">
        <v>0.436</v>
      </c>
      <c r="D145">
        <f t="shared" si="9"/>
        <v>9.3763440860215042E-2</v>
      </c>
      <c r="E145">
        <f t="shared" si="12"/>
        <v>5.0119999999999998E-2</v>
      </c>
      <c r="F145">
        <v>23</v>
      </c>
      <c r="G145">
        <f t="shared" si="10"/>
        <v>0.23305800000000002</v>
      </c>
      <c r="H145">
        <f t="shared" si="11"/>
        <v>-87.077894772974958</v>
      </c>
      <c r="J145" s="3">
        <v>8.0839970135502787E-2</v>
      </c>
      <c r="L145" s="8">
        <f t="shared" si="13"/>
        <v>7.9490159872601371E-2</v>
      </c>
      <c r="N145" s="8">
        <f t="shared" si="13"/>
        <v>7.9490159872601371E-2</v>
      </c>
    </row>
    <row r="146" spans="1:14">
      <c r="A146">
        <v>24</v>
      </c>
      <c r="B146">
        <v>0.42</v>
      </c>
      <c r="C146">
        <v>0.48699999999999999</v>
      </c>
      <c r="D146">
        <f t="shared" si="9"/>
        <v>0.10473118279569892</v>
      </c>
      <c r="E146">
        <f t="shared" si="12"/>
        <v>3.9810000000000005E-2</v>
      </c>
      <c r="F146">
        <v>24</v>
      </c>
      <c r="G146">
        <f t="shared" si="10"/>
        <v>0.18511650000000004</v>
      </c>
      <c r="H146">
        <f t="shared" si="11"/>
        <v>-163.07757547274278</v>
      </c>
      <c r="J146" s="3">
        <v>7.5389328136205677E-2</v>
      </c>
      <c r="L146" s="8">
        <f t="shared" si="13"/>
        <v>6.5862965416693703E-2</v>
      </c>
      <c r="N146" s="8">
        <f t="shared" si="13"/>
        <v>6.5862965416693703E-2</v>
      </c>
    </row>
    <row r="147" spans="1:14">
      <c r="A147">
        <v>25</v>
      </c>
      <c r="B147">
        <v>0.37</v>
      </c>
      <c r="C147">
        <v>0.42799999999999999</v>
      </c>
      <c r="D147">
        <f t="shared" si="9"/>
        <v>9.2043010752688156E-2</v>
      </c>
      <c r="E147">
        <f t="shared" si="12"/>
        <v>3.1620000000000002E-2</v>
      </c>
      <c r="F147">
        <v>25</v>
      </c>
      <c r="G147">
        <f t="shared" si="10"/>
        <v>0.14703300000000002</v>
      </c>
      <c r="H147">
        <f t="shared" si="11"/>
        <v>-191.0911155998993</v>
      </c>
      <c r="J147" s="3">
        <v>6.4242938957116677E-2</v>
      </c>
      <c r="L147" s="8">
        <f t="shared" si="13"/>
        <v>5.498000847845437E-2</v>
      </c>
      <c r="N147" s="8">
        <f t="shared" si="13"/>
        <v>5.498000847845437E-2</v>
      </c>
    </row>
    <row r="148" spans="1:14">
      <c r="A148">
        <v>26</v>
      </c>
      <c r="B148">
        <v>0.33</v>
      </c>
      <c r="C148">
        <v>0.372</v>
      </c>
      <c r="D148">
        <f t="shared" si="9"/>
        <v>7.9999999999999988E-2</v>
      </c>
      <c r="E148">
        <f t="shared" si="12"/>
        <v>2.512E-2</v>
      </c>
      <c r="F148">
        <v>26</v>
      </c>
      <c r="G148">
        <f t="shared" si="10"/>
        <v>0.11680800000000001</v>
      </c>
      <c r="H148">
        <f t="shared" si="11"/>
        <v>-218.4713375796178</v>
      </c>
      <c r="J148" s="3">
        <v>5.4442275681124405E-2</v>
      </c>
      <c r="L148" s="8">
        <f t="shared" si="13"/>
        <v>4.6367360909154332E-2</v>
      </c>
      <c r="N148" s="8">
        <f t="shared" si="13"/>
        <v>4.6367360909154332E-2</v>
      </c>
    </row>
    <row r="149" spans="1:14">
      <c r="A149">
        <v>31</v>
      </c>
      <c r="B149">
        <v>0.28000000000000003</v>
      </c>
      <c r="C149">
        <v>0.37</v>
      </c>
      <c r="D149">
        <f t="shared" si="9"/>
        <v>7.956989247311827E-2</v>
      </c>
      <c r="E149">
        <f>0.1*E143</f>
        <v>1.0000000000000002E-2</v>
      </c>
      <c r="F149">
        <v>31</v>
      </c>
      <c r="G149">
        <f t="shared" si="10"/>
        <v>4.6500000000000014E-2</v>
      </c>
      <c r="H149">
        <f t="shared" si="11"/>
        <v>-695.69892473118261</v>
      </c>
      <c r="J149" s="3">
        <v>2.7475248631059154E-2</v>
      </c>
      <c r="L149" s="8">
        <f>0.15*L143</f>
        <v>2.2499999999999999E-2</v>
      </c>
      <c r="N149" s="3">
        <v>2.7475248631059154E-2</v>
      </c>
    </row>
    <row r="150" spans="1:14">
      <c r="A150">
        <v>32</v>
      </c>
      <c r="B150">
        <v>0.17</v>
      </c>
      <c r="C150">
        <v>0.18</v>
      </c>
      <c r="D150">
        <f t="shared" si="9"/>
        <v>3.8709677419354833E-2</v>
      </c>
      <c r="E150">
        <f t="shared" ref="E150:E166" si="14">0.1*E144</f>
        <v>6.3100000000000005E-3</v>
      </c>
      <c r="F150">
        <v>32</v>
      </c>
      <c r="G150">
        <f t="shared" si="10"/>
        <v>2.9341500000000003E-2</v>
      </c>
      <c r="H150">
        <f t="shared" si="11"/>
        <v>-513.46556924492609</v>
      </c>
      <c r="J150" s="3">
        <v>1.8086906516757081E-2</v>
      </c>
      <c r="L150" s="8">
        <f>0.15*L144</f>
        <v>1.5063628399028549E-2</v>
      </c>
      <c r="N150" s="3">
        <v>1.8086906516757081E-2</v>
      </c>
    </row>
    <row r="151" spans="1:14">
      <c r="A151">
        <v>33</v>
      </c>
      <c r="B151">
        <v>0.13</v>
      </c>
      <c r="C151">
        <v>0.13900000000000001</v>
      </c>
      <c r="D151">
        <f t="shared" si="9"/>
        <v>2.9892473118279569E-2</v>
      </c>
      <c r="E151">
        <f t="shared" si="14"/>
        <v>5.012E-3</v>
      </c>
      <c r="F151">
        <v>33</v>
      </c>
      <c r="G151">
        <f t="shared" si="10"/>
        <v>2.3305800000000002E-2</v>
      </c>
      <c r="H151">
        <f t="shared" si="11"/>
        <v>-496.41805902393401</v>
      </c>
      <c r="J151" s="3">
        <v>1.486160957754183E-2</v>
      </c>
      <c r="L151" s="8">
        <f>0.15*L145</f>
        <v>1.1923523980890206E-2</v>
      </c>
      <c r="N151" s="3">
        <v>1.486160957754183E-2</v>
      </c>
    </row>
    <row r="152" spans="1:14">
      <c r="A152">
        <v>34</v>
      </c>
      <c r="B152">
        <v>0.15</v>
      </c>
      <c r="C152">
        <v>0.16200000000000001</v>
      </c>
      <c r="D152">
        <f t="shared" si="9"/>
        <v>3.4838709677419352E-2</v>
      </c>
      <c r="E152">
        <f t="shared" si="14"/>
        <v>3.981000000000001E-3</v>
      </c>
      <c r="F152">
        <v>34</v>
      </c>
      <c r="G152">
        <f t="shared" si="10"/>
        <v>1.8511650000000004E-2</v>
      </c>
      <c r="H152">
        <f t="shared" si="11"/>
        <v>-775.12458370809702</v>
      </c>
      <c r="J152" s="3">
        <v>1.4005495142590637E-2</v>
      </c>
      <c r="L152" s="8">
        <f>0.15*L146</f>
        <v>9.8794448125040547E-3</v>
      </c>
      <c r="N152" s="3">
        <v>1.4005495142590637E-2</v>
      </c>
    </row>
    <row r="153" spans="1:14">
      <c r="A153">
        <v>35</v>
      </c>
      <c r="B153">
        <v>0.14000000000000001</v>
      </c>
      <c r="C153">
        <v>0.14299999999999999</v>
      </c>
      <c r="D153">
        <f t="shared" si="9"/>
        <v>3.0752688172043005E-2</v>
      </c>
      <c r="E153">
        <f t="shared" si="14"/>
        <v>3.1620000000000003E-3</v>
      </c>
      <c r="F153">
        <v>35</v>
      </c>
      <c r="G153">
        <f t="shared" si="10"/>
        <v>1.4703300000000002E-2</v>
      </c>
      <c r="H153">
        <f t="shared" si="11"/>
        <v>-872.57078342956993</v>
      </c>
      <c r="J153" s="3">
        <v>1.2245283065541724E-2</v>
      </c>
      <c r="L153" s="8">
        <f>0.15*L147</f>
        <v>8.2470012717681552E-3</v>
      </c>
      <c r="N153" s="3">
        <v>1.2245283065541724E-2</v>
      </c>
    </row>
    <row r="154" spans="1:14">
      <c r="A154">
        <v>36</v>
      </c>
      <c r="B154">
        <v>0.12</v>
      </c>
      <c r="C154">
        <v>0.13070000000000001</v>
      </c>
      <c r="D154">
        <f t="shared" si="9"/>
        <v>2.810752688172043E-2</v>
      </c>
      <c r="E154">
        <f t="shared" si="14"/>
        <v>2.5120000000000003E-3</v>
      </c>
      <c r="F154">
        <v>36</v>
      </c>
      <c r="G154">
        <f t="shared" si="10"/>
        <v>1.1680800000000003E-2</v>
      </c>
      <c r="H154">
        <f t="shared" si="11"/>
        <v>-1018.9302102595709</v>
      </c>
      <c r="J154" s="3">
        <v>1.0122016546064859E-2</v>
      </c>
      <c r="L154" s="8">
        <f>0.15*L148</f>
        <v>6.9551041363731499E-3</v>
      </c>
      <c r="N154" s="3">
        <v>1.0122016546064859E-2</v>
      </c>
    </row>
    <row r="155" spans="1:14">
      <c r="A155">
        <v>41</v>
      </c>
      <c r="B155">
        <v>0.16300000000000001</v>
      </c>
      <c r="C155">
        <v>0.16950000000000001</v>
      </c>
      <c r="D155">
        <f t="shared" si="9"/>
        <v>3.6451612903225808E-2</v>
      </c>
      <c r="E155">
        <f t="shared" si="14"/>
        <v>1.0000000000000002E-3</v>
      </c>
      <c r="F155">
        <v>41</v>
      </c>
      <c r="G155">
        <f t="shared" si="10"/>
        <v>4.6500000000000014E-3</v>
      </c>
      <c r="H155">
        <f t="shared" si="11"/>
        <v>-3545.1612903225796</v>
      </c>
      <c r="J155" s="3">
        <v>5.7403530522085145E-3</v>
      </c>
      <c r="L155" s="8">
        <f t="shared" ref="L150:L166" si="15">0.15*L149</f>
        <v>3.375E-3</v>
      </c>
      <c r="N155" s="3">
        <v>5.7403530522085145E-3</v>
      </c>
    </row>
    <row r="156" spans="1:14">
      <c r="A156">
        <v>42</v>
      </c>
      <c r="B156">
        <v>7.8E-2</v>
      </c>
      <c r="C156">
        <v>7.3599999999999999E-2</v>
      </c>
      <c r="D156">
        <f t="shared" si="9"/>
        <v>1.582795698924731E-2</v>
      </c>
      <c r="E156">
        <f t="shared" si="14"/>
        <v>6.3100000000000005E-4</v>
      </c>
      <c r="F156">
        <v>42</v>
      </c>
      <c r="G156">
        <f t="shared" si="10"/>
        <v>2.9341500000000004E-3</v>
      </c>
      <c r="H156">
        <f t="shared" si="11"/>
        <v>-2408.3925498014755</v>
      </c>
      <c r="J156" s="3">
        <v>3.78453319564289E-3</v>
      </c>
      <c r="L156" s="8">
        <f t="shared" si="15"/>
        <v>2.2595442598542822E-3</v>
      </c>
      <c r="N156" s="3">
        <v>3.78453319564289E-3</v>
      </c>
    </row>
    <row r="157" spans="1:14">
      <c r="A157">
        <v>43</v>
      </c>
      <c r="B157">
        <v>6.3E-2</v>
      </c>
      <c r="C157">
        <v>5.8299999999999998E-2</v>
      </c>
      <c r="D157">
        <f t="shared" si="9"/>
        <v>1.2537634408602149E-2</v>
      </c>
      <c r="E157">
        <f t="shared" si="14"/>
        <v>5.0120000000000004E-4</v>
      </c>
      <c r="F157">
        <v>43</v>
      </c>
      <c r="G157">
        <f t="shared" si="10"/>
        <v>2.3305800000000005E-3</v>
      </c>
      <c r="H157">
        <f t="shared" si="11"/>
        <v>-2401.5232259780819</v>
      </c>
      <c r="J157" s="3">
        <v>2.9961274772897068E-3</v>
      </c>
      <c r="L157" s="8">
        <f t="shared" si="15"/>
        <v>1.7885285971335307E-3</v>
      </c>
      <c r="N157" s="3">
        <v>2.9961274772897068E-3</v>
      </c>
    </row>
    <row r="158" spans="1:14">
      <c r="A158">
        <v>44</v>
      </c>
      <c r="B158">
        <v>6.8000000000000005E-2</v>
      </c>
      <c r="C158">
        <v>6.9199999999999998E-2</v>
      </c>
      <c r="D158">
        <f t="shared" si="9"/>
        <v>1.4881720430107525E-2</v>
      </c>
      <c r="E158">
        <f t="shared" si="14"/>
        <v>3.9810000000000014E-4</v>
      </c>
      <c r="F158">
        <v>44</v>
      </c>
      <c r="G158">
        <f t="shared" si="10"/>
        <v>1.8511650000000008E-3</v>
      </c>
      <c r="H158">
        <f t="shared" si="11"/>
        <v>-3638.1864933703896</v>
      </c>
      <c r="J158" s="3">
        <v>3.4892660047308498E-3</v>
      </c>
      <c r="L158" s="8">
        <f t="shared" si="15"/>
        <v>1.4819167218756081E-3</v>
      </c>
      <c r="N158" s="3">
        <v>3.4892660047308498E-3</v>
      </c>
    </row>
    <row r="159" spans="1:14">
      <c r="A159">
        <v>45</v>
      </c>
      <c r="B159">
        <v>6.2E-2</v>
      </c>
      <c r="C159">
        <v>6.3200000000000006E-2</v>
      </c>
      <c r="D159">
        <f t="shared" si="9"/>
        <v>1.3591397849462367E-2</v>
      </c>
      <c r="E159">
        <f t="shared" si="14"/>
        <v>3.1620000000000004E-4</v>
      </c>
      <c r="F159">
        <v>45</v>
      </c>
      <c r="G159">
        <f t="shared" si="10"/>
        <v>1.4703300000000004E-3</v>
      </c>
      <c r="H159">
        <f t="shared" si="11"/>
        <v>-4198.3547911013166</v>
      </c>
      <c r="J159" s="3">
        <v>3.0172536736615798E-3</v>
      </c>
      <c r="L159" s="8">
        <f t="shared" si="15"/>
        <v>1.2370501907652232E-3</v>
      </c>
      <c r="N159" s="3">
        <v>3.0172536736615798E-3</v>
      </c>
    </row>
    <row r="160" spans="1:14">
      <c r="A160">
        <v>46</v>
      </c>
      <c r="B160">
        <v>5.8000000000000003E-2</v>
      </c>
      <c r="C160">
        <v>5.8500000000000003E-2</v>
      </c>
      <c r="D160">
        <f t="shared" si="9"/>
        <v>1.2580645161290323E-2</v>
      </c>
      <c r="E160">
        <f t="shared" si="14"/>
        <v>2.5120000000000003E-4</v>
      </c>
      <c r="F160">
        <v>46</v>
      </c>
      <c r="G160">
        <f t="shared" si="10"/>
        <v>1.1680800000000002E-3</v>
      </c>
      <c r="H160">
        <f t="shared" si="11"/>
        <v>-4908.2186151633441</v>
      </c>
      <c r="J160" s="3">
        <v>2.6166198323964076E-3</v>
      </c>
      <c r="L160" s="8">
        <f t="shared" si="15"/>
        <v>1.0432656204559724E-3</v>
      </c>
      <c r="N160" s="3">
        <v>2.6166198323964076E-3</v>
      </c>
    </row>
    <row r="161" spans="1:14">
      <c r="A161">
        <v>51</v>
      </c>
      <c r="B161">
        <v>0.05</v>
      </c>
      <c r="C161">
        <v>0.109</v>
      </c>
      <c r="D161">
        <f t="shared" si="9"/>
        <v>2.344086021505376E-2</v>
      </c>
      <c r="E161">
        <f t="shared" si="14"/>
        <v>1.0000000000000003E-4</v>
      </c>
      <c r="F161">
        <v>51</v>
      </c>
      <c r="G161">
        <f t="shared" si="10"/>
        <v>4.6500000000000019E-4</v>
      </c>
      <c r="H161">
        <f t="shared" si="11"/>
        <v>-23340.860215053752</v>
      </c>
      <c r="J161" s="3">
        <v>1.4083116555180608E-3</v>
      </c>
      <c r="L161" s="8">
        <f t="shared" si="15"/>
        <v>5.0624999999999997E-4</v>
      </c>
      <c r="N161" s="3">
        <v>1.4083116555180608E-3</v>
      </c>
    </row>
    <row r="162" spans="1:14">
      <c r="A162">
        <v>52</v>
      </c>
      <c r="C162">
        <v>0.04</v>
      </c>
      <c r="D162">
        <f t="shared" si="9"/>
        <v>8.6021505376344086E-3</v>
      </c>
      <c r="E162">
        <f t="shared" si="14"/>
        <v>6.3100000000000002E-5</v>
      </c>
      <c r="F162">
        <v>52</v>
      </c>
      <c r="G162">
        <f t="shared" si="10"/>
        <v>2.9341500000000005E-4</v>
      </c>
      <c r="H162">
        <f t="shared" si="11"/>
        <v>-13532.5682054428</v>
      </c>
      <c r="J162" s="3">
        <v>8.8700488972949857E-4</v>
      </c>
      <c r="L162" s="8">
        <f t="shared" si="15"/>
        <v>3.3893163897814231E-4</v>
      </c>
      <c r="N162" s="3">
        <v>8.8700488972949857E-4</v>
      </c>
    </row>
    <row r="163" spans="1:14">
      <c r="A163">
        <v>53</v>
      </c>
      <c r="C163">
        <v>3.5999999999999997E-2</v>
      </c>
      <c r="D163">
        <f t="shared" si="9"/>
        <v>7.7419354838709669E-3</v>
      </c>
      <c r="E163">
        <f t="shared" si="14"/>
        <v>5.0120000000000008E-5</v>
      </c>
      <c r="F163">
        <v>53</v>
      </c>
      <c r="G163">
        <f t="shared" si="10"/>
        <v>2.3305800000000004E-4</v>
      </c>
      <c r="H163">
        <f t="shared" si="11"/>
        <v>-15346.798650979579</v>
      </c>
      <c r="J163" s="3">
        <v>6.7210956818006555E-4</v>
      </c>
      <c r="L163" s="8">
        <f t="shared" si="15"/>
        <v>2.6827928957002959E-4</v>
      </c>
      <c r="N163" s="3">
        <v>6.7210956818006555E-4</v>
      </c>
    </row>
    <row r="164" spans="1:14">
      <c r="A164">
        <v>54</v>
      </c>
      <c r="C164">
        <v>3.3500000000000002E-2</v>
      </c>
      <c r="D164">
        <f t="shared" si="9"/>
        <v>7.204301075268817E-3</v>
      </c>
      <c r="E164">
        <f t="shared" si="14"/>
        <v>3.9810000000000014E-5</v>
      </c>
      <c r="F164">
        <v>54</v>
      </c>
      <c r="G164">
        <f t="shared" si="10"/>
        <v>1.8511650000000007E-4</v>
      </c>
      <c r="H164">
        <f t="shared" si="11"/>
        <v>-17996.712070506946</v>
      </c>
      <c r="J164" s="3">
        <v>6.9035270655273047E-4</v>
      </c>
      <c r="L164" s="8">
        <f t="shared" si="15"/>
        <v>2.2228750828134122E-4</v>
      </c>
      <c r="N164" s="3">
        <v>6.9035270655273047E-4</v>
      </c>
    </row>
    <row r="165" spans="1:14">
      <c r="A165">
        <v>55</v>
      </c>
      <c r="C165">
        <v>3.2099999999999997E-2</v>
      </c>
      <c r="D165">
        <f t="shared" si="9"/>
        <v>6.9032258064516119E-3</v>
      </c>
      <c r="E165">
        <f t="shared" si="14"/>
        <v>3.1620000000000006E-5</v>
      </c>
      <c r="F165">
        <v>55</v>
      </c>
      <c r="G165">
        <f t="shared" si="10"/>
        <v>1.4703300000000003E-4</v>
      </c>
      <c r="H165">
        <f t="shared" si="11"/>
        <v>-21731.833669992448</v>
      </c>
      <c r="J165" s="3">
        <v>6.0232378490805228E-4</v>
      </c>
      <c r="L165" s="8">
        <f t="shared" si="15"/>
        <v>1.8555752861478347E-4</v>
      </c>
      <c r="N165" s="3">
        <v>6.0232378490805228E-4</v>
      </c>
    </row>
    <row r="166" spans="1:14">
      <c r="A166">
        <v>56</v>
      </c>
      <c r="C166">
        <v>2.7E-2</v>
      </c>
      <c r="D166">
        <f t="shared" si="9"/>
        <v>5.8064516129032254E-3</v>
      </c>
      <c r="E166">
        <f t="shared" si="14"/>
        <v>2.5120000000000003E-5</v>
      </c>
      <c r="F166">
        <v>56</v>
      </c>
      <c r="G166">
        <f t="shared" si="10"/>
        <v>1.1680800000000002E-4</v>
      </c>
      <c r="H166">
        <f t="shared" si="11"/>
        <v>-23014.855146907739</v>
      </c>
      <c r="J166" s="3">
        <v>5.2417136598564005E-4</v>
      </c>
      <c r="L166" s="8">
        <f t="shared" si="15"/>
        <v>1.5648984306839586E-4</v>
      </c>
      <c r="N166" s="3">
        <v>5.2417136598564005E-4</v>
      </c>
    </row>
    <row r="168" spans="1:14">
      <c r="B168" t="s">
        <v>12</v>
      </c>
    </row>
    <row r="169" spans="1:14">
      <c r="B169">
        <v>15.3</v>
      </c>
      <c r="C169">
        <v>11</v>
      </c>
      <c r="D169" s="3">
        <f>B169/$B$169</f>
        <v>1</v>
      </c>
      <c r="E169">
        <f>D169/$D$169</f>
        <v>1</v>
      </c>
      <c r="F169">
        <f>D169/$D$169</f>
        <v>1</v>
      </c>
      <c r="G169">
        <v>1</v>
      </c>
    </row>
    <row r="170" spans="1:14">
      <c r="B170">
        <v>9.6999999999999993</v>
      </c>
      <c r="C170">
        <v>12</v>
      </c>
      <c r="D170">
        <f t="shared" ref="D170:D198" si="16">B170/$B$169</f>
        <v>0.63398692810457513</v>
      </c>
      <c r="E170">
        <f t="shared" ref="E170:E174" si="17">D170/$D$169</f>
        <v>0.63398692810457513</v>
      </c>
      <c r="G170">
        <v>0.63100000000000001</v>
      </c>
    </row>
    <row r="171" spans="1:14">
      <c r="B171">
        <v>7.75</v>
      </c>
      <c r="C171">
        <v>13</v>
      </c>
      <c r="D171">
        <f t="shared" si="16"/>
        <v>0.50653594771241828</v>
      </c>
      <c r="E171">
        <f t="shared" si="17"/>
        <v>0.50653594771241828</v>
      </c>
      <c r="G171">
        <v>0.50119999999999998</v>
      </c>
    </row>
    <row r="172" spans="1:14">
      <c r="B172">
        <v>7.12</v>
      </c>
      <c r="C172">
        <v>14</v>
      </c>
      <c r="D172">
        <f t="shared" si="16"/>
        <v>0.46535947712418302</v>
      </c>
      <c r="E172">
        <f t="shared" si="17"/>
        <v>0.46535947712418302</v>
      </c>
      <c r="G172">
        <v>0.39810000000000001</v>
      </c>
    </row>
    <row r="173" spans="1:14">
      <c r="B173">
        <v>5.95</v>
      </c>
      <c r="C173">
        <v>15</v>
      </c>
      <c r="D173">
        <f t="shared" si="16"/>
        <v>0.3888888888888889</v>
      </c>
      <c r="E173">
        <f t="shared" si="17"/>
        <v>0.3888888888888889</v>
      </c>
      <c r="G173">
        <v>0.31619999999999998</v>
      </c>
    </row>
    <row r="174" spans="1:14">
      <c r="B174">
        <v>4.95</v>
      </c>
      <c r="C174">
        <v>16</v>
      </c>
      <c r="D174">
        <f t="shared" si="16"/>
        <v>0.3235294117647059</v>
      </c>
      <c r="E174">
        <f t="shared" si="17"/>
        <v>0.3235294117647059</v>
      </c>
      <c r="G174">
        <v>0.25119999999999998</v>
      </c>
    </row>
    <row r="175" spans="1:14">
      <c r="B175">
        <v>2.52</v>
      </c>
      <c r="C175">
        <v>21</v>
      </c>
      <c r="D175" s="3">
        <f t="shared" si="16"/>
        <v>0.16470588235294117</v>
      </c>
      <c r="E175">
        <f>D175/$D$175</f>
        <v>1</v>
      </c>
      <c r="F175">
        <f>D175/$D$169</f>
        <v>0.16470588235294117</v>
      </c>
    </row>
    <row r="176" spans="1:14">
      <c r="B176">
        <v>1.71</v>
      </c>
      <c r="C176">
        <v>22</v>
      </c>
      <c r="D176">
        <f t="shared" si="16"/>
        <v>0.11176470588235293</v>
      </c>
      <c r="E176">
        <f t="shared" ref="E176:E180" si="18">D176/$D$175</f>
        <v>0.67857142857142849</v>
      </c>
    </row>
    <row r="177" spans="2:6">
      <c r="B177">
        <v>1.361</v>
      </c>
      <c r="C177">
        <v>23</v>
      </c>
      <c r="D177">
        <f t="shared" si="16"/>
        <v>8.8954248366013067E-2</v>
      </c>
      <c r="E177">
        <f t="shared" si="18"/>
        <v>0.54007936507936505</v>
      </c>
    </row>
    <row r="178" spans="2:6">
      <c r="B178">
        <v>1.27</v>
      </c>
      <c r="C178">
        <v>24</v>
      </c>
      <c r="D178">
        <f t="shared" si="16"/>
        <v>8.3006535947712415E-2</v>
      </c>
      <c r="E178">
        <f t="shared" si="18"/>
        <v>0.50396825396825395</v>
      </c>
    </row>
    <row r="179" spans="2:6">
      <c r="B179">
        <v>1.075</v>
      </c>
      <c r="C179">
        <v>25</v>
      </c>
      <c r="D179">
        <f t="shared" si="16"/>
        <v>7.0261437908496732E-2</v>
      </c>
      <c r="E179">
        <f t="shared" si="18"/>
        <v>0.42658730158730157</v>
      </c>
    </row>
    <row r="180" spans="2:6">
      <c r="B180">
        <v>0.91</v>
      </c>
      <c r="C180">
        <v>26</v>
      </c>
      <c r="D180">
        <f t="shared" si="16"/>
        <v>5.9477124183006533E-2</v>
      </c>
      <c r="E180">
        <f t="shared" si="18"/>
        <v>0.3611111111111111</v>
      </c>
    </row>
    <row r="181" spans="2:6">
      <c r="B181">
        <v>0.52300000000000002</v>
      </c>
      <c r="C181">
        <v>31</v>
      </c>
      <c r="D181" s="3">
        <f t="shared" si="16"/>
        <v>3.4183006535947712E-2</v>
      </c>
      <c r="E181">
        <f>D181/$D$181</f>
        <v>1</v>
      </c>
      <c r="F181">
        <f>D181/$D$169</f>
        <v>3.4183006535947712E-2</v>
      </c>
    </row>
    <row r="182" spans="2:6">
      <c r="B182">
        <v>0.33200000000000002</v>
      </c>
      <c r="C182">
        <v>32</v>
      </c>
      <c r="D182">
        <f t="shared" si="16"/>
        <v>2.1699346405228758E-2</v>
      </c>
      <c r="E182">
        <f t="shared" ref="E182:E186" si="19">D182/$D$181</f>
        <v>0.63479923518164438</v>
      </c>
    </row>
    <row r="183" spans="2:6">
      <c r="B183">
        <v>0.251</v>
      </c>
      <c r="C183">
        <v>33</v>
      </c>
      <c r="D183">
        <f t="shared" si="16"/>
        <v>1.6405228758169934E-2</v>
      </c>
      <c r="E183">
        <f t="shared" si="19"/>
        <v>0.47992351816443596</v>
      </c>
    </row>
    <row r="184" spans="2:6">
      <c r="B184">
        <v>0.23499999999999999</v>
      </c>
      <c r="C184">
        <v>34</v>
      </c>
      <c r="D184">
        <f t="shared" si="16"/>
        <v>1.5359477124183006E-2</v>
      </c>
      <c r="E184">
        <f t="shared" si="19"/>
        <v>0.44933078393881454</v>
      </c>
    </row>
    <row r="185" spans="2:6">
      <c r="B185">
        <v>0.192</v>
      </c>
      <c r="C185">
        <v>35</v>
      </c>
      <c r="D185">
        <f t="shared" si="16"/>
        <v>1.2549019607843137E-2</v>
      </c>
      <c r="E185">
        <f t="shared" si="19"/>
        <v>0.36711281070745699</v>
      </c>
    </row>
    <row r="186" spans="2:6">
      <c r="B186">
        <v>0.16</v>
      </c>
      <c r="C186">
        <v>36</v>
      </c>
      <c r="D186">
        <f t="shared" si="16"/>
        <v>1.045751633986928E-2</v>
      </c>
      <c r="E186">
        <f t="shared" si="19"/>
        <v>0.30592734225621415</v>
      </c>
    </row>
    <row r="187" spans="2:6">
      <c r="B187">
        <v>8.5000000000000006E-2</v>
      </c>
      <c r="C187">
        <v>41</v>
      </c>
      <c r="D187" s="3">
        <f t="shared" si="16"/>
        <v>5.5555555555555558E-3</v>
      </c>
      <c r="E187">
        <f>D187/$D$187</f>
        <v>1</v>
      </c>
      <c r="F187">
        <f>D187/$D$169</f>
        <v>5.5555555555555558E-3</v>
      </c>
    </row>
    <row r="188" spans="2:6">
      <c r="B188">
        <v>4.1500000000000002E-2</v>
      </c>
      <c r="C188">
        <v>42</v>
      </c>
      <c r="D188">
        <f t="shared" si="16"/>
        <v>2.7124183006535948E-3</v>
      </c>
      <c r="E188">
        <f t="shared" ref="E188:E193" si="20">D188/$D$187</f>
        <v>0.48823529411764705</v>
      </c>
    </row>
    <row r="189" spans="2:6">
      <c r="B189">
        <v>2.6499999999999999E-2</v>
      </c>
      <c r="C189">
        <v>43</v>
      </c>
      <c r="D189">
        <f t="shared" si="16"/>
        <v>1.7320261437908495E-3</v>
      </c>
      <c r="E189">
        <f t="shared" si="20"/>
        <v>0.31176470588235289</v>
      </c>
    </row>
    <row r="190" spans="2:6">
      <c r="B190">
        <v>2.2499999999999999E-2</v>
      </c>
      <c r="C190">
        <v>44</v>
      </c>
      <c r="D190">
        <f t="shared" si="16"/>
        <v>1.4705882352941176E-3</v>
      </c>
      <c r="E190">
        <f t="shared" si="20"/>
        <v>0.26470588235294118</v>
      </c>
    </row>
    <row r="191" spans="2:6">
      <c r="B191">
        <v>1.4500000000000001E-2</v>
      </c>
      <c r="C191">
        <v>45</v>
      </c>
      <c r="D191">
        <f t="shared" si="16"/>
        <v>9.4771241830065363E-4</v>
      </c>
      <c r="E191">
        <f t="shared" si="20"/>
        <v>0.17058823529411765</v>
      </c>
    </row>
    <row r="192" spans="2:6">
      <c r="B192">
        <v>7.1999999999999998E-3</v>
      </c>
      <c r="C192">
        <v>46</v>
      </c>
      <c r="D192">
        <f t="shared" si="16"/>
        <v>4.7058823529411761E-4</v>
      </c>
      <c r="E192">
        <f t="shared" si="20"/>
        <v>8.4705882352941173E-2</v>
      </c>
    </row>
    <row r="193" spans="1:6">
      <c r="B193">
        <v>8.9999999999999993E-3</v>
      </c>
      <c r="C193">
        <v>51</v>
      </c>
      <c r="D193" s="3">
        <f t="shared" si="16"/>
        <v>5.8823529411764701E-4</v>
      </c>
      <c r="E193">
        <f t="shared" si="20"/>
        <v>0.10588235294117646</v>
      </c>
      <c r="F193">
        <f>D193/$D$169</f>
        <v>5.8823529411764701E-4</v>
      </c>
    </row>
    <row r="194" spans="1:6">
      <c r="C194">
        <v>52</v>
      </c>
      <c r="D194">
        <f t="shared" si="16"/>
        <v>0</v>
      </c>
      <c r="E194" t="e">
        <f>D194/$D$194</f>
        <v>#DIV/0!</v>
      </c>
    </row>
    <row r="195" spans="1:6">
      <c r="C195">
        <v>53</v>
      </c>
      <c r="D195">
        <f t="shared" si="16"/>
        <v>0</v>
      </c>
      <c r="E195" t="e">
        <f t="shared" ref="E195:E198" si="21">D195/$D$194</f>
        <v>#DIV/0!</v>
      </c>
    </row>
    <row r="196" spans="1:6">
      <c r="C196">
        <v>54</v>
      </c>
      <c r="D196">
        <f t="shared" si="16"/>
        <v>0</v>
      </c>
      <c r="E196" t="e">
        <f t="shared" si="21"/>
        <v>#DIV/0!</v>
      </c>
    </row>
    <row r="197" spans="1:6">
      <c r="C197">
        <v>55</v>
      </c>
      <c r="D197">
        <f t="shared" si="16"/>
        <v>0</v>
      </c>
      <c r="E197" t="e">
        <f t="shared" si="21"/>
        <v>#DIV/0!</v>
      </c>
    </row>
    <row r="198" spans="1:6">
      <c r="C198">
        <v>56</v>
      </c>
      <c r="D198">
        <f t="shared" si="16"/>
        <v>0</v>
      </c>
      <c r="E198" t="e">
        <f t="shared" si="21"/>
        <v>#DIV/0!</v>
      </c>
    </row>
    <row r="200" spans="1:6">
      <c r="A200" t="s">
        <v>13</v>
      </c>
    </row>
    <row r="202" spans="1:6">
      <c r="A202">
        <v>11</v>
      </c>
      <c r="B202" s="6">
        <v>12.686336000000001</v>
      </c>
      <c r="C202">
        <f>B202/$B$202</f>
        <v>1</v>
      </c>
      <c r="D202">
        <f>C202/$C$202</f>
        <v>1</v>
      </c>
    </row>
    <row r="203" spans="1:6">
      <c r="A203" s="2">
        <v>12</v>
      </c>
      <c r="B203" s="7">
        <v>8.2980205999999992</v>
      </c>
      <c r="C203" s="2">
        <f t="shared" ref="C203:C231" si="22">B203/$B$202</f>
        <v>0.65409118913451436</v>
      </c>
      <c r="D203" s="2">
        <f t="shared" ref="D203:D207" si="23">C203/$C$202</f>
        <v>0.65409118913451436</v>
      </c>
    </row>
    <row r="204" spans="1:6">
      <c r="A204" s="2">
        <v>13</v>
      </c>
      <c r="B204" s="5">
        <v>6350.6475719999999</v>
      </c>
      <c r="C204" s="2">
        <f t="shared" si="22"/>
        <v>500.58957700631606</v>
      </c>
      <c r="D204" s="2">
        <f t="shared" si="23"/>
        <v>500.58957700631606</v>
      </c>
    </row>
    <row r="205" spans="1:6">
      <c r="A205" s="2">
        <v>14</v>
      </c>
      <c r="B205" s="5">
        <v>6469.1671740000002</v>
      </c>
      <c r="C205" s="2">
        <f t="shared" si="22"/>
        <v>509.93188056819554</v>
      </c>
      <c r="D205" s="2">
        <f t="shared" si="23"/>
        <v>509.93188056819554</v>
      </c>
    </row>
    <row r="206" spans="1:6">
      <c r="A206" s="2">
        <v>15</v>
      </c>
      <c r="B206" s="5">
        <v>5495.8056649999999</v>
      </c>
      <c r="C206" s="2">
        <f t="shared" si="22"/>
        <v>433.20669301207215</v>
      </c>
      <c r="D206" s="2">
        <f t="shared" si="23"/>
        <v>433.20669301207215</v>
      </c>
    </row>
    <row r="207" spans="1:6">
      <c r="A207" s="2">
        <v>16</v>
      </c>
      <c r="B207" s="5">
        <v>4554.9292919999998</v>
      </c>
      <c r="C207" s="2">
        <f t="shared" si="22"/>
        <v>359.04214518675838</v>
      </c>
      <c r="D207" s="2">
        <f t="shared" si="23"/>
        <v>359.04214518675838</v>
      </c>
    </row>
    <row r="208" spans="1:6">
      <c r="A208">
        <v>21</v>
      </c>
      <c r="B208" s="1">
        <v>208.36309499999999</v>
      </c>
      <c r="C208">
        <f t="shared" si="22"/>
        <v>16.424213815557145</v>
      </c>
      <c r="D208">
        <f>C208/$C$208</f>
        <v>1</v>
      </c>
    </row>
    <row r="209" spans="1:4">
      <c r="A209" s="2">
        <v>22</v>
      </c>
      <c r="B209" s="5">
        <v>1469.8802109999999</v>
      </c>
      <c r="C209" s="2">
        <f t="shared" si="22"/>
        <v>115.86325720838545</v>
      </c>
      <c r="D209" s="2">
        <f t="shared" ref="D209:D213" si="24">C209/$C$208</f>
        <v>7.0544172469697672</v>
      </c>
    </row>
    <row r="210" spans="1:4">
      <c r="A210" s="2">
        <v>23</v>
      </c>
      <c r="B210" s="5">
        <v>1193.4600439999999</v>
      </c>
      <c r="C210" s="2">
        <f t="shared" si="22"/>
        <v>94.074447027100646</v>
      </c>
      <c r="D210" s="2">
        <f t="shared" si="24"/>
        <v>5.7277899620371837</v>
      </c>
    </row>
    <row r="211" spans="1:4">
      <c r="A211" s="2">
        <v>24</v>
      </c>
      <c r="B211" s="5">
        <v>1112.9908969999999</v>
      </c>
      <c r="C211" s="2">
        <f t="shared" si="22"/>
        <v>87.731469275289555</v>
      </c>
      <c r="D211" s="2">
        <f t="shared" si="24"/>
        <v>5.3415932269579693</v>
      </c>
    </row>
    <row r="212" spans="1:4">
      <c r="A212" s="2">
        <v>25</v>
      </c>
      <c r="B212" s="5">
        <v>948.43405589999998</v>
      </c>
      <c r="C212" s="2">
        <f t="shared" si="22"/>
        <v>74.760281920642797</v>
      </c>
      <c r="D212" s="2">
        <f t="shared" si="24"/>
        <v>4.5518332116347189</v>
      </c>
    </row>
    <row r="213" spans="1:4">
      <c r="A213">
        <v>26</v>
      </c>
      <c r="B213" s="1">
        <v>80.374449200000001</v>
      </c>
      <c r="C213">
        <f t="shared" si="22"/>
        <v>6.3355132009746544</v>
      </c>
      <c r="D213">
        <f t="shared" si="24"/>
        <v>0.38574225056505329</v>
      </c>
    </row>
    <row r="214" spans="1:4">
      <c r="A214">
        <v>31</v>
      </c>
      <c r="B214" s="1">
        <v>405.62374510000001</v>
      </c>
      <c r="C214">
        <f t="shared" si="22"/>
        <v>31.973277792737004</v>
      </c>
      <c r="D214">
        <f>C214/$C$214</f>
        <v>1</v>
      </c>
    </row>
    <row r="215" spans="1:4">
      <c r="A215">
        <v>32</v>
      </c>
      <c r="B215" s="1">
        <v>267.02137829999998</v>
      </c>
      <c r="C215">
        <f t="shared" si="22"/>
        <v>21.047950984429228</v>
      </c>
      <c r="D215">
        <f t="shared" ref="D215:D219" si="25">C215/$C$214</f>
        <v>0.65829819266169964</v>
      </c>
    </row>
    <row r="216" spans="1:4">
      <c r="A216" s="2">
        <v>33</v>
      </c>
      <c r="B216" s="5">
        <v>21.940553900000001</v>
      </c>
      <c r="C216" s="2">
        <f t="shared" si="22"/>
        <v>1.7294634085050247</v>
      </c>
      <c r="D216" s="2">
        <f t="shared" si="25"/>
        <v>5.4090901149268053E-2</v>
      </c>
    </row>
    <row r="217" spans="1:4">
      <c r="A217">
        <v>34</v>
      </c>
      <c r="B217" s="1">
        <v>206.76651440000001</v>
      </c>
      <c r="C217">
        <f t="shared" si="22"/>
        <v>16.298363404532246</v>
      </c>
      <c r="D217">
        <f t="shared" si="25"/>
        <v>0.50974953241217436</v>
      </c>
    </row>
    <row r="218" spans="1:4">
      <c r="A218">
        <v>35</v>
      </c>
      <c r="B218" s="1">
        <v>180.7800775</v>
      </c>
      <c r="C218">
        <f t="shared" si="22"/>
        <v>14.24998340734472</v>
      </c>
      <c r="D218">
        <f t="shared" si="25"/>
        <v>0.44568415849380705</v>
      </c>
    </row>
    <row r="219" spans="1:4">
      <c r="A219" s="2">
        <v>36</v>
      </c>
      <c r="B219" s="5">
        <v>1.4943378</v>
      </c>
      <c r="C219" s="2">
        <f t="shared" si="22"/>
        <v>0.11779112582230204</v>
      </c>
      <c r="D219" s="2">
        <f t="shared" si="25"/>
        <v>3.6840491170742362E-3</v>
      </c>
    </row>
    <row r="220" spans="1:4">
      <c r="A220">
        <v>41</v>
      </c>
      <c r="B220" s="1">
        <v>84.746221390000002</v>
      </c>
      <c r="C220">
        <f t="shared" si="22"/>
        <v>6.6801179938793993</v>
      </c>
      <c r="D220">
        <f>C220/$C$220</f>
        <v>1</v>
      </c>
    </row>
    <row r="221" spans="1:4">
      <c r="A221" s="2">
        <v>42</v>
      </c>
      <c r="B221" s="5">
        <v>5.5871979500000002</v>
      </c>
      <c r="C221" s="2">
        <f t="shared" si="22"/>
        <v>0.44041068674201911</v>
      </c>
      <c r="D221" s="2">
        <f t="shared" ref="D221:D225" si="26">C221/$C$220</f>
        <v>6.5928578978027272E-2</v>
      </c>
    </row>
    <row r="222" spans="1:4">
      <c r="A222">
        <v>43</v>
      </c>
      <c r="B222" s="1">
        <v>44.232555069999997</v>
      </c>
      <c r="C222">
        <f t="shared" si="22"/>
        <v>3.4866296360115321</v>
      </c>
      <c r="D222">
        <f t="shared" si="26"/>
        <v>0.52194132486972933</v>
      </c>
    </row>
    <row r="223" spans="1:4">
      <c r="A223" s="2">
        <v>44</v>
      </c>
      <c r="B223" s="5">
        <v>5.1512878500000001</v>
      </c>
      <c r="C223" s="2">
        <f t="shared" si="22"/>
        <v>0.40605008806325166</v>
      </c>
      <c r="D223" s="2">
        <f t="shared" si="26"/>
        <v>6.0784867637860819E-2</v>
      </c>
    </row>
    <row r="224" spans="1:4">
      <c r="A224">
        <v>45</v>
      </c>
      <c r="B224" s="1">
        <v>44.544446219999998</v>
      </c>
      <c r="C224">
        <f t="shared" si="22"/>
        <v>3.5112144452109733</v>
      </c>
      <c r="D224">
        <f t="shared" si="26"/>
        <v>0.52562162052048977</v>
      </c>
    </row>
    <row r="225" spans="1:4">
      <c r="A225">
        <v>46</v>
      </c>
      <c r="B225" s="1">
        <v>38.629791859999997</v>
      </c>
      <c r="C225">
        <f t="shared" si="22"/>
        <v>3.0449920181839731</v>
      </c>
      <c r="D225">
        <f t="shared" si="26"/>
        <v>0.45582907681779289</v>
      </c>
    </row>
    <row r="226" spans="1:4">
      <c r="A226">
        <v>51</v>
      </c>
      <c r="B226" s="1">
        <v>20.791245809999999</v>
      </c>
      <c r="C226">
        <f t="shared" si="22"/>
        <v>1.6388692377373577</v>
      </c>
      <c r="D226">
        <f>C226/$C$226</f>
        <v>1</v>
      </c>
    </row>
    <row r="227" spans="1:4">
      <c r="A227">
        <v>52</v>
      </c>
      <c r="B227" s="1">
        <v>13.09506786</v>
      </c>
      <c r="C227">
        <f t="shared" si="22"/>
        <v>1.0322182748431068</v>
      </c>
      <c r="D227">
        <f t="shared" ref="D227:D231" si="27">C227/$C$226</f>
        <v>0.62983565196952473</v>
      </c>
    </row>
    <row r="228" spans="1:4">
      <c r="A228">
        <v>53</v>
      </c>
      <c r="B228" s="1">
        <v>9.9225162190000002</v>
      </c>
      <c r="C228">
        <f t="shared" si="22"/>
        <v>0.78214200057447636</v>
      </c>
      <c r="D228">
        <f t="shared" si="27"/>
        <v>0.47724490921210461</v>
      </c>
    </row>
    <row r="229" spans="1:4">
      <c r="A229" s="2">
        <v>54</v>
      </c>
      <c r="B229" s="5">
        <v>101.91844086</v>
      </c>
      <c r="C229" s="2">
        <f t="shared" si="22"/>
        <v>8.0337176045155978</v>
      </c>
      <c r="D229" s="2">
        <f t="shared" si="27"/>
        <v>4.9019881632576396</v>
      </c>
    </row>
    <row r="230" spans="1:4">
      <c r="A230">
        <v>55</v>
      </c>
      <c r="B230" s="1">
        <v>8.8922518109999995</v>
      </c>
      <c r="C230">
        <f t="shared" si="22"/>
        <v>0.70093144395671048</v>
      </c>
      <c r="D230">
        <f t="shared" si="27"/>
        <v>0.42769211100967686</v>
      </c>
    </row>
    <row r="231" spans="1:4">
      <c r="A231">
        <v>56</v>
      </c>
      <c r="B231" s="1">
        <v>7.7384687359999997</v>
      </c>
      <c r="C231">
        <f t="shared" si="22"/>
        <v>0.60998453264993135</v>
      </c>
      <c r="D231">
        <f t="shared" si="27"/>
        <v>0.37219841498281048</v>
      </c>
    </row>
    <row r="234" spans="1:4">
      <c r="A234" s="4"/>
      <c r="B234" s="1"/>
    </row>
    <row r="235" spans="1:4">
      <c r="A235" s="4"/>
      <c r="B235" s="1"/>
    </row>
    <row r="236" spans="1:4">
      <c r="A236" s="1"/>
      <c r="B236" s="1"/>
    </row>
    <row r="237" spans="1:4">
      <c r="A237" s="1"/>
      <c r="B237" s="1"/>
    </row>
    <row r="238" spans="1:4">
      <c r="A238" s="1"/>
      <c r="B238" s="1"/>
    </row>
    <row r="239" spans="1:4">
      <c r="A239" s="1"/>
      <c r="B239" s="1"/>
    </row>
    <row r="240" spans="1:4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01"/>
  <sheetViews>
    <sheetView workbookViewId="0">
      <selection activeCell="D2" sqref="D2:D1001"/>
    </sheetView>
  </sheetViews>
  <sheetFormatPr defaultRowHeight="15"/>
  <cols>
    <col min="1" max="6" width="9.140625" customWidth="1"/>
  </cols>
  <sheetData>
    <row r="1" spans="1:29">
      <c r="A1">
        <v>11</v>
      </c>
      <c r="B1">
        <v>12</v>
      </c>
      <c r="C1">
        <v>13</v>
      </c>
      <c r="D1">
        <v>14</v>
      </c>
      <c r="E1">
        <v>15</v>
      </c>
      <c r="F1">
        <v>16</v>
      </c>
      <c r="G1">
        <v>21</v>
      </c>
      <c r="H1">
        <v>22</v>
      </c>
      <c r="I1">
        <v>23</v>
      </c>
      <c r="J1">
        <v>24</v>
      </c>
      <c r="K1">
        <v>25</v>
      </c>
      <c r="L1">
        <v>26</v>
      </c>
      <c r="M1">
        <v>31</v>
      </c>
      <c r="N1">
        <v>32</v>
      </c>
      <c r="O1">
        <v>33</v>
      </c>
      <c r="P1">
        <v>34</v>
      </c>
      <c r="Q1">
        <v>35</v>
      </c>
      <c r="R1">
        <v>36</v>
      </c>
      <c r="S1">
        <v>41</v>
      </c>
      <c r="T1">
        <v>42</v>
      </c>
      <c r="U1">
        <v>43</v>
      </c>
      <c r="V1">
        <v>45</v>
      </c>
      <c r="W1">
        <v>46</v>
      </c>
      <c r="X1">
        <v>51</v>
      </c>
      <c r="Y1">
        <v>52</v>
      </c>
      <c r="Z1">
        <v>53</v>
      </c>
      <c r="AA1">
        <v>54</v>
      </c>
      <c r="AB1">
        <v>55</v>
      </c>
      <c r="AC1">
        <v>56</v>
      </c>
    </row>
    <row r="2" spans="1:29">
      <c r="A2" s="1">
        <v>14.09967</v>
      </c>
      <c r="B2" s="1">
        <v>9.1586049999999997</v>
      </c>
      <c r="C2" s="1">
        <v>7.1831209999999999</v>
      </c>
      <c r="D2" s="1">
        <v>6.6415709999999999</v>
      </c>
    </row>
    <row r="3" spans="1:29">
      <c r="A3" s="1">
        <v>13.845879999999999</v>
      </c>
      <c r="B3" s="1">
        <v>9.1472929999999995</v>
      </c>
      <c r="C3" s="1">
        <v>7.0313840000000001</v>
      </c>
      <c r="D3" s="1">
        <v>0.64899099999999998</v>
      </c>
    </row>
    <row r="4" spans="1:29">
      <c r="A4" s="1">
        <v>13.90086</v>
      </c>
      <c r="B4" s="1">
        <v>9.0972559999999998</v>
      </c>
      <c r="C4" s="1">
        <v>7.0105149999999998</v>
      </c>
      <c r="D4" s="1">
        <v>6.4677470000000001</v>
      </c>
    </row>
    <row r="5" spans="1:29">
      <c r="A5" s="1">
        <v>13.909330000000001</v>
      </c>
      <c r="B5" s="1">
        <v>9.0650589999999998</v>
      </c>
      <c r="C5" s="1">
        <v>6.9879069999999999</v>
      </c>
      <c r="D5" s="1">
        <v>6.4377630000000003</v>
      </c>
    </row>
    <row r="6" spans="1:29">
      <c r="A6" s="1">
        <v>13.68092</v>
      </c>
      <c r="B6" s="1">
        <v>9.0376480000000008</v>
      </c>
      <c r="C6" s="1">
        <v>0.69618199999999997</v>
      </c>
      <c r="D6" s="1">
        <v>6.4303749999999997</v>
      </c>
    </row>
    <row r="7" spans="1:29">
      <c r="A7" s="1">
        <v>13.51596</v>
      </c>
      <c r="B7" s="1">
        <v>9.0093669999999992</v>
      </c>
      <c r="C7" s="1">
        <v>6.9383419999999996</v>
      </c>
      <c r="D7" s="1">
        <v>6.397348</v>
      </c>
    </row>
    <row r="8" spans="1:29">
      <c r="A8" s="1">
        <v>13.613239999999999</v>
      </c>
      <c r="B8" s="1">
        <v>8.9897869999999998</v>
      </c>
      <c r="C8" s="1">
        <v>6.9166030000000003</v>
      </c>
      <c r="D8" s="1">
        <v>6.3804E-2</v>
      </c>
    </row>
    <row r="9" spans="1:29">
      <c r="A9" s="1">
        <v>13.65554</v>
      </c>
      <c r="B9" s="1">
        <v>8.9532389999999999</v>
      </c>
      <c r="C9" s="1">
        <v>6.8948650000000002</v>
      </c>
      <c r="D9" s="1">
        <v>6.368233</v>
      </c>
    </row>
    <row r="10" spans="1:29">
      <c r="A10" s="1">
        <v>14.023529999999999</v>
      </c>
      <c r="B10" s="1">
        <v>8.9232169999999993</v>
      </c>
      <c r="C10" s="1">
        <v>6.870082</v>
      </c>
      <c r="D10" s="1">
        <v>6.352589</v>
      </c>
    </row>
    <row r="11" spans="1:29">
      <c r="A11" s="1">
        <v>13.83742</v>
      </c>
      <c r="B11" s="1">
        <v>8.8923249999999996</v>
      </c>
      <c r="C11" s="1">
        <v>6.8657349999999999</v>
      </c>
      <c r="D11" s="1">
        <v>6.3330339999999996</v>
      </c>
    </row>
    <row r="12" spans="1:29">
      <c r="A12" s="1">
        <v>14.281549999999999</v>
      </c>
      <c r="B12" s="1">
        <v>8.8644789999999993</v>
      </c>
      <c r="C12" s="1">
        <v>0.69526900000000003</v>
      </c>
      <c r="D12" s="1">
        <v>0.63117400000000001</v>
      </c>
    </row>
    <row r="13" spans="1:29">
      <c r="A13" s="1">
        <v>14.404210000000001</v>
      </c>
      <c r="B13" s="1">
        <v>8.8379370000000002</v>
      </c>
      <c r="C13" s="1">
        <v>7.0544279999999997</v>
      </c>
      <c r="D13" s="1">
        <v>6.3173890000000004</v>
      </c>
    </row>
    <row r="14" spans="1:29">
      <c r="A14" s="1">
        <v>14.281549999999999</v>
      </c>
      <c r="B14" s="1">
        <v>8.8026940000000007</v>
      </c>
      <c r="C14" s="1">
        <v>7.1505130000000001</v>
      </c>
      <c r="D14" s="1">
        <v>6.388223</v>
      </c>
    </row>
    <row r="15" spans="1:29">
      <c r="A15" s="1">
        <v>14.230790000000001</v>
      </c>
      <c r="B15" s="1">
        <v>8.8018230000000006</v>
      </c>
      <c r="C15" s="1">
        <v>7.2065979999999996</v>
      </c>
      <c r="D15" s="1">
        <v>6.4764379999999999</v>
      </c>
    </row>
    <row r="16" spans="1:29">
      <c r="A16" s="1">
        <v>14.205410000000001</v>
      </c>
      <c r="B16" s="1">
        <v>8.9232169999999993</v>
      </c>
      <c r="C16" s="1">
        <v>7.2248590000000004</v>
      </c>
      <c r="D16" s="1">
        <v>6.564654</v>
      </c>
    </row>
    <row r="17" spans="1:4">
      <c r="A17" s="1">
        <v>14.137729999999999</v>
      </c>
      <c r="B17" s="1">
        <v>9.0611429999999995</v>
      </c>
      <c r="C17" s="1">
        <v>0.72148599999999996</v>
      </c>
      <c r="D17" s="1">
        <v>6.6020260000000004</v>
      </c>
    </row>
    <row r="18" spans="1:4">
      <c r="A18" s="1">
        <v>14.12928</v>
      </c>
      <c r="B18" s="1">
        <v>9.1807960000000008</v>
      </c>
      <c r="C18" s="1">
        <v>0.71948599999999996</v>
      </c>
      <c r="D18" s="1">
        <v>6.6246229999999997</v>
      </c>
    </row>
    <row r="19" spans="1:4">
      <c r="A19" s="1">
        <v>14.108129999999999</v>
      </c>
      <c r="B19" s="1">
        <v>9.2303979999999992</v>
      </c>
      <c r="C19" s="1">
        <v>7.1696419999999996</v>
      </c>
      <c r="D19" s="1">
        <v>6.6085440000000002</v>
      </c>
    </row>
    <row r="20" spans="1:4">
      <c r="A20" s="1">
        <v>14.023529999999999</v>
      </c>
      <c r="B20" s="1">
        <v>9.2438850000000006</v>
      </c>
      <c r="C20" s="1">
        <v>7.1509479999999996</v>
      </c>
      <c r="D20" s="1">
        <v>6.5920319999999997</v>
      </c>
    </row>
    <row r="21" spans="1:4">
      <c r="A21" s="1">
        <v>13.879720000000001</v>
      </c>
      <c r="B21" s="1">
        <v>9.211252</v>
      </c>
      <c r="C21" s="1">
        <v>7.122687</v>
      </c>
      <c r="D21" s="1">
        <v>6.5755179999999998</v>
      </c>
    </row>
    <row r="22" spans="1:4">
      <c r="A22" s="1">
        <v>13.985469999999999</v>
      </c>
      <c r="B22" s="1">
        <v>9.1834059999999997</v>
      </c>
      <c r="C22" s="1">
        <v>0.71074700000000002</v>
      </c>
      <c r="D22" s="1">
        <v>6.5572670000000004</v>
      </c>
    </row>
    <row r="23" spans="1:4">
      <c r="A23" s="1">
        <v>13.80781</v>
      </c>
      <c r="B23" s="1">
        <v>9.1616510000000009</v>
      </c>
      <c r="C23" s="1">
        <v>7.0744259999999999</v>
      </c>
      <c r="D23" s="1">
        <v>6.5372760000000003</v>
      </c>
    </row>
    <row r="24" spans="1:4">
      <c r="A24" s="1">
        <v>13.960089999999999</v>
      </c>
      <c r="B24" s="1">
        <v>9.1338050000000006</v>
      </c>
      <c r="C24" s="1">
        <v>7.0509490000000001</v>
      </c>
      <c r="D24" s="1">
        <v>6.5146790000000001</v>
      </c>
    </row>
    <row r="25" spans="1:4">
      <c r="A25" s="1">
        <v>13.854340000000001</v>
      </c>
      <c r="B25" s="1">
        <v>9.1050889999999995</v>
      </c>
      <c r="C25" s="1">
        <v>7.0313840000000001</v>
      </c>
      <c r="D25" s="1">
        <v>6.4990350000000001</v>
      </c>
    </row>
    <row r="26" spans="1:4">
      <c r="A26" s="1">
        <v>13.84165</v>
      </c>
      <c r="B26" s="1">
        <v>9.0789829999999991</v>
      </c>
      <c r="C26" s="1">
        <v>7.0026890000000002</v>
      </c>
      <c r="D26" s="1">
        <v>6.4777420000000001</v>
      </c>
    </row>
    <row r="27" spans="1:4">
      <c r="A27" s="1">
        <v>13.909330000000001</v>
      </c>
      <c r="B27" s="1">
        <v>9.0372129999999995</v>
      </c>
      <c r="C27" s="1">
        <v>0.69818199999999997</v>
      </c>
      <c r="D27" s="1">
        <v>6.4590560000000004</v>
      </c>
    </row>
    <row r="28" spans="1:4">
      <c r="A28" s="1">
        <v>13.88395</v>
      </c>
      <c r="B28" s="1">
        <v>9.0163279999999997</v>
      </c>
      <c r="C28" s="1">
        <v>6.9574730000000002</v>
      </c>
      <c r="D28" s="1">
        <v>6.4421080000000002</v>
      </c>
    </row>
    <row r="29" spans="1:4">
      <c r="A29" s="1">
        <v>1.36344</v>
      </c>
      <c r="B29" s="1">
        <v>0.90002300000000002</v>
      </c>
      <c r="C29" s="1">
        <v>6.9352980000000004</v>
      </c>
      <c r="D29" s="1">
        <v>6.4208150000000002</v>
      </c>
    </row>
    <row r="30" spans="1:4">
      <c r="A30" s="1">
        <v>13.92201</v>
      </c>
      <c r="B30" s="1">
        <v>8.9645519999999994</v>
      </c>
      <c r="C30" s="1">
        <v>6.922256</v>
      </c>
      <c r="D30" s="1">
        <v>0.64060399999999995</v>
      </c>
    </row>
    <row r="31" spans="1:4">
      <c r="A31" s="1">
        <v>13.993919999999999</v>
      </c>
      <c r="B31" s="1">
        <v>8.9345289999999995</v>
      </c>
      <c r="C31" s="1">
        <v>6.9009520000000002</v>
      </c>
      <c r="D31" s="1">
        <v>0.63860499999999998</v>
      </c>
    </row>
    <row r="32" spans="1:4">
      <c r="A32" s="1">
        <v>14.40845</v>
      </c>
      <c r="B32" s="1">
        <v>8.9114690000000003</v>
      </c>
      <c r="C32" s="1">
        <v>6.8870389999999997</v>
      </c>
      <c r="D32" s="1">
        <v>6.3634519999999997</v>
      </c>
    </row>
    <row r="33" spans="1:4">
      <c r="A33" s="1">
        <v>14.40845</v>
      </c>
      <c r="B33" s="1">
        <v>8.8914550000000006</v>
      </c>
      <c r="C33" s="1">
        <v>6.9692109999999996</v>
      </c>
      <c r="D33" s="1">
        <v>6.3521539999999996</v>
      </c>
    </row>
    <row r="34" spans="1:4">
      <c r="A34" s="1">
        <v>14.133509999999999</v>
      </c>
      <c r="B34" s="1">
        <v>8.8536009999999994</v>
      </c>
      <c r="C34" s="1">
        <v>7.079644</v>
      </c>
      <c r="D34" s="1">
        <v>6.3269489999999999</v>
      </c>
    </row>
    <row r="35" spans="1:4">
      <c r="A35" s="1">
        <v>14.285780000000001</v>
      </c>
      <c r="B35" s="1">
        <v>8.8392429999999997</v>
      </c>
      <c r="C35" s="1">
        <v>0.71748599999999996</v>
      </c>
      <c r="D35" s="1">
        <v>6.343464</v>
      </c>
    </row>
    <row r="36" spans="1:4">
      <c r="A36" s="1">
        <v>14.256169999999999</v>
      </c>
      <c r="B36" s="1">
        <v>8.8009540000000008</v>
      </c>
      <c r="C36" s="1">
        <v>7.2005109999999997</v>
      </c>
      <c r="D36" s="1">
        <v>6.4377630000000003</v>
      </c>
    </row>
    <row r="37" spans="1:4">
      <c r="A37" s="1">
        <v>14.26463</v>
      </c>
      <c r="B37" s="1">
        <v>8.8509910000000005</v>
      </c>
      <c r="C37" s="1">
        <v>7.1900769999999996</v>
      </c>
      <c r="D37" s="1">
        <v>6.5277159999999999</v>
      </c>
    </row>
    <row r="38" spans="1:4">
      <c r="A38" s="1">
        <v>14.15043</v>
      </c>
      <c r="B38" s="1">
        <v>8.9693380000000005</v>
      </c>
      <c r="C38" s="1">
        <v>7.1705129999999997</v>
      </c>
      <c r="D38" s="1">
        <v>6.5872510000000002</v>
      </c>
    </row>
    <row r="39" spans="1:4">
      <c r="A39" s="1">
        <v>13.88395</v>
      </c>
      <c r="B39" s="1">
        <v>9.0807230000000008</v>
      </c>
      <c r="C39" s="1">
        <v>7.1566000000000005E-2</v>
      </c>
      <c r="D39" s="1">
        <v>6.6133249999999997</v>
      </c>
    </row>
    <row r="40" spans="1:4">
      <c r="A40" s="1">
        <v>13.90086</v>
      </c>
      <c r="B40" s="1">
        <v>9.179926</v>
      </c>
      <c r="C40" s="1">
        <v>7.1283380000000003</v>
      </c>
      <c r="D40" s="1">
        <v>6.6046329999999998</v>
      </c>
    </row>
    <row r="41" spans="1:4">
      <c r="A41" s="1">
        <v>14.023529999999999</v>
      </c>
      <c r="B41" s="1">
        <v>9.211252</v>
      </c>
      <c r="C41" s="1">
        <v>7.1070349999999998</v>
      </c>
      <c r="D41" s="1">
        <v>6.5889889999999998</v>
      </c>
    </row>
    <row r="42" spans="1:4">
      <c r="A42" s="1">
        <v>13.81204</v>
      </c>
      <c r="B42" s="1">
        <v>9.2164739999999998</v>
      </c>
      <c r="C42" s="1">
        <v>7.0839910000000001</v>
      </c>
      <c r="D42" s="1">
        <v>6.562481</v>
      </c>
    </row>
    <row r="43" spans="1:4">
      <c r="A43" s="1">
        <v>13.845879999999999</v>
      </c>
      <c r="B43" s="1">
        <v>9.1873229999999992</v>
      </c>
      <c r="C43" s="1">
        <v>7.0592090000000001</v>
      </c>
      <c r="D43" s="1">
        <v>6.5381450000000001</v>
      </c>
    </row>
    <row r="44" spans="1:4">
      <c r="A44" s="1">
        <v>1.39897</v>
      </c>
      <c r="B44" s="1">
        <v>9.1573010000000004</v>
      </c>
      <c r="C44" s="1">
        <v>7.0366010000000001</v>
      </c>
      <c r="D44" s="1">
        <v>6.5190250000000001</v>
      </c>
    </row>
    <row r="45" spans="1:4">
      <c r="A45" s="1">
        <v>13.79936</v>
      </c>
      <c r="B45" s="1">
        <v>9.1398960000000002</v>
      </c>
      <c r="C45" s="1">
        <v>0.70109500000000002</v>
      </c>
      <c r="D45" s="1">
        <v>0.65042500000000003</v>
      </c>
    </row>
    <row r="46" spans="1:4">
      <c r="A46" s="1">
        <v>13.727449999999999</v>
      </c>
      <c r="B46" s="1">
        <v>0.91120500000000004</v>
      </c>
      <c r="C46" s="1">
        <v>6.9831240000000001</v>
      </c>
      <c r="D46" s="1">
        <v>6.469919</v>
      </c>
    </row>
    <row r="47" spans="1:4">
      <c r="A47" s="1">
        <v>13.697839999999999</v>
      </c>
      <c r="B47" s="1">
        <v>9.0824639999999999</v>
      </c>
      <c r="C47" s="1">
        <v>6.9744289999999998</v>
      </c>
      <c r="D47" s="1">
        <v>6.4568830000000004</v>
      </c>
    </row>
    <row r="48" spans="1:4">
      <c r="A48" s="1">
        <v>13.668229999999999</v>
      </c>
      <c r="B48" s="1">
        <v>9.0480909999999994</v>
      </c>
      <c r="C48" s="1">
        <v>6.9383419999999996</v>
      </c>
      <c r="D48" s="1">
        <v>6.4334160000000002</v>
      </c>
    </row>
    <row r="49" spans="1:4">
      <c r="A49" s="1">
        <v>13.81204</v>
      </c>
      <c r="B49" s="1">
        <v>9.0241589999999992</v>
      </c>
      <c r="C49" s="1">
        <v>6.9179079999999997</v>
      </c>
      <c r="D49" s="1">
        <v>6.4142960000000002</v>
      </c>
    </row>
    <row r="50" spans="1:4">
      <c r="A50" s="1">
        <v>13.820510000000001</v>
      </c>
      <c r="B50" s="1">
        <v>8.9993590000000001</v>
      </c>
      <c r="C50" s="1">
        <v>6.8952989999999996</v>
      </c>
      <c r="D50" s="1">
        <v>6.3903949999999998</v>
      </c>
    </row>
    <row r="51" spans="1:4">
      <c r="A51" s="1">
        <v>14.340769999999999</v>
      </c>
      <c r="B51" s="1">
        <v>8.9689029999999992</v>
      </c>
      <c r="C51" s="1">
        <v>0.68744300000000003</v>
      </c>
      <c r="D51" s="1">
        <v>6.3734469999999996</v>
      </c>
    </row>
    <row r="52" spans="1:4">
      <c r="A52" s="1">
        <v>14.29847</v>
      </c>
      <c r="B52" s="1">
        <v>8.9488880000000002</v>
      </c>
      <c r="C52" s="1">
        <v>6.8922549999999996</v>
      </c>
      <c r="D52" s="1">
        <v>6.3608450000000003</v>
      </c>
    </row>
    <row r="53" spans="1:4">
      <c r="A53" s="1">
        <v>14.340769999999999</v>
      </c>
      <c r="B53" s="1">
        <v>8.9097279999999994</v>
      </c>
      <c r="C53" s="1">
        <v>6.9831240000000001</v>
      </c>
      <c r="D53" s="1">
        <v>6.3373790000000003</v>
      </c>
    </row>
    <row r="54" spans="1:4">
      <c r="A54" s="1">
        <v>1.42181</v>
      </c>
      <c r="B54" s="1">
        <v>8.8866680000000002</v>
      </c>
      <c r="C54" s="1">
        <v>7.0900780000000001</v>
      </c>
      <c r="D54" s="1">
        <v>6.3186929999999997</v>
      </c>
    </row>
    <row r="55" spans="1:4">
      <c r="A55" s="1">
        <v>14.378830000000001</v>
      </c>
      <c r="B55" s="1">
        <v>8.8631729999999997</v>
      </c>
      <c r="C55" s="1">
        <v>7.1731210000000001</v>
      </c>
      <c r="D55" s="1">
        <v>6.331296</v>
      </c>
    </row>
    <row r="56" spans="1:4">
      <c r="A56" s="1">
        <v>14.20964</v>
      </c>
      <c r="B56" s="1">
        <v>8.839677</v>
      </c>
      <c r="C56" s="1">
        <v>7.2248590000000004</v>
      </c>
      <c r="D56" s="1">
        <v>6.4182079999999999</v>
      </c>
    </row>
    <row r="57" spans="1:4">
      <c r="A57" s="1">
        <v>14.12082</v>
      </c>
      <c r="B57" s="1">
        <v>8.8166170000000008</v>
      </c>
      <c r="C57" s="1">
        <v>7.2305120000000001</v>
      </c>
      <c r="D57" s="1">
        <v>6.5181560000000003</v>
      </c>
    </row>
    <row r="58" spans="1:4">
      <c r="A58" s="1">
        <v>14.141959999999999</v>
      </c>
      <c r="B58" s="1">
        <v>8.7939919999999994</v>
      </c>
      <c r="C58" s="1">
        <v>0.72148599999999996</v>
      </c>
      <c r="D58" s="1">
        <v>6.5911629999999999</v>
      </c>
    </row>
    <row r="59" spans="1:4">
      <c r="A59" s="1">
        <v>14.086970000000001</v>
      </c>
      <c r="B59" s="1">
        <v>8.8518609999999995</v>
      </c>
      <c r="C59" s="1">
        <v>7.1926860000000001</v>
      </c>
      <c r="D59" s="1">
        <v>6.6281000000000007E-2</v>
      </c>
    </row>
    <row r="60" spans="1:4">
      <c r="A60" s="1">
        <v>14.20964</v>
      </c>
      <c r="B60" s="1">
        <v>8.9902219999999993</v>
      </c>
      <c r="C60" s="1">
        <v>7.1713820000000004</v>
      </c>
      <c r="D60" s="1">
        <v>6.6263610000000002</v>
      </c>
    </row>
    <row r="61" spans="1:4">
      <c r="A61" s="1">
        <v>14.108129999999999</v>
      </c>
      <c r="B61" s="1">
        <v>9.1190119999999997</v>
      </c>
      <c r="C61" s="1">
        <v>7.1496420000000001</v>
      </c>
      <c r="D61" s="1">
        <v>6.6068059999999997</v>
      </c>
    </row>
    <row r="62" spans="1:4">
      <c r="A62" s="1">
        <v>13.993919999999999</v>
      </c>
      <c r="B62" s="1">
        <v>9.2156040000000008</v>
      </c>
      <c r="C62" s="1">
        <v>7.1196440000000001</v>
      </c>
      <c r="D62" s="1">
        <v>6.5876849999999996</v>
      </c>
    </row>
    <row r="63" spans="1:4">
      <c r="A63" s="1">
        <v>13.94739</v>
      </c>
      <c r="B63" s="1">
        <v>0.92460600000000004</v>
      </c>
      <c r="C63" s="1">
        <v>7.0913820000000003</v>
      </c>
      <c r="D63" s="1">
        <v>6.564654</v>
      </c>
    </row>
    <row r="64" spans="1:4">
      <c r="A64" s="1">
        <v>14.053140000000001</v>
      </c>
      <c r="B64" s="1">
        <v>9.2447549999999996</v>
      </c>
      <c r="C64" s="1">
        <v>7.0844269999999998</v>
      </c>
      <c r="D64" s="1">
        <v>6.5437950000000003</v>
      </c>
    </row>
    <row r="65" spans="1:4">
      <c r="A65" s="1">
        <v>13.91356</v>
      </c>
      <c r="B65" s="1">
        <v>0.92203900000000005</v>
      </c>
      <c r="C65" s="1">
        <v>7.0639919999999998</v>
      </c>
      <c r="D65" s="1">
        <v>6.5225020000000002</v>
      </c>
    </row>
    <row r="66" spans="1:4">
      <c r="A66" s="1">
        <v>13.65554</v>
      </c>
      <c r="B66" s="1">
        <v>9.1864519999999992</v>
      </c>
      <c r="C66" s="1">
        <v>7.0392089999999996</v>
      </c>
      <c r="D66" s="1">
        <v>6.5064229999999998</v>
      </c>
    </row>
    <row r="67" spans="1:4">
      <c r="A67" s="1">
        <v>13.697839999999999</v>
      </c>
      <c r="B67" s="1">
        <v>9.1616510000000009</v>
      </c>
      <c r="C67" s="1">
        <v>7.0205149999999996</v>
      </c>
      <c r="D67" s="1">
        <v>6.4929519999999998</v>
      </c>
    </row>
    <row r="68" spans="1:4">
      <c r="A68" s="1">
        <v>13.685140000000001</v>
      </c>
      <c r="B68" s="1">
        <v>9.1324989999999993</v>
      </c>
      <c r="C68" s="1">
        <v>6.9913850000000002</v>
      </c>
      <c r="D68" s="1">
        <v>6.4629669999999999</v>
      </c>
    </row>
    <row r="69" spans="1:4">
      <c r="A69" s="1">
        <v>1.37782</v>
      </c>
      <c r="B69" s="1">
        <v>9.1124860000000005</v>
      </c>
      <c r="C69" s="1">
        <v>6.9805159999999997</v>
      </c>
      <c r="D69" s="1">
        <v>6.446453</v>
      </c>
    </row>
    <row r="70" spans="1:4">
      <c r="A70" s="1">
        <v>13.60055</v>
      </c>
      <c r="B70" s="1">
        <v>9.0768070000000005</v>
      </c>
      <c r="C70" s="1">
        <v>6.9452990000000003</v>
      </c>
      <c r="D70" s="1">
        <v>6.4208150000000002</v>
      </c>
    </row>
    <row r="71" spans="1:4">
      <c r="A71" s="1">
        <v>14.23502</v>
      </c>
      <c r="B71" s="1">
        <v>0.90489600000000003</v>
      </c>
      <c r="C71" s="1">
        <v>6.9296470000000001</v>
      </c>
      <c r="D71" s="1">
        <v>6.4029980000000002</v>
      </c>
    </row>
    <row r="72" spans="1:4">
      <c r="A72" s="1">
        <v>14.315390000000001</v>
      </c>
      <c r="B72" s="1">
        <v>9.0259000000000006E-2</v>
      </c>
      <c r="C72" s="1">
        <v>6.9096469999999997</v>
      </c>
      <c r="D72" s="1">
        <v>6.3912639999999996</v>
      </c>
    </row>
    <row r="73" spans="1:4">
      <c r="A73" s="1">
        <v>14.32807</v>
      </c>
      <c r="B73" s="1">
        <v>8.9980539999999998</v>
      </c>
      <c r="C73" s="1">
        <v>6.8913859999999998</v>
      </c>
      <c r="D73" s="1">
        <v>6.364757</v>
      </c>
    </row>
    <row r="74" spans="1:4">
      <c r="A74" s="1">
        <v>14.230790000000001</v>
      </c>
      <c r="B74" s="1">
        <v>8.9715129999999998</v>
      </c>
      <c r="C74" s="1">
        <v>6.9009520000000002</v>
      </c>
      <c r="D74" s="1">
        <v>6.3530230000000003</v>
      </c>
    </row>
    <row r="75" spans="1:4">
      <c r="A75" s="1">
        <v>14.366149999999999</v>
      </c>
      <c r="B75" s="1">
        <v>8.934965</v>
      </c>
      <c r="C75" s="1">
        <v>7.0009490000000003</v>
      </c>
      <c r="D75" s="1">
        <v>6.3330339999999996</v>
      </c>
    </row>
    <row r="76" spans="1:4">
      <c r="A76" s="1">
        <v>1.4273100000000001</v>
      </c>
      <c r="B76" s="1">
        <v>8.9110340000000008</v>
      </c>
      <c r="C76" s="1">
        <v>7.1109479999999996</v>
      </c>
      <c r="D76" s="1">
        <v>6.3325990000000001</v>
      </c>
    </row>
    <row r="77" spans="1:4">
      <c r="A77" s="1">
        <v>14.18849</v>
      </c>
      <c r="B77" s="1">
        <v>0.88918900000000001</v>
      </c>
      <c r="C77" s="1">
        <v>7.1779039999999998</v>
      </c>
      <c r="D77" s="1">
        <v>6.4082119999999998</v>
      </c>
    </row>
    <row r="78" spans="1:4">
      <c r="A78" s="1">
        <v>14.19272</v>
      </c>
      <c r="B78" s="1">
        <v>8.8562119999999993</v>
      </c>
      <c r="C78" s="1">
        <v>0.72131199999999995</v>
      </c>
      <c r="D78" s="1">
        <v>6.4894749999999997</v>
      </c>
    </row>
    <row r="79" spans="1:4">
      <c r="A79" s="1">
        <v>14.027760000000001</v>
      </c>
      <c r="B79" s="1">
        <v>8.8318460000000005</v>
      </c>
      <c r="C79" s="1">
        <v>0.72131199999999995</v>
      </c>
      <c r="D79" s="1">
        <v>6.574649</v>
      </c>
    </row>
    <row r="80" spans="1:4">
      <c r="A80" s="1">
        <v>14.015079999999999</v>
      </c>
      <c r="B80" s="1">
        <v>0.88314099999999995</v>
      </c>
      <c r="C80" s="1">
        <v>7.1935560000000001</v>
      </c>
      <c r="D80" s="1">
        <v>6.6020260000000004</v>
      </c>
    </row>
    <row r="81" spans="1:4">
      <c r="A81" s="1">
        <v>13.88818</v>
      </c>
      <c r="B81" s="1">
        <v>8.9340949999999992</v>
      </c>
      <c r="C81" s="1">
        <v>7.1674689999999996</v>
      </c>
      <c r="D81" s="1">
        <v>6.6068059999999997</v>
      </c>
    </row>
    <row r="82" spans="1:4">
      <c r="A82" s="1">
        <v>14.12082</v>
      </c>
      <c r="B82" s="1">
        <v>9.0776780000000006</v>
      </c>
      <c r="C82" s="1">
        <v>7.1439909999999998</v>
      </c>
      <c r="D82" s="1">
        <v>6.5950730000000002</v>
      </c>
    </row>
    <row r="83" spans="1:4">
      <c r="A83" s="1">
        <v>13.998150000000001</v>
      </c>
      <c r="B83" s="1">
        <v>9.1881930000000001</v>
      </c>
      <c r="C83" s="1">
        <v>7.1209480000000003</v>
      </c>
      <c r="D83" s="1">
        <v>6.5694340000000002</v>
      </c>
    </row>
    <row r="84" spans="1:4">
      <c r="A84" s="1">
        <v>13.94317</v>
      </c>
      <c r="B84" s="1">
        <v>9.2221309999999992</v>
      </c>
      <c r="C84" s="1">
        <v>7.1009479999999998</v>
      </c>
      <c r="D84" s="1">
        <v>6.5507479999999996</v>
      </c>
    </row>
    <row r="85" spans="1:4">
      <c r="A85" s="1">
        <v>13.91356</v>
      </c>
      <c r="B85" s="1">
        <v>9.206467</v>
      </c>
      <c r="C85" s="1">
        <v>7.085731</v>
      </c>
      <c r="D85" s="1">
        <v>6.5398839999999998</v>
      </c>
    </row>
    <row r="86" spans="1:4">
      <c r="A86" s="1">
        <v>13.92624</v>
      </c>
      <c r="B86" s="1">
        <v>9.1786209999999997</v>
      </c>
      <c r="C86" s="1">
        <v>7.0570360000000001</v>
      </c>
      <c r="D86" s="1">
        <v>6.5151139999999996</v>
      </c>
    </row>
    <row r="87" spans="1:4">
      <c r="A87" s="1">
        <v>13.790889999999999</v>
      </c>
      <c r="B87" s="1">
        <v>9.1481630000000003</v>
      </c>
      <c r="C87" s="1">
        <v>7.0387750000000002</v>
      </c>
      <c r="D87" s="1">
        <v>6.4977320000000001</v>
      </c>
    </row>
    <row r="88" spans="1:4">
      <c r="A88" s="1">
        <v>13.69361</v>
      </c>
      <c r="B88" s="1">
        <v>9.1172710000000006</v>
      </c>
      <c r="C88" s="1">
        <v>7.0061669999999996</v>
      </c>
      <c r="D88" s="1">
        <v>6.4760039999999996</v>
      </c>
    </row>
    <row r="89" spans="1:4">
      <c r="A89" s="1">
        <v>13.752829999999999</v>
      </c>
      <c r="B89" s="1">
        <v>9.0824639999999999</v>
      </c>
      <c r="C89" s="1">
        <v>7.0013839999999998</v>
      </c>
      <c r="D89" s="1">
        <v>6.4616629999999997</v>
      </c>
    </row>
    <row r="90" spans="1:4">
      <c r="A90" s="1">
        <v>13.56249</v>
      </c>
      <c r="B90" s="1">
        <v>9.0537460000000003</v>
      </c>
      <c r="C90" s="1">
        <v>6.9796449999999997</v>
      </c>
      <c r="D90" s="1">
        <v>6.4447150000000004</v>
      </c>
    </row>
    <row r="91" spans="1:4">
      <c r="A91" s="1">
        <v>13.92624</v>
      </c>
      <c r="B91" s="1">
        <v>9.0328619999999997</v>
      </c>
      <c r="C91" s="1">
        <v>6.9513860000000003</v>
      </c>
      <c r="D91" s="1">
        <v>6.415165</v>
      </c>
    </row>
    <row r="92" spans="1:4">
      <c r="A92" s="1">
        <v>13.960089999999999</v>
      </c>
      <c r="B92" s="1">
        <v>9.0050159999999995</v>
      </c>
      <c r="C92" s="1">
        <v>6.9279070000000003</v>
      </c>
      <c r="D92" s="1">
        <v>6.3999560000000004</v>
      </c>
    </row>
    <row r="93" spans="1:4">
      <c r="A93" s="1">
        <v>14.340769999999999</v>
      </c>
      <c r="B93" s="1">
        <v>8.9706430000000008</v>
      </c>
      <c r="C93" s="1">
        <v>6.9144290000000002</v>
      </c>
      <c r="D93" s="1">
        <v>0.63756199999999996</v>
      </c>
    </row>
    <row r="94" spans="1:4">
      <c r="A94" s="1">
        <v>14.47189</v>
      </c>
      <c r="B94" s="1">
        <v>8.9427959999999995</v>
      </c>
      <c r="C94" s="1">
        <v>6.8866040000000002</v>
      </c>
      <c r="D94" s="1">
        <v>6.3638880000000002</v>
      </c>
    </row>
    <row r="95" spans="1:4">
      <c r="A95" s="1">
        <v>14.24348</v>
      </c>
      <c r="B95" s="1">
        <v>8.9053769999999997</v>
      </c>
      <c r="C95" s="1">
        <v>6.8757339999999996</v>
      </c>
      <c r="D95" s="1">
        <v>6.3399859999999997</v>
      </c>
    </row>
    <row r="96" spans="1:4">
      <c r="A96" s="1">
        <v>14.26463</v>
      </c>
      <c r="B96" s="1">
        <v>8.8805770000000006</v>
      </c>
      <c r="C96" s="1">
        <v>6.9652979999999998</v>
      </c>
      <c r="D96" s="1">
        <v>6.3239070000000002</v>
      </c>
    </row>
    <row r="97" spans="1:4">
      <c r="A97" s="1">
        <v>14.15466</v>
      </c>
      <c r="B97" s="1">
        <v>8.8518609999999995</v>
      </c>
      <c r="C97" s="1">
        <v>7.079644</v>
      </c>
      <c r="D97" s="1">
        <v>6.3104370000000003</v>
      </c>
    </row>
    <row r="98" spans="1:4">
      <c r="A98" s="1">
        <v>14.311159999999999</v>
      </c>
      <c r="B98" s="1">
        <v>8.8174869999999999</v>
      </c>
      <c r="C98" s="1">
        <v>7.1692080000000002</v>
      </c>
      <c r="D98" s="1">
        <v>6.3795310000000001</v>
      </c>
    </row>
    <row r="99" spans="1:4">
      <c r="A99" s="1">
        <v>14.29424</v>
      </c>
      <c r="B99" s="1">
        <v>8.7935569999999998</v>
      </c>
      <c r="C99" s="1">
        <v>7.2179029999999997</v>
      </c>
      <c r="D99" s="1">
        <v>6.4677470000000001</v>
      </c>
    </row>
    <row r="100" spans="1:4">
      <c r="A100" s="1">
        <v>14.222340000000001</v>
      </c>
      <c r="B100" s="1">
        <v>8.8353260000000002</v>
      </c>
      <c r="C100" s="1">
        <v>7.2383369999999996</v>
      </c>
      <c r="D100" s="1">
        <v>6.5498789999999998</v>
      </c>
    </row>
    <row r="101" spans="1:4">
      <c r="A101" s="1">
        <v>14.256169999999999</v>
      </c>
      <c r="B101" s="1">
        <v>8.9736890000000002</v>
      </c>
      <c r="C101" s="1">
        <v>7.2318160000000002</v>
      </c>
      <c r="D101" s="1">
        <v>0.66176699999999999</v>
      </c>
    </row>
    <row r="102" spans="1:4">
      <c r="A102" s="1">
        <v>13.964320000000001</v>
      </c>
      <c r="B102" s="1">
        <v>9.125102</v>
      </c>
      <c r="C102" s="1">
        <v>7.195729</v>
      </c>
      <c r="D102" s="1">
        <v>6.6298380000000003</v>
      </c>
    </row>
    <row r="103" spans="1:4">
      <c r="A103" s="1">
        <v>1.42604</v>
      </c>
      <c r="B103" s="1">
        <v>9.2060309999999994</v>
      </c>
      <c r="C103" s="1">
        <v>7.1879030000000004</v>
      </c>
      <c r="D103" s="1">
        <v>6.6263610000000002</v>
      </c>
    </row>
    <row r="104" spans="1:4">
      <c r="A104" s="1">
        <v>13.82896</v>
      </c>
      <c r="B104" s="1">
        <v>9.2547630000000005</v>
      </c>
      <c r="C104" s="1">
        <v>7.1531209999999996</v>
      </c>
      <c r="D104" s="1">
        <v>6.6098489999999996</v>
      </c>
    </row>
    <row r="105" spans="1:4">
      <c r="A105" s="1">
        <v>13.95162</v>
      </c>
      <c r="B105" s="1">
        <v>9.2482360000000003</v>
      </c>
      <c r="C105" s="1">
        <v>7.1279050000000002</v>
      </c>
      <c r="D105" s="1">
        <v>0.65881199999999995</v>
      </c>
    </row>
    <row r="106" spans="1:4">
      <c r="A106" s="1">
        <v>13.697839999999999</v>
      </c>
      <c r="B106" s="1">
        <v>0.92177799999999999</v>
      </c>
      <c r="C106" s="1">
        <v>7.1152959999999998</v>
      </c>
      <c r="D106" s="1">
        <v>6.5724770000000001</v>
      </c>
    </row>
    <row r="107" spans="1:4">
      <c r="A107" s="1">
        <v>13.95162</v>
      </c>
      <c r="B107" s="1">
        <v>9.1838420000000003</v>
      </c>
      <c r="C107" s="1">
        <v>7.0900780000000001</v>
      </c>
      <c r="D107" s="1">
        <v>0.65490099999999996</v>
      </c>
    </row>
    <row r="108" spans="1:4">
      <c r="A108" s="1">
        <v>13.72322</v>
      </c>
      <c r="B108" s="1">
        <v>9.1586049999999997</v>
      </c>
      <c r="C108" s="1">
        <v>7.0687749999999996</v>
      </c>
      <c r="D108" s="1">
        <v>6.5264129999999998</v>
      </c>
    </row>
    <row r="109" spans="1:4">
      <c r="A109" s="1">
        <v>1.37063</v>
      </c>
      <c r="B109" s="1">
        <v>0.91129199999999999</v>
      </c>
      <c r="C109" s="1">
        <v>7.0461669999999996</v>
      </c>
      <c r="D109" s="1">
        <v>6.5072919999999996</v>
      </c>
    </row>
    <row r="110" spans="1:4">
      <c r="A110" s="1">
        <v>13.89241</v>
      </c>
      <c r="B110" s="1">
        <v>9.0963860000000007</v>
      </c>
      <c r="C110" s="1">
        <v>7.0313840000000001</v>
      </c>
      <c r="D110" s="1">
        <v>6.4942549999999999</v>
      </c>
    </row>
    <row r="111" spans="1:4">
      <c r="A111" s="1">
        <v>13.84165</v>
      </c>
      <c r="B111" s="1">
        <v>9.0646240000000002</v>
      </c>
      <c r="C111" s="1">
        <v>7.0083419999999998</v>
      </c>
      <c r="D111" s="1">
        <v>6.4681810000000004</v>
      </c>
    </row>
    <row r="112" spans="1:4">
      <c r="A112" s="1">
        <v>13.54556</v>
      </c>
      <c r="B112" s="1">
        <v>0.90446099999999996</v>
      </c>
      <c r="C112" s="1">
        <v>6.9887759999999997</v>
      </c>
      <c r="D112" s="1">
        <v>6.4468880000000004</v>
      </c>
    </row>
    <row r="113" spans="1:4">
      <c r="A113" s="1">
        <v>13.968540000000001</v>
      </c>
      <c r="B113" s="1">
        <v>9.0163279999999997</v>
      </c>
      <c r="C113" s="1">
        <v>6.9596450000000001</v>
      </c>
      <c r="D113" s="1">
        <v>6.4282019999999997</v>
      </c>
    </row>
    <row r="114" spans="1:4">
      <c r="A114" s="1">
        <v>14.35769</v>
      </c>
      <c r="B114" s="1">
        <v>8.9863060000000008</v>
      </c>
      <c r="C114" s="1">
        <v>6.9392120000000004</v>
      </c>
      <c r="D114" s="1">
        <v>6.4121230000000002</v>
      </c>
    </row>
    <row r="115" spans="1:4">
      <c r="A115" s="1">
        <v>14.16311</v>
      </c>
      <c r="B115" s="1">
        <v>0.89584600000000003</v>
      </c>
      <c r="C115" s="1">
        <v>6.9187770000000004</v>
      </c>
      <c r="D115" s="1">
        <v>6.397348</v>
      </c>
    </row>
    <row r="116" spans="1:4">
      <c r="A116" s="1">
        <v>14.36192</v>
      </c>
      <c r="B116" s="1">
        <v>8.9288729999999994</v>
      </c>
      <c r="C116" s="1">
        <v>6.8970380000000002</v>
      </c>
      <c r="D116" s="1">
        <v>6.3556309999999998</v>
      </c>
    </row>
    <row r="117" spans="1:4">
      <c r="A117" s="1">
        <v>14.39575</v>
      </c>
      <c r="B117" s="1">
        <v>8.8975469999999994</v>
      </c>
      <c r="C117" s="1">
        <v>6.9061680000000001</v>
      </c>
      <c r="D117" s="1">
        <v>6.3560650000000001</v>
      </c>
    </row>
    <row r="118" spans="1:4">
      <c r="A118" s="1">
        <v>14.112349999999999</v>
      </c>
      <c r="B118" s="1">
        <v>8.871874</v>
      </c>
      <c r="C118" s="1">
        <v>7.006602</v>
      </c>
      <c r="D118" s="1">
        <v>6.3347720000000001</v>
      </c>
    </row>
    <row r="119" spans="1:4">
      <c r="A119" s="1">
        <v>14.226570000000001</v>
      </c>
      <c r="B119" s="1">
        <v>8.8448989999999998</v>
      </c>
      <c r="C119" s="1">
        <v>7.1044260000000001</v>
      </c>
      <c r="D119" s="1">
        <v>6.3560650000000001</v>
      </c>
    </row>
    <row r="120" spans="1:4">
      <c r="A120" s="1">
        <v>14.35345</v>
      </c>
      <c r="B120" s="1">
        <v>8.8214039999999994</v>
      </c>
      <c r="C120" s="1">
        <v>7.1870339999999997</v>
      </c>
      <c r="D120" s="1">
        <v>6.4325469999999996</v>
      </c>
    </row>
    <row r="121" spans="1:4">
      <c r="A121" s="1">
        <v>14.03199</v>
      </c>
      <c r="B121" s="1">
        <v>8.8353260000000002</v>
      </c>
      <c r="C121" s="1">
        <v>0.72231199999999995</v>
      </c>
      <c r="D121" s="1">
        <v>6.525544</v>
      </c>
    </row>
    <row r="122" spans="1:4">
      <c r="A122" s="1">
        <v>14.256169999999999</v>
      </c>
      <c r="B122" s="1">
        <v>9.0498309999999993</v>
      </c>
      <c r="C122" s="1">
        <v>7.2126849999999996</v>
      </c>
      <c r="D122" s="1">
        <v>6.5902940000000001</v>
      </c>
    </row>
    <row r="123" spans="1:4">
      <c r="A123" s="1">
        <v>14.112349999999999</v>
      </c>
      <c r="B123" s="1">
        <v>8.9984889999999993</v>
      </c>
      <c r="C123" s="1">
        <v>7.1974679999999998</v>
      </c>
      <c r="D123" s="1">
        <v>6.6241880000000002</v>
      </c>
    </row>
    <row r="124" spans="1:4">
      <c r="A124" s="1">
        <v>13.98123</v>
      </c>
      <c r="B124" s="1">
        <v>8.9706430000000008</v>
      </c>
      <c r="C124" s="1">
        <v>7.1818160000000004</v>
      </c>
      <c r="D124" s="1">
        <v>6.6163670000000003</v>
      </c>
    </row>
    <row r="125" spans="1:4">
      <c r="A125" s="1">
        <v>13.89241</v>
      </c>
      <c r="B125" s="1">
        <v>8.9484519999999996</v>
      </c>
      <c r="C125" s="1">
        <v>7.1518170000000003</v>
      </c>
      <c r="D125" s="1">
        <v>6.5920319999999997</v>
      </c>
    </row>
    <row r="126" spans="1:4">
      <c r="A126" s="1">
        <v>14.07006</v>
      </c>
      <c r="B126" s="1">
        <v>8.9084230000000009</v>
      </c>
      <c r="C126" s="1">
        <v>7.1244259999999997</v>
      </c>
      <c r="D126" s="1">
        <v>6.5820360000000004</v>
      </c>
    </row>
    <row r="127" spans="1:4">
      <c r="A127" s="1">
        <v>13.89241</v>
      </c>
      <c r="B127" s="1">
        <v>8.8853629999999999</v>
      </c>
      <c r="C127" s="1">
        <v>7.1113819999999999</v>
      </c>
      <c r="D127" s="1">
        <v>6.5629160000000004</v>
      </c>
    </row>
    <row r="128" spans="1:4">
      <c r="A128" s="1">
        <v>13.83742</v>
      </c>
      <c r="B128" s="1">
        <v>8.8522960000000008</v>
      </c>
      <c r="C128" s="1">
        <v>7.079644</v>
      </c>
      <c r="D128" s="1">
        <v>6.5355379999999998</v>
      </c>
    </row>
    <row r="129" spans="1:4">
      <c r="A129" s="1">
        <v>13.94739</v>
      </c>
      <c r="B129" s="1">
        <v>8.824014</v>
      </c>
      <c r="C129" s="1">
        <v>7.063123</v>
      </c>
      <c r="D129" s="1">
        <v>6.5164179999999998</v>
      </c>
    </row>
    <row r="130" spans="1:4">
      <c r="A130" s="1">
        <v>13.871259999999999</v>
      </c>
      <c r="B130" s="1">
        <v>8.7974720000000008</v>
      </c>
      <c r="C130" s="1">
        <v>7.0448620000000002</v>
      </c>
      <c r="D130" s="1">
        <v>6.4925170000000003</v>
      </c>
    </row>
    <row r="131" spans="1:4">
      <c r="A131" s="1">
        <v>1.37063</v>
      </c>
      <c r="B131" s="1">
        <v>8.8544710000000002</v>
      </c>
      <c r="C131" s="1">
        <v>7.0213840000000003</v>
      </c>
      <c r="D131" s="1">
        <v>6.4777420000000001</v>
      </c>
    </row>
    <row r="132" spans="1:4">
      <c r="A132" s="1">
        <v>13.854340000000001</v>
      </c>
      <c r="B132" s="1">
        <v>0.89823900000000001</v>
      </c>
      <c r="C132" s="1">
        <v>7.0022549999999999</v>
      </c>
      <c r="D132" s="1">
        <v>6.4620980000000001</v>
      </c>
    </row>
    <row r="133" spans="1:4">
      <c r="A133" s="1">
        <v>13.65976</v>
      </c>
      <c r="B133" s="1">
        <v>9.1177069999999993</v>
      </c>
      <c r="C133" s="1">
        <v>6.9726889999999999</v>
      </c>
      <c r="D133" s="1">
        <v>6.4381969999999997</v>
      </c>
    </row>
    <row r="134" spans="1:4">
      <c r="A134" s="1">
        <v>13.871259999999999</v>
      </c>
      <c r="B134" s="1">
        <v>9.2138629999999999</v>
      </c>
      <c r="C134" s="1">
        <v>6.9557330000000004</v>
      </c>
      <c r="D134" s="1">
        <v>6.4303749999999997</v>
      </c>
    </row>
    <row r="135" spans="1:4">
      <c r="A135" s="1">
        <v>14.09544</v>
      </c>
      <c r="B135" s="1">
        <v>0.92604200000000003</v>
      </c>
      <c r="C135" s="1">
        <v>6.9322549999999996</v>
      </c>
      <c r="D135" s="1">
        <v>6.4034319999999996</v>
      </c>
    </row>
    <row r="136" spans="1:4">
      <c r="A136" s="1">
        <v>14.230790000000001</v>
      </c>
      <c r="B136" s="1">
        <v>9.2530230000000007</v>
      </c>
      <c r="C136" s="1">
        <v>6.9213849999999999</v>
      </c>
      <c r="D136" s="1">
        <v>6.3834429999999998</v>
      </c>
    </row>
    <row r="137" spans="1:4">
      <c r="A137" s="1">
        <v>14.47189</v>
      </c>
      <c r="B137" s="1">
        <v>9.2199550000000006</v>
      </c>
      <c r="C137" s="1">
        <v>6.8887780000000003</v>
      </c>
      <c r="D137" s="1">
        <v>0.63660600000000001</v>
      </c>
    </row>
    <row r="138" spans="1:4">
      <c r="A138" s="1">
        <v>14.251950000000001</v>
      </c>
      <c r="B138" s="1">
        <v>9.2060309999999994</v>
      </c>
      <c r="C138" s="1">
        <v>0.68744300000000003</v>
      </c>
      <c r="D138" s="1">
        <v>6.3465049999999996</v>
      </c>
    </row>
    <row r="139" spans="1:4">
      <c r="A139" s="1">
        <v>14.20964</v>
      </c>
      <c r="B139" s="1">
        <v>0.91742699999999999</v>
      </c>
      <c r="C139" s="1">
        <v>6.9213849999999999</v>
      </c>
      <c r="D139" s="1">
        <v>6.3265159999999998</v>
      </c>
    </row>
    <row r="140" spans="1:4">
      <c r="A140" s="1">
        <v>14.281549999999999</v>
      </c>
      <c r="B140" s="1">
        <v>0.91520800000000002</v>
      </c>
      <c r="C140" s="1">
        <v>7.0052979999999998</v>
      </c>
      <c r="D140" s="1">
        <v>6.3195620000000003</v>
      </c>
    </row>
    <row r="141" spans="1:4">
      <c r="A141" s="1">
        <v>1.42181</v>
      </c>
      <c r="B141" s="1">
        <v>9.1116150000000005</v>
      </c>
      <c r="C141" s="1">
        <v>7.0809480000000002</v>
      </c>
      <c r="D141" s="1">
        <v>0.64012599999999997</v>
      </c>
    </row>
    <row r="142" spans="1:4">
      <c r="A142" s="1">
        <v>14.18849</v>
      </c>
      <c r="B142" s="1">
        <v>9.0885540000000002</v>
      </c>
      <c r="C142" s="1">
        <v>7.1252950000000004</v>
      </c>
      <c r="D142" s="1">
        <v>6.4933860000000001</v>
      </c>
    </row>
    <row r="143" spans="1:4">
      <c r="A143" s="1">
        <v>14.15466</v>
      </c>
      <c r="B143" s="1">
        <v>9.0650589999999998</v>
      </c>
      <c r="C143" s="1">
        <v>7.1161649999999996</v>
      </c>
      <c r="D143" s="1">
        <v>6.5755179999999998</v>
      </c>
    </row>
    <row r="144" spans="1:4">
      <c r="A144" s="1">
        <v>14.133509999999999</v>
      </c>
      <c r="B144" s="1">
        <v>9.0259000000000006E-2</v>
      </c>
      <c r="C144" s="1">
        <v>7.1239910000000002</v>
      </c>
      <c r="D144" s="1">
        <v>6.6111519999999997</v>
      </c>
    </row>
    <row r="145" spans="1:4">
      <c r="A145" s="1">
        <v>1.41462</v>
      </c>
      <c r="B145" s="1">
        <v>8.993703</v>
      </c>
      <c r="C145" s="1">
        <v>7.0974690000000002</v>
      </c>
      <c r="D145" s="1">
        <v>6.6380939999999997</v>
      </c>
    </row>
    <row r="146" spans="1:4">
      <c r="A146" s="1">
        <v>14.19272</v>
      </c>
      <c r="B146" s="1">
        <v>8.9754290000000001</v>
      </c>
      <c r="C146" s="1">
        <v>7.0813839999999999</v>
      </c>
      <c r="D146" s="1">
        <v>6.6233190000000004</v>
      </c>
    </row>
    <row r="147" spans="1:4">
      <c r="A147" s="1">
        <v>13.88395</v>
      </c>
      <c r="B147" s="1">
        <v>8.9384460000000008</v>
      </c>
      <c r="C147" s="1">
        <v>7.0587749999999998</v>
      </c>
      <c r="D147" s="1">
        <v>6.6011569999999997</v>
      </c>
    </row>
    <row r="148" spans="1:4">
      <c r="A148" s="1">
        <v>13.94317</v>
      </c>
      <c r="B148" s="1">
        <v>0.89184300000000005</v>
      </c>
      <c r="C148" s="1">
        <v>7.0192110000000003</v>
      </c>
      <c r="D148" s="1">
        <v>0.65937699999999999</v>
      </c>
    </row>
    <row r="149" spans="1:4">
      <c r="A149" s="1">
        <v>13.879720000000001</v>
      </c>
      <c r="B149" s="1">
        <v>8.8888440000000006</v>
      </c>
      <c r="C149" s="1">
        <v>7.000515</v>
      </c>
      <c r="D149" s="1">
        <v>6.564654</v>
      </c>
    </row>
    <row r="150" spans="1:4">
      <c r="A150" s="1">
        <v>13.871259999999999</v>
      </c>
      <c r="B150" s="1">
        <v>8.8579519999999992</v>
      </c>
      <c r="C150" s="1">
        <v>6.9870380000000001</v>
      </c>
      <c r="D150" s="1">
        <v>6.5542239999999996</v>
      </c>
    </row>
    <row r="151" spans="1:4">
      <c r="A151" s="1">
        <v>13.998150000000001</v>
      </c>
      <c r="B151" s="1">
        <v>0.88305400000000001</v>
      </c>
      <c r="C151" s="1">
        <v>0.69618199999999997</v>
      </c>
      <c r="D151" s="1">
        <v>6.5298889999999998</v>
      </c>
    </row>
    <row r="152" spans="1:4">
      <c r="A152" s="1">
        <v>13.83319</v>
      </c>
      <c r="B152" s="1">
        <v>0.88296699999999995</v>
      </c>
      <c r="C152" s="1">
        <v>6.9379080000000002</v>
      </c>
      <c r="D152" s="1">
        <v>6.5003390000000003</v>
      </c>
    </row>
    <row r="153" spans="1:4">
      <c r="A153" s="1">
        <v>13.672459999999999</v>
      </c>
      <c r="B153" s="1">
        <v>8.9354000000000003E-2</v>
      </c>
      <c r="C153" s="1">
        <v>6.9166030000000003</v>
      </c>
      <c r="D153" s="1">
        <v>6.4929519999999998</v>
      </c>
    </row>
    <row r="154" spans="1:4">
      <c r="A154" s="1">
        <v>13.499029999999999</v>
      </c>
      <c r="B154" s="1">
        <v>9.068975</v>
      </c>
      <c r="C154" s="1">
        <v>6.8922549999999996</v>
      </c>
      <c r="D154" s="1">
        <v>6.469919</v>
      </c>
    </row>
    <row r="155" spans="1:4">
      <c r="A155" s="1">
        <v>13.60055</v>
      </c>
      <c r="B155" s="1">
        <v>9.1807960000000008</v>
      </c>
      <c r="C155" s="1">
        <v>6.8757339999999996</v>
      </c>
      <c r="D155" s="1">
        <v>0.64451499999999995</v>
      </c>
    </row>
    <row r="156" spans="1:4">
      <c r="A156" s="1">
        <v>1.4019299999999999</v>
      </c>
      <c r="B156" s="1">
        <v>9.2321369999999998</v>
      </c>
      <c r="C156" s="1">
        <v>6.8492129999999998</v>
      </c>
      <c r="D156" s="1">
        <v>6.4368939999999997</v>
      </c>
    </row>
    <row r="157" spans="1:4">
      <c r="A157" s="1">
        <v>14.15888</v>
      </c>
      <c r="B157" s="1">
        <v>9.2373580000000004</v>
      </c>
      <c r="C157" s="1">
        <v>6.8318219999999998</v>
      </c>
      <c r="D157" s="1">
        <v>6.4155990000000003</v>
      </c>
    </row>
    <row r="158" spans="1:4">
      <c r="A158" s="1">
        <v>14.222340000000001</v>
      </c>
      <c r="B158" s="1">
        <v>9.2103830000000002</v>
      </c>
      <c r="C158" s="1">
        <v>6.8126910000000001</v>
      </c>
      <c r="D158" s="1">
        <v>6.391699</v>
      </c>
    </row>
    <row r="159" spans="1:4">
      <c r="A159" s="1">
        <v>14.336539999999999</v>
      </c>
      <c r="B159" s="1">
        <v>9.1781849999999991</v>
      </c>
      <c r="C159" s="1">
        <v>6.7805179999999998</v>
      </c>
      <c r="D159" s="1">
        <v>6.3751860000000002</v>
      </c>
    </row>
    <row r="160" spans="1:4">
      <c r="A160" s="1">
        <v>14.46344</v>
      </c>
      <c r="B160" s="1">
        <v>9.1573010000000004</v>
      </c>
      <c r="C160" s="1">
        <v>0.68070399999999998</v>
      </c>
      <c r="D160" s="1">
        <v>6.3473740000000003</v>
      </c>
    </row>
    <row r="161" spans="1:4">
      <c r="A161" s="1">
        <v>14.27732</v>
      </c>
      <c r="B161" s="1">
        <v>9.1233620000000002</v>
      </c>
      <c r="C161" s="1">
        <v>6.8857350000000004</v>
      </c>
      <c r="D161" s="1">
        <v>6.3404210000000001</v>
      </c>
    </row>
    <row r="162" spans="1:4">
      <c r="A162" s="1">
        <v>0.14344999999999999</v>
      </c>
      <c r="B162" s="1">
        <v>9.0959509999999995</v>
      </c>
      <c r="C162" s="1">
        <v>6.9561679999999999</v>
      </c>
      <c r="D162" s="1">
        <v>6.3421589999999997</v>
      </c>
    </row>
    <row r="163" spans="1:4">
      <c r="A163" s="1">
        <v>14.315390000000001</v>
      </c>
      <c r="B163" s="1">
        <v>9.0567919999999997</v>
      </c>
      <c r="C163" s="1">
        <v>7.0209489999999999</v>
      </c>
      <c r="D163" s="1">
        <v>0.642038</v>
      </c>
    </row>
    <row r="164" spans="1:4">
      <c r="A164" s="1">
        <v>14.18004</v>
      </c>
      <c r="B164" s="1">
        <v>9.0393889999999999</v>
      </c>
      <c r="C164" s="1">
        <v>7.0296450000000004</v>
      </c>
      <c r="D164" s="1">
        <v>6.5129409999999996</v>
      </c>
    </row>
    <row r="165" spans="1:4">
      <c r="A165" s="1">
        <v>13.934710000000001</v>
      </c>
      <c r="B165" s="1">
        <v>9.0137169999999998</v>
      </c>
      <c r="C165" s="1">
        <v>7.0226879999999996</v>
      </c>
      <c r="D165" s="1">
        <v>6.5842090000000004</v>
      </c>
    </row>
    <row r="166" spans="1:4">
      <c r="A166" s="1">
        <v>14.141959999999999</v>
      </c>
      <c r="B166" s="1">
        <v>8.9776039999999995</v>
      </c>
      <c r="C166" s="1">
        <v>0.70018199999999997</v>
      </c>
      <c r="D166" s="1">
        <v>6.6150630000000001</v>
      </c>
    </row>
    <row r="167" spans="1:4">
      <c r="A167" s="1">
        <v>14.04045</v>
      </c>
      <c r="B167" s="1">
        <v>8.9519339999999996</v>
      </c>
      <c r="C167" s="1">
        <v>6.9892110000000001</v>
      </c>
      <c r="D167" s="1">
        <v>6.6276659999999996</v>
      </c>
    </row>
    <row r="168" spans="1:4">
      <c r="A168" s="1">
        <v>13.795120000000001</v>
      </c>
      <c r="B168" s="1">
        <v>8.9284389999999991</v>
      </c>
      <c r="C168" s="1">
        <v>6.9587760000000003</v>
      </c>
      <c r="D168" s="1">
        <v>6.6059369999999999</v>
      </c>
    </row>
    <row r="169" spans="1:4">
      <c r="A169" s="1">
        <v>13.993919999999999</v>
      </c>
      <c r="B169" s="1">
        <v>8.8971110000000007</v>
      </c>
      <c r="C169" s="1">
        <v>6.9383419999999996</v>
      </c>
      <c r="D169" s="1">
        <v>6.589423</v>
      </c>
    </row>
    <row r="170" spans="1:4">
      <c r="A170" s="1">
        <v>13.98123</v>
      </c>
      <c r="B170" s="1">
        <v>8.8757909999999995</v>
      </c>
      <c r="C170" s="1">
        <v>6.9109509999999998</v>
      </c>
      <c r="D170" s="1">
        <v>6.5707370000000003</v>
      </c>
    </row>
    <row r="171" spans="1:4">
      <c r="A171" s="1">
        <v>13.727449999999999</v>
      </c>
      <c r="B171" s="1">
        <v>8.8475090000000005</v>
      </c>
      <c r="C171" s="1">
        <v>6.8913859999999998</v>
      </c>
      <c r="D171" s="1">
        <v>6.5416220000000003</v>
      </c>
    </row>
    <row r="172" spans="1:4">
      <c r="A172" s="1">
        <v>13.909330000000001</v>
      </c>
      <c r="B172" s="1">
        <v>8.8144419999999997</v>
      </c>
      <c r="C172" s="1">
        <v>6.8679079999999999</v>
      </c>
      <c r="D172" s="1">
        <v>6.5151139999999996</v>
      </c>
    </row>
    <row r="173" spans="1:4">
      <c r="A173" s="1">
        <v>13.697839999999999</v>
      </c>
      <c r="B173" s="1">
        <v>0.88244500000000003</v>
      </c>
      <c r="C173" s="1">
        <v>6.8457350000000003</v>
      </c>
      <c r="D173" s="1">
        <v>6.5099000000000004E-2</v>
      </c>
    </row>
    <row r="174" spans="1:4">
      <c r="A174" s="1">
        <v>13.346769999999999</v>
      </c>
      <c r="B174" s="1">
        <v>8.9271329999999995</v>
      </c>
      <c r="C174" s="1">
        <v>6.8244309999999997</v>
      </c>
      <c r="D174" s="1">
        <v>6.4838250000000004</v>
      </c>
    </row>
    <row r="175" spans="1:4">
      <c r="A175" s="1">
        <v>13.786659999999999</v>
      </c>
      <c r="B175" s="1">
        <v>9.0750659999999996</v>
      </c>
      <c r="C175" s="1">
        <v>6.8113869999999999</v>
      </c>
      <c r="D175" s="1">
        <v>6.4755690000000001</v>
      </c>
    </row>
    <row r="176" spans="1:4">
      <c r="A176" s="1">
        <v>1.3735900000000001</v>
      </c>
      <c r="B176" s="1">
        <v>9.1921090000000003</v>
      </c>
      <c r="C176" s="1">
        <v>6.7913870000000003</v>
      </c>
      <c r="D176" s="1">
        <v>6.4481919999999997</v>
      </c>
    </row>
    <row r="177" spans="1:4">
      <c r="A177" s="1">
        <v>14.023529999999999</v>
      </c>
      <c r="B177" s="1">
        <v>9.2508470000000003</v>
      </c>
      <c r="C177" s="1">
        <v>6.7657360000000004</v>
      </c>
      <c r="D177" s="1">
        <v>6.4295049999999998</v>
      </c>
    </row>
    <row r="178" spans="1:4">
      <c r="A178" s="1">
        <v>14.18004</v>
      </c>
      <c r="B178" s="1">
        <v>9.2586790000000008</v>
      </c>
      <c r="C178" s="1">
        <v>0.67487799999999998</v>
      </c>
      <c r="D178" s="1">
        <v>6.4029980000000002</v>
      </c>
    </row>
    <row r="179" spans="1:4">
      <c r="A179" s="1">
        <v>14.47189</v>
      </c>
      <c r="B179" s="1">
        <v>9.2399690000000003</v>
      </c>
      <c r="C179" s="1">
        <v>6.7192150000000002</v>
      </c>
      <c r="D179" s="1">
        <v>6.3934369999999996</v>
      </c>
    </row>
    <row r="180" spans="1:4">
      <c r="A180" s="1">
        <v>14.36192</v>
      </c>
      <c r="B180" s="1">
        <v>9.2138629999999999</v>
      </c>
      <c r="C180" s="1">
        <v>6.6992149999999997</v>
      </c>
      <c r="D180" s="1">
        <v>6.3677979999999996</v>
      </c>
    </row>
    <row r="181" spans="1:4">
      <c r="A181" s="1">
        <v>14.399979999999999</v>
      </c>
      <c r="B181" s="1">
        <v>9.1838420000000003</v>
      </c>
      <c r="C181" s="1">
        <v>6.7031289999999997</v>
      </c>
      <c r="D181" s="1">
        <v>6.3456349999999997</v>
      </c>
    </row>
    <row r="182" spans="1:4">
      <c r="A182" s="1">
        <v>14.35345</v>
      </c>
      <c r="B182" s="1">
        <v>9.1490340000000003</v>
      </c>
      <c r="C182" s="1">
        <v>6.7683450000000001</v>
      </c>
      <c r="D182" s="1">
        <v>6.3330339999999996</v>
      </c>
    </row>
    <row r="183" spans="1:4">
      <c r="A183" s="1">
        <v>14.18426</v>
      </c>
      <c r="B183" s="1">
        <v>9.1224919999999994</v>
      </c>
      <c r="C183" s="1">
        <v>6.858778</v>
      </c>
      <c r="D183" s="1">
        <v>6.3282540000000003</v>
      </c>
    </row>
    <row r="184" spans="1:4">
      <c r="A184" s="1">
        <v>14.24348</v>
      </c>
      <c r="B184" s="1">
        <v>9.0915999999999997E-2</v>
      </c>
      <c r="C184" s="1">
        <v>6.9309510000000003</v>
      </c>
      <c r="D184" s="1">
        <v>6.3903949999999998</v>
      </c>
    </row>
    <row r="185" spans="1:4">
      <c r="A185" s="1">
        <v>14.141959999999999</v>
      </c>
      <c r="B185" s="1">
        <v>9.0598379999999992</v>
      </c>
      <c r="C185" s="1">
        <v>6.958342</v>
      </c>
      <c r="D185" s="1">
        <v>6.4951239999999997</v>
      </c>
    </row>
    <row r="186" spans="1:4">
      <c r="A186" s="1">
        <v>14.222340000000001</v>
      </c>
      <c r="B186" s="1">
        <v>9.0319920000000007</v>
      </c>
      <c r="C186" s="1">
        <v>6.9579069999999996</v>
      </c>
      <c r="D186" s="1">
        <v>6.5750840000000004</v>
      </c>
    </row>
    <row r="187" spans="1:4">
      <c r="A187" s="1">
        <v>14.19272</v>
      </c>
      <c r="B187" s="1">
        <v>9.0028410000000001</v>
      </c>
      <c r="C187" s="1">
        <v>6.9509509999999999</v>
      </c>
      <c r="D187" s="1">
        <v>6.6411360000000004</v>
      </c>
    </row>
    <row r="188" spans="1:4">
      <c r="A188" s="1">
        <v>13.955859999999999</v>
      </c>
      <c r="B188" s="1">
        <v>8.9706430000000008</v>
      </c>
      <c r="C188" s="1">
        <v>6.9279070000000003</v>
      </c>
      <c r="D188" s="1">
        <v>6.6459169999999999</v>
      </c>
    </row>
    <row r="189" spans="1:4">
      <c r="A189" s="1">
        <v>14.196960000000001</v>
      </c>
      <c r="B189" s="1">
        <v>0.89362699999999995</v>
      </c>
      <c r="C189" s="1">
        <v>6.9039950000000001</v>
      </c>
      <c r="D189" s="1">
        <v>6.6267950000000004</v>
      </c>
    </row>
    <row r="190" spans="1:4">
      <c r="A190" s="1">
        <v>14.18004</v>
      </c>
      <c r="B190" s="1">
        <v>8.9066829999999992</v>
      </c>
      <c r="C190" s="1">
        <v>6.8766040000000004</v>
      </c>
      <c r="D190" s="1">
        <v>6.6098489999999996</v>
      </c>
    </row>
    <row r="191" spans="1:4">
      <c r="A191" s="1">
        <v>14.07006</v>
      </c>
      <c r="B191" s="1">
        <v>8.8762249999999998</v>
      </c>
      <c r="C191" s="1">
        <v>6.8683430000000003</v>
      </c>
      <c r="D191" s="1">
        <v>6.5933349999999997</v>
      </c>
    </row>
    <row r="192" spans="1:4">
      <c r="A192" s="1">
        <v>13.702070000000001</v>
      </c>
      <c r="B192" s="1">
        <v>0.88466400000000001</v>
      </c>
      <c r="C192" s="1">
        <v>6.8379089999999998</v>
      </c>
      <c r="D192" s="1">
        <v>6.5655229999999998</v>
      </c>
    </row>
    <row r="193" spans="1:4">
      <c r="A193" s="1">
        <v>13.816269999999999</v>
      </c>
      <c r="B193" s="1">
        <v>8.824014</v>
      </c>
      <c r="C193" s="1">
        <v>6.8218220000000001</v>
      </c>
      <c r="D193" s="1">
        <v>6.5620469999999997</v>
      </c>
    </row>
    <row r="194" spans="1:4">
      <c r="A194" s="1">
        <v>13.85857</v>
      </c>
      <c r="B194" s="1">
        <v>8.9092929999999999</v>
      </c>
      <c r="C194" s="1">
        <v>6.8057359999999996</v>
      </c>
      <c r="D194" s="1">
        <v>6.5225020000000002</v>
      </c>
    </row>
    <row r="195" spans="1:4">
      <c r="A195" s="1">
        <v>1.37486</v>
      </c>
      <c r="B195" s="1">
        <v>9.0533110000000008</v>
      </c>
      <c r="C195" s="1">
        <v>6.7718230000000004</v>
      </c>
      <c r="D195" s="1">
        <v>6.5172869999999996</v>
      </c>
    </row>
    <row r="196" spans="1:4">
      <c r="A196" s="1">
        <v>13.710520000000001</v>
      </c>
      <c r="B196" s="1">
        <v>0.91768799999999995</v>
      </c>
      <c r="C196" s="1">
        <v>6.7570410000000001</v>
      </c>
      <c r="D196" s="1">
        <v>6.5059880000000003</v>
      </c>
    </row>
    <row r="197" spans="1:4">
      <c r="A197" s="1">
        <v>13.56671</v>
      </c>
      <c r="B197" s="1">
        <v>9.2364879999999996</v>
      </c>
      <c r="C197" s="1">
        <v>6.7392139999999996</v>
      </c>
      <c r="D197" s="1">
        <v>6.4833910000000001</v>
      </c>
    </row>
    <row r="198" spans="1:4">
      <c r="A198" s="1">
        <v>13.95162</v>
      </c>
      <c r="B198" s="1">
        <v>9.2256110000000007</v>
      </c>
      <c r="C198" s="1">
        <v>6.7239979999999999</v>
      </c>
      <c r="D198" s="1">
        <v>6.4503640000000004</v>
      </c>
    </row>
    <row r="199" spans="1:4">
      <c r="A199" s="1">
        <v>14.015079999999999</v>
      </c>
      <c r="B199" s="1">
        <v>9.2142979999999994</v>
      </c>
      <c r="C199" s="1">
        <v>6.7053019999999997</v>
      </c>
      <c r="D199" s="1">
        <v>6.4434120000000004</v>
      </c>
    </row>
    <row r="200" spans="1:4">
      <c r="A200" s="1">
        <v>14.15888</v>
      </c>
      <c r="B200" s="1">
        <v>0.91803599999999996</v>
      </c>
      <c r="C200" s="1">
        <v>0.66722599999999999</v>
      </c>
      <c r="D200" s="1">
        <v>6.4255950000000004</v>
      </c>
    </row>
    <row r="201" spans="1:4">
      <c r="A201" s="1">
        <v>1.4273100000000001</v>
      </c>
      <c r="B201" s="1">
        <v>9.1494680000000006</v>
      </c>
      <c r="C201" s="1">
        <v>6.6600859999999997</v>
      </c>
      <c r="D201" s="1">
        <v>0.64147299999999996</v>
      </c>
    </row>
    <row r="202" spans="1:4">
      <c r="A202" s="1">
        <v>14.31962</v>
      </c>
      <c r="B202" s="1">
        <v>9.1185770000000002</v>
      </c>
      <c r="C202" s="1">
        <v>0.66413900000000003</v>
      </c>
      <c r="D202" s="1">
        <v>6.3834429999999998</v>
      </c>
    </row>
    <row r="203" spans="1:4">
      <c r="A203" s="1">
        <v>14.285780000000001</v>
      </c>
      <c r="B203" s="1">
        <v>9.0776780000000006</v>
      </c>
      <c r="C203" s="1">
        <v>6.632695</v>
      </c>
      <c r="D203" s="1">
        <v>6.3699709999999996</v>
      </c>
    </row>
    <row r="204" spans="1:4">
      <c r="A204" s="1">
        <v>14.256169999999999</v>
      </c>
      <c r="B204" s="1">
        <v>0.90472200000000003</v>
      </c>
      <c r="C204" s="1">
        <v>6.6848679999999998</v>
      </c>
      <c r="D204" s="1">
        <v>6.3499819999999998</v>
      </c>
    </row>
    <row r="205" spans="1:4">
      <c r="A205" s="1">
        <v>1.41462</v>
      </c>
      <c r="B205" s="1">
        <v>9.0211140000000007</v>
      </c>
      <c r="C205" s="1">
        <v>6.7639969999999998</v>
      </c>
      <c r="D205" s="1">
        <v>6.3391169999999999</v>
      </c>
    </row>
    <row r="206" spans="1:4">
      <c r="A206" s="1">
        <v>14.226570000000001</v>
      </c>
      <c r="B206" s="1">
        <v>8.9950080000000003</v>
      </c>
      <c r="C206" s="1">
        <v>6.8474740000000001</v>
      </c>
      <c r="D206" s="1">
        <v>6.4069089999999997</v>
      </c>
    </row>
    <row r="207" spans="1:4">
      <c r="A207" s="1">
        <v>1.4019299999999999</v>
      </c>
      <c r="B207" s="1">
        <v>8.9571550000000002</v>
      </c>
      <c r="C207" s="1">
        <v>6.8774730000000002</v>
      </c>
      <c r="D207" s="1">
        <v>6.4938209999999996</v>
      </c>
    </row>
    <row r="208" spans="1:4">
      <c r="A208" s="1">
        <v>1.42181</v>
      </c>
      <c r="B208" s="1">
        <v>8.9384460000000008</v>
      </c>
      <c r="C208" s="1">
        <v>6.876169</v>
      </c>
      <c r="D208" s="1">
        <v>6.574649</v>
      </c>
    </row>
    <row r="209" spans="1:4">
      <c r="A209" s="1">
        <v>14.057370000000001</v>
      </c>
      <c r="B209" s="1">
        <v>8.9010269999999991</v>
      </c>
      <c r="C209" s="1">
        <v>6.870082</v>
      </c>
      <c r="D209" s="1">
        <v>6.6211469999999997</v>
      </c>
    </row>
    <row r="210" spans="1:4">
      <c r="A210" s="1">
        <v>13.94317</v>
      </c>
      <c r="B210" s="1">
        <v>8.8779660000000007</v>
      </c>
      <c r="C210" s="1">
        <v>6.8348649999999997</v>
      </c>
      <c r="D210" s="1">
        <v>6.6259259999999998</v>
      </c>
    </row>
    <row r="211" spans="1:4">
      <c r="A211" s="1">
        <v>14.027760000000001</v>
      </c>
      <c r="B211" s="1">
        <v>8.8479449999999993</v>
      </c>
      <c r="C211" s="1">
        <v>6.8235609999999998</v>
      </c>
      <c r="D211" s="1">
        <v>0.66176699999999999</v>
      </c>
    </row>
    <row r="212" spans="1:4">
      <c r="A212" s="1">
        <v>14.12505</v>
      </c>
      <c r="B212" s="1">
        <v>8.8222740000000002</v>
      </c>
      <c r="C212" s="1">
        <v>6.8009529999999998</v>
      </c>
      <c r="D212" s="1">
        <v>6.5850780000000002</v>
      </c>
    </row>
    <row r="213" spans="1:4">
      <c r="A213" s="1">
        <v>1.38628</v>
      </c>
      <c r="B213" s="1">
        <v>8.8166170000000008</v>
      </c>
      <c r="C213" s="1">
        <v>6.7748670000000004</v>
      </c>
      <c r="D213" s="1">
        <v>6.5733459999999999</v>
      </c>
    </row>
    <row r="214" spans="1:4">
      <c r="A214" s="1">
        <v>1.3735900000000001</v>
      </c>
      <c r="B214" s="1">
        <v>8.9271329999999995</v>
      </c>
      <c r="C214" s="1">
        <v>6.7544320000000004</v>
      </c>
      <c r="D214" s="1">
        <v>6.5494440000000003</v>
      </c>
    </row>
    <row r="215" spans="1:4">
      <c r="A215" s="1">
        <v>13.647080000000001</v>
      </c>
      <c r="B215" s="1">
        <v>9.0654939999999993</v>
      </c>
      <c r="C215" s="1">
        <v>6.7379110000000004</v>
      </c>
      <c r="D215" s="1">
        <v>6.5372760000000003</v>
      </c>
    </row>
    <row r="216" spans="1:4">
      <c r="A216" s="1">
        <v>13.60055</v>
      </c>
      <c r="B216" s="1">
        <v>9.1855820000000001</v>
      </c>
      <c r="C216" s="1">
        <v>6.7192150000000002</v>
      </c>
      <c r="D216" s="1">
        <v>6.5146790000000001</v>
      </c>
    </row>
    <row r="217" spans="1:4">
      <c r="A217" s="1">
        <v>1.3507499999999999</v>
      </c>
      <c r="B217" s="1">
        <v>9.2591140000000003</v>
      </c>
      <c r="C217" s="1">
        <v>0.67087799999999997</v>
      </c>
      <c r="D217" s="1">
        <v>6.4894749999999997</v>
      </c>
    </row>
    <row r="218" spans="1:4">
      <c r="A218" s="1">
        <v>13.52018</v>
      </c>
      <c r="B218" s="1">
        <v>9.2769519999999996</v>
      </c>
      <c r="C218" s="1">
        <v>6.6726939999999999</v>
      </c>
      <c r="D218" s="1">
        <v>6.4694849999999997</v>
      </c>
    </row>
    <row r="219" spans="1:4">
      <c r="A219" s="1">
        <v>13.54979</v>
      </c>
      <c r="B219" s="1">
        <v>0.92612899999999998</v>
      </c>
      <c r="C219" s="1">
        <v>6.6609550000000004</v>
      </c>
      <c r="D219" s="1">
        <v>6.4568830000000004</v>
      </c>
    </row>
    <row r="220" spans="1:4">
      <c r="A220" s="1">
        <v>13.909330000000001</v>
      </c>
      <c r="B220" s="1">
        <v>9.2190849999999998</v>
      </c>
      <c r="C220" s="1">
        <v>6.6400860000000002</v>
      </c>
      <c r="D220" s="1">
        <v>6.4381969999999997</v>
      </c>
    </row>
    <row r="221" spans="1:4">
      <c r="A221" s="1">
        <v>14.09121</v>
      </c>
      <c r="B221" s="1">
        <v>9.1916740000000008</v>
      </c>
      <c r="C221" s="1">
        <v>6.6140000000000001E-3</v>
      </c>
      <c r="D221" s="1">
        <v>6.4169029999999996</v>
      </c>
    </row>
    <row r="222" spans="1:4">
      <c r="A222" s="1">
        <v>14.251950000000001</v>
      </c>
      <c r="B222" s="1">
        <v>9.1616510000000009</v>
      </c>
      <c r="C222" s="1">
        <v>6.6026949999999998</v>
      </c>
      <c r="D222" s="1">
        <v>6.4034319999999996</v>
      </c>
    </row>
    <row r="223" spans="1:4">
      <c r="A223" s="1">
        <v>14.48882</v>
      </c>
      <c r="B223" s="1">
        <v>9.1355450000000005</v>
      </c>
      <c r="C223" s="1">
        <v>6.5779139999999998</v>
      </c>
      <c r="D223" s="1">
        <v>6.3790959999999997</v>
      </c>
    </row>
    <row r="224" spans="1:4">
      <c r="A224" s="1">
        <v>14.39575</v>
      </c>
      <c r="B224" s="1">
        <v>9.0976920000000003</v>
      </c>
      <c r="C224" s="1">
        <v>0.65631300000000004</v>
      </c>
      <c r="D224" s="1">
        <v>6.3617140000000001</v>
      </c>
    </row>
    <row r="225" spans="1:4">
      <c r="A225" s="1">
        <v>14.429589999999999</v>
      </c>
      <c r="B225" s="1">
        <v>9.0733270000000008</v>
      </c>
      <c r="C225" s="1">
        <v>6.5687829999999998</v>
      </c>
      <c r="D225" s="1">
        <v>6.3473740000000003</v>
      </c>
    </row>
    <row r="226" spans="1:4">
      <c r="A226" s="1">
        <v>14.40845</v>
      </c>
      <c r="B226" s="1">
        <v>9.0415639999999993</v>
      </c>
      <c r="C226" s="1">
        <v>6.6405209999999997</v>
      </c>
      <c r="D226" s="1">
        <v>6.3247780000000002</v>
      </c>
    </row>
    <row r="227" spans="1:4">
      <c r="A227" s="1">
        <v>14.20964</v>
      </c>
      <c r="B227" s="1">
        <v>9.0137169999999998</v>
      </c>
      <c r="C227" s="1">
        <v>6.728345</v>
      </c>
      <c r="D227" s="1">
        <v>6.3547609999999999</v>
      </c>
    </row>
    <row r="228" spans="1:4">
      <c r="A228" s="1">
        <v>14.116580000000001</v>
      </c>
      <c r="B228" s="1">
        <v>8.9915269999999996</v>
      </c>
      <c r="C228" s="1">
        <v>0.67970399999999997</v>
      </c>
      <c r="D228" s="1">
        <v>0.64403699999999997</v>
      </c>
    </row>
    <row r="229" spans="1:4">
      <c r="A229" s="1">
        <v>14.12082</v>
      </c>
      <c r="B229" s="1">
        <v>8.9702079999999995</v>
      </c>
      <c r="C229" s="1">
        <v>0.68270399999999998</v>
      </c>
      <c r="D229" s="1">
        <v>6.5194590000000003</v>
      </c>
    </row>
    <row r="230" spans="1:4">
      <c r="A230" s="1">
        <v>14.24348</v>
      </c>
      <c r="B230" s="1">
        <v>8.9323540000000001</v>
      </c>
      <c r="C230" s="1">
        <v>6.8148660000000003</v>
      </c>
      <c r="D230" s="1">
        <v>6.6081089999999998</v>
      </c>
    </row>
    <row r="231" spans="1:4">
      <c r="A231" s="1">
        <v>14.04045</v>
      </c>
      <c r="B231" s="1">
        <v>8.9079879999999996</v>
      </c>
      <c r="C231" s="1">
        <v>6.8031269999999999</v>
      </c>
      <c r="D231" s="1">
        <v>6.6485240000000001</v>
      </c>
    </row>
    <row r="232" spans="1:4">
      <c r="A232" s="1">
        <v>13.871259999999999</v>
      </c>
      <c r="B232" s="1">
        <v>8.8823170000000005</v>
      </c>
      <c r="C232" s="1">
        <v>6.7753019999999999</v>
      </c>
      <c r="D232" s="1">
        <v>6.6446120000000004</v>
      </c>
    </row>
    <row r="233" spans="1:4">
      <c r="A233" s="1">
        <v>14.01085</v>
      </c>
      <c r="B233" s="1">
        <v>8.8614329999999999</v>
      </c>
      <c r="C233" s="1">
        <v>6.7544320000000004</v>
      </c>
      <c r="D233" s="1">
        <v>6.6263610000000002</v>
      </c>
    </row>
    <row r="234" spans="1:4">
      <c r="A234" s="1">
        <v>13.88818</v>
      </c>
      <c r="B234" s="1">
        <v>8.8301049999999996</v>
      </c>
      <c r="C234" s="1">
        <v>6.7292149999999999</v>
      </c>
      <c r="D234" s="1">
        <v>6.6154979999999997</v>
      </c>
    </row>
    <row r="235" spans="1:4">
      <c r="A235" s="1">
        <v>13.993919999999999</v>
      </c>
      <c r="B235" s="1">
        <v>8.8784010000000002</v>
      </c>
      <c r="C235" s="1">
        <v>6.7092159999999996</v>
      </c>
      <c r="D235" s="1">
        <v>6.5942040000000004</v>
      </c>
    </row>
    <row r="236" spans="1:4">
      <c r="A236" s="1">
        <v>13.82474</v>
      </c>
      <c r="B236" s="1">
        <v>8.9963130000000007</v>
      </c>
      <c r="C236" s="1">
        <v>6.6822590000000002</v>
      </c>
      <c r="D236" s="1">
        <v>6.5689989999999998</v>
      </c>
    </row>
    <row r="237" spans="1:4">
      <c r="A237" s="1">
        <v>13.83742</v>
      </c>
      <c r="B237" s="1">
        <v>9.1298890000000004</v>
      </c>
      <c r="C237" s="1">
        <v>6.6683469999999998</v>
      </c>
      <c r="D237" s="1">
        <v>6.5503130000000001</v>
      </c>
    </row>
    <row r="238" spans="1:4">
      <c r="A238" s="1">
        <v>13.60478</v>
      </c>
      <c r="B238" s="1">
        <v>9.2021160000000002</v>
      </c>
      <c r="C238" s="1">
        <v>6.6405209999999997</v>
      </c>
      <c r="D238" s="1">
        <v>6.5272819999999996</v>
      </c>
    </row>
    <row r="239" spans="1:4">
      <c r="A239" s="1">
        <v>13.46097</v>
      </c>
      <c r="B239" s="1">
        <v>9.2373580000000004</v>
      </c>
      <c r="C239" s="1">
        <v>6.6235650000000001</v>
      </c>
      <c r="D239" s="1">
        <v>6.5112030000000001</v>
      </c>
    </row>
    <row r="240" spans="1:4">
      <c r="A240" s="1">
        <v>14.07006</v>
      </c>
      <c r="B240" s="1">
        <v>9.2273519999999998</v>
      </c>
      <c r="C240" s="1">
        <v>6.6044340000000004</v>
      </c>
      <c r="D240" s="1">
        <v>6.4912130000000001</v>
      </c>
    </row>
    <row r="241" spans="1:4">
      <c r="A241" s="1">
        <v>13.985469999999999</v>
      </c>
      <c r="B241" s="1">
        <v>0.91990700000000003</v>
      </c>
      <c r="C241" s="1">
        <v>6.581391</v>
      </c>
      <c r="D241" s="1">
        <v>6.4768730000000003</v>
      </c>
    </row>
    <row r="242" spans="1:4">
      <c r="A242" s="1">
        <v>14.230790000000001</v>
      </c>
      <c r="B242" s="1">
        <v>9.1747040000000002</v>
      </c>
      <c r="C242" s="1">
        <v>6.5661740000000002</v>
      </c>
      <c r="D242" s="1">
        <v>6.4599250000000001</v>
      </c>
    </row>
    <row r="243" spans="1:4">
      <c r="A243" s="1">
        <v>14.230790000000001</v>
      </c>
      <c r="B243" s="1">
        <v>9.1507749999999994</v>
      </c>
      <c r="C243" s="1">
        <v>0.65448700000000004</v>
      </c>
      <c r="D243" s="1">
        <v>6.4360249999999999</v>
      </c>
    </row>
    <row r="244" spans="1:4">
      <c r="A244" s="1">
        <v>14.230790000000001</v>
      </c>
      <c r="B244" s="1">
        <v>9.1150959999999994</v>
      </c>
      <c r="C244" s="1">
        <v>6.5253050000000004</v>
      </c>
      <c r="D244" s="1">
        <v>6.4199460000000004</v>
      </c>
    </row>
    <row r="245" spans="1:4">
      <c r="A245" s="1">
        <v>14.251950000000001</v>
      </c>
      <c r="B245" s="1">
        <v>9.0863790000000009</v>
      </c>
      <c r="C245" s="1">
        <v>6.4961760000000002</v>
      </c>
      <c r="D245" s="1">
        <v>6.3930030000000002</v>
      </c>
    </row>
    <row r="246" spans="1:4">
      <c r="A246" s="1">
        <v>14.04468</v>
      </c>
      <c r="B246" s="1">
        <v>9.060708</v>
      </c>
      <c r="C246" s="1">
        <v>6.5344360000000004</v>
      </c>
      <c r="D246" s="1">
        <v>6.3695370000000002</v>
      </c>
    </row>
    <row r="247" spans="1:4">
      <c r="A247" s="1">
        <v>14.17581</v>
      </c>
      <c r="B247" s="1">
        <v>9.0293810000000008</v>
      </c>
      <c r="C247" s="1">
        <v>6.6366069999999997</v>
      </c>
      <c r="D247" s="1">
        <v>6.3551960000000003</v>
      </c>
    </row>
    <row r="248" spans="1:4">
      <c r="A248" s="1">
        <v>1.4273100000000001</v>
      </c>
      <c r="B248" s="1">
        <v>9.0106719999999996</v>
      </c>
      <c r="C248" s="1">
        <v>6.7035640000000001</v>
      </c>
      <c r="D248" s="1">
        <v>6.3421589999999997</v>
      </c>
    </row>
    <row r="249" spans="1:4">
      <c r="A249" s="1">
        <v>13.94739</v>
      </c>
      <c r="B249" s="1">
        <v>8.9758630000000004</v>
      </c>
      <c r="C249" s="1">
        <v>6.7413889999999999</v>
      </c>
      <c r="D249" s="1">
        <v>6.4160339999999998</v>
      </c>
    </row>
    <row r="250" spans="1:4">
      <c r="A250" s="1">
        <v>0.13977000000000001</v>
      </c>
      <c r="B250" s="1">
        <v>8.9493220000000004</v>
      </c>
      <c r="C250" s="1">
        <v>6.7505189999999997</v>
      </c>
      <c r="D250" s="1">
        <v>6.5164179999999998</v>
      </c>
    </row>
    <row r="251" spans="1:4">
      <c r="A251" s="1">
        <v>0.13977000000000001</v>
      </c>
      <c r="B251" s="1">
        <v>8.9193010000000008</v>
      </c>
      <c r="C251" s="1">
        <v>6.7253020000000001</v>
      </c>
      <c r="D251" s="1">
        <v>6.5885540000000002</v>
      </c>
    </row>
    <row r="252" spans="1:4">
      <c r="A252" s="1">
        <v>14.23502</v>
      </c>
      <c r="B252" s="1">
        <v>8.8866680000000002</v>
      </c>
      <c r="C252" s="1">
        <v>6.7070410000000003</v>
      </c>
      <c r="D252" s="1">
        <v>6.6159319999999999</v>
      </c>
    </row>
    <row r="253" spans="1:4">
      <c r="A253" s="1">
        <v>13.95162</v>
      </c>
      <c r="B253" s="1">
        <v>8.858822</v>
      </c>
      <c r="C253" s="1">
        <v>6.6766069999999997</v>
      </c>
      <c r="D253" s="1">
        <v>6.6241880000000002</v>
      </c>
    </row>
    <row r="254" spans="1:4">
      <c r="A254" s="1">
        <v>14.00661</v>
      </c>
      <c r="B254" s="1">
        <v>8.8288010000000003</v>
      </c>
      <c r="C254" s="1">
        <v>6.6618250000000003</v>
      </c>
      <c r="D254" s="1">
        <v>6.6124559999999999</v>
      </c>
    </row>
    <row r="255" spans="1:4">
      <c r="A255" s="1">
        <v>13.83742</v>
      </c>
      <c r="B255" s="1">
        <v>8.8039989999999992</v>
      </c>
      <c r="C255" s="1">
        <v>6.6439979999999998</v>
      </c>
      <c r="D255" s="1">
        <v>6.5868159999999998</v>
      </c>
    </row>
    <row r="256" spans="1:4">
      <c r="A256" s="1">
        <v>13.65554</v>
      </c>
      <c r="B256" s="1">
        <v>0.88714400000000004</v>
      </c>
      <c r="C256" s="1">
        <v>6.6205210000000001</v>
      </c>
      <c r="D256" s="1">
        <v>6.5672610000000002</v>
      </c>
    </row>
    <row r="257" spans="1:4">
      <c r="A257" s="1">
        <v>13.672459999999999</v>
      </c>
      <c r="B257" s="1">
        <v>9.0067559999999993</v>
      </c>
      <c r="C257" s="1">
        <v>0.66031300000000004</v>
      </c>
      <c r="D257" s="1">
        <v>6.5429259999999996</v>
      </c>
    </row>
    <row r="258" spans="1:4">
      <c r="A258" s="1">
        <v>13.765510000000001</v>
      </c>
      <c r="B258" s="1">
        <v>9.1355450000000005</v>
      </c>
      <c r="C258" s="1">
        <v>6.5818260000000004</v>
      </c>
      <c r="D258" s="1">
        <v>0.65290199999999998</v>
      </c>
    </row>
    <row r="259" spans="1:4">
      <c r="A259" s="1">
        <v>13.685140000000001</v>
      </c>
      <c r="B259" s="1">
        <v>9.2303979999999992</v>
      </c>
      <c r="C259" s="1">
        <v>6.5640010000000002</v>
      </c>
      <c r="D259" s="1">
        <v>6.5055540000000001</v>
      </c>
    </row>
    <row r="260" spans="1:4">
      <c r="A260" s="1">
        <v>13.642849999999999</v>
      </c>
      <c r="B260" s="1">
        <v>9.2638999999999999E-2</v>
      </c>
      <c r="C260" s="1">
        <v>6.5379139999999998</v>
      </c>
      <c r="D260" s="1">
        <v>6.4799150000000001</v>
      </c>
    </row>
    <row r="261" spans="1:4">
      <c r="A261" s="1">
        <v>13.871259999999999</v>
      </c>
      <c r="B261" s="1">
        <v>9.2569379999999999</v>
      </c>
      <c r="C261" s="1">
        <v>6.5140010000000004</v>
      </c>
      <c r="D261" s="1">
        <v>6.4651389999999997</v>
      </c>
    </row>
    <row r="262" spans="1:4">
      <c r="A262" s="1">
        <v>14.15888</v>
      </c>
      <c r="B262" s="1">
        <v>9.2282229999999998</v>
      </c>
      <c r="C262" s="1">
        <v>0.64957399999999998</v>
      </c>
      <c r="D262" s="1">
        <v>0.64403699999999997</v>
      </c>
    </row>
    <row r="263" spans="1:4">
      <c r="A263" s="1">
        <v>1.42604</v>
      </c>
      <c r="B263" s="1">
        <v>9.2029859999999992</v>
      </c>
      <c r="C263" s="1">
        <v>6.4840020000000003</v>
      </c>
      <c r="D263" s="1">
        <v>6.4264640000000002</v>
      </c>
    </row>
    <row r="264" spans="1:4">
      <c r="A264" s="1">
        <v>14.32385</v>
      </c>
      <c r="B264" s="1">
        <v>9.1594759999999997</v>
      </c>
      <c r="C264" s="1">
        <v>6.459219</v>
      </c>
      <c r="D264" s="1">
        <v>6.3995220000000002</v>
      </c>
    </row>
    <row r="265" spans="1:4">
      <c r="A265" s="1">
        <v>14.39575</v>
      </c>
      <c r="B265" s="1">
        <v>9.1377210000000009</v>
      </c>
      <c r="C265" s="1">
        <v>6.442698</v>
      </c>
      <c r="D265" s="1">
        <v>6.3773580000000001</v>
      </c>
    </row>
    <row r="266" spans="1:4">
      <c r="A266" s="1">
        <v>14.19272</v>
      </c>
      <c r="B266" s="1">
        <v>9.1059579999999993</v>
      </c>
      <c r="C266" s="1">
        <v>6.4505239999999997</v>
      </c>
      <c r="D266" s="1">
        <v>6.3643219999999996</v>
      </c>
    </row>
    <row r="267" spans="1:4">
      <c r="A267" s="1">
        <v>14.23502</v>
      </c>
      <c r="B267" s="1">
        <v>9.0881190000000007</v>
      </c>
      <c r="C267" s="1">
        <v>6.5235659999999998</v>
      </c>
      <c r="D267" s="1">
        <v>6.3438970000000001</v>
      </c>
    </row>
    <row r="268" spans="1:4">
      <c r="A268" s="1">
        <v>14.370380000000001</v>
      </c>
      <c r="B268" s="1">
        <v>9.0598379999999992</v>
      </c>
      <c r="C268" s="1">
        <v>6.6083480000000003</v>
      </c>
      <c r="D268" s="1">
        <v>6.3330339999999996</v>
      </c>
    </row>
    <row r="269" spans="1:4">
      <c r="A269" s="1">
        <v>14.171580000000001</v>
      </c>
      <c r="B269" s="1">
        <v>9.0346019999999996</v>
      </c>
      <c r="C269" s="1">
        <v>6.6866070000000004</v>
      </c>
      <c r="D269" s="1">
        <v>6.401694</v>
      </c>
    </row>
    <row r="270" spans="1:4">
      <c r="A270" s="1">
        <v>14.12505</v>
      </c>
      <c r="B270" s="1">
        <v>9.0067559999999993</v>
      </c>
      <c r="C270" s="1">
        <v>6.7013889999999998</v>
      </c>
      <c r="D270" s="1">
        <v>6.4990350000000001</v>
      </c>
    </row>
    <row r="271" spans="1:4">
      <c r="A271" s="1">
        <v>14.26886</v>
      </c>
      <c r="B271" s="1">
        <v>8.9658569999999997</v>
      </c>
      <c r="C271" s="1">
        <v>6.7139980000000001</v>
      </c>
      <c r="D271" s="1">
        <v>6.5776909999999997</v>
      </c>
    </row>
    <row r="272" spans="1:4">
      <c r="A272" s="1">
        <v>14.082750000000001</v>
      </c>
      <c r="B272" s="1">
        <v>8.9528029999999994</v>
      </c>
      <c r="C272" s="1">
        <v>6.6896509999999996</v>
      </c>
      <c r="D272" s="1">
        <v>6.6350530000000001</v>
      </c>
    </row>
    <row r="273" spans="1:4">
      <c r="A273" s="1">
        <v>14.015079999999999</v>
      </c>
      <c r="B273" s="1">
        <v>8.9297439999999995</v>
      </c>
      <c r="C273" s="1">
        <v>6.6639980000000003</v>
      </c>
      <c r="D273" s="1">
        <v>6.6520010000000003</v>
      </c>
    </row>
    <row r="274" spans="1:4">
      <c r="A274" s="1">
        <v>13.972770000000001</v>
      </c>
      <c r="B274" s="1">
        <v>8.894501</v>
      </c>
      <c r="C274" s="1">
        <v>6.6466079999999996</v>
      </c>
      <c r="D274" s="1">
        <v>6.6363560000000001</v>
      </c>
    </row>
    <row r="275" spans="1:4">
      <c r="A275" s="1">
        <v>0.13977000000000001</v>
      </c>
      <c r="B275" s="1">
        <v>8.8679590000000008</v>
      </c>
      <c r="C275" s="1">
        <v>6.6244339999999999</v>
      </c>
      <c r="D275" s="1">
        <v>6.6094140000000001</v>
      </c>
    </row>
    <row r="276" spans="1:4">
      <c r="A276" s="1">
        <v>13.91356</v>
      </c>
      <c r="B276" s="1">
        <v>8.8370669999999993</v>
      </c>
      <c r="C276" s="1">
        <v>6.6079129999999999</v>
      </c>
      <c r="D276" s="1">
        <v>6.5998530000000004</v>
      </c>
    </row>
    <row r="277" spans="1:4">
      <c r="A277" s="1">
        <v>13.985469999999999</v>
      </c>
      <c r="B277" s="1">
        <v>8.8522960000000008</v>
      </c>
      <c r="C277" s="1">
        <v>6.5844339999999999</v>
      </c>
      <c r="D277" s="1">
        <v>0.65681299999999998</v>
      </c>
    </row>
    <row r="278" spans="1:4">
      <c r="A278" s="1">
        <v>13.84165</v>
      </c>
      <c r="B278" s="1">
        <v>8.9475820000000006</v>
      </c>
      <c r="C278" s="1">
        <v>6.574E-3</v>
      </c>
      <c r="D278" s="1">
        <v>6.559005</v>
      </c>
    </row>
    <row r="279" spans="1:4">
      <c r="A279" s="1">
        <v>13.761279999999999</v>
      </c>
      <c r="B279" s="1">
        <v>9.0750659999999996</v>
      </c>
      <c r="C279" s="1">
        <v>6.5479130000000003</v>
      </c>
      <c r="D279" s="1">
        <v>6.5337999999999993E-2</v>
      </c>
    </row>
    <row r="280" spans="1:4">
      <c r="A280" s="1">
        <v>13.909330000000001</v>
      </c>
      <c r="B280" s="1">
        <v>9.1764449999999993</v>
      </c>
      <c r="C280" s="1">
        <v>6.5400869999999998</v>
      </c>
      <c r="D280" s="1">
        <v>6.5155479999999999</v>
      </c>
    </row>
    <row r="281" spans="1:4">
      <c r="A281" s="1">
        <v>13.795120000000001</v>
      </c>
      <c r="B281" s="1">
        <v>9.2286570000000001</v>
      </c>
      <c r="C281" s="1">
        <v>0.65157399999999999</v>
      </c>
      <c r="D281" s="1">
        <v>6.5020769999999999</v>
      </c>
    </row>
    <row r="282" spans="1:4">
      <c r="A282" s="1">
        <v>1.36344</v>
      </c>
      <c r="B282" s="1">
        <v>9.246931</v>
      </c>
      <c r="C282" s="1">
        <v>6.4826980000000001</v>
      </c>
      <c r="D282" s="1">
        <v>6.4777420000000001</v>
      </c>
    </row>
    <row r="283" spans="1:4">
      <c r="A283" s="1">
        <v>1.39897</v>
      </c>
      <c r="B283" s="1">
        <v>9.2142979999999994</v>
      </c>
      <c r="C283" s="1">
        <v>6.4744359999999999</v>
      </c>
      <c r="D283" s="1">
        <v>0.645949</v>
      </c>
    </row>
    <row r="284" spans="1:4">
      <c r="A284" s="1">
        <v>14.09967</v>
      </c>
      <c r="B284" s="1">
        <v>9.1877569999999995</v>
      </c>
      <c r="C284" s="1">
        <v>6.4531320000000001</v>
      </c>
      <c r="D284" s="1">
        <v>6.4421080000000002</v>
      </c>
    </row>
    <row r="285" spans="1:4">
      <c r="A285" s="1">
        <v>14.41268</v>
      </c>
      <c r="B285" s="1">
        <v>9.1668730000000007</v>
      </c>
      <c r="C285" s="1">
        <v>6.4366110000000001</v>
      </c>
      <c r="D285" s="1">
        <v>6.4260289999999998</v>
      </c>
    </row>
    <row r="286" spans="1:4">
      <c r="A286" s="1">
        <v>14.15888</v>
      </c>
      <c r="B286" s="1">
        <v>9.1324989999999993</v>
      </c>
      <c r="C286" s="1">
        <v>0.64200900000000005</v>
      </c>
      <c r="D286" s="1">
        <v>6.4034319999999996</v>
      </c>
    </row>
    <row r="287" spans="1:4">
      <c r="A287" s="1">
        <v>14.306929999999999</v>
      </c>
      <c r="B287" s="1">
        <v>0.91111799999999998</v>
      </c>
      <c r="C287" s="1">
        <v>6.3926980000000002</v>
      </c>
      <c r="D287" s="1">
        <v>6.3817050000000002</v>
      </c>
    </row>
    <row r="288" spans="1:4">
      <c r="A288" s="1">
        <v>14.26463</v>
      </c>
      <c r="B288" s="1">
        <v>9.0807230000000008</v>
      </c>
      <c r="C288" s="1">
        <v>6.4266110000000003</v>
      </c>
      <c r="D288" s="1">
        <v>6.3651910000000003</v>
      </c>
    </row>
    <row r="289" spans="1:4">
      <c r="A289" s="1">
        <v>14.32807</v>
      </c>
      <c r="B289" s="1">
        <v>9.0559220000000007</v>
      </c>
      <c r="C289" s="1">
        <v>6.5205229999999998</v>
      </c>
      <c r="D289" s="1">
        <v>6.3465049999999996</v>
      </c>
    </row>
    <row r="290" spans="1:4">
      <c r="A290" s="1">
        <v>14.306929999999999</v>
      </c>
      <c r="B290" s="1">
        <v>9.0298160000000003</v>
      </c>
      <c r="C290" s="1">
        <v>6.5996509999999997</v>
      </c>
      <c r="D290" s="1">
        <v>6.3456349999999997</v>
      </c>
    </row>
    <row r="291" spans="1:4">
      <c r="A291" s="1">
        <v>14.04045</v>
      </c>
      <c r="B291" s="1">
        <v>8.9893520000000002</v>
      </c>
      <c r="C291" s="1">
        <v>6.6353030000000004</v>
      </c>
      <c r="D291" s="1">
        <v>6.4208150000000002</v>
      </c>
    </row>
    <row r="292" spans="1:4">
      <c r="A292" s="1">
        <v>14.133509999999999</v>
      </c>
      <c r="B292" s="1">
        <v>8.9745589999999993</v>
      </c>
      <c r="C292" s="1">
        <v>6.649216</v>
      </c>
      <c r="D292" s="1">
        <v>6.5112030000000001</v>
      </c>
    </row>
    <row r="293" spans="1:4">
      <c r="A293" s="1">
        <v>14.12082</v>
      </c>
      <c r="B293" s="1">
        <v>8.9367049999999999</v>
      </c>
      <c r="C293" s="1">
        <v>6.6370430000000002</v>
      </c>
      <c r="D293" s="1">
        <v>6.5842090000000004</v>
      </c>
    </row>
    <row r="294" spans="1:4">
      <c r="A294" s="1">
        <v>14.086970000000001</v>
      </c>
      <c r="B294" s="1">
        <v>8.9127740000000006</v>
      </c>
      <c r="C294" s="1">
        <v>6.5996509999999997</v>
      </c>
      <c r="D294" s="1">
        <v>6.6289689999999997</v>
      </c>
    </row>
    <row r="295" spans="1:4">
      <c r="A295" s="1">
        <v>13.960089999999999</v>
      </c>
      <c r="B295" s="1">
        <v>0.88749199999999995</v>
      </c>
      <c r="C295" s="1">
        <v>6.5926960000000001</v>
      </c>
      <c r="D295" s="1">
        <v>6.6263610000000002</v>
      </c>
    </row>
    <row r="296" spans="1:4">
      <c r="A296" s="1">
        <v>13.88395</v>
      </c>
      <c r="B296" s="1">
        <v>8.8592580000000005</v>
      </c>
      <c r="C296" s="1">
        <v>6.5722610000000001</v>
      </c>
      <c r="D296" s="1">
        <v>6.6124559999999999</v>
      </c>
    </row>
    <row r="297" spans="1:4">
      <c r="A297" s="1">
        <v>13.89241</v>
      </c>
      <c r="B297" s="1">
        <v>8.8318460000000005</v>
      </c>
      <c r="C297" s="1">
        <v>6.5539999999999999E-3</v>
      </c>
      <c r="D297" s="1">
        <v>6.5929010000000003</v>
      </c>
    </row>
    <row r="298" spans="1:4">
      <c r="A298" s="1">
        <v>13.92624</v>
      </c>
      <c r="B298" s="1">
        <v>8.8166170000000008</v>
      </c>
      <c r="C298" s="1">
        <v>6.5335650000000003</v>
      </c>
      <c r="D298" s="1">
        <v>6.5698679999999996</v>
      </c>
    </row>
    <row r="299" spans="1:4">
      <c r="A299" s="1">
        <v>13.710520000000001</v>
      </c>
      <c r="B299" s="1">
        <v>8.9040719999999993</v>
      </c>
      <c r="C299" s="1">
        <v>6.522697</v>
      </c>
      <c r="D299" s="1">
        <v>6.5450990000000004</v>
      </c>
    </row>
    <row r="300" spans="1:4">
      <c r="A300" s="1">
        <v>13.89663</v>
      </c>
      <c r="B300" s="1">
        <v>9.0498309999999993</v>
      </c>
      <c r="C300" s="1">
        <v>6.4892180000000002</v>
      </c>
      <c r="D300" s="1">
        <v>6.5437950000000003</v>
      </c>
    </row>
    <row r="301" spans="1:4">
      <c r="A301" s="1">
        <v>13.647080000000001</v>
      </c>
      <c r="B301" s="1">
        <v>9.179926</v>
      </c>
      <c r="C301" s="1">
        <v>0.64774799999999999</v>
      </c>
      <c r="D301" s="1">
        <v>6.5129409999999996</v>
      </c>
    </row>
    <row r="302" spans="1:4">
      <c r="A302" s="1">
        <v>0.13977000000000001</v>
      </c>
      <c r="B302" s="1">
        <v>9.2530230000000007</v>
      </c>
      <c r="C302" s="1">
        <v>6.465306</v>
      </c>
      <c r="D302" s="1">
        <v>0.64946899999999996</v>
      </c>
    </row>
    <row r="303" spans="1:4">
      <c r="A303" s="1">
        <v>13.81204</v>
      </c>
      <c r="B303" s="1">
        <v>9.2638999999999999E-2</v>
      </c>
      <c r="C303" s="1">
        <v>6.4409590000000003</v>
      </c>
      <c r="D303" s="1">
        <v>6.4720930000000001</v>
      </c>
    </row>
    <row r="304" spans="1:4">
      <c r="A304" s="1">
        <v>13.98123</v>
      </c>
      <c r="B304" s="1">
        <v>9.2456259999999997</v>
      </c>
      <c r="C304" s="1">
        <v>6.4174810000000004</v>
      </c>
      <c r="D304" s="1">
        <v>6.4564490000000001</v>
      </c>
    </row>
    <row r="305" spans="1:4">
      <c r="A305" s="1">
        <v>14.32385</v>
      </c>
      <c r="B305" s="1">
        <v>9.2221309999999992</v>
      </c>
      <c r="C305" s="1">
        <v>6.3957410000000001</v>
      </c>
      <c r="D305" s="1">
        <v>6.4334160000000002</v>
      </c>
    </row>
    <row r="306" spans="1:4">
      <c r="A306" s="1">
        <v>14.378830000000001</v>
      </c>
      <c r="B306" s="1">
        <v>9.1916740000000008</v>
      </c>
      <c r="C306" s="1">
        <v>0.63818299999999994</v>
      </c>
      <c r="D306" s="1">
        <v>6.4134270000000004</v>
      </c>
    </row>
    <row r="307" spans="1:4">
      <c r="A307" s="1">
        <v>14.311159999999999</v>
      </c>
      <c r="B307" s="1">
        <v>9.1551259999999992</v>
      </c>
      <c r="C307" s="1">
        <v>6.3600909999999997</v>
      </c>
      <c r="D307" s="1">
        <v>6.397348</v>
      </c>
    </row>
    <row r="308" spans="1:4">
      <c r="A308" s="1">
        <v>14.336539999999999</v>
      </c>
      <c r="B308" s="1">
        <v>9.1398960000000002</v>
      </c>
      <c r="C308" s="1">
        <v>6.3374810000000004</v>
      </c>
      <c r="D308" s="1">
        <v>6.3730130000000003</v>
      </c>
    </row>
    <row r="309" spans="1:4">
      <c r="A309" s="1">
        <v>14.370380000000001</v>
      </c>
      <c r="B309" s="1">
        <v>9.1020430000000001</v>
      </c>
      <c r="C309" s="1">
        <v>6.3405250000000004</v>
      </c>
      <c r="D309" s="1">
        <v>6.3573690000000003</v>
      </c>
    </row>
    <row r="310" spans="1:4">
      <c r="A310" s="1">
        <v>14.429589999999999</v>
      </c>
      <c r="B310" s="1">
        <v>0.90846400000000005</v>
      </c>
      <c r="C310" s="1">
        <v>6.4205240000000003</v>
      </c>
      <c r="D310" s="1">
        <v>6.3399859999999997</v>
      </c>
    </row>
    <row r="311" spans="1:4">
      <c r="A311" s="1">
        <v>14.46766</v>
      </c>
      <c r="B311" s="1">
        <v>9.0480909999999994</v>
      </c>
      <c r="C311" s="1">
        <v>6.5135670000000001</v>
      </c>
      <c r="D311" s="1">
        <v>6.3230380000000004</v>
      </c>
    </row>
    <row r="312" spans="1:4">
      <c r="A312" s="1">
        <v>14.137729999999999</v>
      </c>
      <c r="B312" s="1">
        <v>9.0211140000000007</v>
      </c>
      <c r="C312" s="1">
        <v>6.5809569999999997</v>
      </c>
      <c r="D312" s="1">
        <v>0.63708399999999998</v>
      </c>
    </row>
    <row r="313" spans="1:4">
      <c r="A313" s="1">
        <v>14.12505</v>
      </c>
      <c r="B313" s="1">
        <v>8.9980539999999998</v>
      </c>
      <c r="C313" s="1">
        <v>6.6179119999999996</v>
      </c>
      <c r="D313" s="1">
        <v>6.4629669999999999</v>
      </c>
    </row>
    <row r="314" spans="1:4">
      <c r="A314" s="1">
        <v>13.993919999999999</v>
      </c>
      <c r="B314" s="1">
        <v>8.9649870000000007</v>
      </c>
      <c r="C314" s="1">
        <v>6.6148689999999997</v>
      </c>
      <c r="D314" s="1">
        <v>0.65529199999999999</v>
      </c>
    </row>
    <row r="315" spans="1:4">
      <c r="A315" s="1">
        <v>14.03199</v>
      </c>
      <c r="B315" s="1">
        <v>0.89362699999999995</v>
      </c>
      <c r="C315" s="1">
        <v>6.5879130000000004</v>
      </c>
      <c r="D315" s="1">
        <v>6.6259259999999998</v>
      </c>
    </row>
    <row r="316" spans="1:4">
      <c r="A316" s="1">
        <v>13.879720000000001</v>
      </c>
      <c r="B316" s="1">
        <v>8.9179960000000005</v>
      </c>
      <c r="C316" s="1">
        <v>6.5661740000000002</v>
      </c>
      <c r="D316" s="1">
        <v>6.6363560000000001</v>
      </c>
    </row>
    <row r="317" spans="1:4">
      <c r="A317" s="1">
        <v>13.930479999999999</v>
      </c>
      <c r="B317" s="1">
        <v>8.8879739999999998</v>
      </c>
      <c r="C317" s="1">
        <v>6.5535649999999999</v>
      </c>
      <c r="D317" s="1">
        <v>6.6298380000000003</v>
      </c>
    </row>
    <row r="318" spans="1:4">
      <c r="A318" s="1">
        <v>14.137729999999999</v>
      </c>
      <c r="B318" s="1">
        <v>8.8592580000000005</v>
      </c>
      <c r="C318" s="1">
        <v>6.5283490000000004</v>
      </c>
      <c r="D318" s="1">
        <v>6.6207120000000002</v>
      </c>
    </row>
    <row r="319" spans="1:4">
      <c r="A319" s="1">
        <v>13.964320000000001</v>
      </c>
      <c r="B319" s="1">
        <v>8.8248840000000008</v>
      </c>
      <c r="C319" s="1">
        <v>6.5105230000000001</v>
      </c>
      <c r="D319" s="1">
        <v>6.6007220000000002</v>
      </c>
    </row>
    <row r="320" spans="1:4">
      <c r="A320" s="1">
        <v>14.03199</v>
      </c>
      <c r="B320" s="1">
        <v>8.8827529999999992</v>
      </c>
      <c r="C320" s="1">
        <v>6.4905229999999996</v>
      </c>
      <c r="D320" s="1">
        <v>6.5798639999999997</v>
      </c>
    </row>
    <row r="321" spans="1:4">
      <c r="A321" s="1">
        <v>13.790889999999999</v>
      </c>
      <c r="B321" s="1">
        <v>9.017633</v>
      </c>
      <c r="C321" s="1">
        <v>6.4700889999999998</v>
      </c>
      <c r="D321" s="1">
        <v>6.5655229999999998</v>
      </c>
    </row>
    <row r="322" spans="1:4">
      <c r="A322" s="1">
        <v>13.74437</v>
      </c>
      <c r="B322" s="1">
        <v>9.1420720000000006</v>
      </c>
      <c r="C322" s="1">
        <v>6.4513930000000004</v>
      </c>
      <c r="D322" s="1">
        <v>6.5511819999999998</v>
      </c>
    </row>
    <row r="323" spans="1:4">
      <c r="A323" s="1">
        <v>13.854340000000001</v>
      </c>
      <c r="B323" s="1">
        <v>9.223001</v>
      </c>
      <c r="C323" s="1">
        <v>0.64292199999999999</v>
      </c>
      <c r="D323" s="1">
        <v>6.5251089999999996</v>
      </c>
    </row>
    <row r="324" spans="1:4">
      <c r="A324" s="1">
        <v>1.37486</v>
      </c>
      <c r="B324" s="1">
        <v>9.2447549999999996</v>
      </c>
      <c r="C324" s="1">
        <v>6.4170470000000002</v>
      </c>
      <c r="D324" s="1">
        <v>6.5207639999999998</v>
      </c>
    </row>
    <row r="325" spans="1:4">
      <c r="A325" s="1">
        <v>13.84165</v>
      </c>
      <c r="B325" s="1">
        <v>9.2399690000000003</v>
      </c>
      <c r="C325" s="1">
        <v>6.3861780000000001</v>
      </c>
      <c r="D325" s="1">
        <v>6.4868670000000002</v>
      </c>
    </row>
    <row r="326" spans="1:4">
      <c r="A326" s="1">
        <v>13.88818</v>
      </c>
      <c r="B326" s="1">
        <v>9.2051610000000004</v>
      </c>
      <c r="C326" s="1">
        <v>6.3692209999999996</v>
      </c>
      <c r="D326" s="1">
        <v>6.469919</v>
      </c>
    </row>
    <row r="327" spans="1:4">
      <c r="A327" s="1">
        <v>14.30269</v>
      </c>
      <c r="B327" s="1">
        <v>9.1786209999999997</v>
      </c>
      <c r="C327" s="1">
        <v>6.3527E-2</v>
      </c>
      <c r="D327" s="1">
        <v>6.4481919999999997</v>
      </c>
    </row>
    <row r="328" spans="1:4">
      <c r="A328" s="1">
        <v>14.057370000000001</v>
      </c>
      <c r="B328" s="1">
        <v>9.1533850000000001</v>
      </c>
      <c r="C328" s="1">
        <v>0.63300900000000004</v>
      </c>
      <c r="D328" s="1">
        <v>6.4312440000000004</v>
      </c>
    </row>
    <row r="329" spans="1:4">
      <c r="A329" s="1">
        <v>14.366149999999999</v>
      </c>
      <c r="B329" s="1">
        <v>9.1211880000000001</v>
      </c>
      <c r="C329" s="1">
        <v>6.3222649999999998</v>
      </c>
      <c r="D329" s="1">
        <v>6.412992</v>
      </c>
    </row>
    <row r="330" spans="1:4">
      <c r="A330" s="1">
        <v>14.12082</v>
      </c>
      <c r="B330" s="1">
        <v>9.0911639999999991</v>
      </c>
      <c r="C330" s="1">
        <v>6.2966129999999998</v>
      </c>
      <c r="D330" s="1">
        <v>6.3925679999999998</v>
      </c>
    </row>
    <row r="331" spans="1:4">
      <c r="A331" s="1">
        <v>14.404210000000001</v>
      </c>
      <c r="B331" s="1">
        <v>9.0615790000000001</v>
      </c>
      <c r="C331" s="1">
        <v>0.63235699999999995</v>
      </c>
      <c r="D331" s="1">
        <v>6.3712749999999998</v>
      </c>
    </row>
    <row r="332" spans="1:4">
      <c r="A332" s="1">
        <v>14.078519999999999</v>
      </c>
      <c r="B332" s="1">
        <v>9.0276409999999991</v>
      </c>
      <c r="C332" s="1">
        <v>0.64083500000000004</v>
      </c>
      <c r="D332" s="1">
        <v>6.3482430000000001</v>
      </c>
    </row>
    <row r="333" spans="1:4">
      <c r="A333" s="1">
        <v>1.42181</v>
      </c>
      <c r="B333" s="1">
        <v>9.0054510000000008</v>
      </c>
      <c r="C333" s="1">
        <v>6.497045</v>
      </c>
      <c r="D333" s="1">
        <v>6.343464</v>
      </c>
    </row>
    <row r="334" spans="1:4">
      <c r="A334" s="1">
        <v>14.366149999999999</v>
      </c>
      <c r="B334" s="1">
        <v>8.9793439999999993</v>
      </c>
      <c r="C334" s="1">
        <v>6.5470439999999996</v>
      </c>
      <c r="D334" s="1">
        <v>6.3951750000000001</v>
      </c>
    </row>
    <row r="335" spans="1:4">
      <c r="A335" s="1">
        <v>14.015079999999999</v>
      </c>
      <c r="B335" s="1">
        <v>8.9449710000000007</v>
      </c>
      <c r="C335" s="1">
        <v>6.5548710000000003</v>
      </c>
      <c r="D335" s="1">
        <v>6.4855640000000001</v>
      </c>
    </row>
    <row r="336" spans="1:4">
      <c r="A336" s="1">
        <v>14.09967</v>
      </c>
      <c r="B336" s="1">
        <v>0.89184300000000005</v>
      </c>
      <c r="C336" s="1">
        <v>6.544435</v>
      </c>
      <c r="D336" s="1">
        <v>6.562481</v>
      </c>
    </row>
    <row r="337" spans="1:4">
      <c r="A337" s="1">
        <v>14.01085</v>
      </c>
      <c r="B337" s="1">
        <v>8.8953710000000008</v>
      </c>
      <c r="C337" s="1">
        <v>6.5339999999999999E-3</v>
      </c>
      <c r="D337" s="1">
        <v>6.6159319999999999</v>
      </c>
    </row>
    <row r="338" spans="1:4">
      <c r="A338" s="1">
        <v>13.795120000000001</v>
      </c>
      <c r="B338" s="1">
        <v>8.8692639999999994</v>
      </c>
      <c r="C338" s="1">
        <v>6.5079140000000004</v>
      </c>
      <c r="D338" s="1">
        <v>6.6307070000000001</v>
      </c>
    </row>
    <row r="339" spans="1:4">
      <c r="A339" s="1">
        <v>13.77398</v>
      </c>
      <c r="B339" s="1">
        <v>8.8440279999999998</v>
      </c>
      <c r="C339" s="1">
        <v>6.4913920000000003</v>
      </c>
      <c r="D339" s="1">
        <v>6.6168009999999997</v>
      </c>
    </row>
    <row r="340" spans="1:4">
      <c r="A340" s="1">
        <v>1.3735900000000001</v>
      </c>
      <c r="B340" s="1">
        <v>8.8122659999999993</v>
      </c>
      <c r="C340" s="1">
        <v>6.4705240000000002</v>
      </c>
      <c r="D340" s="1">
        <v>6.5876849999999996</v>
      </c>
    </row>
    <row r="341" spans="1:4">
      <c r="A341" s="1">
        <v>13.83319</v>
      </c>
      <c r="B341" s="1">
        <v>8.8470739999999992</v>
      </c>
      <c r="C341" s="1">
        <v>0.64574799999999999</v>
      </c>
      <c r="D341" s="1">
        <v>6.5759530000000002</v>
      </c>
    </row>
    <row r="342" spans="1:4">
      <c r="A342" s="1">
        <v>13.65554</v>
      </c>
      <c r="B342" s="1">
        <v>8.9819549999999992</v>
      </c>
      <c r="C342" s="1">
        <v>6.4305250000000003</v>
      </c>
      <c r="D342" s="1">
        <v>6.5533549999999998</v>
      </c>
    </row>
    <row r="343" spans="1:4">
      <c r="A343" s="1">
        <v>13.820510000000001</v>
      </c>
      <c r="B343" s="1">
        <v>0.91103100000000004</v>
      </c>
      <c r="C343" s="1">
        <v>6.4135679999999997</v>
      </c>
      <c r="D343" s="1">
        <v>6.5316270000000003</v>
      </c>
    </row>
    <row r="344" spans="1:4">
      <c r="A344" s="1">
        <v>13.65976</v>
      </c>
      <c r="B344" s="1">
        <v>9.2151689999999995</v>
      </c>
      <c r="C344" s="1">
        <v>6.395308</v>
      </c>
      <c r="D344" s="1">
        <v>6.5211980000000001</v>
      </c>
    </row>
    <row r="345" spans="1:4">
      <c r="A345" s="1">
        <v>13.49058</v>
      </c>
      <c r="B345" s="1">
        <v>9.2656410000000005</v>
      </c>
      <c r="C345" s="1">
        <v>6.3705249999999998</v>
      </c>
      <c r="D345" s="1">
        <v>6.4903440000000003</v>
      </c>
    </row>
    <row r="346" spans="1:4">
      <c r="A346" s="1">
        <v>13.71475</v>
      </c>
      <c r="B346" s="1">
        <v>9.2712959999999995</v>
      </c>
      <c r="C346" s="1">
        <v>6.3574809999999999</v>
      </c>
      <c r="D346" s="1">
        <v>6.4620980000000001</v>
      </c>
    </row>
    <row r="347" spans="1:4">
      <c r="A347" s="1">
        <v>14.057370000000001</v>
      </c>
      <c r="B347" s="1">
        <v>9.2530230000000007</v>
      </c>
      <c r="C347" s="1">
        <v>6.3357429999999999</v>
      </c>
      <c r="D347" s="1">
        <v>6.4607939999999999</v>
      </c>
    </row>
    <row r="348" spans="1:4">
      <c r="A348" s="1">
        <v>14.38307</v>
      </c>
      <c r="B348" s="1">
        <v>9.2216950000000004</v>
      </c>
      <c r="C348" s="1">
        <v>0.63144400000000001</v>
      </c>
      <c r="D348" s="1">
        <v>6.4316779999999998</v>
      </c>
    </row>
    <row r="349" spans="1:4">
      <c r="A349" s="1">
        <v>1.43746</v>
      </c>
      <c r="B349" s="1">
        <v>9.2012450000000001</v>
      </c>
      <c r="C349" s="1">
        <v>6.3027E-2</v>
      </c>
      <c r="D349" s="1">
        <v>6.4282019999999997</v>
      </c>
    </row>
    <row r="350" spans="1:4">
      <c r="A350" s="1">
        <v>14.35769</v>
      </c>
      <c r="B350" s="1">
        <v>9.1655669999999994</v>
      </c>
      <c r="C350" s="1">
        <v>6.2713970000000003</v>
      </c>
      <c r="D350" s="1">
        <v>6.3969129999999996</v>
      </c>
    </row>
    <row r="351" spans="1:4">
      <c r="A351" s="1">
        <v>14.38307</v>
      </c>
      <c r="B351" s="1">
        <v>9.1407659999999993</v>
      </c>
      <c r="C351" s="1">
        <v>6.2583529999999996</v>
      </c>
      <c r="D351" s="1">
        <v>6.3817050000000002</v>
      </c>
    </row>
    <row r="352" spans="1:4">
      <c r="A352" s="1">
        <v>14.29424</v>
      </c>
      <c r="B352" s="1">
        <v>9.1081350000000008</v>
      </c>
      <c r="C352" s="1">
        <v>6.2627000000000002E-2</v>
      </c>
      <c r="D352" s="1">
        <v>6.3625829999999999</v>
      </c>
    </row>
    <row r="353" spans="1:4">
      <c r="A353" s="1">
        <v>1.42604</v>
      </c>
      <c r="B353" s="1">
        <v>9.0889889999999998</v>
      </c>
      <c r="C353" s="1">
        <v>6.3344379999999996</v>
      </c>
      <c r="D353" s="1">
        <v>6.3430280000000003</v>
      </c>
    </row>
    <row r="354" spans="1:4">
      <c r="A354" s="1">
        <v>1.42181</v>
      </c>
      <c r="B354" s="1">
        <v>9.0641890000000007</v>
      </c>
      <c r="C354" s="1">
        <v>6.4218279999999996</v>
      </c>
      <c r="D354" s="1">
        <v>6.3199969999999999</v>
      </c>
    </row>
    <row r="355" spans="1:4">
      <c r="A355" s="1">
        <v>14.19272</v>
      </c>
      <c r="B355" s="1">
        <v>9.0337329999999998</v>
      </c>
      <c r="C355" s="1">
        <v>6.4996539999999996</v>
      </c>
      <c r="D355" s="1">
        <v>6.3725779999999999</v>
      </c>
    </row>
    <row r="356" spans="1:4">
      <c r="A356" s="1">
        <v>14.141959999999999</v>
      </c>
      <c r="B356" s="1">
        <v>9.0084970000000002</v>
      </c>
      <c r="C356" s="1">
        <v>6.5266089999999997</v>
      </c>
      <c r="D356" s="1">
        <v>6.4590560000000004</v>
      </c>
    </row>
    <row r="357" spans="1:4">
      <c r="A357" s="1">
        <v>14.057370000000001</v>
      </c>
      <c r="B357" s="1">
        <v>8.9728180000000002</v>
      </c>
      <c r="C357" s="1">
        <v>6.5261740000000001</v>
      </c>
      <c r="D357" s="1">
        <v>6.5516170000000002</v>
      </c>
    </row>
    <row r="358" spans="1:4">
      <c r="A358" s="1">
        <v>13.91779</v>
      </c>
      <c r="B358" s="1">
        <v>8.9541090000000008</v>
      </c>
      <c r="C358" s="1">
        <v>6.5209580000000003</v>
      </c>
      <c r="D358" s="1">
        <v>0.66072399999999998</v>
      </c>
    </row>
    <row r="359" spans="1:4">
      <c r="A359" s="1">
        <v>13.998150000000001</v>
      </c>
      <c r="B359" s="1">
        <v>8.9219109999999997</v>
      </c>
      <c r="C359" s="1">
        <v>6.4931320000000001</v>
      </c>
      <c r="D359" s="1">
        <v>6.6454810000000002</v>
      </c>
    </row>
    <row r="360" spans="1:4">
      <c r="A360" s="1">
        <v>13.88818</v>
      </c>
      <c r="B360" s="1">
        <v>0.88927599999999996</v>
      </c>
      <c r="C360" s="1">
        <v>6.4779150000000003</v>
      </c>
      <c r="D360" s="1">
        <v>6.647221</v>
      </c>
    </row>
    <row r="361" spans="1:4">
      <c r="A361" s="1">
        <v>14.09121</v>
      </c>
      <c r="B361" s="1">
        <v>8.8653490000000001</v>
      </c>
      <c r="C361" s="1">
        <v>6.4640019999999998</v>
      </c>
      <c r="D361" s="1">
        <v>6.6259259999999998</v>
      </c>
    </row>
    <row r="362" spans="1:4">
      <c r="A362" s="1">
        <v>13.91356</v>
      </c>
      <c r="B362" s="1">
        <v>8.8453330000000001</v>
      </c>
      <c r="C362" s="1">
        <v>6.4418280000000001</v>
      </c>
      <c r="D362" s="1">
        <v>0.66089799999999999</v>
      </c>
    </row>
    <row r="363" spans="1:4">
      <c r="A363" s="1">
        <v>1.3579399999999999</v>
      </c>
      <c r="B363" s="1">
        <v>8.8518609999999995</v>
      </c>
      <c r="C363" s="1">
        <v>0.64200900000000005</v>
      </c>
      <c r="D363" s="1">
        <v>6.585947</v>
      </c>
    </row>
    <row r="364" spans="1:4">
      <c r="A364" s="1">
        <v>13.697839999999999</v>
      </c>
      <c r="B364" s="1">
        <v>8.9689029999999992</v>
      </c>
      <c r="C364" s="1">
        <v>6.3905250000000002</v>
      </c>
      <c r="D364" s="1">
        <v>6.566827</v>
      </c>
    </row>
    <row r="365" spans="1:4">
      <c r="A365" s="1">
        <v>1.36344</v>
      </c>
      <c r="B365" s="1">
        <v>9.0959509999999995</v>
      </c>
      <c r="C365" s="1">
        <v>6.3887859999999996</v>
      </c>
      <c r="D365" s="1">
        <v>6.5464019999999996</v>
      </c>
    </row>
    <row r="366" spans="1:4">
      <c r="A366" s="1">
        <v>14.07429</v>
      </c>
      <c r="B366" s="1">
        <v>9.1942850000000007</v>
      </c>
      <c r="C366" s="1">
        <v>0.63609599999999999</v>
      </c>
      <c r="D366" s="1">
        <v>6.5207639999999998</v>
      </c>
    </row>
    <row r="367" spans="1:4">
      <c r="A367" s="1">
        <v>1.3735900000000001</v>
      </c>
      <c r="B367" s="1">
        <v>9.2395340000000008</v>
      </c>
      <c r="C367" s="1">
        <v>6.3496560000000004</v>
      </c>
      <c r="D367" s="1">
        <v>0.65090300000000001</v>
      </c>
    </row>
    <row r="368" spans="1:4">
      <c r="A368" s="1">
        <v>13.88395</v>
      </c>
      <c r="B368" s="1">
        <v>9.2347470000000005</v>
      </c>
      <c r="C368" s="1">
        <v>6.3187870000000004</v>
      </c>
      <c r="D368" s="1">
        <v>6.4881710000000004</v>
      </c>
    </row>
    <row r="369" spans="1:4">
      <c r="A369" s="1">
        <v>14.053140000000001</v>
      </c>
      <c r="B369" s="1">
        <v>9.2186489999999992</v>
      </c>
      <c r="C369" s="1">
        <v>6.3048739999999999</v>
      </c>
      <c r="D369" s="1">
        <v>6.4620980000000001</v>
      </c>
    </row>
    <row r="370" spans="1:4">
      <c r="A370" s="1">
        <v>14.290010000000001</v>
      </c>
      <c r="B370" s="1">
        <v>9.1942850000000007</v>
      </c>
      <c r="C370" s="1">
        <v>6.2770479999999997</v>
      </c>
      <c r="D370" s="1">
        <v>6.446453</v>
      </c>
    </row>
    <row r="371" spans="1:4">
      <c r="A371" s="1">
        <v>14.35345</v>
      </c>
      <c r="B371" s="1">
        <v>9.1668730000000007</v>
      </c>
      <c r="C371" s="1">
        <v>6.2674830000000004</v>
      </c>
      <c r="D371" s="1">
        <v>6.4255950000000004</v>
      </c>
    </row>
    <row r="372" spans="1:4">
      <c r="A372" s="1">
        <v>14.35769</v>
      </c>
      <c r="B372" s="1">
        <v>9.127713</v>
      </c>
      <c r="C372" s="1">
        <v>6.2522659999999997</v>
      </c>
      <c r="D372" s="1">
        <v>6.4134270000000004</v>
      </c>
    </row>
    <row r="373" spans="1:4">
      <c r="A373" s="1">
        <v>1.41462</v>
      </c>
      <c r="B373" s="1">
        <v>9.1085689999999992</v>
      </c>
      <c r="C373" s="1">
        <v>6.2240060000000001</v>
      </c>
      <c r="D373" s="1">
        <v>0.63860499999999998</v>
      </c>
    </row>
    <row r="374" spans="1:4">
      <c r="A374" s="1">
        <v>14.285780000000001</v>
      </c>
      <c r="B374" s="1">
        <v>9.0776780000000006</v>
      </c>
      <c r="C374" s="1">
        <v>6.2413959999999999</v>
      </c>
      <c r="D374" s="1">
        <v>6.3725779999999999</v>
      </c>
    </row>
    <row r="375" spans="1:4">
      <c r="A375" s="1">
        <v>14.281549999999999</v>
      </c>
      <c r="B375" s="1">
        <v>9.0454810000000005</v>
      </c>
      <c r="C375" s="1">
        <v>0.63118300000000005</v>
      </c>
      <c r="D375" s="1">
        <v>6.3473740000000003</v>
      </c>
    </row>
    <row r="376" spans="1:4">
      <c r="A376" s="1">
        <v>14.24348</v>
      </c>
      <c r="B376" s="1">
        <v>9.0211140000000007</v>
      </c>
      <c r="C376" s="1">
        <v>6.405742</v>
      </c>
      <c r="D376" s="1">
        <v>6.3508509999999996</v>
      </c>
    </row>
    <row r="377" spans="1:4">
      <c r="A377" s="1">
        <v>14.03623</v>
      </c>
      <c r="B377" s="1">
        <v>0.90037100000000003</v>
      </c>
      <c r="C377" s="1">
        <v>6.4722629999999999</v>
      </c>
      <c r="D377" s="1">
        <v>6.4416729999999998</v>
      </c>
    </row>
    <row r="378" spans="1:4">
      <c r="A378" s="1">
        <v>14.18004</v>
      </c>
      <c r="B378" s="1">
        <v>8.9684670000000004</v>
      </c>
      <c r="C378" s="1">
        <v>6.4896539999999998</v>
      </c>
      <c r="D378" s="1">
        <v>6.5194590000000003</v>
      </c>
    </row>
    <row r="379" spans="1:4">
      <c r="A379" s="1">
        <v>13.94317</v>
      </c>
      <c r="B379" s="1">
        <v>8.9354000000000003E-2</v>
      </c>
      <c r="C379" s="1">
        <v>6.4735670000000001</v>
      </c>
      <c r="D379" s="1">
        <v>6.5933349999999997</v>
      </c>
    </row>
    <row r="380" spans="1:4">
      <c r="A380" s="1">
        <v>14.07429</v>
      </c>
      <c r="B380" s="1">
        <v>8.9066829999999992</v>
      </c>
      <c r="C380" s="1">
        <v>6.4505239999999997</v>
      </c>
      <c r="D380" s="1">
        <v>6.6307070000000001</v>
      </c>
    </row>
    <row r="381" spans="1:4">
      <c r="A381" s="1">
        <v>13.91779</v>
      </c>
      <c r="B381" s="1">
        <v>8.875356</v>
      </c>
      <c r="C381" s="1">
        <v>6.439654</v>
      </c>
      <c r="D381" s="1">
        <v>6.6233190000000004</v>
      </c>
    </row>
    <row r="382" spans="1:4">
      <c r="A382" s="1">
        <v>13.78243</v>
      </c>
      <c r="B382" s="1">
        <v>8.8509910000000005</v>
      </c>
      <c r="C382" s="1">
        <v>6.4070460000000002</v>
      </c>
      <c r="D382" s="1">
        <v>6.6172360000000001</v>
      </c>
    </row>
    <row r="383" spans="1:4">
      <c r="A383" s="1">
        <v>1.37782</v>
      </c>
      <c r="B383" s="1">
        <v>8.8205329999999993</v>
      </c>
      <c r="C383" s="1">
        <v>0.64000900000000005</v>
      </c>
      <c r="D383" s="1">
        <v>6.5902940000000001</v>
      </c>
    </row>
    <row r="384" spans="1:4">
      <c r="A384" s="1">
        <v>14.04045</v>
      </c>
      <c r="B384" s="1">
        <v>8.8153120000000005</v>
      </c>
      <c r="C384" s="1">
        <v>6.3835680000000004</v>
      </c>
      <c r="D384" s="1">
        <v>6.5742149999999997</v>
      </c>
    </row>
    <row r="385" spans="1:4">
      <c r="A385" s="1">
        <v>13.727449999999999</v>
      </c>
      <c r="B385" s="1">
        <v>8.9201709999999999</v>
      </c>
      <c r="C385" s="1">
        <v>6.3535690000000002</v>
      </c>
      <c r="D385" s="1">
        <v>6.556832</v>
      </c>
    </row>
    <row r="386" spans="1:4">
      <c r="A386" s="1">
        <v>13.668229999999999</v>
      </c>
      <c r="B386" s="1">
        <v>9.0707149999999999</v>
      </c>
      <c r="C386" s="1">
        <v>0.63500900000000005</v>
      </c>
      <c r="D386" s="1">
        <v>6.5372760000000003</v>
      </c>
    </row>
    <row r="387" spans="1:4">
      <c r="A387" s="1">
        <v>13.86703</v>
      </c>
      <c r="B387" s="1">
        <v>9.1903679999999994</v>
      </c>
      <c r="C387" s="1">
        <v>6.3192209999999998</v>
      </c>
      <c r="D387" s="1">
        <v>6.5125070000000003</v>
      </c>
    </row>
    <row r="388" spans="1:4">
      <c r="A388" s="1">
        <v>13.56671</v>
      </c>
      <c r="B388" s="1">
        <v>0.92630299999999999</v>
      </c>
      <c r="C388" s="1">
        <v>6.3044390000000003</v>
      </c>
      <c r="D388" s="1">
        <v>6.4881710000000004</v>
      </c>
    </row>
    <row r="389" spans="1:4">
      <c r="A389" s="1">
        <v>1.3735900000000001</v>
      </c>
      <c r="B389" s="1">
        <v>9.2730359999999994</v>
      </c>
      <c r="C389" s="1">
        <v>6.2879180000000003</v>
      </c>
      <c r="D389" s="1">
        <v>6.4812180000000001</v>
      </c>
    </row>
    <row r="390" spans="1:4">
      <c r="A390" s="1">
        <v>13.91356</v>
      </c>
      <c r="B390" s="1">
        <v>9.2464960000000005</v>
      </c>
      <c r="C390" s="1">
        <v>6.2631360000000003</v>
      </c>
      <c r="D390" s="1">
        <v>6.4534070000000003</v>
      </c>
    </row>
    <row r="391" spans="1:4">
      <c r="A391" s="1">
        <v>14.023529999999999</v>
      </c>
      <c r="B391" s="1">
        <v>9.2186489999999992</v>
      </c>
      <c r="C391" s="1">
        <v>6.2409610000000004</v>
      </c>
      <c r="D391" s="1">
        <v>6.4321130000000002</v>
      </c>
    </row>
    <row r="392" spans="1:4">
      <c r="A392" s="1">
        <v>14.40845</v>
      </c>
      <c r="B392" s="1">
        <v>9.1886279999999996</v>
      </c>
      <c r="C392" s="1">
        <v>0.62253099999999995</v>
      </c>
      <c r="D392" s="1">
        <v>6.411689</v>
      </c>
    </row>
    <row r="393" spans="1:4">
      <c r="A393" s="1">
        <v>14.306929999999999</v>
      </c>
      <c r="B393" s="1">
        <v>9.1586049999999997</v>
      </c>
      <c r="C393" s="1">
        <v>6.2061789999999997</v>
      </c>
      <c r="D393" s="1">
        <v>6.3960439999999998</v>
      </c>
    </row>
    <row r="394" spans="1:4">
      <c r="A394" s="1">
        <v>14.44651</v>
      </c>
      <c r="B394" s="1">
        <v>9.1172710000000006</v>
      </c>
      <c r="C394" s="1">
        <v>6.1805279999999998</v>
      </c>
      <c r="D394" s="1">
        <v>6.3808360000000004</v>
      </c>
    </row>
    <row r="395" spans="1:4">
      <c r="A395" s="1">
        <v>14.40845</v>
      </c>
      <c r="B395" s="1">
        <v>9.0820290000000004</v>
      </c>
      <c r="C395" s="1">
        <v>6.1887889999999999</v>
      </c>
      <c r="D395" s="1">
        <v>6.352589</v>
      </c>
    </row>
    <row r="396" spans="1:4">
      <c r="A396" s="1">
        <v>14.23502</v>
      </c>
      <c r="B396" s="1">
        <v>9.0667999999999999E-2</v>
      </c>
      <c r="C396" s="1">
        <v>6.2592230000000004</v>
      </c>
      <c r="D396" s="1">
        <v>6.3417240000000001</v>
      </c>
    </row>
    <row r="397" spans="1:4">
      <c r="A397" s="1">
        <v>14.399979999999999</v>
      </c>
      <c r="B397" s="1">
        <v>9.036778</v>
      </c>
      <c r="C397" s="1">
        <v>6.3426989999999996</v>
      </c>
      <c r="D397" s="1">
        <v>6.3339030000000003</v>
      </c>
    </row>
    <row r="398" spans="1:4">
      <c r="A398" s="1">
        <v>1.4273100000000001</v>
      </c>
      <c r="B398" s="1">
        <v>9.0024049999999995</v>
      </c>
      <c r="C398" s="1">
        <v>6.417916</v>
      </c>
      <c r="D398" s="1">
        <v>6.4082119999999998</v>
      </c>
    </row>
    <row r="399" spans="1:4">
      <c r="A399" s="1">
        <v>14.07429</v>
      </c>
      <c r="B399" s="1">
        <v>8.9723839999999999</v>
      </c>
      <c r="C399" s="1">
        <v>6.4544370000000004</v>
      </c>
      <c r="D399" s="1">
        <v>6.5025110000000002</v>
      </c>
    </row>
    <row r="400" spans="1:4">
      <c r="A400" s="1">
        <v>14.137729999999999</v>
      </c>
      <c r="B400" s="1">
        <v>8.9588950000000001</v>
      </c>
      <c r="C400" s="1">
        <v>6.4644370000000002</v>
      </c>
      <c r="D400" s="1">
        <v>6.570303</v>
      </c>
    </row>
    <row r="401" spans="1:4">
      <c r="A401" s="1">
        <v>13.968540000000001</v>
      </c>
      <c r="B401" s="1">
        <v>8.9127740000000006</v>
      </c>
      <c r="C401" s="1">
        <v>6.4418280000000001</v>
      </c>
      <c r="D401" s="1">
        <v>6.6350530000000001</v>
      </c>
    </row>
    <row r="402" spans="1:4">
      <c r="A402" s="1">
        <v>13.89241</v>
      </c>
      <c r="B402" s="1">
        <v>8.8823170000000005</v>
      </c>
      <c r="C402" s="1">
        <v>6.4305250000000003</v>
      </c>
      <c r="D402" s="1">
        <v>6.6498280000000003</v>
      </c>
    </row>
    <row r="403" spans="1:4">
      <c r="A403" s="1">
        <v>13.87548</v>
      </c>
      <c r="B403" s="1">
        <v>8.859693</v>
      </c>
      <c r="C403" s="1">
        <v>6.4070460000000002</v>
      </c>
      <c r="D403" s="1">
        <v>6.6320110000000003</v>
      </c>
    </row>
    <row r="404" spans="1:4">
      <c r="A404" s="1">
        <v>13.909330000000001</v>
      </c>
      <c r="B404" s="1">
        <v>8.8370669999999993</v>
      </c>
      <c r="C404" s="1">
        <v>6.3957410000000001</v>
      </c>
      <c r="D404" s="1">
        <v>0.66128900000000002</v>
      </c>
    </row>
    <row r="405" spans="1:4">
      <c r="A405" s="1">
        <v>1.3905099999999999</v>
      </c>
      <c r="B405" s="1">
        <v>8.9084230000000009</v>
      </c>
      <c r="C405" s="1">
        <v>6.3770470000000001</v>
      </c>
      <c r="D405" s="1">
        <v>6.5902940000000001</v>
      </c>
    </row>
    <row r="406" spans="1:4">
      <c r="A406" s="1">
        <v>13.727449999999999</v>
      </c>
      <c r="B406" s="1">
        <v>9.0411289999999997</v>
      </c>
      <c r="C406" s="1">
        <v>6.355308</v>
      </c>
      <c r="D406" s="1">
        <v>6.582471</v>
      </c>
    </row>
    <row r="407" spans="1:4">
      <c r="A407" s="1">
        <v>13.731669999999999</v>
      </c>
      <c r="B407" s="1">
        <v>9.1725290000000008</v>
      </c>
      <c r="C407" s="1">
        <v>6.3374810000000004</v>
      </c>
      <c r="D407" s="1">
        <v>6.5563979999999997</v>
      </c>
    </row>
    <row r="408" spans="1:4">
      <c r="A408" s="1">
        <v>13.702070000000001</v>
      </c>
      <c r="B408" s="1">
        <v>9.2399690000000003</v>
      </c>
      <c r="C408" s="1">
        <v>0.63235699999999995</v>
      </c>
      <c r="D408" s="1">
        <v>6.5464019999999996</v>
      </c>
    </row>
    <row r="409" spans="1:4">
      <c r="A409" s="1">
        <v>13.71475</v>
      </c>
      <c r="B409" s="1">
        <v>9.2482360000000003</v>
      </c>
      <c r="C409" s="1">
        <v>6.3000920000000002</v>
      </c>
      <c r="D409" s="1">
        <v>6.5198939999999999</v>
      </c>
    </row>
    <row r="410" spans="1:4">
      <c r="A410" s="1">
        <v>13.86703</v>
      </c>
      <c r="B410" s="1">
        <v>9.2256110000000007</v>
      </c>
      <c r="C410" s="1">
        <v>6.2761779999999998</v>
      </c>
      <c r="D410" s="1">
        <v>6.5046850000000003</v>
      </c>
    </row>
    <row r="411" spans="1:4">
      <c r="A411" s="1">
        <v>13.968540000000001</v>
      </c>
      <c r="B411" s="1">
        <v>9.1981990000000007</v>
      </c>
      <c r="C411" s="1">
        <v>6.260961</v>
      </c>
      <c r="D411" s="1">
        <v>6.4833910000000001</v>
      </c>
    </row>
    <row r="412" spans="1:4">
      <c r="A412" s="1">
        <v>13.816269999999999</v>
      </c>
      <c r="B412" s="1">
        <v>9.1686119999999995</v>
      </c>
      <c r="C412" s="1">
        <v>6.2448750000000004</v>
      </c>
      <c r="D412" s="1">
        <v>6.4590560000000004</v>
      </c>
    </row>
    <row r="413" spans="1:4">
      <c r="A413" s="1">
        <v>1.4019299999999999</v>
      </c>
      <c r="B413" s="1">
        <v>0.91342400000000001</v>
      </c>
      <c r="C413" s="1">
        <v>6.2287879999999998</v>
      </c>
      <c r="D413" s="1">
        <v>6.4455840000000002</v>
      </c>
    </row>
    <row r="414" spans="1:4">
      <c r="A414" s="1">
        <v>14.18426</v>
      </c>
      <c r="B414" s="1">
        <v>9.1090040000000005</v>
      </c>
      <c r="C414" s="1">
        <v>0.61953100000000005</v>
      </c>
      <c r="D414" s="1">
        <v>0.64299399999999995</v>
      </c>
    </row>
    <row r="415" spans="1:4">
      <c r="A415" s="1">
        <v>14.40845</v>
      </c>
      <c r="B415" s="1">
        <v>9.0768070000000005</v>
      </c>
      <c r="C415" s="1">
        <v>6.1918329999999999</v>
      </c>
      <c r="D415" s="1">
        <v>6.4069089999999997</v>
      </c>
    </row>
    <row r="416" spans="1:4">
      <c r="A416" s="1">
        <v>1.42604</v>
      </c>
      <c r="B416" s="1">
        <v>9.0589670000000009</v>
      </c>
      <c r="C416" s="1">
        <v>6.1740060000000003</v>
      </c>
      <c r="D416" s="1">
        <v>6.3930030000000002</v>
      </c>
    </row>
    <row r="417" spans="1:4">
      <c r="A417" s="1">
        <v>14.366149999999999</v>
      </c>
      <c r="B417" s="1">
        <v>9.0215490000000003</v>
      </c>
      <c r="C417" s="1">
        <v>6.1618329999999997</v>
      </c>
      <c r="D417" s="1">
        <v>6.368233</v>
      </c>
    </row>
    <row r="418" spans="1:4">
      <c r="A418" s="1">
        <v>14.196960000000001</v>
      </c>
      <c r="B418" s="1">
        <v>9.0006649999999997</v>
      </c>
      <c r="C418" s="1">
        <v>6.2213969999999996</v>
      </c>
      <c r="D418" s="1">
        <v>0.63469399999999998</v>
      </c>
    </row>
    <row r="419" spans="1:4">
      <c r="A419" s="1">
        <v>14.43806</v>
      </c>
      <c r="B419" s="1">
        <v>8.969773</v>
      </c>
      <c r="C419" s="1">
        <v>6.2983520000000004</v>
      </c>
      <c r="D419" s="1">
        <v>6.3425929999999999</v>
      </c>
    </row>
    <row r="420" spans="1:4">
      <c r="A420" s="1">
        <v>14.04045</v>
      </c>
      <c r="B420" s="1">
        <v>8.9458420000000007</v>
      </c>
      <c r="C420" s="1">
        <v>6.3683509999999997</v>
      </c>
      <c r="D420" s="1">
        <v>6.3969129999999996</v>
      </c>
    </row>
    <row r="421" spans="1:4">
      <c r="A421" s="1">
        <v>14.167339999999999</v>
      </c>
      <c r="B421" s="1">
        <v>8.9053769999999997</v>
      </c>
      <c r="C421" s="1">
        <v>0.641096</v>
      </c>
      <c r="D421" s="1">
        <v>6.4951239999999997</v>
      </c>
    </row>
    <row r="422" spans="1:4">
      <c r="A422" s="1">
        <v>14.24348</v>
      </c>
      <c r="B422" s="1">
        <v>8.8853629999999999</v>
      </c>
      <c r="C422" s="1">
        <v>6.4140030000000001</v>
      </c>
      <c r="D422" s="1">
        <v>6.5694340000000002</v>
      </c>
    </row>
    <row r="423" spans="1:4">
      <c r="A423" s="1">
        <v>14.16311</v>
      </c>
      <c r="B423" s="1">
        <v>8.8605630000000009</v>
      </c>
      <c r="C423" s="1">
        <v>6.4040030000000003</v>
      </c>
      <c r="D423" s="1">
        <v>6.6172360000000001</v>
      </c>
    </row>
    <row r="424" spans="1:4">
      <c r="A424" s="1">
        <v>14.230790000000001</v>
      </c>
      <c r="B424" s="1">
        <v>8.8348910000000007</v>
      </c>
      <c r="C424" s="1">
        <v>6.3866110000000003</v>
      </c>
      <c r="D424" s="1">
        <v>6.6311419999999996</v>
      </c>
    </row>
    <row r="425" spans="1:4">
      <c r="A425" s="1">
        <v>14.027760000000001</v>
      </c>
      <c r="B425" s="1">
        <v>8.8170529999999996</v>
      </c>
      <c r="C425" s="1">
        <v>6.3683509999999997</v>
      </c>
      <c r="D425" s="1">
        <v>6.6168009999999997</v>
      </c>
    </row>
    <row r="426" spans="1:4">
      <c r="A426" s="1">
        <v>14.023529999999999</v>
      </c>
      <c r="B426" s="1">
        <v>8.9140789999999992</v>
      </c>
      <c r="C426" s="1">
        <v>6.3505250000000002</v>
      </c>
      <c r="D426" s="1">
        <v>6.5924659999999999</v>
      </c>
    </row>
    <row r="427" spans="1:4">
      <c r="A427" s="1">
        <v>1.4019299999999999</v>
      </c>
      <c r="B427" s="1">
        <v>9.0615790000000001</v>
      </c>
      <c r="C427" s="1">
        <v>0.63300900000000004</v>
      </c>
      <c r="D427" s="1">
        <v>6.5781260000000001</v>
      </c>
    </row>
    <row r="428" spans="1:4">
      <c r="A428" s="1">
        <v>13.740130000000001</v>
      </c>
      <c r="B428" s="1">
        <v>0.91768799999999995</v>
      </c>
      <c r="C428" s="1">
        <v>6.3127000000000003E-2</v>
      </c>
      <c r="D428" s="1">
        <v>6.5563979999999997</v>
      </c>
    </row>
    <row r="429" spans="1:4">
      <c r="A429" s="1">
        <v>13.613239999999999</v>
      </c>
      <c r="B429" s="1">
        <v>9.2582439999999995</v>
      </c>
      <c r="C429" s="1">
        <v>0.62935700000000006</v>
      </c>
      <c r="D429" s="1">
        <v>6.537712</v>
      </c>
    </row>
    <row r="430" spans="1:4">
      <c r="A430" s="1">
        <v>13.503270000000001</v>
      </c>
      <c r="B430" s="1">
        <v>9.278257</v>
      </c>
      <c r="C430" s="1">
        <v>6.2740049999999998</v>
      </c>
      <c r="D430" s="1">
        <v>6.5181560000000003</v>
      </c>
    </row>
    <row r="431" spans="1:4">
      <c r="A431" s="1">
        <v>13.761279999999999</v>
      </c>
      <c r="B431" s="1">
        <v>0.92604200000000003</v>
      </c>
      <c r="C431" s="1">
        <v>6.2513969999999999</v>
      </c>
      <c r="D431" s="1">
        <v>6.4972969999999997</v>
      </c>
    </row>
    <row r="432" spans="1:4">
      <c r="A432" s="1">
        <v>13.65976</v>
      </c>
      <c r="B432" s="1">
        <v>9.2269170000000003</v>
      </c>
      <c r="C432" s="1">
        <v>6.2396570000000002</v>
      </c>
      <c r="D432" s="1">
        <v>6.4681810000000004</v>
      </c>
    </row>
    <row r="433" spans="1:4">
      <c r="A433" s="1">
        <v>13.790889999999999</v>
      </c>
      <c r="B433" s="1">
        <v>9.2047260000000009</v>
      </c>
      <c r="C433" s="1">
        <v>6.2170490000000003</v>
      </c>
      <c r="D433" s="1">
        <v>6.4534070000000003</v>
      </c>
    </row>
    <row r="434" spans="1:4">
      <c r="A434" s="1">
        <v>13.955859999999999</v>
      </c>
      <c r="B434" s="1">
        <v>9.1707879999999999</v>
      </c>
      <c r="C434" s="1">
        <v>6.1987889999999997</v>
      </c>
      <c r="D434" s="1">
        <v>6.4438459999999997</v>
      </c>
    </row>
    <row r="435" spans="1:4">
      <c r="A435" s="1">
        <v>14.15888</v>
      </c>
      <c r="B435" s="1">
        <v>9.152514</v>
      </c>
      <c r="C435" s="1">
        <v>6.1796579999999999</v>
      </c>
      <c r="D435" s="1">
        <v>6.4260289999999998</v>
      </c>
    </row>
    <row r="436" spans="1:4">
      <c r="A436" s="1">
        <v>14.336539999999999</v>
      </c>
      <c r="B436" s="1">
        <v>9.1150959999999994</v>
      </c>
      <c r="C436" s="1">
        <v>6.1609629999999997</v>
      </c>
      <c r="D436" s="1">
        <v>6.401694</v>
      </c>
    </row>
    <row r="437" spans="1:4">
      <c r="A437" s="1">
        <v>1.43746</v>
      </c>
      <c r="B437" s="1">
        <v>9.0876839999999994</v>
      </c>
      <c r="C437" s="1">
        <v>6.1357460000000001</v>
      </c>
      <c r="D437" s="1">
        <v>6.3799650000000003</v>
      </c>
    </row>
    <row r="438" spans="1:4">
      <c r="A438" s="1">
        <v>1.4273100000000001</v>
      </c>
      <c r="B438" s="1">
        <v>9.0681049999999992</v>
      </c>
      <c r="C438" s="1">
        <v>6.1179209999999999</v>
      </c>
      <c r="D438" s="1">
        <v>6.3699709999999996</v>
      </c>
    </row>
    <row r="439" spans="1:4">
      <c r="A439" s="1">
        <v>1.4387300000000001</v>
      </c>
      <c r="B439" s="1">
        <v>9.0428689999999996</v>
      </c>
      <c r="C439" s="1">
        <v>0.61687899999999996</v>
      </c>
      <c r="D439" s="1">
        <v>6.3504160000000001</v>
      </c>
    </row>
    <row r="440" spans="1:4">
      <c r="A440" s="1">
        <v>14.19272</v>
      </c>
      <c r="B440" s="1">
        <v>9.0032750000000004</v>
      </c>
      <c r="C440" s="1">
        <v>6.2592230000000004</v>
      </c>
      <c r="D440" s="1">
        <v>6.3243419999999997</v>
      </c>
    </row>
    <row r="441" spans="1:4">
      <c r="A441" s="1">
        <v>14.222340000000001</v>
      </c>
      <c r="B441" s="1">
        <v>8.9723839999999999</v>
      </c>
      <c r="C441" s="1">
        <v>6.3453080000000002</v>
      </c>
      <c r="D441" s="1">
        <v>6.3382480000000001</v>
      </c>
    </row>
    <row r="442" spans="1:4">
      <c r="A442" s="1">
        <v>14.306929999999999</v>
      </c>
      <c r="B442" s="1">
        <v>8.9510629999999995</v>
      </c>
      <c r="C442" s="1">
        <v>6.4018280000000001</v>
      </c>
      <c r="D442" s="1">
        <v>6.4234220000000004</v>
      </c>
    </row>
    <row r="443" spans="1:4">
      <c r="A443" s="1">
        <v>14.230790000000001</v>
      </c>
      <c r="B443" s="1">
        <v>8.926698</v>
      </c>
      <c r="C443" s="1">
        <v>6.4061769999999996</v>
      </c>
      <c r="D443" s="1">
        <v>6.5268470000000001</v>
      </c>
    </row>
    <row r="444" spans="1:4">
      <c r="A444" s="1">
        <v>14.26886</v>
      </c>
      <c r="B444" s="1">
        <v>8.8923249999999996</v>
      </c>
      <c r="C444" s="1">
        <v>6.3861780000000001</v>
      </c>
      <c r="D444" s="1">
        <v>0.66033299999999995</v>
      </c>
    </row>
    <row r="445" spans="1:4">
      <c r="A445" s="1">
        <v>13.89663</v>
      </c>
      <c r="B445" s="1">
        <v>8.8666529999999995</v>
      </c>
      <c r="C445" s="1">
        <v>6.3653069999999996</v>
      </c>
      <c r="D445" s="1">
        <v>6.6333149999999996</v>
      </c>
    </row>
    <row r="446" spans="1:4">
      <c r="A446" s="1">
        <v>14.141959999999999</v>
      </c>
      <c r="B446" s="1">
        <v>0.88492499999999996</v>
      </c>
      <c r="C446" s="1">
        <v>6.3453080000000002</v>
      </c>
      <c r="D446" s="1">
        <v>6.6520010000000003</v>
      </c>
    </row>
    <row r="447" spans="1:4">
      <c r="A447" s="1">
        <v>13.91779</v>
      </c>
      <c r="B447" s="1">
        <v>0.88501200000000002</v>
      </c>
      <c r="C447" s="1">
        <v>6.3283509999999996</v>
      </c>
      <c r="D447" s="1">
        <v>6.6263610000000002</v>
      </c>
    </row>
    <row r="448" spans="1:4">
      <c r="A448" s="1">
        <v>13.731669999999999</v>
      </c>
      <c r="B448" s="1">
        <v>8.9458420000000007</v>
      </c>
      <c r="C448" s="1">
        <v>6.3031350000000002</v>
      </c>
      <c r="D448" s="1">
        <v>6.6102829999999999</v>
      </c>
    </row>
    <row r="449" spans="1:4">
      <c r="A449" s="1">
        <v>13.48635</v>
      </c>
      <c r="B449" s="1">
        <v>9.0920349999999992</v>
      </c>
      <c r="C449" s="1">
        <v>6.2887870000000001</v>
      </c>
      <c r="D449" s="1">
        <v>6.5924659999999999</v>
      </c>
    </row>
    <row r="450" spans="1:4">
      <c r="A450" s="1">
        <v>13.91779</v>
      </c>
      <c r="B450" s="1">
        <v>9.1912389999999995</v>
      </c>
      <c r="C450" s="1">
        <v>6.2596569999999998</v>
      </c>
      <c r="D450" s="1">
        <v>6.559005</v>
      </c>
    </row>
    <row r="451" spans="1:4">
      <c r="A451" s="1">
        <v>13.77398</v>
      </c>
      <c r="B451" s="1">
        <v>9.2512819999999998</v>
      </c>
      <c r="C451" s="1">
        <v>6.2513969999999999</v>
      </c>
      <c r="D451" s="1">
        <v>6.5464019999999996</v>
      </c>
    </row>
    <row r="452" spans="1:4">
      <c r="A452" s="1">
        <v>13.80781</v>
      </c>
      <c r="B452" s="1">
        <v>9.2504109999999997</v>
      </c>
      <c r="C452" s="1">
        <v>6.221832</v>
      </c>
      <c r="D452" s="1">
        <v>6.5320619999999998</v>
      </c>
    </row>
    <row r="453" spans="1:4">
      <c r="A453" s="1">
        <v>13.685140000000001</v>
      </c>
      <c r="B453" s="1">
        <v>9.2234359999999995</v>
      </c>
      <c r="C453" s="1">
        <v>6.2100929999999996</v>
      </c>
      <c r="D453" s="1">
        <v>6.5068580000000003</v>
      </c>
    </row>
    <row r="454" spans="1:4">
      <c r="A454" s="1">
        <v>1.36344</v>
      </c>
      <c r="B454" s="1">
        <v>9.1903679999999994</v>
      </c>
      <c r="C454" s="1">
        <v>6.1940059999999999</v>
      </c>
      <c r="D454" s="1">
        <v>6.4846940000000002</v>
      </c>
    </row>
    <row r="455" spans="1:4">
      <c r="A455" s="1">
        <v>14.06161</v>
      </c>
      <c r="B455" s="1">
        <v>9.1686119999999995</v>
      </c>
      <c r="C455" s="1">
        <v>6.1674850000000001</v>
      </c>
      <c r="D455" s="1">
        <v>6.4625320000000004</v>
      </c>
    </row>
    <row r="456" spans="1:4">
      <c r="A456" s="1">
        <v>14.167339999999999</v>
      </c>
      <c r="B456" s="1">
        <v>9.1420720000000006</v>
      </c>
      <c r="C456" s="1">
        <v>0.61396600000000001</v>
      </c>
      <c r="D456" s="1">
        <v>6.4425429999999997</v>
      </c>
    </row>
    <row r="457" spans="1:4">
      <c r="A457" s="1">
        <v>14.340769999999999</v>
      </c>
      <c r="B457" s="1">
        <v>9.1142260000000004</v>
      </c>
      <c r="C457" s="1">
        <v>6.1227029999999996</v>
      </c>
      <c r="D457" s="1">
        <v>6.4268980000000004</v>
      </c>
    </row>
    <row r="458" spans="1:4">
      <c r="A458" s="1">
        <v>14.548030000000001</v>
      </c>
      <c r="B458" s="1">
        <v>9.0794180000000004</v>
      </c>
      <c r="C458" s="1">
        <v>6.1027040000000001</v>
      </c>
      <c r="D458" s="1">
        <v>6.4056050000000004</v>
      </c>
    </row>
    <row r="459" spans="1:4">
      <c r="A459" s="1">
        <v>1.42181</v>
      </c>
      <c r="B459" s="1">
        <v>9.0533110000000008</v>
      </c>
      <c r="C459" s="1">
        <v>6.1192250000000001</v>
      </c>
      <c r="D459" s="1">
        <v>6.382574</v>
      </c>
    </row>
    <row r="460" spans="1:4">
      <c r="A460" s="1">
        <v>14.23502</v>
      </c>
      <c r="B460" s="1">
        <v>9.0302509999999998</v>
      </c>
      <c r="C460" s="1">
        <v>0.62070499999999995</v>
      </c>
      <c r="D460" s="1">
        <v>0.63621499999999997</v>
      </c>
    </row>
    <row r="461" spans="1:4">
      <c r="A461" s="1">
        <v>14.27732</v>
      </c>
      <c r="B461" s="1">
        <v>8.9976190000000003</v>
      </c>
      <c r="C461" s="1">
        <v>6.2874829999999999</v>
      </c>
      <c r="D461" s="1">
        <v>6.3504160000000001</v>
      </c>
    </row>
    <row r="462" spans="1:4">
      <c r="A462" s="1">
        <v>14.23925</v>
      </c>
      <c r="B462" s="1">
        <v>8.9662919999999993</v>
      </c>
      <c r="C462" s="1">
        <v>6.3431340000000001</v>
      </c>
      <c r="D462" s="1">
        <v>6.3534579999999998</v>
      </c>
    </row>
    <row r="463" spans="1:4">
      <c r="A463" s="1">
        <v>14.04468</v>
      </c>
      <c r="B463" s="1">
        <v>8.9462759999999992</v>
      </c>
      <c r="C463" s="1">
        <v>6.3527E-2</v>
      </c>
      <c r="D463" s="1">
        <v>6.4368939999999997</v>
      </c>
    </row>
    <row r="464" spans="1:4">
      <c r="A464" s="1">
        <v>13.95162</v>
      </c>
      <c r="B464" s="1">
        <v>8.9188659999999995</v>
      </c>
      <c r="C464" s="1">
        <v>6.3444390000000004</v>
      </c>
      <c r="D464" s="1">
        <v>6.5294549999999996</v>
      </c>
    </row>
    <row r="465" spans="1:4">
      <c r="A465" s="1">
        <v>14.24771</v>
      </c>
      <c r="B465" s="1">
        <v>8.891019</v>
      </c>
      <c r="C465" s="1">
        <v>6.326613</v>
      </c>
      <c r="D465" s="1">
        <v>6.5933349999999997</v>
      </c>
    </row>
    <row r="466" spans="1:4">
      <c r="A466" s="1">
        <v>13.91779</v>
      </c>
      <c r="B466" s="1">
        <v>8.8636090000000003</v>
      </c>
      <c r="C466" s="1">
        <v>6.3113960000000002</v>
      </c>
      <c r="D466" s="1">
        <v>6.6263610000000002</v>
      </c>
    </row>
    <row r="467" spans="1:4">
      <c r="A467" s="1">
        <v>13.985469999999999</v>
      </c>
      <c r="B467" s="1">
        <v>8.8357609999999998</v>
      </c>
      <c r="C467" s="1">
        <v>6.2922650000000004</v>
      </c>
      <c r="D467" s="1">
        <v>6.6154979999999997</v>
      </c>
    </row>
    <row r="468" spans="1:4">
      <c r="A468" s="1">
        <v>14.07006</v>
      </c>
      <c r="B468" s="1">
        <v>8.8166170000000008</v>
      </c>
      <c r="C468" s="1">
        <v>6.2722660000000001</v>
      </c>
      <c r="D468" s="1">
        <v>6.5929010000000003</v>
      </c>
    </row>
    <row r="469" spans="1:4">
      <c r="A469" s="1">
        <v>14.023529999999999</v>
      </c>
      <c r="B469" s="1">
        <v>8.9140789999999992</v>
      </c>
      <c r="C469" s="1">
        <v>6.2509620000000004</v>
      </c>
      <c r="D469" s="1">
        <v>0.657856</v>
      </c>
    </row>
    <row r="470" spans="1:4">
      <c r="A470" s="1">
        <v>13.82474</v>
      </c>
      <c r="B470" s="1">
        <v>9.0550510000000006</v>
      </c>
      <c r="C470" s="1">
        <v>6.2357449999999996</v>
      </c>
      <c r="D470" s="1">
        <v>6.5542239999999996</v>
      </c>
    </row>
    <row r="471" spans="1:4">
      <c r="A471" s="1">
        <v>13.871259999999999</v>
      </c>
      <c r="B471" s="1">
        <v>9.1842769999999998</v>
      </c>
      <c r="C471" s="1">
        <v>6.2174839999999998</v>
      </c>
      <c r="D471" s="1">
        <v>6.5342339999999997</v>
      </c>
    </row>
    <row r="472" spans="1:4">
      <c r="A472" s="1">
        <v>13.76975</v>
      </c>
      <c r="B472" s="1">
        <v>9.2586790000000008</v>
      </c>
      <c r="C472" s="1">
        <v>6.201397</v>
      </c>
      <c r="D472" s="1">
        <v>6.507727</v>
      </c>
    </row>
    <row r="473" spans="1:4">
      <c r="A473" s="1">
        <v>13.685140000000001</v>
      </c>
      <c r="B473" s="1">
        <v>9.2847849999999994</v>
      </c>
      <c r="C473" s="1">
        <v>6.1809630000000002</v>
      </c>
      <c r="D473" s="1">
        <v>6.4907789999999999</v>
      </c>
    </row>
    <row r="474" spans="1:4">
      <c r="A474" s="1">
        <v>13.63016</v>
      </c>
      <c r="B474" s="1">
        <v>9.2578080000000007</v>
      </c>
      <c r="C474" s="1">
        <v>6.1592250000000002</v>
      </c>
      <c r="D474" s="1">
        <v>6.4712240000000003</v>
      </c>
    </row>
    <row r="475" spans="1:4">
      <c r="A475" s="1">
        <v>13.702070000000001</v>
      </c>
      <c r="B475" s="1">
        <v>9.2334420000000001</v>
      </c>
      <c r="C475" s="1">
        <v>6.1444409999999996</v>
      </c>
      <c r="D475" s="1">
        <v>6.4542760000000001</v>
      </c>
    </row>
    <row r="476" spans="1:4">
      <c r="A476" s="1">
        <v>13.98123</v>
      </c>
      <c r="B476" s="1">
        <v>9.2038550000000008</v>
      </c>
      <c r="C476" s="1">
        <v>6.1261809999999999</v>
      </c>
      <c r="D476" s="1">
        <v>6.4316779999999998</v>
      </c>
    </row>
    <row r="477" spans="1:4">
      <c r="A477" s="1">
        <v>14.112349999999999</v>
      </c>
      <c r="B477" s="1">
        <v>9.179926</v>
      </c>
      <c r="C477" s="1">
        <v>6.1005289999999999</v>
      </c>
      <c r="D477" s="1">
        <v>0.64147299999999996</v>
      </c>
    </row>
    <row r="478" spans="1:4">
      <c r="A478" s="1">
        <v>14.366149999999999</v>
      </c>
      <c r="B478" s="1">
        <v>9.1485990000000008</v>
      </c>
      <c r="C478" s="1">
        <v>6.0853120000000001</v>
      </c>
      <c r="D478" s="1">
        <v>6.3943060000000003</v>
      </c>
    </row>
    <row r="479" spans="1:4">
      <c r="A479" s="1">
        <v>1.46157</v>
      </c>
      <c r="B479" s="1">
        <v>9.1294529999999998</v>
      </c>
      <c r="C479" s="1">
        <v>6.0679210000000001</v>
      </c>
      <c r="D479" s="1">
        <v>6.3751860000000002</v>
      </c>
    </row>
    <row r="480" spans="1:4">
      <c r="A480" s="1">
        <v>14.366149999999999</v>
      </c>
      <c r="B480" s="1">
        <v>9.0937760000000001</v>
      </c>
      <c r="C480" s="1">
        <v>6.0727029999999997</v>
      </c>
      <c r="D480" s="1">
        <v>6.3530230000000003</v>
      </c>
    </row>
    <row r="481" spans="1:4">
      <c r="A481" s="1">
        <v>14.433820000000001</v>
      </c>
      <c r="B481" s="1">
        <v>9.0672350000000002</v>
      </c>
      <c r="C481" s="1">
        <v>6.1535719999999996</v>
      </c>
      <c r="D481" s="1">
        <v>6.3330339999999996</v>
      </c>
    </row>
    <row r="482" spans="1:4">
      <c r="A482" s="1">
        <v>14.42113</v>
      </c>
      <c r="B482" s="1">
        <v>9.0385179999999998</v>
      </c>
      <c r="C482" s="1">
        <v>6.2479180000000003</v>
      </c>
      <c r="D482" s="1">
        <v>6.3113060000000001</v>
      </c>
    </row>
    <row r="483" spans="1:4">
      <c r="A483" s="1">
        <v>14.222340000000001</v>
      </c>
      <c r="B483" s="1">
        <v>9.0015350000000005</v>
      </c>
      <c r="C483" s="1">
        <v>6.3161779999999998</v>
      </c>
      <c r="D483" s="1">
        <v>6.3673640000000002</v>
      </c>
    </row>
    <row r="484" spans="1:4">
      <c r="A484" s="1">
        <v>14.370380000000001</v>
      </c>
      <c r="B484" s="1">
        <v>8.9802140000000001</v>
      </c>
      <c r="C484" s="1">
        <v>6.3461780000000001</v>
      </c>
      <c r="D484" s="1">
        <v>6.4616629999999997</v>
      </c>
    </row>
    <row r="485" spans="1:4">
      <c r="A485" s="1">
        <v>14.057370000000001</v>
      </c>
      <c r="B485" s="1">
        <v>8.9536730000000002</v>
      </c>
      <c r="C485" s="1">
        <v>6.3392210000000002</v>
      </c>
      <c r="D485" s="1">
        <v>6.5481410000000002</v>
      </c>
    </row>
    <row r="486" spans="1:4">
      <c r="A486" s="1">
        <v>14.133509999999999</v>
      </c>
      <c r="B486" s="1">
        <v>8.9253929999999997</v>
      </c>
      <c r="C486" s="1">
        <v>6.3283509999999996</v>
      </c>
      <c r="D486" s="1">
        <v>6.6133249999999997</v>
      </c>
    </row>
    <row r="487" spans="1:4">
      <c r="A487" s="1">
        <v>14.112349999999999</v>
      </c>
      <c r="B487" s="1">
        <v>8.9032020000000003</v>
      </c>
      <c r="C487" s="1">
        <v>6.3131339999999998</v>
      </c>
      <c r="D487" s="1">
        <v>6.6441780000000001</v>
      </c>
    </row>
    <row r="488" spans="1:4">
      <c r="A488" s="1">
        <v>13.968540000000001</v>
      </c>
      <c r="B488" s="1">
        <v>8.8784010000000002</v>
      </c>
      <c r="C488" s="1">
        <v>6.2974829999999997</v>
      </c>
      <c r="D488" s="1">
        <v>6.6437429999999997</v>
      </c>
    </row>
    <row r="489" spans="1:4">
      <c r="A489" s="1">
        <v>14.137729999999999</v>
      </c>
      <c r="B489" s="1">
        <v>0.88501200000000002</v>
      </c>
      <c r="C489" s="1">
        <v>6.2805270000000002</v>
      </c>
      <c r="D489" s="1">
        <v>0.66224499999999997</v>
      </c>
    </row>
    <row r="490" spans="1:4">
      <c r="A490" s="1">
        <v>13.80358</v>
      </c>
      <c r="B490" s="1">
        <v>0.88527299999999998</v>
      </c>
      <c r="C490" s="1">
        <v>6.2522659999999997</v>
      </c>
      <c r="D490" s="1">
        <v>6.5855129999999997</v>
      </c>
    </row>
    <row r="491" spans="1:4">
      <c r="A491" s="1">
        <v>13.87548</v>
      </c>
      <c r="B491" s="1">
        <v>8.9632459999999998</v>
      </c>
      <c r="C491" s="1">
        <v>6.2431359999999998</v>
      </c>
      <c r="D491" s="1">
        <v>6.5811669999999998</v>
      </c>
    </row>
    <row r="492" spans="1:4">
      <c r="A492" s="1">
        <v>13.95162</v>
      </c>
      <c r="B492" s="1">
        <v>9.0842039999999997</v>
      </c>
      <c r="C492" s="1">
        <v>6.227919</v>
      </c>
      <c r="D492" s="1">
        <v>6.561178</v>
      </c>
    </row>
    <row r="493" spans="1:4">
      <c r="A493" s="1">
        <v>13.89663</v>
      </c>
      <c r="B493" s="1">
        <v>9.1842769999999998</v>
      </c>
      <c r="C493" s="1">
        <v>6.2027010000000002</v>
      </c>
      <c r="D493" s="1">
        <v>6.5359730000000003</v>
      </c>
    </row>
    <row r="494" spans="1:4">
      <c r="A494" s="1">
        <v>13.72322</v>
      </c>
      <c r="B494" s="1">
        <v>9.2399690000000003</v>
      </c>
      <c r="C494" s="1">
        <v>6.1831370000000003</v>
      </c>
      <c r="D494" s="1">
        <v>6.5164179999999998</v>
      </c>
    </row>
    <row r="495" spans="1:4">
      <c r="A495" s="1">
        <v>13.65131</v>
      </c>
      <c r="B495" s="1">
        <v>9.2504109999999997</v>
      </c>
      <c r="C495" s="1">
        <v>6.1727020000000001</v>
      </c>
      <c r="D495" s="1">
        <v>6.4972969999999997</v>
      </c>
    </row>
    <row r="496" spans="1:4">
      <c r="A496" s="1">
        <v>13.727449999999999</v>
      </c>
      <c r="B496" s="1">
        <v>9.2234359999999995</v>
      </c>
      <c r="C496" s="1">
        <v>6.1461810000000003</v>
      </c>
      <c r="D496" s="1">
        <v>6.4686159999999999</v>
      </c>
    </row>
    <row r="497" spans="1:4">
      <c r="A497" s="1">
        <v>13.85857</v>
      </c>
      <c r="B497" s="1">
        <v>9.1921090000000003</v>
      </c>
      <c r="C497" s="1">
        <v>6.128355</v>
      </c>
      <c r="D497" s="1">
        <v>6.4681810000000004</v>
      </c>
    </row>
    <row r="498" spans="1:4">
      <c r="A498" s="1">
        <v>13.92201</v>
      </c>
      <c r="B498" s="1">
        <v>9.1699179999999991</v>
      </c>
      <c r="C498" s="1">
        <v>6.1109640000000001</v>
      </c>
      <c r="D498" s="1">
        <v>6.4373279999999999</v>
      </c>
    </row>
    <row r="499" spans="1:4">
      <c r="A499" s="1">
        <v>14.171580000000001</v>
      </c>
      <c r="B499" s="1">
        <v>9.1451170000000008</v>
      </c>
      <c r="C499" s="1">
        <v>6.091399</v>
      </c>
      <c r="D499" s="1">
        <v>6.4142960000000002</v>
      </c>
    </row>
    <row r="500" spans="1:4">
      <c r="A500" s="1">
        <v>14.315390000000001</v>
      </c>
      <c r="B500" s="1">
        <v>9.1164009999999998</v>
      </c>
      <c r="C500" s="1">
        <v>6.0679210000000001</v>
      </c>
      <c r="D500" s="1">
        <v>6.4077780000000004</v>
      </c>
    </row>
    <row r="501" spans="1:4">
      <c r="A501" s="1">
        <v>14.29424</v>
      </c>
      <c r="B501" s="1">
        <v>0.90846400000000005</v>
      </c>
      <c r="C501" s="1">
        <v>6.0553129999999999</v>
      </c>
      <c r="D501" s="1">
        <v>6.3721439999999996</v>
      </c>
    </row>
    <row r="502" spans="1:4">
      <c r="A502" s="1">
        <v>14.086970000000001</v>
      </c>
      <c r="B502" s="1">
        <v>0.90489600000000003</v>
      </c>
      <c r="C502" s="1">
        <v>6.0740080000000001</v>
      </c>
      <c r="D502" s="1">
        <v>6.3547609999999999</v>
      </c>
    </row>
    <row r="503" spans="1:4">
      <c r="A503" s="1">
        <v>14.47612</v>
      </c>
      <c r="B503" s="1">
        <v>9.0393889999999999</v>
      </c>
      <c r="C503" s="1">
        <v>0.61387899999999995</v>
      </c>
      <c r="D503" s="1">
        <v>6.3399859999999997</v>
      </c>
    </row>
    <row r="504" spans="1:4">
      <c r="A504" s="1">
        <v>14.20964</v>
      </c>
      <c r="B504" s="1">
        <v>9.0010999999999994E-2</v>
      </c>
      <c r="C504" s="1">
        <v>6.2240060000000001</v>
      </c>
      <c r="D504" s="1">
        <v>6.3399859999999997</v>
      </c>
    </row>
    <row r="505" spans="1:4">
      <c r="A505" s="1">
        <v>14.09967</v>
      </c>
      <c r="B505" s="1">
        <v>8.9715129999999998</v>
      </c>
      <c r="C505" s="1">
        <v>6.2905259999999998</v>
      </c>
      <c r="D505" s="1">
        <v>6.4312440000000004</v>
      </c>
    </row>
    <row r="506" spans="1:4">
      <c r="A506" s="1">
        <v>14.23925</v>
      </c>
      <c r="B506" s="1">
        <v>8.9510629999999995</v>
      </c>
      <c r="C506" s="1">
        <v>0.63144400000000001</v>
      </c>
      <c r="D506" s="1">
        <v>6.5198939999999999</v>
      </c>
    </row>
    <row r="507" spans="1:4">
      <c r="A507" s="1">
        <v>14.23502</v>
      </c>
      <c r="B507" s="1">
        <v>8.9123389999999993</v>
      </c>
      <c r="C507" s="1">
        <v>6.3044390000000003</v>
      </c>
      <c r="D507" s="1">
        <v>6.5872510000000002</v>
      </c>
    </row>
    <row r="508" spans="1:4">
      <c r="A508" s="1">
        <v>14.370380000000001</v>
      </c>
      <c r="B508" s="1">
        <v>0.88927599999999996</v>
      </c>
      <c r="C508" s="1">
        <v>6.2940050000000003</v>
      </c>
      <c r="D508" s="1">
        <v>6.6189739999999997</v>
      </c>
    </row>
    <row r="509" spans="1:4">
      <c r="A509" s="1">
        <v>14.082750000000001</v>
      </c>
      <c r="B509" s="1">
        <v>8.859693</v>
      </c>
      <c r="C509" s="1">
        <v>0.62653099999999995</v>
      </c>
      <c r="D509" s="1">
        <v>6.619408</v>
      </c>
    </row>
    <row r="510" spans="1:4">
      <c r="A510" s="1">
        <v>14.04468</v>
      </c>
      <c r="B510" s="1">
        <v>8.8292350000000006</v>
      </c>
      <c r="C510" s="1">
        <v>6.2492229999999998</v>
      </c>
      <c r="D510" s="1">
        <v>6.603764</v>
      </c>
    </row>
    <row r="511" spans="1:4">
      <c r="A511" s="1">
        <v>14.03199</v>
      </c>
      <c r="B511" s="1">
        <v>8.827496</v>
      </c>
      <c r="C511" s="1">
        <v>6.238353</v>
      </c>
      <c r="D511" s="1">
        <v>6.5907270000000002</v>
      </c>
    </row>
    <row r="512" spans="1:4">
      <c r="A512" s="1">
        <v>1.3905099999999999</v>
      </c>
      <c r="B512" s="1">
        <v>8.9332239999999992</v>
      </c>
      <c r="C512" s="1">
        <v>6.2100929999999996</v>
      </c>
      <c r="D512" s="1">
        <v>6.566827</v>
      </c>
    </row>
    <row r="513" spans="1:4">
      <c r="A513" s="1">
        <v>13.95162</v>
      </c>
      <c r="B513" s="1">
        <v>9.0802879999999995</v>
      </c>
      <c r="C513" s="1">
        <v>6.201397</v>
      </c>
      <c r="D513" s="1">
        <v>6.5372760000000003</v>
      </c>
    </row>
    <row r="514" spans="1:4">
      <c r="A514" s="1">
        <v>13.88818</v>
      </c>
      <c r="B514" s="1">
        <v>9.1807960000000008</v>
      </c>
      <c r="C514" s="1">
        <v>6.1731369999999997</v>
      </c>
      <c r="D514" s="1">
        <v>6.523371</v>
      </c>
    </row>
    <row r="515" spans="1:4">
      <c r="A515" s="1">
        <v>1.37063</v>
      </c>
      <c r="B515" s="1">
        <v>9.2617250000000002</v>
      </c>
      <c r="C515" s="1">
        <v>6.1553110000000002</v>
      </c>
      <c r="D515" s="1">
        <v>0.65042500000000003</v>
      </c>
    </row>
    <row r="516" spans="1:4">
      <c r="A516" s="1">
        <v>13.795120000000001</v>
      </c>
      <c r="B516" s="1">
        <v>9.2773880000000002</v>
      </c>
      <c r="C516" s="1">
        <v>6.131399</v>
      </c>
      <c r="D516" s="1">
        <v>6.4833910000000001</v>
      </c>
    </row>
    <row r="517" spans="1:4">
      <c r="A517" s="1">
        <v>13.77398</v>
      </c>
      <c r="B517" s="1">
        <v>9.2521520000000006</v>
      </c>
      <c r="C517" s="1">
        <v>6.111834</v>
      </c>
      <c r="D517" s="1">
        <v>6.4729619999999999</v>
      </c>
    </row>
    <row r="518" spans="1:4">
      <c r="A518" s="1">
        <v>13.60055</v>
      </c>
      <c r="B518" s="1">
        <v>9.2225649999999995</v>
      </c>
      <c r="C518" s="1">
        <v>6.1040080000000003</v>
      </c>
      <c r="D518" s="1">
        <v>6.4473219999999998</v>
      </c>
    </row>
    <row r="519" spans="1:4">
      <c r="A519" s="1">
        <v>13.668229999999999</v>
      </c>
      <c r="B519" s="1">
        <v>9.1981990000000007</v>
      </c>
      <c r="C519" s="1">
        <v>6.0831379999999999</v>
      </c>
      <c r="D519" s="1">
        <v>6.4242910000000002</v>
      </c>
    </row>
    <row r="520" spans="1:4">
      <c r="A520" s="1">
        <v>13.909330000000001</v>
      </c>
      <c r="B520" s="1">
        <v>9.1716580000000008</v>
      </c>
      <c r="C520" s="1">
        <v>6.0640080000000003</v>
      </c>
      <c r="D520" s="1">
        <v>6.4121230000000002</v>
      </c>
    </row>
    <row r="521" spans="1:4">
      <c r="A521" s="1">
        <v>14.15466</v>
      </c>
      <c r="B521" s="1">
        <v>9.1455529999999996</v>
      </c>
      <c r="C521" s="1">
        <v>6.0470519999999999</v>
      </c>
      <c r="D521" s="1">
        <v>6.3951750000000001</v>
      </c>
    </row>
    <row r="522" spans="1:4">
      <c r="A522" s="1">
        <v>14.41691</v>
      </c>
      <c r="B522" s="1">
        <v>9.1164009999999998</v>
      </c>
      <c r="C522" s="1">
        <v>6.0283559999999996</v>
      </c>
      <c r="D522" s="1">
        <v>6.368233</v>
      </c>
    </row>
    <row r="523" spans="1:4">
      <c r="A523" s="1">
        <v>14.55649</v>
      </c>
      <c r="B523" s="1">
        <v>9.0872489999999999</v>
      </c>
      <c r="C523" s="1">
        <v>6.0305309999999999</v>
      </c>
      <c r="D523" s="1">
        <v>6.3504160000000001</v>
      </c>
    </row>
    <row r="524" spans="1:4">
      <c r="A524" s="1">
        <v>14.43806</v>
      </c>
      <c r="B524" s="1">
        <v>9.0646240000000002</v>
      </c>
      <c r="C524" s="1">
        <v>6.0966170000000002</v>
      </c>
      <c r="D524" s="1">
        <v>6.3347720000000001</v>
      </c>
    </row>
    <row r="525" spans="1:4">
      <c r="A525" s="1">
        <v>14.53111</v>
      </c>
      <c r="B525" s="1">
        <v>9.0311210000000006</v>
      </c>
      <c r="C525" s="1">
        <v>6.1918329999999999</v>
      </c>
      <c r="D525" s="1">
        <v>6.3269489999999999</v>
      </c>
    </row>
    <row r="526" spans="1:4">
      <c r="A526" s="1">
        <v>14.222340000000001</v>
      </c>
      <c r="B526" s="1">
        <v>9.0093669999999992</v>
      </c>
      <c r="C526" s="1">
        <v>6.258788</v>
      </c>
      <c r="D526" s="1">
        <v>6.3925679999999998</v>
      </c>
    </row>
    <row r="527" spans="1:4">
      <c r="A527" s="1">
        <v>14.340769999999999</v>
      </c>
      <c r="B527" s="1">
        <v>8.9815190000000005</v>
      </c>
      <c r="C527" s="1">
        <v>6.2948740000000001</v>
      </c>
      <c r="D527" s="1">
        <v>6.4903440000000003</v>
      </c>
    </row>
    <row r="528" spans="1:4">
      <c r="A528" s="1">
        <v>14.07006</v>
      </c>
      <c r="B528" s="1">
        <v>8.9475820000000006</v>
      </c>
      <c r="C528" s="1">
        <v>6.2883529999999999</v>
      </c>
      <c r="D528" s="1">
        <v>6.5689989999999998</v>
      </c>
    </row>
    <row r="529" spans="1:4">
      <c r="A529" s="1">
        <v>14.285780000000001</v>
      </c>
      <c r="B529" s="1">
        <v>8.9240870000000001</v>
      </c>
      <c r="C529" s="1">
        <v>6.2900910000000003</v>
      </c>
      <c r="D529" s="1">
        <v>6.6324449999999997</v>
      </c>
    </row>
    <row r="530" spans="1:4">
      <c r="A530" s="1">
        <v>14.12505</v>
      </c>
      <c r="B530" s="1">
        <v>8.8914550000000006</v>
      </c>
      <c r="C530" s="1">
        <v>6.2557450000000001</v>
      </c>
      <c r="D530" s="1">
        <v>6.6320110000000003</v>
      </c>
    </row>
    <row r="531" spans="1:4">
      <c r="A531" s="1">
        <v>13.94317</v>
      </c>
      <c r="B531" s="1">
        <v>8.8705689999999997</v>
      </c>
      <c r="C531" s="1">
        <v>6.2427010000000003</v>
      </c>
      <c r="D531" s="1">
        <v>6.6363560000000001</v>
      </c>
    </row>
    <row r="532" spans="1:4">
      <c r="A532" s="1">
        <v>13.964320000000001</v>
      </c>
      <c r="B532" s="1">
        <v>8.8357609999999998</v>
      </c>
      <c r="C532" s="1">
        <v>6.2266139999999996</v>
      </c>
      <c r="D532" s="1">
        <v>0.66072399999999998</v>
      </c>
    </row>
    <row r="533" spans="1:4">
      <c r="A533" s="1">
        <v>1.4019299999999999</v>
      </c>
      <c r="B533" s="1">
        <v>8.8736149999999991</v>
      </c>
      <c r="C533" s="1">
        <v>6.2105269999999999</v>
      </c>
      <c r="D533" s="1">
        <v>6.5942040000000004</v>
      </c>
    </row>
    <row r="534" spans="1:4">
      <c r="A534" s="1">
        <v>13.820510000000001</v>
      </c>
      <c r="B534" s="1">
        <v>9.0067559999999993</v>
      </c>
      <c r="C534" s="1">
        <v>6.1900940000000002</v>
      </c>
      <c r="D534" s="1">
        <v>6.5620469999999997</v>
      </c>
    </row>
    <row r="535" spans="1:4">
      <c r="A535" s="1">
        <v>13.845879999999999</v>
      </c>
      <c r="B535" s="1">
        <v>9.1298890000000004</v>
      </c>
      <c r="C535" s="1">
        <v>6.1635720000000003</v>
      </c>
      <c r="D535" s="1">
        <v>6.5520509999999996</v>
      </c>
    </row>
    <row r="536" spans="1:4">
      <c r="A536" s="1">
        <v>13.92201</v>
      </c>
      <c r="B536" s="1">
        <v>9.2108179999999997</v>
      </c>
      <c r="C536" s="1">
        <v>6.1609629999999997</v>
      </c>
      <c r="D536" s="1">
        <v>6.5303240000000002</v>
      </c>
    </row>
    <row r="537" spans="1:4">
      <c r="A537" s="1">
        <v>13.78243</v>
      </c>
      <c r="B537" s="1">
        <v>9.246931</v>
      </c>
      <c r="C537" s="1">
        <v>6.1418330000000001</v>
      </c>
      <c r="D537" s="1">
        <v>6.5159830000000003</v>
      </c>
    </row>
    <row r="538" spans="1:4">
      <c r="A538" s="1">
        <v>13.85857</v>
      </c>
      <c r="B538" s="1">
        <v>9.2369230000000009</v>
      </c>
      <c r="C538" s="1">
        <v>6.1240079999999999</v>
      </c>
      <c r="D538" s="1">
        <v>6.4916479999999996</v>
      </c>
    </row>
    <row r="539" spans="1:4">
      <c r="A539" s="1">
        <v>13.66399</v>
      </c>
      <c r="B539" s="1">
        <v>9.2186489999999992</v>
      </c>
      <c r="C539" s="1">
        <v>6.1113989999999996</v>
      </c>
      <c r="D539" s="1">
        <v>6.4738309999999997</v>
      </c>
    </row>
    <row r="540" spans="1:4">
      <c r="A540" s="1">
        <v>13.66399</v>
      </c>
      <c r="B540" s="1">
        <v>0.91803599999999996</v>
      </c>
      <c r="C540" s="1">
        <v>6.080965</v>
      </c>
      <c r="D540" s="1">
        <v>6.4568830000000004</v>
      </c>
    </row>
    <row r="541" spans="1:4">
      <c r="A541" s="1">
        <v>13.727449999999999</v>
      </c>
      <c r="B541" s="1">
        <v>9.1633910000000007</v>
      </c>
      <c r="C541" s="1">
        <v>6.0735739999999998</v>
      </c>
      <c r="D541" s="1">
        <v>6.4325469999999996</v>
      </c>
    </row>
    <row r="542" spans="1:4">
      <c r="A542" s="1">
        <v>13.960089999999999</v>
      </c>
      <c r="B542" s="1">
        <v>9.1298890000000004</v>
      </c>
      <c r="C542" s="1">
        <v>6.0479209999999997</v>
      </c>
      <c r="D542" s="1">
        <v>6.4112539999999996</v>
      </c>
    </row>
    <row r="543" spans="1:4">
      <c r="A543" s="1">
        <v>14.04045</v>
      </c>
      <c r="B543" s="1">
        <v>9.1076990000000002</v>
      </c>
      <c r="C543" s="1">
        <v>6.034878</v>
      </c>
      <c r="D543" s="1">
        <v>0.63908299999999996</v>
      </c>
    </row>
    <row r="544" spans="1:4">
      <c r="A544" s="1">
        <v>14.47189</v>
      </c>
      <c r="B544" s="1">
        <v>9.0768070000000005</v>
      </c>
      <c r="C544" s="1">
        <v>6.0148789999999996</v>
      </c>
      <c r="D544" s="1">
        <v>6.3743169999999996</v>
      </c>
    </row>
    <row r="545" spans="1:4">
      <c r="A545" s="1">
        <v>14.48035</v>
      </c>
      <c r="B545" s="1">
        <v>9.0476559999999999</v>
      </c>
      <c r="C545" s="1">
        <v>6.0266169999999999</v>
      </c>
      <c r="D545" s="1">
        <v>6.3617140000000001</v>
      </c>
    </row>
    <row r="546" spans="1:4">
      <c r="A546" s="1">
        <v>14.44651</v>
      </c>
      <c r="B546" s="1">
        <v>9.0206789999999994</v>
      </c>
      <c r="C546" s="1">
        <v>6.0931379999999997</v>
      </c>
      <c r="D546" s="1">
        <v>0.63469399999999998</v>
      </c>
    </row>
    <row r="547" spans="1:4">
      <c r="A547" s="1">
        <v>14.433820000000001</v>
      </c>
      <c r="B547" s="1">
        <v>8.9989240000000006</v>
      </c>
      <c r="C547" s="1">
        <v>6.1844409999999996</v>
      </c>
      <c r="D547" s="1">
        <v>6.3373790000000003</v>
      </c>
    </row>
    <row r="548" spans="1:4">
      <c r="A548" s="1">
        <v>1.43746</v>
      </c>
      <c r="B548" s="1">
        <v>8.9654209999999992</v>
      </c>
      <c r="C548" s="1">
        <v>6.2474829999999999</v>
      </c>
      <c r="D548" s="1">
        <v>6.4103849999999998</v>
      </c>
    </row>
    <row r="549" spans="1:4">
      <c r="A549" s="1">
        <v>14.24348</v>
      </c>
      <c r="B549" s="1">
        <v>8.9419249999999995</v>
      </c>
      <c r="C549" s="1">
        <v>0.62635700000000005</v>
      </c>
      <c r="D549" s="1">
        <v>6.5016420000000004</v>
      </c>
    </row>
    <row r="550" spans="1:4">
      <c r="A550" s="1">
        <v>14.251950000000001</v>
      </c>
      <c r="B550" s="1">
        <v>8.9140789999999992</v>
      </c>
      <c r="C550" s="1">
        <v>6.267048</v>
      </c>
      <c r="D550" s="1">
        <v>6.5689989999999998</v>
      </c>
    </row>
    <row r="551" spans="1:4">
      <c r="A551" s="1">
        <v>14.07006</v>
      </c>
      <c r="B551" s="1">
        <v>8.8892790000000002</v>
      </c>
      <c r="C551" s="1">
        <v>6.2461789999999997</v>
      </c>
      <c r="D551" s="1">
        <v>6.6137589999999999</v>
      </c>
    </row>
    <row r="552" spans="1:4">
      <c r="A552" s="1">
        <v>13.80781</v>
      </c>
      <c r="B552" s="1">
        <v>8.8618679999999994</v>
      </c>
      <c r="C552" s="1">
        <v>6.221832</v>
      </c>
      <c r="D552" s="1">
        <v>6.6133249999999997</v>
      </c>
    </row>
    <row r="553" spans="1:4">
      <c r="A553" s="1">
        <v>14.048909999999999</v>
      </c>
      <c r="B553" s="1">
        <v>0.88305400000000001</v>
      </c>
      <c r="C553" s="1">
        <v>6.2057450000000003</v>
      </c>
      <c r="D553" s="1">
        <v>6.5989839999999997</v>
      </c>
    </row>
    <row r="554" spans="1:4">
      <c r="A554" s="1">
        <v>1.42181</v>
      </c>
      <c r="B554" s="1">
        <v>8.8222740000000002</v>
      </c>
      <c r="C554" s="1">
        <v>6.1896589999999998</v>
      </c>
      <c r="D554" s="1">
        <v>6.5755179999999998</v>
      </c>
    </row>
    <row r="555" spans="1:4">
      <c r="A555" s="1">
        <v>13.930479999999999</v>
      </c>
      <c r="B555" s="1">
        <v>8.9097279999999994</v>
      </c>
      <c r="C555" s="1">
        <v>6.1674850000000001</v>
      </c>
      <c r="D555" s="1">
        <v>6.5537910000000004</v>
      </c>
    </row>
    <row r="556" spans="1:4">
      <c r="A556" s="1">
        <v>13.83742</v>
      </c>
      <c r="B556" s="1">
        <v>9.0406940000000002</v>
      </c>
      <c r="C556" s="1">
        <v>0.61387899999999995</v>
      </c>
      <c r="D556" s="1">
        <v>6.5381450000000001</v>
      </c>
    </row>
    <row r="557" spans="1:4">
      <c r="A557" s="1">
        <v>13.86703</v>
      </c>
      <c r="B557" s="1">
        <v>9.1603449999999995</v>
      </c>
      <c r="C557" s="1">
        <v>6.1300939999999997</v>
      </c>
      <c r="D557" s="1">
        <v>6.5229359999999996</v>
      </c>
    </row>
    <row r="558" spans="1:4">
      <c r="A558" s="1">
        <v>13.91356</v>
      </c>
      <c r="B558" s="1">
        <v>9.2417090000000002</v>
      </c>
      <c r="C558" s="1">
        <v>6.1013989999999998</v>
      </c>
      <c r="D558" s="1">
        <v>6.5112030000000001</v>
      </c>
    </row>
    <row r="559" spans="1:4">
      <c r="A559" s="1">
        <v>13.964320000000001</v>
      </c>
      <c r="B559" s="1">
        <v>9.2695550000000004</v>
      </c>
      <c r="C559" s="1">
        <v>6.0918340000000004</v>
      </c>
      <c r="D559" s="1">
        <v>6.4777420000000001</v>
      </c>
    </row>
    <row r="560" spans="1:4">
      <c r="A560" s="1">
        <v>13.74437</v>
      </c>
      <c r="B560" s="1">
        <v>9.2647709999999996</v>
      </c>
      <c r="C560" s="1">
        <v>6.0761820000000002</v>
      </c>
      <c r="D560" s="1">
        <v>6.4581869999999997</v>
      </c>
    </row>
    <row r="561" spans="1:4">
      <c r="A561" s="1">
        <v>13.79936</v>
      </c>
      <c r="B561" s="1">
        <v>9.2295280000000002</v>
      </c>
      <c r="C561" s="1">
        <v>6.0570519999999997</v>
      </c>
      <c r="D561" s="1">
        <v>6.4381969999999997</v>
      </c>
    </row>
    <row r="562" spans="1:4">
      <c r="A562" s="1">
        <v>1.36344</v>
      </c>
      <c r="B562" s="1">
        <v>9.1964579999999998</v>
      </c>
      <c r="C562" s="1">
        <v>6.0314E-2</v>
      </c>
      <c r="D562" s="1">
        <v>6.4238569999999999</v>
      </c>
    </row>
    <row r="563" spans="1:4">
      <c r="A563" s="1">
        <v>13.786659999999999</v>
      </c>
      <c r="B563" s="1">
        <v>9.1747040000000002</v>
      </c>
      <c r="C563" s="1">
        <v>0.60222699999999996</v>
      </c>
      <c r="D563" s="1">
        <v>6.3995220000000002</v>
      </c>
    </row>
    <row r="564" spans="1:4">
      <c r="A564" s="1">
        <v>14.06161</v>
      </c>
      <c r="B564" s="1">
        <v>9.1407659999999993</v>
      </c>
      <c r="C564" s="1">
        <v>6.0044440000000003</v>
      </c>
      <c r="D564" s="1">
        <v>6.383877</v>
      </c>
    </row>
    <row r="565" spans="1:4">
      <c r="A565" s="1">
        <v>14.137729999999999</v>
      </c>
      <c r="B565" s="1">
        <v>9.1207530000000006</v>
      </c>
      <c r="C565" s="1">
        <v>5.9770539999999999</v>
      </c>
      <c r="D565" s="1">
        <v>6.3686680000000004</v>
      </c>
    </row>
    <row r="566" spans="1:4">
      <c r="A566" s="1">
        <v>14.522650000000001</v>
      </c>
      <c r="B566" s="1">
        <v>9.0894250000000003</v>
      </c>
      <c r="C566" s="1">
        <v>5.9787929999999996</v>
      </c>
      <c r="D566" s="1">
        <v>6.3499819999999998</v>
      </c>
    </row>
    <row r="567" spans="1:4">
      <c r="A567" s="1">
        <v>14.484579999999999</v>
      </c>
      <c r="B567" s="1">
        <v>0.90685400000000005</v>
      </c>
      <c r="C567" s="1">
        <v>6.0409649999999999</v>
      </c>
      <c r="D567" s="1">
        <v>6.3243419999999997</v>
      </c>
    </row>
    <row r="568" spans="1:4">
      <c r="A568" s="1">
        <v>14.38307</v>
      </c>
      <c r="B568" s="1">
        <v>9.0398230000000002</v>
      </c>
      <c r="C568" s="1">
        <v>6.1253120000000001</v>
      </c>
      <c r="D568" s="1">
        <v>6.3356409999999999</v>
      </c>
    </row>
    <row r="569" spans="1:4">
      <c r="A569" s="1">
        <v>14.315390000000001</v>
      </c>
      <c r="B569" s="1">
        <v>9.0063209999999998</v>
      </c>
      <c r="C569" s="1">
        <v>0.62053100000000005</v>
      </c>
      <c r="D569" s="1">
        <v>6.393872</v>
      </c>
    </row>
    <row r="570" spans="1:4">
      <c r="A570" s="1">
        <v>14.12928</v>
      </c>
      <c r="B570" s="1">
        <v>8.9802140000000001</v>
      </c>
      <c r="C570" s="1">
        <v>6.2509620000000004</v>
      </c>
      <c r="D570" s="1">
        <v>6.4886059999999999</v>
      </c>
    </row>
    <row r="571" spans="1:4">
      <c r="A571" s="1">
        <v>14.349220000000001</v>
      </c>
      <c r="B571" s="1">
        <v>8.9528029999999994</v>
      </c>
      <c r="C571" s="1">
        <v>6.2622669999999996</v>
      </c>
      <c r="D571" s="1">
        <v>6.5755179999999998</v>
      </c>
    </row>
    <row r="572" spans="1:4">
      <c r="A572" s="1">
        <v>14.09544</v>
      </c>
      <c r="B572" s="1">
        <v>8.9271329999999995</v>
      </c>
      <c r="C572" s="1">
        <v>6.2474829999999999</v>
      </c>
      <c r="D572" s="1">
        <v>6.6289689999999997</v>
      </c>
    </row>
    <row r="573" spans="1:4">
      <c r="A573" s="1">
        <v>14.336539999999999</v>
      </c>
      <c r="B573" s="1">
        <v>8.9032020000000003</v>
      </c>
      <c r="C573" s="1">
        <v>6.2283540000000004</v>
      </c>
      <c r="D573" s="1">
        <v>6.6428739999999999</v>
      </c>
    </row>
    <row r="574" spans="1:4">
      <c r="A574" s="1">
        <v>13.993919999999999</v>
      </c>
      <c r="B574" s="1">
        <v>8.8784010000000002</v>
      </c>
      <c r="C574" s="1">
        <v>0.62053100000000005</v>
      </c>
      <c r="D574" s="1">
        <v>6.6094140000000001</v>
      </c>
    </row>
    <row r="575" spans="1:4">
      <c r="A575" s="1">
        <v>14.053140000000001</v>
      </c>
      <c r="B575" s="1">
        <v>8.8483789999999996</v>
      </c>
      <c r="C575" s="1">
        <v>6.1944410000000003</v>
      </c>
      <c r="D575" s="1">
        <v>6.5976809999999997</v>
      </c>
    </row>
    <row r="576" spans="1:4">
      <c r="A576" s="1">
        <v>14.12082</v>
      </c>
      <c r="B576" s="1">
        <v>0.88253199999999998</v>
      </c>
      <c r="C576" s="1">
        <v>6.1713979999999999</v>
      </c>
      <c r="D576" s="1">
        <v>6.5798639999999997</v>
      </c>
    </row>
    <row r="577" spans="1:4">
      <c r="A577" s="1">
        <v>13.82474</v>
      </c>
      <c r="B577" s="1">
        <v>8.9084230000000009</v>
      </c>
      <c r="C577" s="1">
        <v>6.154007</v>
      </c>
      <c r="D577" s="1">
        <v>6.5511819999999998</v>
      </c>
    </row>
    <row r="578" spans="1:4">
      <c r="A578" s="1">
        <v>14.053140000000001</v>
      </c>
      <c r="B578" s="1">
        <v>9.0315569999999994</v>
      </c>
      <c r="C578" s="1">
        <v>6.1322679999999998</v>
      </c>
      <c r="D578" s="1">
        <v>6.5520509999999996</v>
      </c>
    </row>
    <row r="579" spans="1:4">
      <c r="A579" s="1">
        <v>14.04045</v>
      </c>
      <c r="B579" s="1">
        <v>9.1394610000000007</v>
      </c>
      <c r="C579" s="1">
        <v>6.1144420000000004</v>
      </c>
      <c r="D579" s="1">
        <v>6.5216329999999996</v>
      </c>
    </row>
    <row r="580" spans="1:4">
      <c r="A580" s="1">
        <v>13.86703</v>
      </c>
      <c r="B580" s="1">
        <v>9.2277869999999993</v>
      </c>
      <c r="C580" s="1">
        <v>6.0931379999999997</v>
      </c>
      <c r="D580" s="1">
        <v>6.4972969999999997</v>
      </c>
    </row>
    <row r="581" spans="1:4">
      <c r="A581" s="1">
        <v>13.731669999999999</v>
      </c>
      <c r="B581" s="1">
        <v>9.2356180000000005</v>
      </c>
      <c r="C581" s="1">
        <v>6.0761820000000002</v>
      </c>
      <c r="D581" s="1">
        <v>6.4707889999999999</v>
      </c>
    </row>
    <row r="582" spans="1:4">
      <c r="A582" s="1">
        <v>13.761279999999999</v>
      </c>
      <c r="B582" s="1">
        <v>9.2330070000000006</v>
      </c>
      <c r="C582" s="1">
        <v>6.0561819999999997</v>
      </c>
      <c r="D582" s="1">
        <v>6.4529709999999998</v>
      </c>
    </row>
    <row r="583" spans="1:4">
      <c r="A583" s="1">
        <v>1.3735900000000001</v>
      </c>
      <c r="B583" s="1">
        <v>9.2029859999999992</v>
      </c>
      <c r="C583" s="1">
        <v>6.0353139999999996</v>
      </c>
      <c r="D583" s="1">
        <v>6.434285</v>
      </c>
    </row>
    <row r="584" spans="1:4">
      <c r="A584" s="1">
        <v>13.642849999999999</v>
      </c>
      <c r="B584" s="1">
        <v>9.1716580000000008</v>
      </c>
      <c r="C584" s="1">
        <v>0.60231400000000002</v>
      </c>
      <c r="D584" s="1">
        <v>6.415165</v>
      </c>
    </row>
    <row r="585" spans="1:4">
      <c r="A585" s="1">
        <v>13.909330000000001</v>
      </c>
      <c r="B585" s="1">
        <v>9.1459879999999991</v>
      </c>
      <c r="C585" s="1">
        <v>6.0135740000000002</v>
      </c>
      <c r="D585" s="1">
        <v>0.63956100000000005</v>
      </c>
    </row>
    <row r="586" spans="1:4">
      <c r="A586" s="1">
        <v>14.18849</v>
      </c>
      <c r="B586" s="1">
        <v>9.1142260000000004</v>
      </c>
      <c r="C586" s="1">
        <v>5.9896609999999999</v>
      </c>
      <c r="D586" s="1">
        <v>6.3834429999999998</v>
      </c>
    </row>
    <row r="587" spans="1:4">
      <c r="A587" s="1">
        <v>14.41691</v>
      </c>
      <c r="B587" s="1">
        <v>0.90942100000000003</v>
      </c>
      <c r="C587" s="1">
        <v>5.9670529999999999</v>
      </c>
      <c r="D587" s="1">
        <v>6.3582380000000001</v>
      </c>
    </row>
    <row r="588" spans="1:4">
      <c r="A588" s="1">
        <v>14.26886</v>
      </c>
      <c r="B588" s="1">
        <v>9.0620130000000003</v>
      </c>
      <c r="C588" s="1">
        <v>5.9779229999999997</v>
      </c>
      <c r="D588" s="1">
        <v>6.3499819999999998</v>
      </c>
    </row>
    <row r="589" spans="1:4">
      <c r="A589" s="1">
        <v>14.41268</v>
      </c>
      <c r="B589" s="1">
        <v>9.028511</v>
      </c>
      <c r="C589" s="1">
        <v>6.0566170000000001</v>
      </c>
      <c r="D589" s="1">
        <v>6.3291230000000001</v>
      </c>
    </row>
    <row r="590" spans="1:4">
      <c r="A590" s="1">
        <v>14.48035</v>
      </c>
      <c r="B590" s="1">
        <v>8.9967489999999994</v>
      </c>
      <c r="C590" s="1">
        <v>6.1400940000000004</v>
      </c>
      <c r="D590" s="1">
        <v>6.3856149999999996</v>
      </c>
    </row>
    <row r="591" spans="1:4">
      <c r="A591" s="1">
        <v>14.39575</v>
      </c>
      <c r="B591" s="1">
        <v>8.9645519999999994</v>
      </c>
      <c r="C591" s="1">
        <v>6.2040069999999998</v>
      </c>
      <c r="D591" s="1">
        <v>6.4799150000000001</v>
      </c>
    </row>
    <row r="592" spans="1:4">
      <c r="A592" s="1">
        <v>1.4501500000000001</v>
      </c>
      <c r="B592" s="1">
        <v>8.9467119999999998</v>
      </c>
      <c r="C592" s="1">
        <v>6.2144409999999999</v>
      </c>
      <c r="D592" s="1">
        <v>6.5563979999999997</v>
      </c>
    </row>
    <row r="593" spans="1:4">
      <c r="A593" s="1">
        <v>14.230790000000001</v>
      </c>
      <c r="B593" s="1">
        <v>8.9140789999999992</v>
      </c>
      <c r="C593" s="1">
        <v>6.2213969999999996</v>
      </c>
      <c r="D593" s="1">
        <v>6.6059369999999999</v>
      </c>
    </row>
    <row r="594" spans="1:4">
      <c r="A594" s="1">
        <v>14.108129999999999</v>
      </c>
      <c r="B594" s="1">
        <v>8.8844930000000009</v>
      </c>
      <c r="C594" s="1">
        <v>6.202267</v>
      </c>
      <c r="D594" s="1">
        <v>6.6168009999999997</v>
      </c>
    </row>
    <row r="595" spans="1:4">
      <c r="A595" s="1">
        <v>14.133509999999999</v>
      </c>
      <c r="B595" s="1">
        <v>8.858822</v>
      </c>
      <c r="C595" s="1">
        <v>6.181832</v>
      </c>
      <c r="D595" s="1">
        <v>6.598115</v>
      </c>
    </row>
    <row r="596" spans="1:4">
      <c r="A596" s="1">
        <v>14.230790000000001</v>
      </c>
      <c r="B596" s="1">
        <v>8.8309750000000005</v>
      </c>
      <c r="C596" s="1">
        <v>6.1713979999999999</v>
      </c>
      <c r="D596" s="1">
        <v>0.65737800000000002</v>
      </c>
    </row>
    <row r="597" spans="1:4">
      <c r="A597" s="1">
        <v>14.03623</v>
      </c>
      <c r="B597" s="1">
        <v>8.8031290000000002</v>
      </c>
      <c r="C597" s="1">
        <v>6.1474849999999996</v>
      </c>
      <c r="D597" s="1">
        <v>6.559005</v>
      </c>
    </row>
    <row r="598" spans="1:4">
      <c r="A598" s="1">
        <v>13.89241</v>
      </c>
      <c r="B598" s="1">
        <v>8.8879739999999998</v>
      </c>
      <c r="C598" s="1">
        <v>0.61396600000000001</v>
      </c>
      <c r="D598" s="1">
        <v>6.5429259999999996</v>
      </c>
    </row>
    <row r="599" spans="1:4">
      <c r="A599" s="1">
        <v>13.77398</v>
      </c>
      <c r="B599" s="1">
        <v>9.0280760000000004</v>
      </c>
      <c r="C599" s="1">
        <v>6.1218329999999996</v>
      </c>
      <c r="D599" s="1">
        <v>6.5198939999999999</v>
      </c>
    </row>
    <row r="600" spans="1:4">
      <c r="A600" s="1">
        <v>13.998150000000001</v>
      </c>
      <c r="B600" s="1">
        <v>9.1664370000000002</v>
      </c>
      <c r="C600" s="1">
        <v>6.1048770000000001</v>
      </c>
      <c r="D600" s="1">
        <v>6.5007729999999997</v>
      </c>
    </row>
    <row r="601" spans="1:4">
      <c r="A601" s="1">
        <v>14.00238</v>
      </c>
      <c r="B601" s="1">
        <v>9.2417090000000002</v>
      </c>
      <c r="C601" s="1">
        <v>6.074878</v>
      </c>
      <c r="D601" s="1">
        <v>0.64794799999999997</v>
      </c>
    </row>
    <row r="602" spans="1:4">
      <c r="A602" s="1">
        <v>13.78243</v>
      </c>
      <c r="B602" s="1">
        <v>9.2686849999999996</v>
      </c>
      <c r="C602" s="1">
        <v>6.0570519999999997</v>
      </c>
      <c r="D602" s="1">
        <v>6.4620980000000001</v>
      </c>
    </row>
    <row r="603" spans="1:4">
      <c r="A603" s="1">
        <v>13.960089999999999</v>
      </c>
      <c r="B603" s="1">
        <v>9.2430149999999998</v>
      </c>
      <c r="C603" s="1">
        <v>6.0440079999999998</v>
      </c>
      <c r="D603" s="1">
        <v>6.432982</v>
      </c>
    </row>
    <row r="604" spans="1:4">
      <c r="A604" s="1">
        <v>13.87548</v>
      </c>
      <c r="B604" s="1">
        <v>9.2151689999999995</v>
      </c>
      <c r="C604" s="1">
        <v>6.0292269999999997</v>
      </c>
      <c r="D604" s="1">
        <v>6.4221180000000002</v>
      </c>
    </row>
    <row r="605" spans="1:4">
      <c r="A605" s="1">
        <v>13.668229999999999</v>
      </c>
      <c r="B605" s="1">
        <v>9.1816659999999999</v>
      </c>
      <c r="C605" s="1">
        <v>6.0066170000000003</v>
      </c>
      <c r="D605" s="1">
        <v>6.4064740000000002</v>
      </c>
    </row>
    <row r="606" spans="1:4">
      <c r="A606" s="1">
        <v>13.84165</v>
      </c>
      <c r="B606" s="1">
        <v>9.1542549999999991</v>
      </c>
      <c r="C606" s="1">
        <v>5.9983570000000004</v>
      </c>
      <c r="D606" s="1">
        <v>0.63756199999999996</v>
      </c>
    </row>
    <row r="607" spans="1:4">
      <c r="A607" s="1">
        <v>13.702070000000001</v>
      </c>
      <c r="B607" s="1">
        <v>9.1298890000000004</v>
      </c>
      <c r="C607" s="1">
        <v>5.9757490000000004</v>
      </c>
      <c r="D607" s="1">
        <v>6.3617140000000001</v>
      </c>
    </row>
    <row r="608" spans="1:4">
      <c r="A608" s="1">
        <v>14.12928</v>
      </c>
      <c r="B608" s="1">
        <v>0.90924700000000003</v>
      </c>
      <c r="C608" s="1">
        <v>0.59540099999999996</v>
      </c>
      <c r="D608" s="1">
        <v>6.3447659999999999</v>
      </c>
    </row>
    <row r="609" spans="1:4">
      <c r="A609" s="1">
        <v>1.43746</v>
      </c>
      <c r="B609" s="1">
        <v>9.0620130000000003</v>
      </c>
      <c r="C609" s="1">
        <v>5.9348789999999996</v>
      </c>
      <c r="D609" s="1">
        <v>6.3182580000000002</v>
      </c>
    </row>
    <row r="610" spans="1:4">
      <c r="A610" s="1">
        <v>14.370380000000001</v>
      </c>
      <c r="B610" s="1">
        <v>9.0350380000000001</v>
      </c>
      <c r="C610" s="1">
        <v>5.9722710000000001</v>
      </c>
      <c r="D610" s="1">
        <v>0.63165199999999999</v>
      </c>
    </row>
    <row r="611" spans="1:4">
      <c r="A611" s="1">
        <v>14.196960000000001</v>
      </c>
      <c r="B611" s="1">
        <v>9.0141519999999993</v>
      </c>
      <c r="C611" s="1">
        <v>6.0531389999999998</v>
      </c>
      <c r="D611" s="1">
        <v>6.391699</v>
      </c>
    </row>
    <row r="612" spans="1:4">
      <c r="A612" s="1">
        <v>14.349220000000001</v>
      </c>
      <c r="B612" s="1">
        <v>8.9732540000000007</v>
      </c>
      <c r="C612" s="1">
        <v>6.1335730000000002</v>
      </c>
      <c r="D612" s="1">
        <v>6.4829559999999997</v>
      </c>
    </row>
    <row r="613" spans="1:4">
      <c r="A613" s="1">
        <v>14.112349999999999</v>
      </c>
      <c r="B613" s="1">
        <v>8.9497579999999992</v>
      </c>
      <c r="C613" s="1">
        <v>6.1948759999999998</v>
      </c>
      <c r="D613" s="1">
        <v>0.656335</v>
      </c>
    </row>
    <row r="614" spans="1:4">
      <c r="A614" s="1">
        <v>14.23925</v>
      </c>
      <c r="B614" s="1">
        <v>8.9162549999999996</v>
      </c>
      <c r="C614" s="1">
        <v>6.2148750000000001</v>
      </c>
      <c r="D614" s="1">
        <v>6.6124559999999999</v>
      </c>
    </row>
    <row r="615" spans="1:4">
      <c r="A615" s="1">
        <v>14.29847</v>
      </c>
      <c r="B615" s="1">
        <v>8.8875390000000003</v>
      </c>
      <c r="C615" s="1">
        <v>6.212701</v>
      </c>
      <c r="D615" s="1">
        <v>6.6298380000000003</v>
      </c>
    </row>
    <row r="616" spans="1:4">
      <c r="A616" s="1">
        <v>14.20964</v>
      </c>
      <c r="B616" s="1">
        <v>8.8636090000000003</v>
      </c>
      <c r="C616" s="1">
        <v>6.1992240000000001</v>
      </c>
      <c r="D616" s="1">
        <v>6.6063710000000002</v>
      </c>
    </row>
    <row r="617" spans="1:4">
      <c r="A617" s="1">
        <v>14.17581</v>
      </c>
      <c r="B617" s="1">
        <v>8.8353260000000002</v>
      </c>
      <c r="C617" s="1">
        <v>0.618618</v>
      </c>
      <c r="D617" s="1">
        <v>6.6007220000000002</v>
      </c>
    </row>
    <row r="618" spans="1:4">
      <c r="A618" s="1">
        <v>1.41462</v>
      </c>
      <c r="B618" s="1">
        <v>8.8488150000000001</v>
      </c>
      <c r="C618" s="1">
        <v>6.1635720000000003</v>
      </c>
      <c r="D618" s="1">
        <v>6.574649</v>
      </c>
    </row>
    <row r="619" spans="1:4">
      <c r="A619" s="1">
        <v>14.141959999999999</v>
      </c>
      <c r="B619" s="1">
        <v>8.9532389999999999</v>
      </c>
      <c r="C619" s="1">
        <v>6.1500940000000002</v>
      </c>
      <c r="D619" s="1">
        <v>6.5559620000000001</v>
      </c>
    </row>
    <row r="620" spans="1:4">
      <c r="A620" s="1">
        <v>13.91779</v>
      </c>
      <c r="B620" s="1">
        <v>9.0820290000000004</v>
      </c>
      <c r="C620" s="1">
        <v>6.131399</v>
      </c>
      <c r="D620" s="1">
        <v>6.5398839999999998</v>
      </c>
    </row>
    <row r="621" spans="1:4">
      <c r="A621" s="1">
        <v>13.82896</v>
      </c>
      <c r="B621" s="1">
        <v>9.1908030000000007</v>
      </c>
      <c r="C621" s="1">
        <v>6.1083559999999997</v>
      </c>
      <c r="D621" s="1">
        <v>6.507727</v>
      </c>
    </row>
    <row r="622" spans="1:4">
      <c r="A622" s="1">
        <v>13.752829999999999</v>
      </c>
      <c r="B622" s="1">
        <v>9.2343130000000002</v>
      </c>
      <c r="C622" s="1">
        <v>6.0940070000000004</v>
      </c>
      <c r="D622" s="1">
        <v>6.4942549999999999</v>
      </c>
    </row>
    <row r="623" spans="1:4">
      <c r="A623" s="1">
        <v>13.820510000000001</v>
      </c>
      <c r="B623" s="1">
        <v>9.2238710000000008</v>
      </c>
      <c r="C623" s="1">
        <v>6.0753130000000004</v>
      </c>
      <c r="D623" s="1">
        <v>6.4812180000000001</v>
      </c>
    </row>
    <row r="624" spans="1:4">
      <c r="A624" s="1">
        <v>1.39897</v>
      </c>
      <c r="B624" s="1">
        <v>9.206467</v>
      </c>
      <c r="C624" s="1">
        <v>6.0666169999999999</v>
      </c>
      <c r="D624" s="1">
        <v>6.4603590000000004</v>
      </c>
    </row>
    <row r="625" spans="1:4">
      <c r="A625" s="1">
        <v>13.89663</v>
      </c>
      <c r="B625" s="1">
        <v>9.1877569999999995</v>
      </c>
      <c r="C625" s="1">
        <v>6.0314E-2</v>
      </c>
      <c r="D625" s="1">
        <v>6.442977</v>
      </c>
    </row>
    <row r="626" spans="1:4">
      <c r="A626" s="1">
        <v>13.87548</v>
      </c>
      <c r="B626" s="1">
        <v>9.1507749999999994</v>
      </c>
      <c r="C626" s="1">
        <v>0.60231400000000002</v>
      </c>
      <c r="D626" s="1">
        <v>6.415165</v>
      </c>
    </row>
    <row r="627" spans="1:4">
      <c r="A627" s="1">
        <v>13.54133</v>
      </c>
      <c r="B627" s="1">
        <v>9.1168370000000003</v>
      </c>
      <c r="C627" s="1">
        <v>0.60031400000000001</v>
      </c>
      <c r="D627" s="1">
        <v>6.3986510000000001</v>
      </c>
    </row>
    <row r="628" spans="1:4">
      <c r="A628" s="1">
        <v>13.752829999999999</v>
      </c>
      <c r="B628" s="1">
        <v>9.0850740000000005</v>
      </c>
      <c r="C628" s="1">
        <v>5.9914000000000002E-2</v>
      </c>
      <c r="D628" s="1">
        <v>6.3743169999999996</v>
      </c>
    </row>
    <row r="629" spans="1:4">
      <c r="A629" s="1">
        <v>13.845879999999999</v>
      </c>
      <c r="B629" s="1">
        <v>9.0641890000000007</v>
      </c>
      <c r="C629" s="1">
        <v>5.9709669999999999</v>
      </c>
      <c r="D629" s="1">
        <v>6.3651910000000003</v>
      </c>
    </row>
    <row r="630" spans="1:4">
      <c r="A630" s="1">
        <v>13.998150000000001</v>
      </c>
      <c r="B630" s="1">
        <v>9.0311210000000006</v>
      </c>
      <c r="C630" s="1">
        <v>0.59540099999999996</v>
      </c>
      <c r="D630" s="1">
        <v>6.3447659999999999</v>
      </c>
    </row>
    <row r="631" spans="1:4">
      <c r="A631" s="1">
        <v>14.171580000000001</v>
      </c>
      <c r="B631" s="1">
        <v>9.0054510000000008</v>
      </c>
      <c r="C631" s="1">
        <v>5.9335750000000003</v>
      </c>
      <c r="D631" s="1">
        <v>6.3221689999999997</v>
      </c>
    </row>
    <row r="632" spans="1:4">
      <c r="A632" s="1">
        <v>14.24348</v>
      </c>
      <c r="B632" s="1">
        <v>8.9802140000000001</v>
      </c>
      <c r="C632" s="1">
        <v>5.9627049999999997</v>
      </c>
      <c r="D632" s="1">
        <v>6.3669289999999998</v>
      </c>
    </row>
    <row r="633" spans="1:4">
      <c r="A633" s="1">
        <v>14.306929999999999</v>
      </c>
      <c r="B633" s="1">
        <v>8.9558490000000006</v>
      </c>
      <c r="C633" s="1">
        <v>6.0340090000000002</v>
      </c>
      <c r="D633" s="1">
        <v>6.4512330000000002</v>
      </c>
    </row>
    <row r="634" spans="1:4">
      <c r="A634" s="1">
        <v>14.20119</v>
      </c>
      <c r="B634" s="1">
        <v>8.9214760000000002</v>
      </c>
      <c r="C634" s="1">
        <v>6.1248769999999997</v>
      </c>
      <c r="D634" s="1">
        <v>6.5403190000000002</v>
      </c>
    </row>
    <row r="635" spans="1:4">
      <c r="A635" s="1">
        <v>1.42604</v>
      </c>
      <c r="B635" s="1">
        <v>8.8923249999999996</v>
      </c>
      <c r="C635" s="1">
        <v>6.1744409999999998</v>
      </c>
      <c r="D635" s="1">
        <v>0.65833399999999997</v>
      </c>
    </row>
    <row r="636" spans="1:4">
      <c r="A636" s="1">
        <v>14.16311</v>
      </c>
      <c r="B636" s="1">
        <v>8.8675230000000003</v>
      </c>
      <c r="C636" s="1">
        <v>6.1940059999999999</v>
      </c>
      <c r="D636" s="1">
        <v>6.6076750000000004</v>
      </c>
    </row>
    <row r="637" spans="1:4">
      <c r="A637" s="1">
        <v>14.26886</v>
      </c>
      <c r="B637" s="1">
        <v>8.8361970000000003</v>
      </c>
      <c r="C637" s="1">
        <v>0.61870499999999995</v>
      </c>
      <c r="D637" s="1">
        <v>6.6081089999999998</v>
      </c>
    </row>
    <row r="638" spans="1:4">
      <c r="A638" s="1">
        <v>14.086970000000001</v>
      </c>
      <c r="B638" s="1">
        <v>8.8127019999999998</v>
      </c>
      <c r="C638" s="1">
        <v>6.1692239999999998</v>
      </c>
      <c r="D638" s="1">
        <v>6.5816020000000002</v>
      </c>
    </row>
    <row r="639" spans="1:4">
      <c r="A639" s="1">
        <v>14.053140000000001</v>
      </c>
      <c r="B639" s="1">
        <v>8.8174869999999999</v>
      </c>
      <c r="C639" s="1">
        <v>6.1500940000000002</v>
      </c>
      <c r="D639" s="1">
        <v>6.5607430000000004</v>
      </c>
    </row>
    <row r="640" spans="1:4">
      <c r="A640" s="1">
        <v>14.04468</v>
      </c>
      <c r="B640" s="1">
        <v>8.9414909999999992</v>
      </c>
      <c r="C640" s="1">
        <v>6.1261809999999999</v>
      </c>
      <c r="D640" s="1">
        <v>6.5407529999999996</v>
      </c>
    </row>
    <row r="641" spans="1:4">
      <c r="A641" s="1">
        <v>13.938940000000001</v>
      </c>
      <c r="B641" s="1">
        <v>9.0746319999999994</v>
      </c>
      <c r="C641" s="1">
        <v>6.1083559999999997</v>
      </c>
      <c r="D641" s="1">
        <v>6.5203280000000001</v>
      </c>
    </row>
    <row r="642" spans="1:4">
      <c r="A642" s="1">
        <v>13.934710000000001</v>
      </c>
      <c r="B642" s="1">
        <v>9.1851470000000006</v>
      </c>
      <c r="C642" s="1">
        <v>6.0857469999999996</v>
      </c>
      <c r="D642" s="1">
        <v>6.5059880000000003</v>
      </c>
    </row>
    <row r="643" spans="1:4">
      <c r="A643" s="1">
        <v>14.048909999999999</v>
      </c>
      <c r="B643" s="1">
        <v>9.2360530000000001</v>
      </c>
      <c r="C643" s="1">
        <v>6.070964</v>
      </c>
      <c r="D643" s="1">
        <v>6.4812180000000001</v>
      </c>
    </row>
    <row r="644" spans="1:4">
      <c r="A644" s="1">
        <v>13.79936</v>
      </c>
      <c r="B644" s="1">
        <v>9.2512819999999998</v>
      </c>
      <c r="C644" s="1">
        <v>6.051399</v>
      </c>
      <c r="D644" s="1">
        <v>6.4712240000000003</v>
      </c>
    </row>
    <row r="645" spans="1:4">
      <c r="A645" s="1">
        <v>1.37063</v>
      </c>
      <c r="B645" s="1">
        <v>9.2286570000000001</v>
      </c>
      <c r="C645" s="1">
        <v>6.0283559999999996</v>
      </c>
      <c r="D645" s="1">
        <v>6.4551449999999999</v>
      </c>
    </row>
    <row r="646" spans="1:4">
      <c r="A646" s="1">
        <v>13.83319</v>
      </c>
      <c r="B646" s="1">
        <v>9.2138629999999999</v>
      </c>
      <c r="C646" s="1">
        <v>6.0170529999999998</v>
      </c>
      <c r="D646" s="1">
        <v>6.4190769999999997</v>
      </c>
    </row>
    <row r="647" spans="1:4">
      <c r="A647" s="1">
        <v>13.609019999999999</v>
      </c>
      <c r="B647" s="1">
        <v>9.1747040000000002</v>
      </c>
      <c r="C647" s="1">
        <v>5.9970530000000002</v>
      </c>
      <c r="D647" s="1">
        <v>0.64099499999999998</v>
      </c>
    </row>
    <row r="648" spans="1:4">
      <c r="A648" s="1">
        <v>13.558260000000001</v>
      </c>
      <c r="B648" s="1">
        <v>9.1438120000000005</v>
      </c>
      <c r="C648" s="1">
        <v>5.9692270000000001</v>
      </c>
      <c r="D648" s="1">
        <v>6.3890919999999998</v>
      </c>
    </row>
    <row r="649" spans="1:4">
      <c r="A649" s="1">
        <v>13.78243</v>
      </c>
      <c r="B649" s="1">
        <v>9.1185770000000002</v>
      </c>
      <c r="C649" s="1">
        <v>0.59557499999999997</v>
      </c>
      <c r="D649" s="1">
        <v>6.3695370000000002</v>
      </c>
    </row>
    <row r="650" spans="1:4">
      <c r="A650" s="1">
        <v>13.702070000000001</v>
      </c>
      <c r="B650" s="1">
        <v>9.0959509999999995</v>
      </c>
      <c r="C650" s="1">
        <v>5.9200970000000002</v>
      </c>
      <c r="D650" s="1">
        <v>6.3560650000000001</v>
      </c>
    </row>
    <row r="651" spans="1:4">
      <c r="A651" s="1">
        <v>1.41462</v>
      </c>
      <c r="B651" s="1">
        <v>9.0698460000000001</v>
      </c>
      <c r="C651" s="1">
        <v>5.9174889999999998</v>
      </c>
      <c r="D651" s="1">
        <v>6.3334679999999999</v>
      </c>
    </row>
    <row r="652" spans="1:4">
      <c r="A652" s="1">
        <v>14.230790000000001</v>
      </c>
      <c r="B652" s="1">
        <v>9.0376480000000008</v>
      </c>
      <c r="C652" s="1">
        <v>5.9166189999999999</v>
      </c>
      <c r="D652" s="1">
        <v>6.3056559999999999</v>
      </c>
    </row>
    <row r="653" spans="1:4">
      <c r="A653" s="1">
        <v>14.484579999999999</v>
      </c>
      <c r="B653" s="1">
        <v>9.0124110000000002</v>
      </c>
      <c r="C653" s="1">
        <v>6.0014010000000004</v>
      </c>
      <c r="D653" s="1">
        <v>6.3491119999999999</v>
      </c>
    </row>
    <row r="654" spans="1:4">
      <c r="A654" s="1">
        <v>14.50573</v>
      </c>
      <c r="B654" s="1">
        <v>8.9780390000000008</v>
      </c>
      <c r="C654" s="1">
        <v>6.0961819999999998</v>
      </c>
      <c r="D654" s="1">
        <v>6.4477570000000002</v>
      </c>
    </row>
    <row r="655" spans="1:4">
      <c r="A655" s="1">
        <v>14.484579999999999</v>
      </c>
      <c r="B655" s="1">
        <v>8.9475820000000006</v>
      </c>
      <c r="C655" s="1">
        <v>6.1596590000000004</v>
      </c>
      <c r="D655" s="1">
        <v>6.5511819999999998</v>
      </c>
    </row>
    <row r="656" spans="1:4">
      <c r="A656" s="1">
        <v>14.167339999999999</v>
      </c>
      <c r="B656" s="1">
        <v>0.89336599999999999</v>
      </c>
      <c r="C656" s="1">
        <v>6.185746</v>
      </c>
      <c r="D656" s="1">
        <v>6.6159319999999999</v>
      </c>
    </row>
    <row r="657" spans="1:4">
      <c r="A657" s="1">
        <v>14.07006</v>
      </c>
      <c r="B657" s="1">
        <v>8.9040719999999993</v>
      </c>
      <c r="C657" s="1">
        <v>0.61770499999999995</v>
      </c>
      <c r="D657" s="1">
        <v>6.6228850000000001</v>
      </c>
    </row>
    <row r="658" spans="1:4">
      <c r="A658" s="1">
        <v>14.31962</v>
      </c>
      <c r="B658" s="1">
        <v>8.8683940000000003</v>
      </c>
      <c r="C658" s="1">
        <v>6.1596590000000004</v>
      </c>
      <c r="D658" s="1">
        <v>6.6076750000000004</v>
      </c>
    </row>
    <row r="659" spans="1:4">
      <c r="A659" s="1">
        <v>14.26463</v>
      </c>
      <c r="B659" s="1">
        <v>8.8488150000000001</v>
      </c>
      <c r="C659" s="1">
        <v>6.144876</v>
      </c>
      <c r="D659" s="1">
        <v>6.5946389999999999</v>
      </c>
    </row>
    <row r="660" spans="1:4">
      <c r="A660" s="1">
        <v>13.87548</v>
      </c>
      <c r="B660" s="1">
        <v>8.8209689999999998</v>
      </c>
      <c r="C660" s="1">
        <v>6.1257469999999996</v>
      </c>
      <c r="D660" s="1">
        <v>6.5742149999999997</v>
      </c>
    </row>
    <row r="661" spans="1:4">
      <c r="A661" s="1">
        <v>14.078519999999999</v>
      </c>
      <c r="B661" s="1">
        <v>8.8583870000000005</v>
      </c>
      <c r="C661" s="1">
        <v>6.0983559999999999</v>
      </c>
      <c r="D661" s="1">
        <v>6.5494440000000003</v>
      </c>
    </row>
    <row r="662" spans="1:4">
      <c r="A662" s="1">
        <v>13.89241</v>
      </c>
      <c r="B662" s="1">
        <v>8.9745589999999993</v>
      </c>
      <c r="C662" s="1">
        <v>6.0831379999999999</v>
      </c>
      <c r="D662" s="1">
        <v>6.5281510000000003</v>
      </c>
    </row>
    <row r="663" spans="1:4">
      <c r="A663" s="1">
        <v>13.938940000000001</v>
      </c>
      <c r="B663" s="1">
        <v>9.1059579999999993</v>
      </c>
      <c r="C663" s="1">
        <v>6.070964</v>
      </c>
      <c r="D663" s="1">
        <v>0.64994700000000005</v>
      </c>
    </row>
    <row r="664" spans="1:4">
      <c r="A664" s="1">
        <v>14.17581</v>
      </c>
      <c r="B664" s="1">
        <v>9.1925439999999998</v>
      </c>
      <c r="C664" s="1">
        <v>6.0448769999999996</v>
      </c>
      <c r="D664" s="1">
        <v>6.4825220000000003</v>
      </c>
    </row>
    <row r="665" spans="1:4">
      <c r="A665" s="1">
        <v>13.94317</v>
      </c>
      <c r="B665" s="1">
        <v>9.2325719999999993</v>
      </c>
      <c r="C665" s="1">
        <v>6.017487</v>
      </c>
      <c r="D665" s="1">
        <v>6.4586209999999999</v>
      </c>
    </row>
    <row r="666" spans="1:4">
      <c r="A666" s="1">
        <v>14.01085</v>
      </c>
      <c r="B666" s="1">
        <v>9.2247409999999999</v>
      </c>
      <c r="C666" s="1">
        <v>6.0070519999999998</v>
      </c>
      <c r="D666" s="1">
        <v>6.4360249999999999</v>
      </c>
    </row>
    <row r="667" spans="1:4">
      <c r="A667" s="1">
        <v>13.75705</v>
      </c>
      <c r="B667" s="1">
        <v>9.1947189999999992</v>
      </c>
      <c r="C667" s="1">
        <v>5.9935749999999999</v>
      </c>
      <c r="D667" s="1">
        <v>6.4138609999999998</v>
      </c>
    </row>
    <row r="668" spans="1:4">
      <c r="A668" s="1">
        <v>13.68938</v>
      </c>
      <c r="B668" s="1">
        <v>9.1733989999999999</v>
      </c>
      <c r="C668" s="1">
        <v>5.9783569999999999</v>
      </c>
      <c r="D668" s="1">
        <v>0.64012599999999997</v>
      </c>
    </row>
    <row r="669" spans="1:4">
      <c r="A669" s="1">
        <v>13.60478</v>
      </c>
      <c r="B669" s="1">
        <v>9.1377210000000009</v>
      </c>
      <c r="C669" s="1">
        <v>5.9596619999999998</v>
      </c>
      <c r="D669" s="1">
        <v>6.3804E-2</v>
      </c>
    </row>
    <row r="670" spans="1:4">
      <c r="A670" s="1">
        <v>13.702070000000001</v>
      </c>
      <c r="B670" s="1">
        <v>9.1181420000000006</v>
      </c>
      <c r="C670" s="1">
        <v>5.938358</v>
      </c>
      <c r="D670" s="1">
        <v>0.63604099999999997</v>
      </c>
    </row>
    <row r="671" spans="1:4">
      <c r="A671" s="1">
        <v>1.3735900000000001</v>
      </c>
      <c r="B671" s="1">
        <v>9.0889889999999998</v>
      </c>
      <c r="C671" s="1">
        <v>5.9244450000000004</v>
      </c>
      <c r="D671" s="1">
        <v>6.3430280000000003</v>
      </c>
    </row>
    <row r="672" spans="1:4">
      <c r="A672" s="1">
        <v>13.94317</v>
      </c>
      <c r="B672" s="1">
        <v>9.0641890000000007</v>
      </c>
      <c r="C672" s="1">
        <v>5.9083589999999999</v>
      </c>
      <c r="D672" s="1">
        <v>6.3243419999999997</v>
      </c>
    </row>
    <row r="673" spans="1:4">
      <c r="A673" s="1">
        <v>14.281549999999999</v>
      </c>
      <c r="B673" s="1">
        <v>9.0293810000000008</v>
      </c>
      <c r="C673" s="1">
        <v>5.9031409999999997</v>
      </c>
      <c r="D673" s="1">
        <v>0.63517199999999996</v>
      </c>
    </row>
    <row r="674" spans="1:4">
      <c r="A674" s="1">
        <v>14.24348</v>
      </c>
      <c r="B674" s="1">
        <v>8.9993590000000001</v>
      </c>
      <c r="C674" s="1">
        <v>0.59822699999999995</v>
      </c>
      <c r="D674" s="1">
        <v>6.4603590000000004</v>
      </c>
    </row>
    <row r="675" spans="1:4">
      <c r="A675" s="1">
        <v>14.370380000000001</v>
      </c>
      <c r="B675" s="1">
        <v>0.89823900000000001</v>
      </c>
      <c r="C675" s="1">
        <v>6.0766169999999997</v>
      </c>
      <c r="D675" s="1">
        <v>6.537712</v>
      </c>
    </row>
    <row r="676" spans="1:4">
      <c r="A676" s="1">
        <v>14.26463</v>
      </c>
      <c r="B676" s="1">
        <v>8.9497579999999992</v>
      </c>
      <c r="C676" s="1">
        <v>6.1322679999999998</v>
      </c>
      <c r="D676" s="1">
        <v>6.5907270000000002</v>
      </c>
    </row>
    <row r="677" spans="1:4">
      <c r="A677" s="1">
        <v>14.24348</v>
      </c>
      <c r="B677" s="1">
        <v>8.9210419999999999</v>
      </c>
      <c r="C677" s="1">
        <v>6.1648759999999996</v>
      </c>
      <c r="D677" s="1">
        <v>6.6020260000000004</v>
      </c>
    </row>
    <row r="678" spans="1:4">
      <c r="A678" s="1">
        <v>14.315390000000001</v>
      </c>
      <c r="B678" s="1">
        <v>8.8940649999999994</v>
      </c>
      <c r="C678" s="1">
        <v>6.1535719999999996</v>
      </c>
      <c r="D678" s="1">
        <v>6.5863820000000004</v>
      </c>
    </row>
    <row r="679" spans="1:4">
      <c r="A679" s="1">
        <v>14.340769999999999</v>
      </c>
      <c r="B679" s="1">
        <v>8.8618679999999994</v>
      </c>
      <c r="C679" s="1">
        <v>6.1431370000000003</v>
      </c>
      <c r="D679" s="1">
        <v>6.5694340000000002</v>
      </c>
    </row>
    <row r="680" spans="1:4">
      <c r="A680" s="1">
        <v>14.205410000000001</v>
      </c>
      <c r="B680" s="1">
        <v>8.8361970000000003</v>
      </c>
      <c r="C680" s="1">
        <v>6.1257469999999996</v>
      </c>
      <c r="D680" s="1">
        <v>6.5507479999999996</v>
      </c>
    </row>
    <row r="681" spans="1:4">
      <c r="A681" s="1">
        <v>14.00238</v>
      </c>
      <c r="B681" s="1">
        <v>8.8135720000000006</v>
      </c>
      <c r="C681" s="1">
        <v>6.1048770000000001</v>
      </c>
      <c r="D681" s="1">
        <v>6.523371</v>
      </c>
    </row>
    <row r="682" spans="1:4">
      <c r="A682" s="1">
        <v>14.12082</v>
      </c>
      <c r="B682" s="1">
        <v>8.8157479999999993</v>
      </c>
      <c r="C682" s="1">
        <v>6.0831379999999999</v>
      </c>
      <c r="D682" s="1">
        <v>6.5120719999999999</v>
      </c>
    </row>
    <row r="683" spans="1:4">
      <c r="A683" s="1">
        <v>14.12082</v>
      </c>
      <c r="B683" s="1">
        <v>0.89166900000000004</v>
      </c>
      <c r="C683" s="1">
        <v>6.0679210000000001</v>
      </c>
      <c r="D683" s="1">
        <v>6.4820869999999999</v>
      </c>
    </row>
    <row r="684" spans="1:4">
      <c r="A684" s="1">
        <v>14.048909999999999</v>
      </c>
      <c r="B684" s="1">
        <v>9.0467860000000009</v>
      </c>
      <c r="C684" s="1">
        <v>0.604966</v>
      </c>
      <c r="D684" s="1">
        <v>6.469919</v>
      </c>
    </row>
    <row r="685" spans="1:4">
      <c r="A685" s="1">
        <v>14.04468</v>
      </c>
      <c r="B685" s="1">
        <v>0.91590400000000005</v>
      </c>
      <c r="C685" s="1">
        <v>6.023574</v>
      </c>
      <c r="D685" s="1">
        <v>6.4512330000000002</v>
      </c>
    </row>
    <row r="686" spans="1:4">
      <c r="A686" s="1">
        <v>13.98123</v>
      </c>
      <c r="B686" s="1">
        <v>9.2360530000000001</v>
      </c>
      <c r="C686" s="1">
        <v>0.60140099999999996</v>
      </c>
      <c r="D686" s="1">
        <v>6.4234220000000004</v>
      </c>
    </row>
    <row r="687" spans="1:4">
      <c r="A687" s="1">
        <v>13.85857</v>
      </c>
      <c r="B687" s="1">
        <v>9.2517180000000003</v>
      </c>
      <c r="C687" s="1">
        <v>5.9857480000000001</v>
      </c>
      <c r="D687" s="1">
        <v>6.4082119999999998</v>
      </c>
    </row>
    <row r="688" spans="1:4">
      <c r="A688" s="1">
        <v>13.854340000000001</v>
      </c>
      <c r="B688" s="1">
        <v>9.2356180000000005</v>
      </c>
      <c r="C688" s="1">
        <v>5.9761829999999998</v>
      </c>
      <c r="D688" s="1">
        <v>6.3903949999999998</v>
      </c>
    </row>
    <row r="689" spans="1:4">
      <c r="A689" s="1">
        <v>13.845879999999999</v>
      </c>
      <c r="B689" s="1">
        <v>9.2095120000000001</v>
      </c>
      <c r="C689" s="1">
        <v>5.9474879999999999</v>
      </c>
      <c r="D689" s="1">
        <v>6.3712749999999998</v>
      </c>
    </row>
    <row r="690" spans="1:4">
      <c r="A690" s="1">
        <v>13.613239999999999</v>
      </c>
      <c r="B690" s="1">
        <v>9.1764449999999993</v>
      </c>
      <c r="C690" s="1">
        <v>5.9379229999999996</v>
      </c>
      <c r="D690" s="1">
        <v>0.63517199999999996</v>
      </c>
    </row>
    <row r="691" spans="1:4">
      <c r="A691" s="1">
        <v>13.82474</v>
      </c>
      <c r="B691" s="1">
        <v>9.1607810000000001</v>
      </c>
      <c r="C691" s="1">
        <v>5.920966</v>
      </c>
      <c r="D691" s="1">
        <v>6.3330339999999996</v>
      </c>
    </row>
    <row r="692" spans="1:4">
      <c r="A692" s="1">
        <v>13.69361</v>
      </c>
      <c r="B692" s="1">
        <v>9.1290189999999996</v>
      </c>
      <c r="C692" s="1">
        <v>5.8987939999999996</v>
      </c>
      <c r="D692" s="1">
        <v>6.3082630000000002</v>
      </c>
    </row>
    <row r="693" spans="1:4">
      <c r="A693" s="1">
        <v>13.930479999999999</v>
      </c>
      <c r="B693" s="1">
        <v>9.1029129999999991</v>
      </c>
      <c r="C693" s="1">
        <v>5.8883590000000003</v>
      </c>
      <c r="D693" s="1">
        <v>6.3034829999999999</v>
      </c>
    </row>
    <row r="694" spans="1:4">
      <c r="A694" s="1">
        <v>1.4019299999999999</v>
      </c>
      <c r="B694" s="1">
        <v>9.0654939999999993</v>
      </c>
      <c r="C694" s="1">
        <v>5.8892280000000001</v>
      </c>
      <c r="D694" s="1">
        <v>6.3691019999999998</v>
      </c>
    </row>
    <row r="695" spans="1:4">
      <c r="A695" s="1">
        <v>14.30269</v>
      </c>
      <c r="B695" s="1">
        <v>9.0415639999999993</v>
      </c>
      <c r="C695" s="1">
        <v>5.9692270000000001</v>
      </c>
      <c r="D695" s="1">
        <v>6.4668780000000003</v>
      </c>
    </row>
    <row r="696" spans="1:4">
      <c r="A696" s="1">
        <v>14.44651</v>
      </c>
      <c r="B696" s="1">
        <v>9.0141519999999993</v>
      </c>
      <c r="C696" s="1">
        <v>6.0600959999999997</v>
      </c>
      <c r="D696" s="1">
        <v>6.5498789999999998</v>
      </c>
    </row>
    <row r="697" spans="1:4">
      <c r="A697" s="1">
        <v>14.49727</v>
      </c>
      <c r="B697" s="1">
        <v>8.9850010000000005</v>
      </c>
      <c r="C697" s="1">
        <v>6.131399</v>
      </c>
      <c r="D697" s="1">
        <v>0.66072399999999998</v>
      </c>
    </row>
    <row r="698" spans="1:4">
      <c r="A698" s="1">
        <v>14.26463</v>
      </c>
      <c r="B698" s="1">
        <v>8.9632459999999998</v>
      </c>
      <c r="C698" s="1">
        <v>6.1644410000000001</v>
      </c>
      <c r="D698" s="1">
        <v>0.66128900000000002</v>
      </c>
    </row>
    <row r="699" spans="1:4">
      <c r="A699" s="1">
        <v>14.493040000000001</v>
      </c>
      <c r="B699" s="1">
        <v>8.9297439999999995</v>
      </c>
      <c r="C699" s="1">
        <v>6.168355</v>
      </c>
      <c r="D699" s="1">
        <v>6.6094140000000001</v>
      </c>
    </row>
    <row r="700" spans="1:4">
      <c r="A700" s="1">
        <v>14.32385</v>
      </c>
      <c r="B700" s="1">
        <v>8.9071169999999995</v>
      </c>
      <c r="C700" s="1">
        <v>6.1383539999999996</v>
      </c>
      <c r="D700" s="1">
        <v>6.5950730000000002</v>
      </c>
    </row>
    <row r="701" spans="1:4">
      <c r="A701" s="1">
        <v>14.256169999999999</v>
      </c>
      <c r="B701" s="1">
        <v>8.8814469999999996</v>
      </c>
      <c r="C701" s="1">
        <v>6.1309630000000004</v>
      </c>
      <c r="D701" s="1">
        <v>6.566827</v>
      </c>
    </row>
    <row r="702" spans="1:4">
      <c r="A702" s="1">
        <v>14.057370000000001</v>
      </c>
      <c r="B702" s="1">
        <v>8.8562119999999993</v>
      </c>
      <c r="C702" s="1">
        <v>0.610792</v>
      </c>
      <c r="D702" s="1">
        <v>6.4677470000000001</v>
      </c>
    </row>
    <row r="703" spans="1:4">
      <c r="A703" s="1">
        <v>14.196960000000001</v>
      </c>
      <c r="B703" s="1">
        <v>8.8187940000000005</v>
      </c>
      <c r="C703" s="1">
        <v>6.0870519999999999</v>
      </c>
      <c r="D703" s="1">
        <v>6.4477570000000002</v>
      </c>
    </row>
    <row r="704" spans="1:4">
      <c r="A704" s="1">
        <v>14.171580000000001</v>
      </c>
      <c r="B704" s="1">
        <v>8.8344559999999994</v>
      </c>
      <c r="C704" s="1">
        <v>6.0692259999999996</v>
      </c>
      <c r="D704" s="1">
        <v>6.4225529999999997</v>
      </c>
    </row>
    <row r="705" spans="1:4">
      <c r="A705" s="1">
        <v>14.133509999999999</v>
      </c>
      <c r="B705" s="1">
        <v>8.9480170000000001</v>
      </c>
      <c r="C705" s="1">
        <v>0.60522699999999996</v>
      </c>
      <c r="D705" s="1">
        <v>0.64012599999999997</v>
      </c>
    </row>
    <row r="706" spans="1:4">
      <c r="A706" s="1">
        <v>14.167339999999999</v>
      </c>
      <c r="B706" s="1">
        <v>9.0728910000000003</v>
      </c>
      <c r="C706" s="1">
        <v>6.0287920000000002</v>
      </c>
      <c r="D706" s="1">
        <v>6.3795310000000001</v>
      </c>
    </row>
    <row r="707" spans="1:4">
      <c r="A707" s="1">
        <v>1.37486</v>
      </c>
      <c r="B707" s="1">
        <v>9.1694829999999996</v>
      </c>
      <c r="C707" s="1">
        <v>6.0166180000000002</v>
      </c>
      <c r="D707" s="1">
        <v>6.3656259999999998</v>
      </c>
    </row>
    <row r="708" spans="1:4">
      <c r="A708" s="1">
        <v>1.4019299999999999</v>
      </c>
      <c r="B708" s="1">
        <v>9.2216950000000004</v>
      </c>
      <c r="C708" s="1">
        <v>5.997922</v>
      </c>
      <c r="D708" s="1">
        <v>6.3430280000000003</v>
      </c>
    </row>
    <row r="709" spans="1:4">
      <c r="A709" s="1">
        <v>13.92624</v>
      </c>
      <c r="B709" s="1">
        <v>9.2173440000000006</v>
      </c>
      <c r="C709" s="1">
        <v>5.9722710000000001</v>
      </c>
      <c r="D709" s="1">
        <v>6.3291230000000001</v>
      </c>
    </row>
    <row r="710" spans="1:4">
      <c r="A710" s="1">
        <v>13.95162</v>
      </c>
      <c r="B710" s="1">
        <v>9.1977639999999994</v>
      </c>
      <c r="C710" s="1">
        <v>0.59648800000000002</v>
      </c>
      <c r="D710" s="1">
        <v>6.3108709999999997</v>
      </c>
    </row>
    <row r="711" spans="1:4">
      <c r="A711" s="1">
        <v>14.03199</v>
      </c>
      <c r="B711" s="1">
        <v>9.1642609999999998</v>
      </c>
      <c r="C711" s="1">
        <v>5.9370539999999998</v>
      </c>
      <c r="D711" s="1">
        <v>6.3239070000000002</v>
      </c>
    </row>
    <row r="712" spans="1:4">
      <c r="A712" s="1">
        <v>13.77398</v>
      </c>
      <c r="B712" s="1">
        <v>0.91333699999999995</v>
      </c>
      <c r="C712" s="1">
        <v>0.59340099999999996</v>
      </c>
      <c r="D712" s="1">
        <v>6.4069089999999997</v>
      </c>
    </row>
    <row r="713" spans="1:4">
      <c r="A713" s="1">
        <v>13.820510000000001</v>
      </c>
      <c r="B713" s="1">
        <v>9.1068289999999994</v>
      </c>
      <c r="C713" s="1">
        <v>5.9035760000000002</v>
      </c>
      <c r="D713" s="1">
        <v>6.4933860000000001</v>
      </c>
    </row>
    <row r="714" spans="1:4">
      <c r="A714" s="1">
        <v>13.930479999999999</v>
      </c>
      <c r="B714" s="1">
        <v>9.0837690000000002</v>
      </c>
      <c r="C714" s="1">
        <v>5.8883590000000003</v>
      </c>
      <c r="D714" s="1">
        <v>6.5616120000000002</v>
      </c>
    </row>
    <row r="715" spans="1:4">
      <c r="A715" s="1">
        <v>13.86703</v>
      </c>
      <c r="B715" s="1">
        <v>9.0520060000000004</v>
      </c>
      <c r="C715" s="1">
        <v>5.8696640000000002</v>
      </c>
      <c r="D715" s="1">
        <v>6.5811669999999998</v>
      </c>
    </row>
    <row r="716" spans="1:4">
      <c r="A716" s="1">
        <v>14.03623</v>
      </c>
      <c r="B716" s="1">
        <v>9.036778</v>
      </c>
      <c r="C716" s="1">
        <v>5.9305320000000004</v>
      </c>
      <c r="D716" s="1">
        <v>6.5924659999999999</v>
      </c>
    </row>
    <row r="717" spans="1:4">
      <c r="A717" s="1">
        <v>14.196960000000001</v>
      </c>
      <c r="B717" s="1">
        <v>8.9984889999999993</v>
      </c>
      <c r="C717" s="1">
        <v>6.0100959999999999</v>
      </c>
      <c r="D717" s="1">
        <v>0.65594399999999997</v>
      </c>
    </row>
    <row r="718" spans="1:4">
      <c r="A718" s="1">
        <v>14.45074</v>
      </c>
      <c r="B718" s="1">
        <v>8.9667270000000006</v>
      </c>
      <c r="C718" s="1">
        <v>6.0883560000000001</v>
      </c>
      <c r="D718" s="1">
        <v>6.5511819999999998</v>
      </c>
    </row>
    <row r="719" spans="1:4">
      <c r="A719" s="1">
        <v>1.43746</v>
      </c>
      <c r="B719" s="1">
        <v>8.9401849999999996</v>
      </c>
      <c r="C719" s="1">
        <v>6.122268</v>
      </c>
      <c r="D719" s="1">
        <v>6.5277159999999999</v>
      </c>
    </row>
    <row r="720" spans="1:4">
      <c r="A720" s="1">
        <v>14.24771</v>
      </c>
      <c r="B720" s="1">
        <v>8.9162549999999996</v>
      </c>
      <c r="C720" s="1">
        <v>6.1348770000000004</v>
      </c>
      <c r="D720" s="1">
        <v>6.5164179999999998</v>
      </c>
    </row>
    <row r="721" spans="1:4">
      <c r="A721" s="1">
        <v>14.21387</v>
      </c>
      <c r="B721" s="1">
        <v>8.8853629999999999</v>
      </c>
      <c r="C721" s="1">
        <v>6.1166169999999997</v>
      </c>
      <c r="D721" s="1">
        <v>0.64899099999999998</v>
      </c>
    </row>
    <row r="722" spans="1:4">
      <c r="A722" s="1">
        <v>14.171580000000001</v>
      </c>
      <c r="B722" s="1">
        <v>8.8688280000000006</v>
      </c>
      <c r="C722" s="1">
        <v>6.1009650000000004</v>
      </c>
      <c r="D722" s="1">
        <v>6.4677470000000001</v>
      </c>
    </row>
    <row r="723" spans="1:4">
      <c r="A723" s="1">
        <v>13.94317</v>
      </c>
      <c r="B723" s="1">
        <v>8.8361970000000003</v>
      </c>
      <c r="C723" s="1">
        <v>6.0700950000000002</v>
      </c>
      <c r="D723" s="1">
        <v>6.4481919999999997</v>
      </c>
    </row>
    <row r="724" spans="1:4">
      <c r="A724" s="1">
        <v>14.04045</v>
      </c>
      <c r="B724" s="1">
        <v>8.8135720000000006</v>
      </c>
      <c r="C724" s="1">
        <v>6.0657480000000001</v>
      </c>
      <c r="D724" s="1">
        <v>6.4364590000000002</v>
      </c>
    </row>
    <row r="725" spans="1:4">
      <c r="A725" s="1">
        <v>14.336539999999999</v>
      </c>
      <c r="B725" s="1">
        <v>8.7987780000000004</v>
      </c>
      <c r="C725" s="1">
        <v>6.0474870000000003</v>
      </c>
      <c r="D725" s="1">
        <v>6.4047359999999998</v>
      </c>
    </row>
    <row r="726" spans="1:4">
      <c r="A726" s="1">
        <v>14.18849</v>
      </c>
      <c r="B726" s="1">
        <v>8.8953710000000008</v>
      </c>
      <c r="C726" s="1">
        <v>6.0296609999999999</v>
      </c>
      <c r="D726" s="1">
        <v>6.3899609999999996</v>
      </c>
    </row>
    <row r="727" spans="1:4">
      <c r="A727" s="1">
        <v>14.078519999999999</v>
      </c>
      <c r="B727" s="1">
        <v>9.0324270000000002</v>
      </c>
      <c r="C727" s="1">
        <v>6.000966</v>
      </c>
      <c r="D727" s="1">
        <v>6.3656259999999998</v>
      </c>
    </row>
    <row r="728" spans="1:4">
      <c r="A728" s="1">
        <v>14.057370000000001</v>
      </c>
      <c r="B728" s="1">
        <v>9.1481630000000003</v>
      </c>
      <c r="C728" s="1">
        <v>5.9896609999999999</v>
      </c>
      <c r="D728" s="1">
        <v>6.3443329999999998</v>
      </c>
    </row>
    <row r="729" spans="1:4">
      <c r="A729" s="1">
        <v>13.92201</v>
      </c>
      <c r="B729" s="1">
        <v>0.92203900000000005</v>
      </c>
      <c r="C729" s="1">
        <v>0.59731400000000001</v>
      </c>
      <c r="D729" s="1">
        <v>6.3347720000000001</v>
      </c>
    </row>
    <row r="730" spans="1:4">
      <c r="A730" s="1">
        <v>13.94317</v>
      </c>
      <c r="B730" s="1">
        <v>9.2447549999999996</v>
      </c>
      <c r="C730" s="1">
        <v>0.59531400000000001</v>
      </c>
      <c r="D730" s="1">
        <v>6.3039180000000004</v>
      </c>
    </row>
    <row r="731" spans="1:4">
      <c r="A731" s="1">
        <v>13.81204</v>
      </c>
      <c r="B731" s="1">
        <v>9.2325719999999993</v>
      </c>
      <c r="C731" s="1">
        <v>5.930097</v>
      </c>
      <c r="D731" s="1">
        <v>6.2900130000000001</v>
      </c>
    </row>
    <row r="732" spans="1:4">
      <c r="A732" s="1">
        <v>13.54556</v>
      </c>
      <c r="B732" s="1">
        <v>9.2012450000000001</v>
      </c>
      <c r="C732" s="1">
        <v>5.9122719999999997</v>
      </c>
      <c r="D732" s="1">
        <v>6.3134790000000001</v>
      </c>
    </row>
    <row r="733" spans="1:4">
      <c r="A733" s="1">
        <v>1.38628</v>
      </c>
      <c r="B733" s="1">
        <v>9.1760090000000005</v>
      </c>
      <c r="C733" s="1">
        <v>5.8983590000000001</v>
      </c>
      <c r="D733" s="1">
        <v>6.4103849999999998</v>
      </c>
    </row>
    <row r="734" spans="1:4">
      <c r="A734" s="1">
        <v>14.01085</v>
      </c>
      <c r="B734" s="1">
        <v>0.91581699999999999</v>
      </c>
      <c r="C734" s="1">
        <v>5.8844459999999996</v>
      </c>
      <c r="D734" s="1">
        <v>6.4959930000000004</v>
      </c>
    </row>
    <row r="735" spans="1:4">
      <c r="A735" s="1">
        <v>13.51173</v>
      </c>
      <c r="B735" s="1">
        <v>9.1255380000000006</v>
      </c>
      <c r="C735" s="1">
        <v>5.8631419999999999</v>
      </c>
      <c r="D735" s="1">
        <v>0.65737800000000002</v>
      </c>
    </row>
    <row r="736" spans="1:4">
      <c r="A736" s="1">
        <v>13.87548</v>
      </c>
      <c r="B736" s="1">
        <v>9.0950810000000004</v>
      </c>
      <c r="C736" s="1">
        <v>0.58474899999999996</v>
      </c>
      <c r="D736" s="1">
        <v>6.6024609999999999</v>
      </c>
    </row>
    <row r="737" spans="1:4">
      <c r="A737" s="1">
        <v>13.816269999999999</v>
      </c>
      <c r="B737" s="1">
        <v>9.0533110000000008</v>
      </c>
      <c r="C737" s="1">
        <v>5.9027060000000002</v>
      </c>
      <c r="D737" s="1">
        <v>6.589423</v>
      </c>
    </row>
    <row r="738" spans="1:4">
      <c r="A738" s="1">
        <v>14.12928</v>
      </c>
      <c r="B738" s="1">
        <v>9.0415639999999993</v>
      </c>
      <c r="C738" s="1">
        <v>5.9944439999999997</v>
      </c>
      <c r="D738" s="1">
        <v>6.5750840000000004</v>
      </c>
    </row>
    <row r="739" spans="1:4">
      <c r="A739" s="1">
        <v>14.29424</v>
      </c>
      <c r="B739" s="1">
        <v>9.0063209999999998</v>
      </c>
      <c r="C739" s="1">
        <v>6.0727029999999997</v>
      </c>
      <c r="D739" s="1">
        <v>6.5581360000000002</v>
      </c>
    </row>
    <row r="740" spans="1:4">
      <c r="A740" s="1">
        <v>14.454969999999999</v>
      </c>
      <c r="B740" s="1">
        <v>8.9819549999999992</v>
      </c>
      <c r="C740" s="1">
        <v>6.1213990000000003</v>
      </c>
      <c r="D740" s="1">
        <v>6.5381450000000001</v>
      </c>
    </row>
    <row r="741" spans="1:4">
      <c r="A741" s="1">
        <v>14.433820000000001</v>
      </c>
      <c r="B741" s="1">
        <v>8.958024</v>
      </c>
      <c r="C741" s="1">
        <v>6.1296590000000002</v>
      </c>
      <c r="D741" s="1">
        <v>6.5203280000000001</v>
      </c>
    </row>
    <row r="742" spans="1:4">
      <c r="A742" s="1">
        <v>14.32807</v>
      </c>
      <c r="B742" s="1">
        <v>8.9227810000000005</v>
      </c>
      <c r="C742" s="1">
        <v>6.1244430000000003</v>
      </c>
      <c r="D742" s="1">
        <v>6.4999039999999999</v>
      </c>
    </row>
    <row r="743" spans="1:4">
      <c r="A743" s="1">
        <v>14.48035</v>
      </c>
      <c r="B743" s="1">
        <v>8.9049420000000001</v>
      </c>
      <c r="C743" s="1">
        <v>6.1022679999999996</v>
      </c>
      <c r="D743" s="1">
        <v>6.4751349999999999</v>
      </c>
    </row>
    <row r="744" spans="1:4">
      <c r="A744" s="1">
        <v>14.47612</v>
      </c>
      <c r="B744" s="1">
        <v>8.8675230000000003</v>
      </c>
      <c r="C744" s="1">
        <v>6.0883560000000001</v>
      </c>
      <c r="D744" s="1">
        <v>6.4612290000000003</v>
      </c>
    </row>
    <row r="745" spans="1:4">
      <c r="A745" s="1">
        <v>14.23502</v>
      </c>
      <c r="B745" s="1">
        <v>8.8418530000000004</v>
      </c>
      <c r="C745" s="1">
        <v>6.0692259999999996</v>
      </c>
      <c r="D745" s="1">
        <v>6.4477570000000002</v>
      </c>
    </row>
    <row r="746" spans="1:4">
      <c r="A746" s="1">
        <v>14.30269</v>
      </c>
      <c r="B746" s="1">
        <v>8.8131360000000001</v>
      </c>
      <c r="C746" s="1">
        <v>6.0527040000000003</v>
      </c>
      <c r="D746" s="1">
        <v>6.4182079999999999</v>
      </c>
    </row>
    <row r="747" spans="1:4">
      <c r="A747" s="1">
        <v>14.12082</v>
      </c>
      <c r="B747" s="1">
        <v>8.8166170000000008</v>
      </c>
      <c r="C747" s="1">
        <v>6.0279230000000004</v>
      </c>
      <c r="D747" s="1">
        <v>6.4086470000000002</v>
      </c>
    </row>
    <row r="748" spans="1:4">
      <c r="A748" s="1">
        <v>14.20119</v>
      </c>
      <c r="B748" s="1">
        <v>8.9219109999999997</v>
      </c>
      <c r="C748" s="1">
        <v>6.0109659999999998</v>
      </c>
      <c r="D748" s="1">
        <v>6.382574</v>
      </c>
    </row>
    <row r="749" spans="1:4">
      <c r="A749" s="1">
        <v>14.205410000000001</v>
      </c>
      <c r="B749" s="1">
        <v>9.0380839999999996</v>
      </c>
      <c r="C749" s="1">
        <v>5.9948790000000001</v>
      </c>
      <c r="D749" s="1">
        <v>6.3638880000000002</v>
      </c>
    </row>
    <row r="750" spans="1:4">
      <c r="A750" s="1">
        <v>14.15888</v>
      </c>
      <c r="B750" s="1">
        <v>0.91538200000000003</v>
      </c>
      <c r="C750" s="1">
        <v>5.9848790000000003</v>
      </c>
      <c r="D750" s="1">
        <v>6.3452019999999996</v>
      </c>
    </row>
    <row r="751" spans="1:4">
      <c r="A751" s="1">
        <v>13.972770000000001</v>
      </c>
      <c r="B751" s="1">
        <v>9.2042909999999996</v>
      </c>
      <c r="C751" s="1">
        <v>5.9631410000000002</v>
      </c>
      <c r="D751" s="1">
        <v>6.3252110000000004</v>
      </c>
    </row>
    <row r="752" spans="1:4">
      <c r="A752" s="1">
        <v>14.023529999999999</v>
      </c>
      <c r="B752" s="1">
        <v>9.2151689999999995</v>
      </c>
      <c r="C752" s="1">
        <v>5.9435760000000002</v>
      </c>
      <c r="D752" s="1">
        <v>0.63060899999999998</v>
      </c>
    </row>
    <row r="753" spans="1:4">
      <c r="A753" s="1">
        <v>13.94317</v>
      </c>
      <c r="B753" s="1">
        <v>9.1960239999999995</v>
      </c>
      <c r="C753" s="1">
        <v>5.9231410000000002</v>
      </c>
      <c r="D753" s="1">
        <v>6.3069610000000003</v>
      </c>
    </row>
    <row r="754" spans="1:4">
      <c r="A754" s="1">
        <v>0.13977000000000001</v>
      </c>
      <c r="B754" s="1">
        <v>9.1664370000000002</v>
      </c>
      <c r="C754" s="1">
        <v>5.902272</v>
      </c>
      <c r="D754" s="1">
        <v>6.388223</v>
      </c>
    </row>
    <row r="755" spans="1:4">
      <c r="A755" s="1">
        <v>13.90086</v>
      </c>
      <c r="B755" s="1">
        <v>9.1381560000000004</v>
      </c>
      <c r="C755" s="1">
        <v>5.887054</v>
      </c>
      <c r="D755" s="1">
        <v>6.4881710000000004</v>
      </c>
    </row>
    <row r="756" spans="1:4">
      <c r="A756" s="1">
        <v>13.83319</v>
      </c>
      <c r="B756" s="1">
        <v>9.1050889999999995</v>
      </c>
      <c r="C756" s="1">
        <v>5.8696640000000002</v>
      </c>
      <c r="D756" s="1">
        <v>0.65490099999999996</v>
      </c>
    </row>
    <row r="757" spans="1:4">
      <c r="A757" s="1">
        <v>13.672459999999999</v>
      </c>
      <c r="B757" s="1">
        <v>9.0850740000000005</v>
      </c>
      <c r="C757" s="1">
        <v>5.854012</v>
      </c>
      <c r="D757" s="1">
        <v>6.5759530000000002</v>
      </c>
    </row>
    <row r="758" spans="1:4">
      <c r="A758" s="1">
        <v>13.702070000000001</v>
      </c>
      <c r="B758" s="1">
        <v>9.0511359999999996</v>
      </c>
      <c r="C758" s="1">
        <v>5.865316</v>
      </c>
      <c r="D758" s="1">
        <v>6.5829050000000002</v>
      </c>
    </row>
    <row r="759" spans="1:4">
      <c r="A759" s="1">
        <v>1.38628</v>
      </c>
      <c r="B759" s="1">
        <v>9.0341670000000001</v>
      </c>
      <c r="C759" s="1">
        <v>5.9514009999999997</v>
      </c>
      <c r="D759" s="1">
        <v>6.5607430000000004</v>
      </c>
    </row>
    <row r="760" spans="1:4">
      <c r="A760" s="1">
        <v>14.167339999999999</v>
      </c>
      <c r="B760" s="1">
        <v>8.9980539999999998</v>
      </c>
      <c r="C760" s="1">
        <v>6.0309660000000003</v>
      </c>
      <c r="D760" s="1">
        <v>6.5385809999999998</v>
      </c>
    </row>
    <row r="761" spans="1:4">
      <c r="A761" s="1">
        <v>1.42181</v>
      </c>
      <c r="B761" s="1">
        <v>8.9689029999999992</v>
      </c>
      <c r="C761" s="1">
        <v>6.0800939999999999</v>
      </c>
      <c r="D761" s="1">
        <v>6.5198939999999999</v>
      </c>
    </row>
    <row r="762" spans="1:4">
      <c r="A762" s="1">
        <v>14.58187</v>
      </c>
      <c r="B762" s="1">
        <v>8.9462759999999992</v>
      </c>
      <c r="C762" s="1">
        <v>6.1153110000000002</v>
      </c>
      <c r="D762" s="1">
        <v>6.5007729999999997</v>
      </c>
    </row>
    <row r="763" spans="1:4">
      <c r="A763" s="1">
        <v>14.484579999999999</v>
      </c>
      <c r="B763" s="1">
        <v>8.9105989999999995</v>
      </c>
      <c r="C763" s="1">
        <v>0.61087899999999995</v>
      </c>
      <c r="D763" s="1">
        <v>0.64842599999999995</v>
      </c>
    </row>
    <row r="764" spans="1:4">
      <c r="A764" s="1">
        <v>0.14344999999999999</v>
      </c>
      <c r="B764" s="1">
        <v>8.8892790000000002</v>
      </c>
      <c r="C764" s="1">
        <v>6.0840079999999999</v>
      </c>
      <c r="D764" s="1">
        <v>6.4438459999999997</v>
      </c>
    </row>
    <row r="765" spans="1:4">
      <c r="A765" s="1">
        <v>14.42113</v>
      </c>
      <c r="B765" s="1">
        <v>8.8536009999999994</v>
      </c>
      <c r="C765" s="1">
        <v>6.0653119999999996</v>
      </c>
      <c r="D765" s="1">
        <v>6.4399350000000002</v>
      </c>
    </row>
    <row r="766" spans="1:4">
      <c r="A766" s="1">
        <v>14.429589999999999</v>
      </c>
      <c r="B766" s="1">
        <v>8.8266249999999999</v>
      </c>
      <c r="C766" s="1">
        <v>0.60505299999999995</v>
      </c>
      <c r="D766" s="1">
        <v>6.4112539999999996</v>
      </c>
    </row>
    <row r="767" spans="1:4">
      <c r="A767" s="1">
        <v>14.057370000000001</v>
      </c>
      <c r="B767" s="1">
        <v>0.88074799999999998</v>
      </c>
      <c r="C767" s="1">
        <v>6.0357469999999998</v>
      </c>
      <c r="D767" s="1">
        <v>6.388223</v>
      </c>
    </row>
    <row r="768" spans="1:4">
      <c r="A768" s="1">
        <v>14.03623</v>
      </c>
      <c r="B768" s="1">
        <v>8.7861609999999999</v>
      </c>
      <c r="C768" s="1">
        <v>6.0057479999999996</v>
      </c>
      <c r="D768" s="1">
        <v>6.3686680000000004</v>
      </c>
    </row>
    <row r="769" spans="1:4">
      <c r="A769" s="1">
        <v>13.94739</v>
      </c>
      <c r="B769" s="1">
        <v>8.859693</v>
      </c>
      <c r="C769" s="1">
        <v>5.9944439999999997</v>
      </c>
      <c r="D769" s="1">
        <v>6.3521539999999996</v>
      </c>
    </row>
    <row r="770" spans="1:4">
      <c r="A770" s="1">
        <v>14.404210000000001</v>
      </c>
      <c r="B770" s="1">
        <v>9.0045809999999999</v>
      </c>
      <c r="C770" s="1">
        <v>5.9809659999999996</v>
      </c>
      <c r="D770" s="1">
        <v>6.3347720000000001</v>
      </c>
    </row>
    <row r="771" spans="1:4">
      <c r="A771" s="1">
        <v>14.112349999999999</v>
      </c>
      <c r="B771" s="1">
        <v>9.1181420000000006</v>
      </c>
      <c r="C771" s="1">
        <v>0.59531400000000001</v>
      </c>
      <c r="D771" s="1">
        <v>6.3147820000000001</v>
      </c>
    </row>
    <row r="772" spans="1:4">
      <c r="A772" s="1">
        <v>13.964320000000001</v>
      </c>
      <c r="B772" s="1">
        <v>9.2060309999999994</v>
      </c>
      <c r="C772" s="1">
        <v>5.9379229999999996</v>
      </c>
      <c r="D772" s="1">
        <v>6.285666</v>
      </c>
    </row>
    <row r="773" spans="1:4">
      <c r="A773" s="1">
        <v>13.88395</v>
      </c>
      <c r="B773" s="1">
        <v>9.2312670000000008</v>
      </c>
      <c r="C773" s="1">
        <v>5.920966</v>
      </c>
      <c r="D773" s="1">
        <v>6.2947930000000003</v>
      </c>
    </row>
    <row r="774" spans="1:4">
      <c r="A774" s="1">
        <v>1.37486</v>
      </c>
      <c r="B774" s="1">
        <v>9.223001</v>
      </c>
      <c r="C774" s="1">
        <v>5.9070539999999996</v>
      </c>
      <c r="D774" s="1">
        <v>6.3795310000000001</v>
      </c>
    </row>
    <row r="775" spans="1:4">
      <c r="A775" s="1">
        <v>13.879720000000001</v>
      </c>
      <c r="B775" s="1">
        <v>9.1947189999999992</v>
      </c>
      <c r="C775" s="1">
        <v>5.8809670000000001</v>
      </c>
      <c r="D775" s="1">
        <v>6.4894749999999997</v>
      </c>
    </row>
    <row r="776" spans="1:4">
      <c r="A776" s="1">
        <v>13.86703</v>
      </c>
      <c r="B776" s="1">
        <v>9.1651319999999998</v>
      </c>
      <c r="C776" s="1">
        <v>5.8700989999999997</v>
      </c>
      <c r="D776" s="1">
        <v>6.5498789999999998</v>
      </c>
    </row>
    <row r="777" spans="1:4">
      <c r="A777" s="1">
        <v>1.3735900000000001</v>
      </c>
      <c r="B777" s="1">
        <v>0.91368499999999997</v>
      </c>
      <c r="C777" s="1">
        <v>5.8500990000000002</v>
      </c>
      <c r="D777" s="1">
        <v>6.5989839999999997</v>
      </c>
    </row>
    <row r="778" spans="1:4">
      <c r="A778" s="1">
        <v>13.731669999999999</v>
      </c>
      <c r="B778" s="1">
        <v>9.1185770000000002</v>
      </c>
      <c r="C778" s="1">
        <v>5.8361859999999997</v>
      </c>
      <c r="D778" s="1">
        <v>0.65985499999999997</v>
      </c>
    </row>
    <row r="779" spans="1:4">
      <c r="A779" s="1">
        <v>13.765510000000001</v>
      </c>
      <c r="B779" s="1">
        <v>9.0881190000000007</v>
      </c>
      <c r="C779" s="1">
        <v>5.8709680000000004</v>
      </c>
      <c r="D779" s="1">
        <v>6.5742149999999997</v>
      </c>
    </row>
    <row r="780" spans="1:4">
      <c r="A780" s="1">
        <v>13.731669999999999</v>
      </c>
      <c r="B780" s="1">
        <v>9.0541820000000008</v>
      </c>
      <c r="C780" s="1">
        <v>5.9435760000000002</v>
      </c>
      <c r="D780" s="1">
        <v>6.5537910000000004</v>
      </c>
    </row>
    <row r="781" spans="1:4">
      <c r="A781" s="1">
        <v>1.41039</v>
      </c>
      <c r="B781" s="1">
        <v>9.0311210000000006</v>
      </c>
      <c r="C781" s="1">
        <v>6.0409649999999999</v>
      </c>
      <c r="D781" s="1">
        <v>6.5324960000000001</v>
      </c>
    </row>
    <row r="782" spans="1:4">
      <c r="A782" s="1">
        <v>14.108129999999999</v>
      </c>
      <c r="B782" s="1">
        <v>8.9967489999999994</v>
      </c>
      <c r="C782" s="1">
        <v>6.0961819999999998</v>
      </c>
      <c r="D782" s="1">
        <v>6.5099000000000004E-2</v>
      </c>
    </row>
    <row r="783" spans="1:4">
      <c r="A783" s="1">
        <v>14.35769</v>
      </c>
      <c r="B783" s="1">
        <v>8.9758630000000004</v>
      </c>
      <c r="C783" s="1">
        <v>6.114007</v>
      </c>
      <c r="D783" s="1">
        <v>6.4864329999999999</v>
      </c>
    </row>
    <row r="784" spans="1:4">
      <c r="A784" s="1">
        <v>14.340769999999999</v>
      </c>
      <c r="B784" s="1">
        <v>8.958024</v>
      </c>
      <c r="C784" s="1">
        <v>6.0944430000000001</v>
      </c>
      <c r="D784" s="1">
        <v>6.4673119999999997</v>
      </c>
    </row>
    <row r="785" spans="1:4">
      <c r="A785" s="1">
        <v>14.29424</v>
      </c>
      <c r="B785" s="1">
        <v>8.9236520000000006</v>
      </c>
      <c r="C785" s="1">
        <v>6.0887909999999996</v>
      </c>
      <c r="D785" s="1">
        <v>6.4503640000000004</v>
      </c>
    </row>
    <row r="786" spans="1:4">
      <c r="A786" s="1">
        <v>14.35345</v>
      </c>
      <c r="B786" s="1">
        <v>8.8962409999999998</v>
      </c>
      <c r="C786" s="1">
        <v>6.0631389999999996</v>
      </c>
      <c r="D786" s="1">
        <v>6.4186420000000002</v>
      </c>
    </row>
    <row r="787" spans="1:4">
      <c r="A787" s="1">
        <v>14.196960000000001</v>
      </c>
      <c r="B787" s="1">
        <v>8.8575169999999996</v>
      </c>
      <c r="C787" s="1">
        <v>6.0518349999999996</v>
      </c>
      <c r="D787" s="1">
        <v>6.4090809999999996</v>
      </c>
    </row>
    <row r="788" spans="1:4">
      <c r="A788" s="1">
        <v>14.112349999999999</v>
      </c>
      <c r="B788" s="1">
        <v>8.8405480000000001</v>
      </c>
      <c r="C788" s="1">
        <v>6.0261829999999996</v>
      </c>
      <c r="D788" s="1">
        <v>6.376055</v>
      </c>
    </row>
    <row r="789" spans="1:4">
      <c r="A789" s="1">
        <v>14.17581</v>
      </c>
      <c r="B789" s="1">
        <v>8.8118309999999997</v>
      </c>
      <c r="C789" s="1">
        <v>6.0035740000000004</v>
      </c>
      <c r="D789" s="1">
        <v>6.3617140000000001</v>
      </c>
    </row>
    <row r="790" spans="1:4">
      <c r="A790" s="1">
        <v>14.09544</v>
      </c>
      <c r="B790" s="1">
        <v>8.7944259999999996</v>
      </c>
      <c r="C790" s="1">
        <v>5.9900960000000003</v>
      </c>
      <c r="D790" s="1">
        <v>0.63412900000000005</v>
      </c>
    </row>
    <row r="791" spans="1:4">
      <c r="A791" s="1">
        <v>13.91779</v>
      </c>
      <c r="B791" s="1">
        <v>8.8736149999999991</v>
      </c>
      <c r="C791" s="1">
        <v>5.9783569999999999</v>
      </c>
      <c r="D791" s="1">
        <v>6.3173890000000004</v>
      </c>
    </row>
    <row r="792" spans="1:4">
      <c r="A792" s="1">
        <v>14.12928</v>
      </c>
      <c r="B792" s="1">
        <v>8.9963130000000007</v>
      </c>
      <c r="C792" s="1">
        <v>5.9600970000000002</v>
      </c>
      <c r="D792" s="1">
        <v>6.2895770000000004</v>
      </c>
    </row>
    <row r="793" spans="1:4">
      <c r="A793" s="1">
        <v>13.94739</v>
      </c>
      <c r="B793" s="1">
        <v>9.120317</v>
      </c>
      <c r="C793" s="1">
        <v>5.9400969999999997</v>
      </c>
      <c r="D793" s="1">
        <v>6.2965309999999999</v>
      </c>
    </row>
    <row r="794" spans="1:4">
      <c r="A794" s="1">
        <v>13.985469999999999</v>
      </c>
      <c r="B794" s="1">
        <v>9.1886279999999996</v>
      </c>
      <c r="C794" s="1">
        <v>5.9235759999999997</v>
      </c>
      <c r="D794" s="1">
        <v>6.3790959999999997</v>
      </c>
    </row>
    <row r="795" spans="1:4">
      <c r="A795" s="1">
        <v>14.01085</v>
      </c>
      <c r="B795" s="1">
        <v>9.2034210000000005</v>
      </c>
      <c r="C795" s="1">
        <v>5.9035760000000002</v>
      </c>
      <c r="D795" s="1">
        <v>6.4707889999999999</v>
      </c>
    </row>
    <row r="796" spans="1:4">
      <c r="A796" s="1">
        <v>13.938940000000001</v>
      </c>
      <c r="B796" s="1">
        <v>9.1873229999999992</v>
      </c>
      <c r="C796" s="1">
        <v>5.8879239999999999</v>
      </c>
      <c r="D796" s="1">
        <v>6.5398839999999998</v>
      </c>
    </row>
    <row r="797" spans="1:4">
      <c r="A797" s="1">
        <v>1.38628</v>
      </c>
      <c r="B797" s="1">
        <v>0.91529499999999997</v>
      </c>
      <c r="C797" s="1">
        <v>0.58657499999999996</v>
      </c>
      <c r="D797" s="1">
        <v>6.5724770000000001</v>
      </c>
    </row>
    <row r="798" spans="1:4">
      <c r="A798" s="1">
        <v>13.702070000000001</v>
      </c>
      <c r="B798" s="1">
        <v>9.1272780000000004</v>
      </c>
      <c r="C798" s="1">
        <v>5.8470560000000003</v>
      </c>
      <c r="D798" s="1">
        <v>6.5642189999999996</v>
      </c>
    </row>
    <row r="799" spans="1:4">
      <c r="A799" s="1">
        <v>1.37063</v>
      </c>
      <c r="B799" s="1">
        <v>9.0959509999999995</v>
      </c>
      <c r="C799" s="1">
        <v>5.8435769999999998</v>
      </c>
      <c r="D799" s="1">
        <v>6.5472720000000004</v>
      </c>
    </row>
    <row r="800" spans="1:4">
      <c r="A800" s="1">
        <v>13.71899</v>
      </c>
      <c r="B800" s="1">
        <v>9.0585330000000006</v>
      </c>
      <c r="C800" s="1">
        <v>5.8431420000000003</v>
      </c>
      <c r="D800" s="1">
        <v>6.5333649999999999</v>
      </c>
    </row>
    <row r="801" spans="1:4">
      <c r="A801" s="1">
        <v>13.697839999999999</v>
      </c>
      <c r="B801" s="1">
        <v>9.0354720000000004</v>
      </c>
      <c r="C801" s="1">
        <v>5.9205329999999998</v>
      </c>
      <c r="D801" s="1">
        <v>6.5146790000000001</v>
      </c>
    </row>
    <row r="802" spans="1:4">
      <c r="A802" s="1">
        <v>13.854340000000001</v>
      </c>
      <c r="B802" s="1">
        <v>8.9989240000000006</v>
      </c>
      <c r="C802" s="1">
        <v>6.000966</v>
      </c>
      <c r="D802" s="1">
        <v>6.4894749999999997</v>
      </c>
    </row>
    <row r="803" spans="1:4">
      <c r="A803" s="1">
        <v>14.06161</v>
      </c>
      <c r="B803" s="1">
        <v>8.9754290000000001</v>
      </c>
      <c r="C803" s="1">
        <v>6.0644429999999998</v>
      </c>
      <c r="D803" s="1">
        <v>6.4807839999999999</v>
      </c>
    </row>
    <row r="804" spans="1:4">
      <c r="A804" s="1">
        <v>14.027760000000001</v>
      </c>
      <c r="B804" s="1">
        <v>8.9484519999999996</v>
      </c>
      <c r="C804" s="1">
        <v>6.0861809999999998</v>
      </c>
      <c r="D804" s="1">
        <v>6.4629669999999999</v>
      </c>
    </row>
    <row r="805" spans="1:4">
      <c r="A805" s="1">
        <v>14.15466</v>
      </c>
      <c r="B805" s="1">
        <v>8.9171250000000004</v>
      </c>
      <c r="C805" s="1">
        <v>6.0831379999999999</v>
      </c>
      <c r="D805" s="1">
        <v>6.4325469999999996</v>
      </c>
    </row>
    <row r="806" spans="1:4">
      <c r="A806" s="1">
        <v>14.290010000000001</v>
      </c>
      <c r="B806" s="1">
        <v>8.891019</v>
      </c>
      <c r="C806" s="1">
        <v>6.071834</v>
      </c>
      <c r="D806" s="1">
        <v>0.64147299999999996</v>
      </c>
    </row>
    <row r="807" spans="1:4">
      <c r="A807" s="1">
        <v>14.42536</v>
      </c>
      <c r="B807" s="1">
        <v>8.859693</v>
      </c>
      <c r="C807" s="1">
        <v>6.0509649999999997</v>
      </c>
      <c r="D807" s="1">
        <v>6.3947409999999998</v>
      </c>
    </row>
    <row r="808" spans="1:4">
      <c r="A808" s="1">
        <v>14.53534</v>
      </c>
      <c r="B808" s="1">
        <v>0.88322800000000001</v>
      </c>
      <c r="C808" s="1">
        <v>6.0314E-2</v>
      </c>
      <c r="D808" s="1">
        <v>6.3773580000000001</v>
      </c>
    </row>
    <row r="809" spans="1:4">
      <c r="A809" s="1">
        <v>14.16311</v>
      </c>
      <c r="B809" s="1">
        <v>8.7970369999999996</v>
      </c>
      <c r="C809" s="1">
        <v>6.015314</v>
      </c>
      <c r="D809" s="1">
        <v>6.3543269999999996</v>
      </c>
    </row>
    <row r="810" spans="1:4">
      <c r="A810" s="1">
        <v>14.429589999999999</v>
      </c>
      <c r="B810" s="1">
        <v>8.7757179999999995</v>
      </c>
      <c r="C810" s="1">
        <v>5.9944439999999997</v>
      </c>
      <c r="D810" s="1">
        <v>6.3425929999999999</v>
      </c>
    </row>
    <row r="811" spans="1:4">
      <c r="A811" s="1">
        <v>1.43746</v>
      </c>
      <c r="B811" s="1">
        <v>8.8514250000000008</v>
      </c>
      <c r="C811" s="1">
        <v>5.977487</v>
      </c>
      <c r="D811" s="1">
        <v>6.3226040000000001</v>
      </c>
    </row>
    <row r="812" spans="1:4">
      <c r="A812" s="1">
        <v>14.38307</v>
      </c>
      <c r="B812" s="1">
        <v>0.90002300000000002</v>
      </c>
      <c r="C812" s="1">
        <v>5.9600970000000002</v>
      </c>
      <c r="D812" s="1">
        <v>6.2995720000000004</v>
      </c>
    </row>
    <row r="813" spans="1:4">
      <c r="A813" s="1">
        <v>14.06583</v>
      </c>
      <c r="B813" s="1">
        <v>9.1303239999999999</v>
      </c>
      <c r="C813" s="1">
        <v>0.59357499999999996</v>
      </c>
      <c r="D813" s="1">
        <v>6.2843629999999999</v>
      </c>
    </row>
    <row r="814" spans="1:4">
      <c r="A814" s="1">
        <v>14.04045</v>
      </c>
      <c r="B814" s="1">
        <v>9.2012450000000001</v>
      </c>
      <c r="C814" s="1">
        <v>5.917923</v>
      </c>
      <c r="D814" s="1">
        <v>6.3039180000000004</v>
      </c>
    </row>
    <row r="815" spans="1:4">
      <c r="A815" s="1">
        <v>14.12928</v>
      </c>
      <c r="B815" s="1">
        <v>9.2351829999999993</v>
      </c>
      <c r="C815" s="1">
        <v>5.9061849999999998</v>
      </c>
      <c r="D815" s="1">
        <v>6.3817050000000002</v>
      </c>
    </row>
    <row r="816" spans="1:4">
      <c r="A816" s="1">
        <v>13.930479999999999</v>
      </c>
      <c r="B816" s="1">
        <v>9.2047260000000009</v>
      </c>
      <c r="C816" s="1">
        <v>5.8835769999999998</v>
      </c>
      <c r="D816" s="1">
        <v>6.4703540000000004</v>
      </c>
    </row>
    <row r="817" spans="1:4">
      <c r="A817" s="1">
        <v>14.053140000000001</v>
      </c>
      <c r="B817" s="1">
        <v>9.1868879999999997</v>
      </c>
      <c r="C817" s="1">
        <v>5.8783589999999997</v>
      </c>
      <c r="D817" s="1">
        <v>6.546837</v>
      </c>
    </row>
    <row r="818" spans="1:4">
      <c r="A818" s="1">
        <v>13.968540000000001</v>
      </c>
      <c r="B818" s="1">
        <v>9.1512089999999997</v>
      </c>
      <c r="C818" s="1">
        <v>0.58474899999999996</v>
      </c>
      <c r="D818" s="1">
        <v>6.5842090000000004</v>
      </c>
    </row>
    <row r="819" spans="1:4">
      <c r="A819" s="1">
        <v>13.972770000000001</v>
      </c>
      <c r="B819" s="1">
        <v>9.1159660000000002</v>
      </c>
      <c r="C819" s="1">
        <v>5.8409690000000003</v>
      </c>
      <c r="D819" s="1">
        <v>6.5933349999999997</v>
      </c>
    </row>
    <row r="820" spans="1:4">
      <c r="A820" s="1">
        <v>13.84165</v>
      </c>
      <c r="B820" s="1">
        <v>9.0863790000000009</v>
      </c>
      <c r="C820" s="1">
        <v>5.8135770000000004</v>
      </c>
      <c r="D820" s="1">
        <v>6.570303</v>
      </c>
    </row>
    <row r="821" spans="1:4">
      <c r="A821" s="1">
        <v>13.87548</v>
      </c>
      <c r="B821" s="1">
        <v>9.0633180000000007</v>
      </c>
      <c r="C821" s="1">
        <v>5.8187949999999997</v>
      </c>
      <c r="D821" s="1">
        <v>6.5616120000000002</v>
      </c>
    </row>
    <row r="822" spans="1:4">
      <c r="A822" s="1">
        <v>1.3621700000000001</v>
      </c>
      <c r="B822" s="1">
        <v>9.0372129999999995</v>
      </c>
      <c r="C822" s="1">
        <v>5.8805329999999998</v>
      </c>
      <c r="D822" s="1">
        <v>6.541188</v>
      </c>
    </row>
    <row r="823" spans="1:4">
      <c r="A823" s="1">
        <v>13.65976</v>
      </c>
      <c r="B823" s="1">
        <v>9.0119769999999999</v>
      </c>
      <c r="C823" s="1">
        <v>5.9631410000000002</v>
      </c>
      <c r="D823" s="1">
        <v>6.5220669999999998</v>
      </c>
    </row>
    <row r="824" spans="1:4">
      <c r="A824" s="1">
        <v>13.81204</v>
      </c>
      <c r="B824" s="1">
        <v>8.985436</v>
      </c>
      <c r="C824" s="1">
        <v>6.0344429999999996</v>
      </c>
      <c r="D824" s="1">
        <v>6.4929519999999998</v>
      </c>
    </row>
    <row r="825" spans="1:4">
      <c r="A825" s="1">
        <v>13.80781</v>
      </c>
      <c r="B825" s="1">
        <v>8.9536730000000002</v>
      </c>
      <c r="C825" s="1">
        <v>6.0848769999999996</v>
      </c>
      <c r="D825" s="1">
        <v>6.4833910000000001</v>
      </c>
    </row>
    <row r="826" spans="1:4">
      <c r="A826" s="1">
        <v>1.41039</v>
      </c>
      <c r="B826" s="1">
        <v>8.9297439999999995</v>
      </c>
      <c r="C826" s="1">
        <v>6.0918340000000004</v>
      </c>
      <c r="D826" s="1">
        <v>6.452102</v>
      </c>
    </row>
    <row r="827" spans="1:4">
      <c r="A827" s="1">
        <v>14.251950000000001</v>
      </c>
      <c r="B827" s="1">
        <v>8.9005930000000006</v>
      </c>
      <c r="C827" s="1">
        <v>0.60787899999999995</v>
      </c>
      <c r="D827" s="1">
        <v>6.4390660000000004</v>
      </c>
    </row>
    <row r="828" spans="1:4">
      <c r="A828" s="1">
        <v>14.55226</v>
      </c>
      <c r="B828" s="1">
        <v>8.8710039999999992</v>
      </c>
      <c r="C828" s="1">
        <v>6.0618340000000002</v>
      </c>
      <c r="D828" s="1">
        <v>6.4221180000000002</v>
      </c>
    </row>
    <row r="829" spans="1:4">
      <c r="A829" s="1">
        <v>14.56072</v>
      </c>
      <c r="B829" s="1">
        <v>8.8383719999999997</v>
      </c>
      <c r="C829" s="1">
        <v>6.0427049999999998</v>
      </c>
      <c r="D829" s="1">
        <v>6.4021290000000004</v>
      </c>
    </row>
    <row r="830" spans="1:4">
      <c r="A830" s="1">
        <v>14.256169999999999</v>
      </c>
      <c r="B830" s="1">
        <v>8.8166170000000008</v>
      </c>
      <c r="C830" s="1">
        <v>6.0331390000000003</v>
      </c>
      <c r="D830" s="1">
        <v>6.3856149999999996</v>
      </c>
    </row>
    <row r="831" spans="1:4">
      <c r="A831" s="1">
        <v>14.370380000000001</v>
      </c>
      <c r="B831" s="1">
        <v>8.7948620000000002</v>
      </c>
      <c r="C831" s="1">
        <v>6.0105310000000003</v>
      </c>
      <c r="D831" s="1">
        <v>6.364757</v>
      </c>
    </row>
    <row r="832" spans="1:4">
      <c r="A832" s="1">
        <v>14.366149999999999</v>
      </c>
      <c r="B832" s="1">
        <v>8.859693</v>
      </c>
      <c r="C832" s="1">
        <v>5.9809659999999996</v>
      </c>
      <c r="D832" s="1">
        <v>6.3491119999999999</v>
      </c>
    </row>
    <row r="833" spans="1:4">
      <c r="A833" s="1">
        <v>14.311159999999999</v>
      </c>
      <c r="B833" s="1">
        <v>8.9910920000000001</v>
      </c>
      <c r="C833" s="1">
        <v>5.9766180000000002</v>
      </c>
      <c r="D833" s="1">
        <v>6.331296</v>
      </c>
    </row>
    <row r="834" spans="1:4">
      <c r="A834" s="1">
        <v>14.18004</v>
      </c>
      <c r="B834" s="1">
        <v>9.1033480000000004</v>
      </c>
      <c r="C834" s="1">
        <v>5.9644450000000004</v>
      </c>
      <c r="D834" s="1">
        <v>6.3043519999999997</v>
      </c>
    </row>
    <row r="835" spans="1:4">
      <c r="A835" s="1">
        <v>14.137729999999999</v>
      </c>
      <c r="B835" s="1">
        <v>9.1847119999999993</v>
      </c>
      <c r="C835" s="1">
        <v>5.9361839999999999</v>
      </c>
      <c r="D835" s="1">
        <v>6.2947930000000003</v>
      </c>
    </row>
    <row r="836" spans="1:4">
      <c r="A836" s="1">
        <v>14.366149999999999</v>
      </c>
      <c r="B836" s="1">
        <v>9.1890630000000009</v>
      </c>
      <c r="C836" s="1">
        <v>5.9222710000000003</v>
      </c>
      <c r="D836" s="1">
        <v>0.63165199999999999</v>
      </c>
    </row>
    <row r="837" spans="1:4">
      <c r="A837" s="1">
        <v>14.12928</v>
      </c>
      <c r="B837" s="1">
        <v>9.1847119999999993</v>
      </c>
      <c r="C837" s="1">
        <v>5.8953150000000001</v>
      </c>
      <c r="D837" s="1">
        <v>6.4029980000000002</v>
      </c>
    </row>
    <row r="838" spans="1:4">
      <c r="A838" s="1">
        <v>13.955859999999999</v>
      </c>
      <c r="B838" s="1">
        <v>9.1503390000000007</v>
      </c>
      <c r="C838" s="1">
        <v>5.887054</v>
      </c>
      <c r="D838" s="1">
        <v>6.4916479999999996</v>
      </c>
    </row>
    <row r="839" spans="1:4">
      <c r="A839" s="1">
        <v>13.998150000000001</v>
      </c>
      <c r="B839" s="1">
        <v>9.1311940000000007</v>
      </c>
      <c r="C839" s="1">
        <v>5.8583590000000001</v>
      </c>
      <c r="D839" s="1">
        <v>6.5537910000000004</v>
      </c>
    </row>
    <row r="840" spans="1:4">
      <c r="A840" s="1">
        <v>1.3905099999999999</v>
      </c>
      <c r="B840" s="1">
        <v>9.1029129999999991</v>
      </c>
      <c r="C840" s="1">
        <v>5.8435769999999998</v>
      </c>
      <c r="D840" s="1">
        <v>6.5724770000000001</v>
      </c>
    </row>
    <row r="841" spans="1:4">
      <c r="A841" s="1">
        <v>13.81204</v>
      </c>
      <c r="B841" s="1">
        <v>9.0654939999999993</v>
      </c>
      <c r="C841" s="1">
        <v>5.8357510000000001</v>
      </c>
      <c r="D841" s="1">
        <v>6.570303</v>
      </c>
    </row>
    <row r="842" spans="1:4">
      <c r="A842" s="1">
        <v>13.909330000000001</v>
      </c>
      <c r="B842" s="1">
        <v>0.90489600000000003</v>
      </c>
      <c r="C842" s="1">
        <v>5.8174910000000004</v>
      </c>
      <c r="D842" s="1">
        <v>6.5437950000000003</v>
      </c>
    </row>
    <row r="843" spans="1:4">
      <c r="A843" s="1">
        <v>13.89241</v>
      </c>
      <c r="B843" s="1">
        <v>9.0158930000000002</v>
      </c>
      <c r="C843" s="1">
        <v>5.8453169999999997</v>
      </c>
      <c r="D843" s="1">
        <v>6.5190250000000001</v>
      </c>
    </row>
    <row r="844" spans="1:4">
      <c r="A844" s="1">
        <v>13.795120000000001</v>
      </c>
      <c r="B844" s="1">
        <v>8.9906570000000006</v>
      </c>
      <c r="C844" s="1">
        <v>5.9466190000000001</v>
      </c>
      <c r="D844" s="1">
        <v>6.5081610000000003</v>
      </c>
    </row>
    <row r="845" spans="1:4">
      <c r="A845" s="1">
        <v>13.740130000000001</v>
      </c>
      <c r="B845" s="1">
        <v>8.9554139999999993</v>
      </c>
      <c r="C845" s="1">
        <v>6.0305309999999999</v>
      </c>
      <c r="D845" s="1">
        <v>6.4855640000000001</v>
      </c>
    </row>
    <row r="846" spans="1:4">
      <c r="A846" s="1">
        <v>13.854340000000001</v>
      </c>
      <c r="B846" s="1">
        <v>8.9332239999999992</v>
      </c>
      <c r="C846" s="1">
        <v>6.0640080000000003</v>
      </c>
      <c r="D846" s="1">
        <v>6.4651389999999997</v>
      </c>
    </row>
    <row r="847" spans="1:4">
      <c r="A847" s="1">
        <v>1.41462</v>
      </c>
      <c r="B847" s="1">
        <v>8.9032020000000003</v>
      </c>
      <c r="C847" s="1">
        <v>0.60696600000000001</v>
      </c>
      <c r="D847" s="1">
        <v>6.4477570000000002</v>
      </c>
    </row>
    <row r="848" spans="1:4">
      <c r="A848" s="1">
        <v>14.21387</v>
      </c>
      <c r="B848" s="1">
        <v>8.8805770000000006</v>
      </c>
      <c r="C848" s="1">
        <v>6.0479209999999997</v>
      </c>
      <c r="D848" s="1">
        <v>6.419511</v>
      </c>
    </row>
    <row r="849" spans="1:4">
      <c r="A849" s="1">
        <v>14.35345</v>
      </c>
      <c r="B849" s="1">
        <v>8.8483789999999996</v>
      </c>
      <c r="C849" s="1">
        <v>6.0318350000000001</v>
      </c>
      <c r="D849" s="1">
        <v>6.4003909999999999</v>
      </c>
    </row>
    <row r="850" spans="1:4">
      <c r="A850" s="1">
        <v>14.40845</v>
      </c>
      <c r="B850" s="1">
        <v>8.8222740000000002</v>
      </c>
      <c r="C850" s="1">
        <v>6.0079229999999999</v>
      </c>
      <c r="D850" s="1">
        <v>6.3769239999999998</v>
      </c>
    </row>
    <row r="851" spans="1:4">
      <c r="A851" s="1">
        <v>14.399979999999999</v>
      </c>
      <c r="B851" s="1">
        <v>8.7935569999999998</v>
      </c>
      <c r="C851" s="1">
        <v>5.991835</v>
      </c>
      <c r="D851" s="1">
        <v>6.3786620000000003</v>
      </c>
    </row>
    <row r="852" spans="1:4">
      <c r="A852" s="1">
        <v>14.340769999999999</v>
      </c>
      <c r="B852" s="1">
        <v>8.7713669999999997</v>
      </c>
      <c r="C852" s="1">
        <v>5.9696629999999997</v>
      </c>
      <c r="D852" s="1">
        <v>6.3425929999999999</v>
      </c>
    </row>
    <row r="853" spans="1:4">
      <c r="A853" s="1">
        <v>14.133509999999999</v>
      </c>
      <c r="B853" s="1">
        <v>8.8048690000000001</v>
      </c>
      <c r="C853" s="1">
        <v>5.9492279999999997</v>
      </c>
      <c r="D853" s="1">
        <v>0.63260799999999995</v>
      </c>
    </row>
    <row r="854" spans="1:4">
      <c r="A854" s="1">
        <v>14.31962</v>
      </c>
      <c r="B854" s="1">
        <v>8.9284389999999991</v>
      </c>
      <c r="C854" s="1">
        <v>5.933141</v>
      </c>
      <c r="D854" s="1">
        <v>6.3086989999999998</v>
      </c>
    </row>
    <row r="855" spans="1:4">
      <c r="A855" s="1">
        <v>14.06161</v>
      </c>
      <c r="B855" s="1">
        <v>9.0785479999999996</v>
      </c>
      <c r="C855" s="1">
        <v>5.9070539999999996</v>
      </c>
      <c r="D855" s="1">
        <v>6.2895770000000004</v>
      </c>
    </row>
    <row r="856" spans="1:4">
      <c r="A856" s="1">
        <v>13.955859999999999</v>
      </c>
      <c r="B856" s="1">
        <v>9.1694829999999996</v>
      </c>
      <c r="C856" s="1">
        <v>5.8414029999999997</v>
      </c>
      <c r="D856" s="1">
        <v>6.2691530000000002</v>
      </c>
    </row>
    <row r="857" spans="1:4">
      <c r="A857" s="1">
        <v>1.41039</v>
      </c>
      <c r="B857" s="1">
        <v>9.2116880000000005</v>
      </c>
      <c r="C857" s="1">
        <v>5.8105339999999996</v>
      </c>
      <c r="D857" s="1">
        <v>6.2991380000000001</v>
      </c>
    </row>
    <row r="858" spans="1:4">
      <c r="A858" s="1">
        <v>14.023529999999999</v>
      </c>
      <c r="B858" s="1">
        <v>0.92195199999999999</v>
      </c>
      <c r="C858" s="1">
        <v>5.7979260000000004</v>
      </c>
      <c r="D858" s="1">
        <v>6.3725779999999999</v>
      </c>
    </row>
    <row r="859" spans="1:4">
      <c r="A859" s="1">
        <v>13.934710000000001</v>
      </c>
      <c r="B859" s="1">
        <v>9.1877569999999995</v>
      </c>
      <c r="C859" s="1">
        <v>5.7735789999999998</v>
      </c>
      <c r="D859" s="1">
        <v>6.4768730000000003</v>
      </c>
    </row>
    <row r="860" spans="1:4">
      <c r="A860" s="1">
        <v>13.79936</v>
      </c>
      <c r="B860" s="1">
        <v>9.1646970000000003</v>
      </c>
      <c r="C860" s="1">
        <v>5.768796</v>
      </c>
      <c r="D860" s="1">
        <v>6.5424920000000002</v>
      </c>
    </row>
    <row r="861" spans="1:4">
      <c r="A861" s="1">
        <v>13.85857</v>
      </c>
      <c r="B861" s="1">
        <v>9.1346749999999997</v>
      </c>
      <c r="C861" s="1">
        <v>5.7905340000000001</v>
      </c>
      <c r="D861" s="1">
        <v>6.5742149999999997</v>
      </c>
    </row>
    <row r="862" spans="1:4">
      <c r="A862" s="1">
        <v>1.3850100000000001</v>
      </c>
      <c r="B862" s="1">
        <v>9.1072640000000007</v>
      </c>
      <c r="C862" s="1">
        <v>5.9048809999999996</v>
      </c>
      <c r="D862" s="1">
        <v>6.585947</v>
      </c>
    </row>
    <row r="863" spans="1:4">
      <c r="A863" s="1">
        <v>13.85857</v>
      </c>
      <c r="B863" s="1">
        <v>9.0842039999999997</v>
      </c>
      <c r="C863" s="1">
        <v>6.000966</v>
      </c>
      <c r="D863" s="1">
        <v>6.561178</v>
      </c>
    </row>
    <row r="864" spans="1:4">
      <c r="A864" s="1">
        <v>13.845879999999999</v>
      </c>
      <c r="B864" s="1">
        <v>9.0441739999999999</v>
      </c>
      <c r="C864" s="1">
        <v>6.0596610000000002</v>
      </c>
      <c r="D864" s="1">
        <v>6.5481410000000002</v>
      </c>
    </row>
    <row r="865" spans="1:4">
      <c r="A865" s="1">
        <v>14.01085</v>
      </c>
      <c r="B865" s="1">
        <v>0.90250300000000006</v>
      </c>
      <c r="C865" s="1">
        <v>6.0861809999999998</v>
      </c>
      <c r="D865" s="1">
        <v>0.652424</v>
      </c>
    </row>
    <row r="866" spans="1:4">
      <c r="A866" s="1">
        <v>13.81204</v>
      </c>
      <c r="B866" s="1">
        <v>9.0028410000000001</v>
      </c>
      <c r="C866" s="1">
        <v>6.0761820000000002</v>
      </c>
      <c r="D866" s="1">
        <v>6.5025110000000002</v>
      </c>
    </row>
    <row r="867" spans="1:4">
      <c r="A867" s="1">
        <v>14.12505</v>
      </c>
      <c r="B867" s="1">
        <v>8.969773</v>
      </c>
      <c r="C867" s="1">
        <v>6.0653119999999996</v>
      </c>
      <c r="D867" s="1">
        <v>6.4894749999999997</v>
      </c>
    </row>
    <row r="868" spans="1:4">
      <c r="A868" s="1">
        <v>1.42604</v>
      </c>
      <c r="B868" s="1">
        <v>8.9445370000000004</v>
      </c>
      <c r="C868" s="1">
        <v>6.0418339999999997</v>
      </c>
      <c r="D868" s="1">
        <v>6.4664429999999999</v>
      </c>
    </row>
    <row r="869" spans="1:4">
      <c r="A869" s="1">
        <v>14.399979999999999</v>
      </c>
      <c r="B869" s="1">
        <v>0.89149500000000004</v>
      </c>
      <c r="C869" s="1">
        <v>6.0327039999999998</v>
      </c>
      <c r="D869" s="1">
        <v>6.4460189999999997</v>
      </c>
    </row>
    <row r="870" spans="1:4">
      <c r="A870" s="1">
        <v>14.42536</v>
      </c>
      <c r="B870" s="1">
        <v>8.8801419999999993</v>
      </c>
      <c r="C870" s="1">
        <v>6.0035740000000004</v>
      </c>
      <c r="D870" s="1">
        <v>6.4277670000000002</v>
      </c>
    </row>
    <row r="871" spans="1:4">
      <c r="A871" s="1">
        <v>14.48035</v>
      </c>
      <c r="B871" s="1">
        <v>8.8557760000000005</v>
      </c>
      <c r="C871" s="1">
        <v>5.9948790000000001</v>
      </c>
      <c r="D871" s="1">
        <v>6.4103849999999998</v>
      </c>
    </row>
    <row r="872" spans="1:4">
      <c r="A872" s="1">
        <v>14.33231</v>
      </c>
      <c r="B872" s="1">
        <v>8.8335860000000004</v>
      </c>
      <c r="C872" s="1">
        <v>5.9761829999999998</v>
      </c>
      <c r="D872" s="1">
        <v>6.3877879999999996</v>
      </c>
    </row>
    <row r="873" spans="1:4">
      <c r="A873" s="1">
        <v>14.41691</v>
      </c>
      <c r="B873" s="1">
        <v>0.88066100000000003</v>
      </c>
      <c r="C873" s="1">
        <v>5.9527060000000001</v>
      </c>
      <c r="D873" s="1">
        <v>6.3673640000000002</v>
      </c>
    </row>
    <row r="874" spans="1:4">
      <c r="A874" s="1">
        <v>14.35345</v>
      </c>
      <c r="B874" s="1">
        <v>0.87818099999999999</v>
      </c>
      <c r="C874" s="1">
        <v>5.9314020000000003</v>
      </c>
      <c r="D874" s="1">
        <v>6.3612789999999997</v>
      </c>
    </row>
    <row r="875" spans="1:4">
      <c r="A875" s="1">
        <v>14.24348</v>
      </c>
      <c r="B875" s="1">
        <v>8.8536009999999994</v>
      </c>
      <c r="C875" s="1">
        <v>5.9144459999999999</v>
      </c>
      <c r="D875" s="1">
        <v>6.3378139999999998</v>
      </c>
    </row>
    <row r="876" spans="1:4">
      <c r="A876" s="1">
        <v>14.15466</v>
      </c>
      <c r="B876" s="1">
        <v>8.9732540000000007</v>
      </c>
      <c r="C876" s="1">
        <v>5.9009669999999996</v>
      </c>
      <c r="D876" s="1">
        <v>0.63126099999999996</v>
      </c>
    </row>
    <row r="877" spans="1:4">
      <c r="A877" s="1">
        <v>14.137729999999999</v>
      </c>
      <c r="B877" s="1">
        <v>9.1020430000000001</v>
      </c>
      <c r="C877" s="1">
        <v>5.8783589999999997</v>
      </c>
      <c r="D877" s="1">
        <v>6.2921839999999998</v>
      </c>
    </row>
    <row r="878" spans="1:4">
      <c r="A878" s="1">
        <v>14.116580000000001</v>
      </c>
      <c r="B878" s="1">
        <v>9.1720939999999995</v>
      </c>
      <c r="C878" s="1">
        <v>5.8522720000000001</v>
      </c>
      <c r="D878" s="1">
        <v>6.2882749999999996</v>
      </c>
    </row>
    <row r="879" spans="1:4">
      <c r="A879" s="1">
        <v>1.39897</v>
      </c>
      <c r="B879" s="1">
        <v>9.1899339999999992</v>
      </c>
      <c r="C879" s="1">
        <v>0.58457499999999996</v>
      </c>
      <c r="D879" s="1">
        <v>6.3178239999999999</v>
      </c>
    </row>
    <row r="880" spans="1:4">
      <c r="A880" s="1">
        <v>14.01085</v>
      </c>
      <c r="B880" s="1">
        <v>9.1725290000000008</v>
      </c>
      <c r="C880" s="1">
        <v>0.58283600000000002</v>
      </c>
      <c r="D880" s="1">
        <v>6.4090809999999996</v>
      </c>
    </row>
    <row r="881" spans="1:4">
      <c r="A881" s="1">
        <v>13.752829999999999</v>
      </c>
      <c r="B881" s="1">
        <v>9.1490340000000003</v>
      </c>
      <c r="C881" s="1">
        <v>5.8053169999999996</v>
      </c>
      <c r="D881" s="1">
        <v>6.4955590000000001</v>
      </c>
    </row>
    <row r="882" spans="1:4">
      <c r="A882" s="1">
        <v>1.3905099999999999</v>
      </c>
      <c r="B882" s="1">
        <v>9.1168370000000003</v>
      </c>
      <c r="C882" s="1">
        <v>0.58366200000000001</v>
      </c>
      <c r="D882" s="1">
        <v>6.5472720000000004</v>
      </c>
    </row>
    <row r="883" spans="1:4">
      <c r="A883" s="1">
        <v>13.854340000000001</v>
      </c>
      <c r="B883" s="1">
        <v>0.90942100000000003</v>
      </c>
      <c r="C883" s="1">
        <v>5.9235759999999997</v>
      </c>
      <c r="D883" s="1">
        <v>6.566827</v>
      </c>
    </row>
    <row r="884" spans="1:4">
      <c r="A884" s="1">
        <v>13.94739</v>
      </c>
      <c r="B884" s="1">
        <v>9.0641890000000007</v>
      </c>
      <c r="C884" s="1">
        <v>6.0131389999999998</v>
      </c>
      <c r="D884" s="1">
        <v>6.5663919999999996</v>
      </c>
    </row>
    <row r="885" spans="1:4">
      <c r="A885" s="1">
        <v>13.77398</v>
      </c>
      <c r="B885" s="1">
        <v>9.0341670000000001</v>
      </c>
      <c r="C885" s="1">
        <v>6.0727029999999997</v>
      </c>
      <c r="D885" s="1">
        <v>6.5450990000000004</v>
      </c>
    </row>
    <row r="886" spans="1:4">
      <c r="A886" s="1">
        <v>13.63862</v>
      </c>
      <c r="B886" s="1">
        <v>9.0137169999999998</v>
      </c>
      <c r="C886" s="1">
        <v>6.1048770000000001</v>
      </c>
      <c r="D886" s="1">
        <v>6.5168520000000001</v>
      </c>
    </row>
    <row r="887" spans="1:4">
      <c r="A887" s="1">
        <v>13.752829999999999</v>
      </c>
      <c r="B887" s="1">
        <v>8.9754290000000001</v>
      </c>
      <c r="C887" s="1">
        <v>6.0866160000000002</v>
      </c>
      <c r="D887" s="1">
        <v>6.4986009999999998</v>
      </c>
    </row>
    <row r="888" spans="1:4">
      <c r="A888" s="1">
        <v>13.82474</v>
      </c>
      <c r="B888" s="1">
        <v>8.9519339999999996</v>
      </c>
      <c r="C888" s="1">
        <v>6.0731390000000003</v>
      </c>
      <c r="D888" s="1">
        <v>6.4768730000000003</v>
      </c>
    </row>
    <row r="889" spans="1:4">
      <c r="A889" s="1">
        <v>13.92201</v>
      </c>
      <c r="B889" s="1">
        <v>8.9236520000000006</v>
      </c>
      <c r="C889" s="1">
        <v>6.054443</v>
      </c>
      <c r="D889" s="1">
        <v>6.4612290000000003</v>
      </c>
    </row>
    <row r="890" spans="1:4">
      <c r="A890" s="1">
        <v>14.04045</v>
      </c>
      <c r="B890" s="1">
        <v>8.891019</v>
      </c>
      <c r="C890" s="1">
        <v>6.0414000000000002E-2</v>
      </c>
      <c r="D890" s="1">
        <v>6.4321130000000002</v>
      </c>
    </row>
    <row r="891" spans="1:4">
      <c r="A891" s="1">
        <v>14.32385</v>
      </c>
      <c r="B891" s="1">
        <v>8.8636090000000003</v>
      </c>
      <c r="C891" s="1">
        <v>6.017487</v>
      </c>
      <c r="D891" s="1">
        <v>0.64147299999999996</v>
      </c>
    </row>
    <row r="892" spans="1:4">
      <c r="A892" s="1">
        <v>14.29424</v>
      </c>
      <c r="B892" s="1">
        <v>8.8388069999999992</v>
      </c>
      <c r="C892" s="1">
        <v>5.997922</v>
      </c>
      <c r="D892" s="1">
        <v>6.3982169999999998</v>
      </c>
    </row>
    <row r="893" spans="1:4">
      <c r="A893" s="1">
        <v>14.46766</v>
      </c>
      <c r="B893" s="1">
        <v>8.8122659999999993</v>
      </c>
      <c r="C893" s="1">
        <v>0.59740099999999996</v>
      </c>
      <c r="D893" s="1">
        <v>6.3677979999999996</v>
      </c>
    </row>
    <row r="894" spans="1:4">
      <c r="A894" s="1">
        <v>14.48035</v>
      </c>
      <c r="B894" s="1">
        <v>8.7831150000000004</v>
      </c>
      <c r="C894" s="1">
        <v>5.958793</v>
      </c>
      <c r="D894" s="1">
        <v>6.3564999999999997E-2</v>
      </c>
    </row>
    <row r="895" spans="1:4">
      <c r="A895" s="1">
        <v>14.32807</v>
      </c>
      <c r="B895" s="1">
        <v>8.7609239999999993</v>
      </c>
      <c r="C895" s="1">
        <v>0.59448800000000002</v>
      </c>
      <c r="D895" s="1">
        <v>6.3399859999999997</v>
      </c>
    </row>
    <row r="896" spans="1:4">
      <c r="A896" s="1">
        <v>14.17581</v>
      </c>
      <c r="B896" s="1">
        <v>8.8218379999999996</v>
      </c>
      <c r="C896" s="1">
        <v>5.9170540000000003</v>
      </c>
      <c r="D896" s="1">
        <v>6.3278179999999997</v>
      </c>
    </row>
    <row r="897" spans="1:4">
      <c r="A897" s="1">
        <v>14.15043</v>
      </c>
      <c r="B897" s="1">
        <v>8.9558490000000006</v>
      </c>
      <c r="C897" s="1">
        <v>5.9048809999999996</v>
      </c>
      <c r="D897" s="1">
        <v>6.3043519999999997</v>
      </c>
    </row>
    <row r="898" spans="1:4">
      <c r="A898" s="1">
        <v>14.12928</v>
      </c>
      <c r="B898" s="1">
        <v>9.0807230000000008</v>
      </c>
      <c r="C898" s="1">
        <v>0.58774899999999997</v>
      </c>
      <c r="D898" s="1">
        <v>6.2808859999999997</v>
      </c>
    </row>
    <row r="899" spans="1:4">
      <c r="A899" s="1">
        <v>14.27732</v>
      </c>
      <c r="B899" s="1">
        <v>9.1638269999999995</v>
      </c>
      <c r="C899" s="1">
        <v>5.8661849999999998</v>
      </c>
      <c r="D899" s="1">
        <v>6.267849</v>
      </c>
    </row>
    <row r="900" spans="1:4">
      <c r="A900" s="1">
        <v>1.4273100000000001</v>
      </c>
      <c r="B900" s="1">
        <v>0.92016799999999999</v>
      </c>
      <c r="C900" s="1">
        <v>5.8535769999999996</v>
      </c>
      <c r="D900" s="1">
        <v>6.2991380000000001</v>
      </c>
    </row>
    <row r="901" spans="1:4">
      <c r="A901" s="1">
        <v>13.86703</v>
      </c>
      <c r="B901" s="1">
        <v>9.1890630000000009</v>
      </c>
      <c r="C901" s="1">
        <v>5.8292289999999998</v>
      </c>
      <c r="D901" s="1">
        <v>6.4003909999999999</v>
      </c>
    </row>
    <row r="902" spans="1:4">
      <c r="A902" s="1">
        <v>13.761279999999999</v>
      </c>
      <c r="B902" s="1">
        <v>9.1646970000000003</v>
      </c>
      <c r="C902" s="1">
        <v>5.8340120000000004</v>
      </c>
      <c r="D902" s="1">
        <v>6.4894749999999997</v>
      </c>
    </row>
    <row r="903" spans="1:4">
      <c r="A903" s="1">
        <v>14.082750000000001</v>
      </c>
      <c r="B903" s="1">
        <v>9.1455529999999996</v>
      </c>
      <c r="C903" s="1">
        <v>5.917923</v>
      </c>
      <c r="D903" s="1">
        <v>6.5494440000000003</v>
      </c>
    </row>
    <row r="904" spans="1:4">
      <c r="A904" s="1">
        <v>13.78243</v>
      </c>
      <c r="B904" s="1">
        <v>9.1042179999999995</v>
      </c>
      <c r="C904" s="1">
        <v>6.0192259999999997</v>
      </c>
      <c r="D904" s="1">
        <v>6.5733459999999999</v>
      </c>
    </row>
    <row r="905" spans="1:4">
      <c r="A905" s="1">
        <v>13.78243</v>
      </c>
      <c r="B905" s="1">
        <v>9.0833340000000007</v>
      </c>
      <c r="C905" s="1">
        <v>0.60987899999999995</v>
      </c>
      <c r="D905" s="1">
        <v>6.5759530000000002</v>
      </c>
    </row>
    <row r="906" spans="1:4">
      <c r="A906" s="1">
        <v>13.94739</v>
      </c>
      <c r="B906" s="1">
        <v>9.0533110000000008</v>
      </c>
      <c r="C906" s="1">
        <v>6.1492240000000002</v>
      </c>
      <c r="D906" s="1">
        <v>6.5537910000000004</v>
      </c>
    </row>
    <row r="907" spans="1:4">
      <c r="A907" s="1">
        <v>1.37486</v>
      </c>
      <c r="B907" s="1">
        <v>9.0211140000000007</v>
      </c>
      <c r="C907" s="1">
        <v>6.1566159999999996</v>
      </c>
      <c r="D907" s="1">
        <v>6.5303240000000002</v>
      </c>
    </row>
    <row r="908" spans="1:4">
      <c r="A908" s="1">
        <v>13.60478</v>
      </c>
      <c r="B908" s="1">
        <v>8.9971840000000007</v>
      </c>
      <c r="C908" s="1">
        <v>6.1300939999999997</v>
      </c>
      <c r="D908" s="1">
        <v>6.5081610000000003</v>
      </c>
    </row>
    <row r="909" spans="1:4">
      <c r="A909" s="1">
        <v>13.617470000000001</v>
      </c>
      <c r="B909" s="1">
        <v>8.9784729999999993</v>
      </c>
      <c r="C909" s="1">
        <v>6.1153110000000002</v>
      </c>
      <c r="D909" s="1">
        <v>6.4942549999999999</v>
      </c>
    </row>
    <row r="910" spans="1:4">
      <c r="A910" s="1">
        <v>13.76975</v>
      </c>
      <c r="B910" s="1">
        <v>8.9506270000000008</v>
      </c>
      <c r="C910" s="1">
        <v>6.0940070000000004</v>
      </c>
      <c r="D910" s="1">
        <v>6.4742660000000001</v>
      </c>
    </row>
    <row r="911" spans="1:4">
      <c r="A911" s="1">
        <v>14.137729999999999</v>
      </c>
      <c r="B911" s="1">
        <v>8.9223470000000002</v>
      </c>
      <c r="C911" s="1">
        <v>6.0796609999999998</v>
      </c>
      <c r="D911" s="1">
        <v>0.645949</v>
      </c>
    </row>
    <row r="912" spans="1:4">
      <c r="A912" s="1">
        <v>14.167339999999999</v>
      </c>
      <c r="B912" s="1">
        <v>8.9010269999999991</v>
      </c>
      <c r="C912" s="1">
        <v>6.0648770000000001</v>
      </c>
      <c r="D912" s="1">
        <v>0.64355899999999999</v>
      </c>
    </row>
    <row r="913" spans="1:4">
      <c r="A913" s="1">
        <v>14.636850000000001</v>
      </c>
      <c r="B913" s="1">
        <v>8.8657839999999997</v>
      </c>
      <c r="C913" s="1">
        <v>6.0357469999999998</v>
      </c>
      <c r="D913" s="1">
        <v>0.64251599999999998</v>
      </c>
    </row>
    <row r="914" spans="1:4">
      <c r="A914" s="1">
        <v>14.46344</v>
      </c>
      <c r="B914" s="1">
        <v>8.8366310000000006</v>
      </c>
      <c r="C914" s="1">
        <v>6.0170529999999998</v>
      </c>
      <c r="D914" s="1">
        <v>6.4008250000000002</v>
      </c>
    </row>
    <row r="915" spans="1:4">
      <c r="A915" s="1">
        <v>14.46766</v>
      </c>
      <c r="B915" s="1">
        <v>8.8118309999999997</v>
      </c>
      <c r="C915" s="1">
        <v>5.9996609999999997</v>
      </c>
      <c r="D915" s="1">
        <v>6.3812689999999996</v>
      </c>
    </row>
    <row r="916" spans="1:4">
      <c r="A916" s="1">
        <v>14.46344</v>
      </c>
      <c r="B916" s="1">
        <v>8.7822449999999996</v>
      </c>
      <c r="C916" s="1">
        <v>5.991835</v>
      </c>
      <c r="D916" s="1">
        <v>0.63621499999999997</v>
      </c>
    </row>
    <row r="917" spans="1:4">
      <c r="A917" s="1">
        <v>14.370380000000001</v>
      </c>
      <c r="B917" s="1">
        <v>8.7713669999999997</v>
      </c>
      <c r="C917" s="1">
        <v>5.9714010000000002</v>
      </c>
      <c r="D917" s="1">
        <v>0.63412900000000005</v>
      </c>
    </row>
    <row r="918" spans="1:4">
      <c r="A918" s="1">
        <v>14.141959999999999</v>
      </c>
      <c r="B918" s="1">
        <v>8.8640439999999998</v>
      </c>
      <c r="C918" s="1">
        <v>0.59448800000000002</v>
      </c>
      <c r="D918" s="1">
        <v>6.3269489999999999</v>
      </c>
    </row>
    <row r="919" spans="1:4">
      <c r="A919" s="1">
        <v>14.12505</v>
      </c>
      <c r="B919" s="1">
        <v>0.89832599999999996</v>
      </c>
      <c r="C919" s="1">
        <v>5.9457490000000002</v>
      </c>
      <c r="D919" s="1">
        <v>6.3104370000000003</v>
      </c>
    </row>
    <row r="920" spans="1:4">
      <c r="A920" s="1">
        <v>14.205410000000001</v>
      </c>
      <c r="B920" s="1">
        <v>9.0998669999999997</v>
      </c>
      <c r="C920" s="1">
        <v>5.9140110000000004</v>
      </c>
      <c r="D920" s="1">
        <v>6.2882749999999996</v>
      </c>
    </row>
    <row r="921" spans="1:4">
      <c r="A921" s="1">
        <v>1.39897</v>
      </c>
      <c r="B921" s="1">
        <v>9.1533850000000001</v>
      </c>
      <c r="C921" s="1">
        <v>5.896185</v>
      </c>
      <c r="D921" s="1">
        <v>6.2956620000000001</v>
      </c>
    </row>
    <row r="922" spans="1:4">
      <c r="A922" s="1">
        <v>14.196960000000001</v>
      </c>
      <c r="B922" s="1">
        <v>9.1690480000000001</v>
      </c>
      <c r="C922" s="1">
        <v>0.58866200000000002</v>
      </c>
      <c r="D922" s="1">
        <v>6.370406</v>
      </c>
    </row>
    <row r="923" spans="1:4">
      <c r="A923" s="1">
        <v>14.082750000000001</v>
      </c>
      <c r="B923" s="1">
        <v>9.1551259999999992</v>
      </c>
      <c r="C923" s="1">
        <v>0.58766200000000002</v>
      </c>
      <c r="D923" s="1">
        <v>6.4590560000000004</v>
      </c>
    </row>
    <row r="924" spans="1:4">
      <c r="A924" s="1">
        <v>13.938940000000001</v>
      </c>
      <c r="B924" s="1">
        <v>9.1281479999999995</v>
      </c>
      <c r="C924" s="1">
        <v>5.9583579999999996</v>
      </c>
      <c r="D924" s="1">
        <v>6.5355379999999998</v>
      </c>
    </row>
    <row r="925" spans="1:4">
      <c r="A925" s="1">
        <v>14.340769999999999</v>
      </c>
      <c r="B925" s="1">
        <v>9.0994320000000002</v>
      </c>
      <c r="C925" s="1">
        <v>6.0531389999999998</v>
      </c>
      <c r="D925" s="1">
        <v>6.5572670000000004</v>
      </c>
    </row>
    <row r="926" spans="1:4">
      <c r="A926" s="1">
        <v>13.879720000000001</v>
      </c>
      <c r="B926" s="1">
        <v>9.0707149999999999</v>
      </c>
      <c r="C926" s="1">
        <v>6.131399</v>
      </c>
      <c r="D926" s="1">
        <v>6.5550930000000003</v>
      </c>
    </row>
    <row r="927" spans="1:4">
      <c r="A927" s="1">
        <v>13.795120000000001</v>
      </c>
      <c r="B927" s="1">
        <v>9.0476559999999999</v>
      </c>
      <c r="C927" s="1">
        <v>6.1731369999999997</v>
      </c>
      <c r="D927" s="1">
        <v>6.5355379999999998</v>
      </c>
    </row>
    <row r="928" spans="1:4">
      <c r="A928" s="1">
        <v>13.710520000000001</v>
      </c>
      <c r="B928" s="1">
        <v>9.0167619999999999</v>
      </c>
      <c r="C928" s="1">
        <v>6.1692239999999998</v>
      </c>
      <c r="D928" s="1">
        <v>6.5229359999999996</v>
      </c>
    </row>
    <row r="929" spans="1:4">
      <c r="A929" s="1">
        <v>13.82896</v>
      </c>
      <c r="B929" s="1">
        <v>8.9819549999999992</v>
      </c>
      <c r="C929" s="1">
        <v>6.1557459999999997</v>
      </c>
      <c r="D929" s="1">
        <v>6.4959930000000004</v>
      </c>
    </row>
    <row r="930" spans="1:4">
      <c r="A930" s="1">
        <v>14.027760000000001</v>
      </c>
      <c r="B930" s="1">
        <v>8.9558490000000006</v>
      </c>
      <c r="C930" s="1">
        <v>6.1348770000000004</v>
      </c>
      <c r="D930" s="1">
        <v>6.4912130000000001</v>
      </c>
    </row>
    <row r="931" spans="1:4">
      <c r="A931" s="1">
        <v>13.66399</v>
      </c>
      <c r="B931" s="1">
        <v>0.89362699999999995</v>
      </c>
      <c r="C931" s="1">
        <v>6.1044429999999998</v>
      </c>
      <c r="D931" s="1">
        <v>6.4634010000000002</v>
      </c>
    </row>
    <row r="932" spans="1:4">
      <c r="A932" s="1">
        <v>1.37782</v>
      </c>
      <c r="B932" s="1">
        <v>8.9040719999999993</v>
      </c>
      <c r="C932" s="1">
        <v>6.091399</v>
      </c>
      <c r="D932" s="1">
        <v>0.64451499999999995</v>
      </c>
    </row>
    <row r="933" spans="1:4">
      <c r="A933" s="1">
        <v>14.078519999999999</v>
      </c>
      <c r="B933" s="1">
        <v>8.8770959999999999</v>
      </c>
      <c r="C933" s="1">
        <v>6.0874870000000003</v>
      </c>
      <c r="D933" s="1">
        <v>6.4325469999999996</v>
      </c>
    </row>
    <row r="934" spans="1:4">
      <c r="A934" s="1">
        <v>14.366149999999999</v>
      </c>
      <c r="B934" s="1">
        <v>8.8496849999999991</v>
      </c>
      <c r="C934" s="1">
        <v>6.0566170000000001</v>
      </c>
      <c r="D934" s="1">
        <v>6.4056050000000004</v>
      </c>
    </row>
    <row r="935" spans="1:4">
      <c r="A935" s="1">
        <v>14.52688</v>
      </c>
      <c r="B935" s="1">
        <v>8.8266249999999999</v>
      </c>
      <c r="C935" s="1">
        <v>6.043139</v>
      </c>
      <c r="D935" s="1">
        <v>6.3934369999999996</v>
      </c>
    </row>
    <row r="936" spans="1:4">
      <c r="A936" s="1">
        <v>14.33231</v>
      </c>
      <c r="B936" s="1">
        <v>8.8005180000000003</v>
      </c>
      <c r="C936" s="1">
        <v>6.0240090000000004</v>
      </c>
      <c r="D936" s="1">
        <v>6.3734469999999996</v>
      </c>
    </row>
    <row r="937" spans="1:4">
      <c r="A937" s="1">
        <v>1.4459200000000001</v>
      </c>
      <c r="B937" s="1">
        <v>8.7678860000000007</v>
      </c>
      <c r="C937" s="1">
        <v>0.60122699999999996</v>
      </c>
      <c r="D937" s="1">
        <v>6.3512849999999998</v>
      </c>
    </row>
    <row r="938" spans="1:4">
      <c r="A938" s="1">
        <v>14.290010000000001</v>
      </c>
      <c r="B938" s="1">
        <v>8.7500479999999996</v>
      </c>
      <c r="C938" s="1">
        <v>5.9927060000000001</v>
      </c>
      <c r="D938" s="1">
        <v>6.3304260000000001</v>
      </c>
    </row>
    <row r="939" spans="1:4">
      <c r="A939" s="1">
        <v>14.16311</v>
      </c>
      <c r="B939" s="1">
        <v>8.8135720000000006</v>
      </c>
      <c r="C939" s="1">
        <v>5.9692270000000001</v>
      </c>
      <c r="D939" s="1">
        <v>6.3247780000000002</v>
      </c>
    </row>
    <row r="940" spans="1:4">
      <c r="A940" s="1">
        <v>14.17581</v>
      </c>
      <c r="B940" s="1">
        <v>8.9636809999999993</v>
      </c>
      <c r="C940" s="1">
        <v>5.9409660000000004</v>
      </c>
      <c r="D940" s="1">
        <v>6.287839</v>
      </c>
    </row>
    <row r="941" spans="1:4">
      <c r="A941" s="1">
        <v>14.19272</v>
      </c>
      <c r="B941" s="1">
        <v>9.0937760000000001</v>
      </c>
      <c r="C941" s="1">
        <v>5.9261850000000003</v>
      </c>
      <c r="D941" s="1">
        <v>6.2752369999999997</v>
      </c>
    </row>
    <row r="942" spans="1:4">
      <c r="A942" s="1">
        <v>13.94739</v>
      </c>
      <c r="B942" s="1">
        <v>9.1733989999999999</v>
      </c>
      <c r="C942" s="1">
        <v>5.905316</v>
      </c>
      <c r="D942" s="1">
        <v>6.2713270000000003</v>
      </c>
    </row>
    <row r="943" spans="1:4">
      <c r="A943" s="1">
        <v>14.04045</v>
      </c>
      <c r="B943" s="1">
        <v>0.92016799999999999</v>
      </c>
      <c r="C943" s="1">
        <v>5.8918369999999998</v>
      </c>
      <c r="D943" s="1">
        <v>6.3134790000000001</v>
      </c>
    </row>
    <row r="944" spans="1:4">
      <c r="A944" s="1">
        <v>13.87548</v>
      </c>
      <c r="B944" s="1">
        <v>9.1934140000000006</v>
      </c>
      <c r="C944" s="1">
        <v>5.9361839999999999</v>
      </c>
      <c r="D944" s="1">
        <v>6.403867</v>
      </c>
    </row>
    <row r="945" spans="1:4">
      <c r="A945" s="1">
        <v>14.04468</v>
      </c>
      <c r="B945" s="1">
        <v>9.1651319999999998</v>
      </c>
      <c r="C945" s="1">
        <v>6.0392260000000002</v>
      </c>
      <c r="D945" s="1">
        <v>6.4999039999999999</v>
      </c>
    </row>
    <row r="946" spans="1:4">
      <c r="A946" s="1">
        <v>14.12928</v>
      </c>
      <c r="B946" s="1">
        <v>9.1377210000000009</v>
      </c>
      <c r="C946" s="1">
        <v>6.1318339999999996</v>
      </c>
      <c r="D946" s="1">
        <v>0.65529199999999999</v>
      </c>
    </row>
    <row r="947" spans="1:4">
      <c r="A947" s="1">
        <v>1.4019299999999999</v>
      </c>
      <c r="B947" s="1">
        <v>9.1024779999999996</v>
      </c>
      <c r="C947" s="1">
        <v>6.2057450000000003</v>
      </c>
      <c r="D947" s="1">
        <v>6.5759530000000002</v>
      </c>
    </row>
    <row r="948" spans="1:4">
      <c r="A948" s="1">
        <v>13.845879999999999</v>
      </c>
      <c r="B948" s="1">
        <v>9.0842039999999997</v>
      </c>
      <c r="C948" s="1">
        <v>6.2357449999999996</v>
      </c>
      <c r="D948" s="1">
        <v>6.5750840000000004</v>
      </c>
    </row>
    <row r="949" spans="1:4">
      <c r="A949" s="1">
        <v>13.964320000000001</v>
      </c>
      <c r="B949" s="1">
        <v>9.0580970000000001</v>
      </c>
      <c r="C949" s="1">
        <v>6.2227009999999998</v>
      </c>
      <c r="D949" s="1">
        <v>6.5407529999999996</v>
      </c>
    </row>
    <row r="950" spans="1:4">
      <c r="A950" s="1">
        <v>13.727449999999999</v>
      </c>
      <c r="B950" s="1">
        <v>9.0237239999999996</v>
      </c>
      <c r="C950" s="1">
        <v>6.2087880000000002</v>
      </c>
      <c r="D950" s="1">
        <v>6.5416220000000003</v>
      </c>
    </row>
    <row r="951" spans="1:4">
      <c r="A951" s="1">
        <v>13.80358</v>
      </c>
      <c r="B951" s="1">
        <v>8.9884819999999994</v>
      </c>
      <c r="C951" s="1">
        <v>6.1892230000000001</v>
      </c>
      <c r="D951" s="1">
        <v>6.5159830000000003</v>
      </c>
    </row>
    <row r="952" spans="1:4">
      <c r="A952" s="1">
        <v>13.68092</v>
      </c>
      <c r="B952" s="1">
        <v>8.9689029999999992</v>
      </c>
      <c r="C952" s="1">
        <v>6.1713979999999999</v>
      </c>
      <c r="D952" s="1">
        <v>6.5033810000000001</v>
      </c>
    </row>
    <row r="953" spans="1:4">
      <c r="A953" s="1">
        <v>13.871259999999999</v>
      </c>
      <c r="B953" s="1">
        <v>8.9501930000000005</v>
      </c>
      <c r="C953" s="1">
        <v>6.1561810000000001</v>
      </c>
      <c r="D953" s="1">
        <v>6.4803490000000004</v>
      </c>
    </row>
    <row r="954" spans="1:4">
      <c r="A954" s="1">
        <v>13.88818</v>
      </c>
      <c r="B954" s="1">
        <v>8.9162549999999996</v>
      </c>
      <c r="C954" s="1">
        <v>6.1322679999999998</v>
      </c>
      <c r="D954" s="1">
        <v>6.4629669999999999</v>
      </c>
    </row>
    <row r="955" spans="1:4">
      <c r="A955" s="1">
        <v>14.048909999999999</v>
      </c>
      <c r="B955" s="1">
        <v>8.8914550000000006</v>
      </c>
      <c r="C955" s="1">
        <v>0.61105299999999996</v>
      </c>
      <c r="D955" s="1">
        <v>6.4416729999999998</v>
      </c>
    </row>
    <row r="956" spans="1:4">
      <c r="A956" s="1">
        <v>14.222340000000001</v>
      </c>
      <c r="B956" s="1">
        <v>8.8653490000000001</v>
      </c>
      <c r="C956" s="1">
        <v>6.0940070000000004</v>
      </c>
      <c r="D956" s="1">
        <v>6.412992</v>
      </c>
    </row>
    <row r="957" spans="1:4">
      <c r="A957" s="1">
        <v>14.47189</v>
      </c>
      <c r="B957" s="1">
        <v>8.8309750000000005</v>
      </c>
      <c r="C957" s="1">
        <v>6.0818339999999997</v>
      </c>
      <c r="D957" s="1">
        <v>6.4112539999999996</v>
      </c>
    </row>
    <row r="958" spans="1:4">
      <c r="A958" s="1">
        <v>14.30269</v>
      </c>
      <c r="B958" s="1">
        <v>8.8144419999999997</v>
      </c>
      <c r="C958" s="1">
        <v>6.0627040000000001</v>
      </c>
      <c r="D958" s="1">
        <v>0.63908299999999996</v>
      </c>
    </row>
    <row r="959" spans="1:4">
      <c r="A959" s="1">
        <v>14.26886</v>
      </c>
      <c r="B959" s="1">
        <v>8.7883359999999993</v>
      </c>
      <c r="C959" s="1">
        <v>6.034878</v>
      </c>
      <c r="D959" s="1">
        <v>6.3578029999999996</v>
      </c>
    </row>
    <row r="960" spans="1:4">
      <c r="A960" s="1">
        <v>1.43746</v>
      </c>
      <c r="B960" s="1">
        <v>8.7761530000000008</v>
      </c>
      <c r="C960" s="1">
        <v>6.0209650000000003</v>
      </c>
      <c r="D960" s="1">
        <v>6.3460710000000002</v>
      </c>
    </row>
    <row r="961" spans="1:4">
      <c r="A961" s="1">
        <v>14.133509999999999</v>
      </c>
      <c r="B961" s="1">
        <v>8.8592580000000005</v>
      </c>
      <c r="C961" s="1">
        <v>6.0018359999999999</v>
      </c>
      <c r="D961" s="1">
        <v>6.3321649999999998</v>
      </c>
    </row>
    <row r="962" spans="1:4">
      <c r="A962" s="1">
        <v>14.251950000000001</v>
      </c>
      <c r="B962" s="1">
        <v>8.9850010000000005</v>
      </c>
      <c r="C962" s="1">
        <v>5.9883569999999997</v>
      </c>
      <c r="D962" s="1">
        <v>6.3100009999999997</v>
      </c>
    </row>
    <row r="963" spans="1:4">
      <c r="A963" s="1">
        <v>14.09121</v>
      </c>
      <c r="B963" s="1">
        <v>9.0968210000000003</v>
      </c>
      <c r="C963" s="1">
        <v>5.9718359999999997</v>
      </c>
      <c r="D963" s="1">
        <v>6.291315</v>
      </c>
    </row>
    <row r="964" spans="1:4">
      <c r="A964" s="1">
        <v>14.023529999999999</v>
      </c>
      <c r="B964" s="1">
        <v>9.1620860000000004</v>
      </c>
      <c r="C964" s="1">
        <v>5.9461839999999997</v>
      </c>
      <c r="D964" s="1">
        <v>6.2817559999999997</v>
      </c>
    </row>
    <row r="965" spans="1:4">
      <c r="A965" s="1">
        <v>14.20964</v>
      </c>
      <c r="B965" s="1">
        <v>9.1716580000000008</v>
      </c>
      <c r="C965" s="1">
        <v>5.9631410000000002</v>
      </c>
      <c r="D965" s="1">
        <v>6.3456349999999997</v>
      </c>
    </row>
    <row r="966" spans="1:4">
      <c r="A966" s="1">
        <v>14.12082</v>
      </c>
      <c r="B966" s="1">
        <v>9.1612159999999996</v>
      </c>
      <c r="C966" s="1">
        <v>6.0466170000000004</v>
      </c>
      <c r="D966" s="1">
        <v>6.4425429999999997</v>
      </c>
    </row>
    <row r="967" spans="1:4">
      <c r="A967" s="1">
        <v>0.13977000000000001</v>
      </c>
      <c r="B967" s="1">
        <v>9.1307589999999994</v>
      </c>
      <c r="C967" s="1">
        <v>6.1413979999999997</v>
      </c>
      <c r="D967" s="1">
        <v>0.652424</v>
      </c>
    </row>
    <row r="968" spans="1:4">
      <c r="A968" s="1">
        <v>1.39897</v>
      </c>
      <c r="B968" s="1">
        <v>9.1029129999999991</v>
      </c>
      <c r="C968" s="1">
        <v>0.62153099999999994</v>
      </c>
      <c r="D968" s="1">
        <v>6.5598739999999998</v>
      </c>
    </row>
    <row r="969" spans="1:4">
      <c r="A969" s="1">
        <v>13.871259999999999</v>
      </c>
      <c r="B969" s="1">
        <v>9.0746319999999994</v>
      </c>
      <c r="C969" s="1">
        <v>6.2466140000000001</v>
      </c>
      <c r="D969" s="1">
        <v>6.556832</v>
      </c>
    </row>
    <row r="970" spans="1:4">
      <c r="A970" s="1">
        <v>13.87548</v>
      </c>
      <c r="B970" s="1">
        <v>9.0433050000000001</v>
      </c>
      <c r="C970" s="1">
        <v>6.2431359999999998</v>
      </c>
      <c r="D970" s="1">
        <v>0.653945</v>
      </c>
    </row>
    <row r="971" spans="1:4">
      <c r="A971" s="1">
        <v>13.63016</v>
      </c>
      <c r="B971" s="1">
        <v>9.0124110000000002</v>
      </c>
      <c r="C971" s="1">
        <v>6.2261790000000001</v>
      </c>
      <c r="D971" s="1">
        <v>6.5107689999999998</v>
      </c>
    </row>
    <row r="972" spans="1:4">
      <c r="A972" s="1">
        <v>13.68938</v>
      </c>
      <c r="B972" s="1">
        <v>8.9893520000000002</v>
      </c>
      <c r="C972" s="1">
        <v>6.2061789999999997</v>
      </c>
      <c r="D972" s="1">
        <v>6.4955590000000001</v>
      </c>
    </row>
    <row r="973" spans="1:4">
      <c r="A973" s="1">
        <v>13.934710000000001</v>
      </c>
      <c r="B973" s="1">
        <v>8.9675969999999996</v>
      </c>
      <c r="C973" s="1">
        <v>6.1874840000000004</v>
      </c>
      <c r="D973" s="1">
        <v>0.64690499999999995</v>
      </c>
    </row>
    <row r="974" spans="1:4">
      <c r="A974" s="1">
        <v>13.702070000000001</v>
      </c>
      <c r="B974" s="1">
        <v>8.9354000000000003E-2</v>
      </c>
      <c r="C974" s="1">
        <v>6.1679190000000004</v>
      </c>
      <c r="D974" s="1">
        <v>6.4490610000000004</v>
      </c>
    </row>
    <row r="975" spans="1:4">
      <c r="A975" s="1">
        <v>13.74437</v>
      </c>
      <c r="B975" s="1">
        <v>8.9092929999999999</v>
      </c>
      <c r="C975" s="1">
        <v>6.1474849999999996</v>
      </c>
      <c r="D975" s="1">
        <v>0.64299399999999995</v>
      </c>
    </row>
    <row r="976" spans="1:4">
      <c r="A976" s="1">
        <v>1.39897</v>
      </c>
      <c r="B976" s="1">
        <v>8.8779660000000007</v>
      </c>
      <c r="C976" s="1">
        <v>6.1292239999999998</v>
      </c>
      <c r="D976" s="1">
        <v>6.4064740000000002</v>
      </c>
    </row>
    <row r="977" spans="1:4">
      <c r="A977" s="1">
        <v>1.41462</v>
      </c>
      <c r="B977" s="1">
        <v>8.8553420000000003</v>
      </c>
      <c r="C977" s="1">
        <v>6.1127029999999998</v>
      </c>
      <c r="D977" s="1">
        <v>6.3934369999999996</v>
      </c>
    </row>
    <row r="978" spans="1:4">
      <c r="A978" s="1">
        <v>14.378830000000001</v>
      </c>
      <c r="B978" s="1">
        <v>0.88261900000000004</v>
      </c>
      <c r="C978" s="1">
        <v>0.60905299999999996</v>
      </c>
      <c r="D978" s="1">
        <v>6.3734469999999996</v>
      </c>
    </row>
    <row r="979" spans="1:4">
      <c r="A979" s="1">
        <v>14.39575</v>
      </c>
      <c r="B979" s="1">
        <v>8.7979079999999996</v>
      </c>
      <c r="C979" s="1">
        <v>6.0731390000000003</v>
      </c>
      <c r="D979" s="1">
        <v>6.3504160000000001</v>
      </c>
    </row>
    <row r="980" spans="1:4">
      <c r="A980" s="1">
        <v>14.315390000000001</v>
      </c>
      <c r="B980" s="1">
        <v>8.7757179999999995</v>
      </c>
      <c r="C980" s="1">
        <v>6.0653119999999996</v>
      </c>
      <c r="D980" s="1">
        <v>0.63317299999999999</v>
      </c>
    </row>
    <row r="981" spans="1:4">
      <c r="A981" s="1">
        <v>14.09544</v>
      </c>
      <c r="B981" s="1">
        <v>8.7517879999999995</v>
      </c>
      <c r="C981" s="1">
        <v>6.0392260000000002</v>
      </c>
      <c r="D981" s="1">
        <v>6.3143479999999998</v>
      </c>
    </row>
    <row r="982" spans="1:4">
      <c r="A982" s="1">
        <v>1.41039</v>
      </c>
      <c r="B982" s="1">
        <v>8.7709309999999991</v>
      </c>
      <c r="C982" s="1">
        <v>0.60231400000000002</v>
      </c>
      <c r="D982" s="1">
        <v>6.2921839999999998</v>
      </c>
    </row>
    <row r="983" spans="1:4">
      <c r="A983" s="1">
        <v>14.078519999999999</v>
      </c>
      <c r="B983" s="1">
        <v>8.8840579999999996</v>
      </c>
      <c r="C983" s="1">
        <v>6.000966</v>
      </c>
      <c r="D983" s="1">
        <v>6.2778450000000001</v>
      </c>
    </row>
    <row r="984" spans="1:4">
      <c r="A984" s="1">
        <v>14.20119</v>
      </c>
      <c r="B984" s="1">
        <v>9.0215490000000003</v>
      </c>
      <c r="C984" s="1">
        <v>5.981401</v>
      </c>
      <c r="D984" s="1">
        <v>6.2730649999999999</v>
      </c>
    </row>
    <row r="985" spans="1:4">
      <c r="A985" s="1">
        <v>13.909330000000001</v>
      </c>
      <c r="B985" s="1">
        <v>9.1211880000000001</v>
      </c>
      <c r="C985" s="1">
        <v>0.59640099999999996</v>
      </c>
      <c r="D985" s="1">
        <v>6.3425929999999999</v>
      </c>
    </row>
    <row r="986" spans="1:4">
      <c r="A986" s="1">
        <v>1.4019299999999999</v>
      </c>
      <c r="B986" s="1">
        <v>9.1755750000000003</v>
      </c>
      <c r="C986" s="1">
        <v>5.9818360000000004</v>
      </c>
      <c r="D986" s="1">
        <v>6.4477570000000002</v>
      </c>
    </row>
    <row r="987" spans="1:4">
      <c r="A987" s="1">
        <v>13.964320000000001</v>
      </c>
      <c r="B987" s="1">
        <v>9.1851470000000006</v>
      </c>
      <c r="C987" s="1">
        <v>6.0661829999999997</v>
      </c>
      <c r="D987" s="1">
        <v>6.5272819999999996</v>
      </c>
    </row>
    <row r="988" spans="1:4">
      <c r="A988" s="1">
        <v>14.03199</v>
      </c>
      <c r="B988" s="1">
        <v>9.1651319999999998</v>
      </c>
      <c r="C988" s="1">
        <v>6.1727020000000001</v>
      </c>
      <c r="D988" s="1">
        <v>6.5663919999999996</v>
      </c>
    </row>
    <row r="989" spans="1:4">
      <c r="A989" s="1">
        <v>13.83319</v>
      </c>
      <c r="B989" s="1">
        <v>9.1464239999999997</v>
      </c>
      <c r="C989" s="1">
        <v>6.2487870000000001</v>
      </c>
      <c r="D989" s="1">
        <v>6.570303</v>
      </c>
    </row>
    <row r="990" spans="1:4">
      <c r="A990" s="1">
        <v>13.78243</v>
      </c>
      <c r="B990" s="1">
        <v>0.91120500000000004</v>
      </c>
      <c r="C990" s="1">
        <v>6.3027E-2</v>
      </c>
      <c r="D990" s="1">
        <v>6.5464019999999996</v>
      </c>
    </row>
    <row r="991" spans="1:4">
      <c r="A991" s="1">
        <v>13.95162</v>
      </c>
      <c r="B991" s="1">
        <v>9.0876839999999994</v>
      </c>
      <c r="C991" s="1">
        <v>6.3140049999999999</v>
      </c>
      <c r="D991" s="1">
        <v>6.5337999999999993E-2</v>
      </c>
    </row>
    <row r="992" spans="1:4">
      <c r="A992" s="1">
        <v>1.38628</v>
      </c>
      <c r="B992" s="1">
        <v>9.0681049999999992</v>
      </c>
      <c r="C992" s="1">
        <v>0.62853099999999995</v>
      </c>
      <c r="D992" s="1">
        <v>0.65138099999999999</v>
      </c>
    </row>
    <row r="993" spans="1:4">
      <c r="A993" s="1">
        <v>13.94739</v>
      </c>
      <c r="B993" s="1">
        <v>9.0376480000000008</v>
      </c>
      <c r="C993" s="1">
        <v>0.62718300000000005</v>
      </c>
      <c r="D993" s="1">
        <v>6.4959930000000004</v>
      </c>
    </row>
    <row r="994" spans="1:4">
      <c r="A994" s="1">
        <v>1.36344</v>
      </c>
      <c r="B994" s="1">
        <v>9.0045809999999999</v>
      </c>
      <c r="C994" s="1">
        <v>6.2461789999999997</v>
      </c>
      <c r="D994" s="1">
        <v>6.4751349999999999</v>
      </c>
    </row>
    <row r="995" spans="1:4">
      <c r="A995" s="1">
        <v>13.63862</v>
      </c>
      <c r="B995" s="1">
        <v>8.9841309999999996</v>
      </c>
      <c r="C995" s="1">
        <v>6.2313970000000003</v>
      </c>
      <c r="D995" s="1">
        <v>6.4564490000000001</v>
      </c>
    </row>
    <row r="996" spans="1:4">
      <c r="A996" s="1">
        <v>1.3735900000000001</v>
      </c>
      <c r="B996" s="1">
        <v>8.9458420000000007</v>
      </c>
      <c r="C996" s="1">
        <v>6.218788</v>
      </c>
      <c r="D996" s="1">
        <v>6.430809</v>
      </c>
    </row>
    <row r="997" spans="1:4">
      <c r="A997" s="1">
        <v>13.934710000000001</v>
      </c>
      <c r="B997" s="1">
        <v>8.9240870000000001</v>
      </c>
      <c r="C997" s="1">
        <v>0.61979200000000001</v>
      </c>
      <c r="D997" s="1">
        <v>6.422987</v>
      </c>
    </row>
    <row r="998" spans="1:4">
      <c r="A998" s="1">
        <v>14.04045</v>
      </c>
      <c r="B998" s="1">
        <v>0.889015</v>
      </c>
      <c r="C998" s="1">
        <v>6.1666160000000003</v>
      </c>
      <c r="D998" s="1">
        <v>6.407343</v>
      </c>
    </row>
    <row r="999" spans="1:4">
      <c r="A999" s="1">
        <v>14.256169999999999</v>
      </c>
      <c r="B999" s="1">
        <v>8.8662179999999999</v>
      </c>
      <c r="C999" s="1">
        <v>6.1618329999999997</v>
      </c>
      <c r="D999" s="1">
        <v>6.3812689999999996</v>
      </c>
    </row>
    <row r="1000" spans="1:4">
      <c r="A1000" s="1">
        <v>14.285780000000001</v>
      </c>
      <c r="B1000" s="1">
        <v>8.8405480000000001</v>
      </c>
      <c r="C1000" s="1">
        <v>6.1361809999999997</v>
      </c>
      <c r="D1000" s="1">
        <v>6.3599759999999996</v>
      </c>
    </row>
    <row r="1001" spans="1:4">
      <c r="A1001" s="1">
        <v>14.349220000000001</v>
      </c>
      <c r="B1001" s="1">
        <v>8.8070450000000005</v>
      </c>
      <c r="C1001" s="1">
        <v>6.1235720000000002</v>
      </c>
      <c r="D1001" s="1">
        <v>0.63517199999999996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Alberini</dc:creator>
  <cp:lastModifiedBy>alberini</cp:lastModifiedBy>
  <dcterms:created xsi:type="dcterms:W3CDTF">2016-03-09T15:52:07Z</dcterms:created>
  <dcterms:modified xsi:type="dcterms:W3CDTF">2016-03-09T17:16:17Z</dcterms:modified>
</cp:coreProperties>
</file>