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ng\Downloads\Bachelor Thesis-Week 1-Topic Finding\"/>
    </mc:Choice>
  </mc:AlternateContent>
  <xr:revisionPtr revIDLastSave="0" documentId="13_ncr:1_{0223FE25-2FD7-4CA3-B6B9-04F80058546B}" xr6:coauthVersionLast="47" xr6:coauthVersionMax="47" xr10:uidLastSave="{00000000-0000-0000-0000-000000000000}"/>
  <bookViews>
    <workbookView xWindow="-108" yWindow="13716" windowWidth="23256" windowHeight="12456" activeTab="1" xr2:uid="{80610EE5-CD80-4811-AAB7-CE60485C825B}"/>
  </bookViews>
  <sheets>
    <sheet name="Commercial_Banks" sheetId="1" r:id="rId1"/>
    <sheet name="Commercial Banks 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2" i="3"/>
</calcChain>
</file>

<file path=xl/sharedStrings.xml><?xml version="1.0" encoding="utf-8"?>
<sst xmlns="http://schemas.openxmlformats.org/spreadsheetml/2006/main" count="630" uniqueCount="184">
  <si>
    <t>Company</t>
  </si>
  <si>
    <t>Country</t>
  </si>
  <si>
    <t>Balance sheet total (2024)</t>
  </si>
  <si>
    <t>Revenue</t>
  </si>
  <si>
    <t>Number of employees</t>
  </si>
  <si>
    <t>Note</t>
  </si>
  <si>
    <t>Size</t>
  </si>
  <si>
    <t>min</t>
  </si>
  <si>
    <t>max</t>
  </si>
  <si>
    <t>Group</t>
  </si>
  <si>
    <t>ABN Amro</t>
  </si>
  <si>
    <t>Netherlands</t>
  </si>
  <si>
    <t>Balance sheet total = Total Assets p44
operating income = Revenue p363</t>
  </si>
  <si>
    <t>Large</t>
  </si>
  <si>
    <t>Addiko Bank</t>
  </si>
  <si>
    <t>Austria</t>
  </si>
  <si>
    <t>Balance sheet total = Total Assets p176
Net Banking Income = Revenue</t>
  </si>
  <si>
    <t>Small</t>
  </si>
  <si>
    <t>Aktia Bank</t>
  </si>
  <si>
    <t>Finland</t>
  </si>
  <si>
    <t>p5 , operating income p9</t>
  </si>
  <si>
    <t>Medium</t>
  </si>
  <si>
    <t>Allied Irish Banks (AIB) Group</t>
  </si>
  <si>
    <t>Ireland</t>
  </si>
  <si>
    <t>Banca Generali</t>
  </si>
  <si>
    <t>Italy</t>
  </si>
  <si>
    <t>Mega</t>
  </si>
  <si>
    <t>Banco Comercial PortuguÃªs</t>
  </si>
  <si>
    <t>Portugal</t>
  </si>
  <si>
    <t>Banco Sabadell</t>
  </si>
  <si>
    <t>Spain</t>
  </si>
  <si>
    <t>Banco Santander</t>
  </si>
  <si>
    <t>Bank Millenium</t>
  </si>
  <si>
    <t>Poland</t>
  </si>
  <si>
    <t>Bank of America Europe DAC</t>
  </si>
  <si>
    <t>Bank of Cyprus Holdings</t>
  </si>
  <si>
    <t>Cyprus</t>
  </si>
  <si>
    <t>Bank of Ireland</t>
  </si>
  <si>
    <t>Bank Polska Kasa Opieki</t>
  </si>
  <si>
    <t>PLN 334.242 mio</t>
  </si>
  <si>
    <t>PLN 16.049 tri?u</t>
  </si>
  <si>
    <t>Barclays Bank</t>
  </si>
  <si>
    <t>United Kingdom</t>
  </si>
  <si>
    <t>??c tính t?ng tài s?n &gt; £1,000bn (1 trillion GBP)</t>
  </si>
  <si>
    <t>£19,037 tri?u</t>
  </si>
  <si>
    <t>Barclays Bank Ireland</t>
  </si>
  <si>
    <t>BBVA</t>
  </si>
  <si>
    <t>Belfius Bank (Dexia Banque)</t>
  </si>
  <si>
    <t>Belgium</t>
  </si>
  <si>
    <t>BNP Paribas</t>
  </si>
  <si>
    <t>France</t>
  </si>
  <si>
    <t>BNP Paribas Fortis</t>
  </si>
  <si>
    <t>BRD Groupe Societe Generale</t>
  </si>
  <si>
    <t>Romania</t>
  </si>
  <si>
    <t>RON 88,480 tri?u</t>
  </si>
  <si>
    <t>RON 3,895 tri?u</t>
  </si>
  <si>
    <t>Caixa Geral de DepÃ³sitos</t>
  </si>
  <si>
    <t>Caixabank</t>
  </si>
  <si>
    <t>Commerzbank</t>
  </si>
  <si>
    <t>Germany</t>
  </si>
  <si>
    <t>CrÃ©dit Agricole</t>
  </si>
  <si>
    <t>CrÃ©dit Mutuel ArkÃ©a</t>
  </si>
  <si>
    <t>Danske Bank</t>
  </si>
  <si>
    <t>Denmark</t>
  </si>
  <si>
    <t>DKK 3,716,042 tri?u</t>
  </si>
  <si>
    <t>DKK 56,405 tri?u</t>
  </si>
  <si>
    <t>De Volksbank</t>
  </si>
  <si>
    <t>DekaBank Deutsche Girozentrale</t>
  </si>
  <si>
    <t>Deutsche Pfandbriefbank</t>
  </si>
  <si>
    <t>DNB Bank</t>
  </si>
  <si>
    <t>Norway</t>
  </si>
  <si>
    <t>NOK 3,614,125 tri?u</t>
  </si>
  <si>
    <t>NOK 86,537 tri?u</t>
  </si>
  <si>
    <t>DZ BANK</t>
  </si>
  <si>
    <t>Econocom Group</t>
  </si>
  <si>
    <t>Không ???c ghi rõ trong ph?n tóm t?t</t>
  </si>
  <si>
    <t>Erste Group Bank</t>
  </si>
  <si>
    <t>FinecoBank Banca Fineco</t>
  </si>
  <si>
    <t>Groupe BPCE</t>
  </si>
  <si>
    <t>Helaba</t>
  </si>
  <si>
    <t>HSBC Continental Europe</t>
  </si>
  <si>
    <t>ING</t>
  </si>
  <si>
    <t>ING BANK ÅšLÄ„SKI</t>
  </si>
  <si>
    <t>PLN 260.4 t?</t>
  </si>
  <si>
    <t> PLN 4.4 t?</t>
  </si>
  <si>
    <t>Intesa Sanpaolo</t>
  </si>
  <si>
    <t>KBC GROEP NV</t>
  </si>
  <si>
    <t>KomerÃ„ÂnÃƒÂ­ banka, a.s.</t>
  </si>
  <si>
    <t>Czech Republic</t>
  </si>
  <si>
    <t>Luminor Bank</t>
  </si>
  <si>
    <t>Estonia</t>
  </si>
  <si>
    <t>MBANK</t>
  </si>
  <si>
    <t>PLN 245,957 million</t>
  </si>
  <si>
    <t>PLN 12,007 million</t>
  </si>
  <si>
    <t>MONETA Money Bank, a.s.</t>
  </si>
  <si>
    <t>CZK 494,982 million</t>
  </si>
  <si>
    <t>NIBC Bank</t>
  </si>
  <si>
    <t>Nordea</t>
  </si>
  <si>
    <t>Novo Banco</t>
  </si>
  <si>
    <t>NWB Bank</t>
  </si>
  <si>
    <t>Nykredit</t>
  </si>
  <si>
    <t>DKK 1,773,042 tri?u</t>
  </si>
  <si>
    <t>OP Financial Group</t>
  </si>
  <si>
    <t>Permanent TSB Group Holdings</t>
  </si>
  <si>
    <t>Poste Italiane</t>
  </si>
  <si>
    <t>ProCredit Holding</t>
  </si>
  <si>
    <t>??c tính</t>
  </si>
  <si>
    <t>Rabobank</t>
  </si>
  <si>
    <t>Raiffeisen Bank International</t>
  </si>
  <si>
    <t>RingkjÃ¸bing Landbobank</t>
  </si>
  <si>
    <t>DKK 78,633 million</t>
  </si>
  <si>
    <t>Santander Bank Polska</t>
  </si>
  <si>
    <t>PLN 304,373.9 million</t>
  </si>
  <si>
    <t>SBAB Bank</t>
  </si>
  <si>
    <t>Sweden</t>
  </si>
  <si>
    <t>SEK 660 t?</t>
  </si>
  <si>
    <t>SEB</t>
  </si>
  <si>
    <t>SEK 3,759 t?</t>
  </si>
  <si>
    <t>SociÃ©tÃ© GÃ©nÃ©rale</t>
  </si>
  <si>
    <t>Spar Nord Bank</t>
  </si>
  <si>
    <t>DKK 143.8 billion</t>
  </si>
  <si>
    <t>SpareBank 1 SR-Bank</t>
  </si>
  <si>
    <t>NOK 479,336 million</t>
  </si>
  <si>
    <t>Svenska Handelsbanken</t>
  </si>
  <si>
    <t>SEK 3,539,173 million</t>
  </si>
  <si>
    <t>Swedbank</t>
  </si>
  <si>
    <t>SEK 2,656 t?</t>
  </si>
  <si>
    <t>Tatra banka</t>
  </si>
  <si>
    <t>Slovakia</t>
  </si>
  <si>
    <t>Triodos Bank</t>
  </si>
  <si>
    <t>Unicaja Banco</t>
  </si>
  <si>
    <t>UniCredit</t>
  </si>
  <si>
    <t>Vseobecna Uverova Banka (VUB)</t>
  </si>
  <si>
    <t>Zagrebacka Banka DD</t>
  </si>
  <si>
    <t>Croatia</t>
  </si>
  <si>
    <t>Social</t>
  </si>
  <si>
    <t>Inhalt</t>
  </si>
  <si>
    <t>Own workforce, Consumer and end-users</t>
  </si>
  <si>
    <t>where</t>
  </si>
  <si>
    <t>annual report</t>
  </si>
  <si>
    <t>Societal &amp; Workforce Progress/ S1, S3, S4</t>
  </si>
  <si>
    <t>s1, s2, s4</t>
  </si>
  <si>
    <t>score for details</t>
  </si>
  <si>
    <t>Page Social</t>
  </si>
  <si>
    <t>note</t>
  </si>
  <si>
    <t>mục lục gồm khoảng 3 phần chính, ngắn ở cuối trang</t>
  </si>
  <si>
    <t>cả trang mục lục to</t>
  </si>
  <si>
    <t>không có mục lục cụ thể cho social</t>
  </si>
  <si>
    <t>ESRS S1, S4</t>
  </si>
  <si>
    <t>S1, S4</t>
  </si>
  <si>
    <t>mục lục gồm 2 phần chính</t>
  </si>
  <si>
    <t>có những mục còn chưa có material</t>
  </si>
  <si>
    <t>muc s2, s3 no material</t>
  </si>
  <si>
    <t>s1,s2,s4</t>
  </si>
  <si>
    <t>strategic report</t>
  </si>
  <si>
    <t>s1 s2 s3 s4</t>
  </si>
  <si>
    <t>có báo cáo tài chính riêng cho sustainability</t>
  </si>
  <si>
    <t>s1, s4</t>
  </si>
  <si>
    <t>s 1,2,4</t>
  </si>
  <si>
    <t>NEIS S1, S3, S4</t>
  </si>
  <si>
    <t>esrs 2 sbm 3, s1, s4</t>
  </si>
  <si>
    <t>s1,3,4</t>
  </si>
  <si>
    <t>có 3 mục</t>
  </si>
  <si>
    <t>s1,2,4</t>
  </si>
  <si>
    <t>s2 có nhưng ít</t>
  </si>
  <si>
    <t>s1 s4</t>
  </si>
  <si>
    <t>own workforce, customer relationship</t>
  </si>
  <si>
    <t>s1 2 3 4</t>
  </si>
  <si>
    <t>SOCIAL RESPONSIBILITY, consumer</t>
  </si>
  <si>
    <t>s1</t>
  </si>
  <si>
    <t>s1 s4 s3</t>
  </si>
  <si>
    <t>s1 s4 data it</t>
  </si>
  <si>
    <t>s1 s4 esd</t>
  </si>
  <si>
    <t>s1 3 4</t>
  </si>
  <si>
    <t>s1-4</t>
  </si>
  <si>
    <t xml:space="preserve">s1-4 </t>
  </si>
  <si>
    <t>Own workforce, Contribution to society, Consumers and end users</t>
  </si>
  <si>
    <t>có s1 nhưng có 1 số dữ liệu được tông rhopwj trong annex về s2-4</t>
  </si>
  <si>
    <t>own workforce, consumers, community engagement</t>
  </si>
  <si>
    <t>s1 4</t>
  </si>
  <si>
    <t>ko có báo cáo riêng, công ti con của Komer</t>
  </si>
  <si>
    <t>s1 2 4</t>
  </si>
  <si>
    <t>own workforce, workers, affected communities, consumers</t>
  </si>
  <si>
    <t>Nr.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</si>
</sst>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rialMT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806D-515B-4547-A63F-6C7A11B72596}">
  <dimension ref="A1:L73"/>
  <sheetViews>
    <sheetView topLeftCell="A35" zoomScale="65" zoomScaleNormal="65" workbookViewId="0">
      <selection activeCell="H2" sqref="H2:H73"/>
    </sheetView>
  </sheetViews>
  <sheetFormatPr defaultRowHeight="15" x14ac:dyDescent="0.25"/>
  <cols>
    <col min="1" max="1" width="30.28515625" bestFit="1" customWidth="1"/>
    <col min="2" max="2" width="15.140625" bestFit="1" customWidth="1"/>
    <col min="3" max="3" width="42.28515625" bestFit="1" customWidth="1"/>
    <col min="4" max="4" width="17.42578125" bestFit="1" customWidth="1"/>
    <col min="9" max="9" width="13" bestFit="1" customWidth="1"/>
    <col min="10" max="10" width="16.85546875" bestFit="1" customWidth="1"/>
  </cols>
  <sheetData>
    <row r="1" spans="1:12" x14ac:dyDescent="0.25">
      <c r="C1" s="1">
        <v>1000000</v>
      </c>
      <c r="D1" s="1">
        <v>1000000000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ht="165" x14ac:dyDescent="0.25">
      <c r="A3" t="s">
        <v>10</v>
      </c>
      <c r="B3" t="s">
        <v>11</v>
      </c>
      <c r="C3" s="1">
        <v>385047000000</v>
      </c>
      <c r="D3" s="1">
        <v>8861000000</v>
      </c>
      <c r="F3" s="2" t="s">
        <v>12</v>
      </c>
      <c r="H3" t="s">
        <v>13</v>
      </c>
      <c r="I3" s="1">
        <v>6408900000</v>
      </c>
      <c r="J3" s="1">
        <v>2675000000000</v>
      </c>
      <c r="K3" t="s">
        <v>13</v>
      </c>
      <c r="L3">
        <v>15</v>
      </c>
    </row>
    <row r="4" spans="1:12" ht="150" x14ac:dyDescent="0.25">
      <c r="A4" t="s">
        <v>14</v>
      </c>
      <c r="B4" t="s">
        <v>15</v>
      </c>
      <c r="C4" s="1">
        <v>6408900000</v>
      </c>
      <c r="D4" s="1">
        <v>315800000</v>
      </c>
      <c r="F4" s="2" t="s">
        <v>16</v>
      </c>
      <c r="H4" t="s">
        <v>17</v>
      </c>
      <c r="K4" t="s">
        <v>17</v>
      </c>
      <c r="L4">
        <v>6</v>
      </c>
    </row>
    <row r="5" spans="1:12" x14ac:dyDescent="0.25">
      <c r="A5" t="s">
        <v>18</v>
      </c>
      <c r="B5" t="s">
        <v>19</v>
      </c>
      <c r="C5" s="1">
        <v>11904000000</v>
      </c>
      <c r="D5" s="1">
        <v>3088000000</v>
      </c>
      <c r="F5" t="s">
        <v>20</v>
      </c>
      <c r="H5" t="s">
        <v>17</v>
      </c>
      <c r="K5" t="s">
        <v>21</v>
      </c>
      <c r="L5">
        <v>24</v>
      </c>
    </row>
    <row r="6" spans="1:12" x14ac:dyDescent="0.25">
      <c r="A6" t="s">
        <v>22</v>
      </c>
      <c r="B6" t="s">
        <v>23</v>
      </c>
      <c r="C6" s="1">
        <v>141300000000</v>
      </c>
      <c r="H6" t="s">
        <v>21</v>
      </c>
      <c r="K6">
        <v>0</v>
      </c>
      <c r="L6">
        <v>0</v>
      </c>
    </row>
    <row r="7" spans="1:12" x14ac:dyDescent="0.25">
      <c r="A7" t="s">
        <v>24</v>
      </c>
      <c r="B7" t="s">
        <v>25</v>
      </c>
      <c r="C7" s="1">
        <v>16800000000</v>
      </c>
      <c r="D7" s="1">
        <v>981100000</v>
      </c>
      <c r="H7" t="s">
        <v>17</v>
      </c>
      <c r="K7" t="s">
        <v>26</v>
      </c>
      <c r="L7">
        <v>7</v>
      </c>
    </row>
    <row r="8" spans="1:12" x14ac:dyDescent="0.25">
      <c r="A8" t="s">
        <v>27</v>
      </c>
      <c r="B8" t="s">
        <v>28</v>
      </c>
      <c r="C8" s="1">
        <v>102144000000</v>
      </c>
      <c r="H8" t="s">
        <v>21</v>
      </c>
    </row>
    <row r="9" spans="1:12" x14ac:dyDescent="0.25">
      <c r="A9" t="s">
        <v>29</v>
      </c>
      <c r="B9" t="s">
        <v>30</v>
      </c>
      <c r="C9" s="1">
        <v>239598000000</v>
      </c>
      <c r="H9" t="s">
        <v>13</v>
      </c>
    </row>
    <row r="10" spans="1:12" x14ac:dyDescent="0.25">
      <c r="A10" t="s">
        <v>31</v>
      </c>
      <c r="B10" t="s">
        <v>30</v>
      </c>
      <c r="C10" s="1">
        <v>1846511000000</v>
      </c>
      <c r="H10" t="s">
        <v>26</v>
      </c>
    </row>
    <row r="11" spans="1:12" x14ac:dyDescent="0.25">
      <c r="A11" t="s">
        <v>32</v>
      </c>
      <c r="B11" t="s">
        <v>33</v>
      </c>
      <c r="C11" s="1">
        <v>139152000000</v>
      </c>
      <c r="H11" t="s">
        <v>21</v>
      </c>
    </row>
    <row r="12" spans="1:12" x14ac:dyDescent="0.25">
      <c r="A12" t="s">
        <v>34</v>
      </c>
      <c r="B12" t="s">
        <v>23</v>
      </c>
      <c r="C12" s="1">
        <v>85454000000</v>
      </c>
      <c r="D12" s="1">
        <v>85454000000</v>
      </c>
      <c r="H12" t="s">
        <v>21</v>
      </c>
    </row>
    <row r="13" spans="1:12" x14ac:dyDescent="0.25">
      <c r="A13" t="s">
        <v>35</v>
      </c>
      <c r="B13" t="s">
        <v>36</v>
      </c>
      <c r="C13" s="1">
        <v>26484000000</v>
      </c>
      <c r="D13" s="1">
        <v>1096000000</v>
      </c>
      <c r="H13" t="s">
        <v>21</v>
      </c>
    </row>
    <row r="14" spans="1:12" x14ac:dyDescent="0.25">
      <c r="A14" t="s">
        <v>37</v>
      </c>
      <c r="B14" t="s">
        <v>23</v>
      </c>
      <c r="C14" s="1">
        <v>177300000000</v>
      </c>
      <c r="D14" s="1">
        <v>3600000000</v>
      </c>
      <c r="H14" t="s">
        <v>21</v>
      </c>
    </row>
    <row r="15" spans="1:12" x14ac:dyDescent="0.25">
      <c r="A15" t="s">
        <v>38</v>
      </c>
      <c r="B15" t="s">
        <v>33</v>
      </c>
      <c r="C15" t="s">
        <v>39</v>
      </c>
      <c r="D15" t="s">
        <v>40</v>
      </c>
    </row>
    <row r="16" spans="1:12" x14ac:dyDescent="0.25">
      <c r="A16" t="s">
        <v>41</v>
      </c>
      <c r="B16" t="s">
        <v>42</v>
      </c>
      <c r="C16" t="s">
        <v>43</v>
      </c>
      <c r="D16" t="s">
        <v>44</v>
      </c>
    </row>
    <row r="17" spans="1:8" x14ac:dyDescent="0.25">
      <c r="A17" t="s">
        <v>45</v>
      </c>
      <c r="B17" t="s">
        <v>23</v>
      </c>
      <c r="C17" s="1">
        <v>138100000000</v>
      </c>
      <c r="D17" s="1">
        <v>1447000000</v>
      </c>
      <c r="H17" t="s">
        <v>21</v>
      </c>
    </row>
    <row r="18" spans="1:8" x14ac:dyDescent="0.25">
      <c r="A18" t="s">
        <v>46</v>
      </c>
      <c r="B18" t="s">
        <v>30</v>
      </c>
      <c r="C18" s="1">
        <v>772402000000</v>
      </c>
      <c r="D18" s="1">
        <v>35481000000</v>
      </c>
      <c r="H18" t="s">
        <v>13</v>
      </c>
    </row>
    <row r="19" spans="1:8" x14ac:dyDescent="0.25">
      <c r="A19" t="s">
        <v>47</v>
      </c>
      <c r="B19" t="s">
        <v>48</v>
      </c>
      <c r="C19" s="1">
        <v>187500000000</v>
      </c>
      <c r="D19" s="1">
        <v>3259000000</v>
      </c>
      <c r="H19" t="s">
        <v>21</v>
      </c>
    </row>
    <row r="20" spans="1:8" x14ac:dyDescent="0.25">
      <c r="A20" t="s">
        <v>49</v>
      </c>
      <c r="B20" t="s">
        <v>50</v>
      </c>
      <c r="C20" s="1">
        <v>2675000000000</v>
      </c>
      <c r="D20" s="1">
        <v>48831000000</v>
      </c>
      <c r="H20" t="s">
        <v>26</v>
      </c>
    </row>
    <row r="21" spans="1:8" x14ac:dyDescent="0.25">
      <c r="A21" t="s">
        <v>51</v>
      </c>
      <c r="B21" t="s">
        <v>48</v>
      </c>
      <c r="C21" s="1">
        <v>379800000000</v>
      </c>
      <c r="D21" s="1">
        <v>10290000000</v>
      </c>
      <c r="H21" t="s">
        <v>13</v>
      </c>
    </row>
    <row r="22" spans="1:8" x14ac:dyDescent="0.25">
      <c r="A22" t="s">
        <v>52</v>
      </c>
      <c r="B22" t="s">
        <v>53</v>
      </c>
      <c r="C22" t="s">
        <v>54</v>
      </c>
      <c r="D22" t="s">
        <v>55</v>
      </c>
    </row>
    <row r="23" spans="1:8" x14ac:dyDescent="0.25">
      <c r="A23" t="s">
        <v>56</v>
      </c>
      <c r="B23" t="s">
        <v>28</v>
      </c>
      <c r="C23" s="1">
        <v>106300000000</v>
      </c>
      <c r="D23" s="1">
        <v>3500000000</v>
      </c>
      <c r="H23" t="s">
        <v>21</v>
      </c>
    </row>
    <row r="24" spans="1:8" x14ac:dyDescent="0.25">
      <c r="A24" t="s">
        <v>57</v>
      </c>
      <c r="B24" t="s">
        <v>30</v>
      </c>
      <c r="C24" s="1">
        <v>631003000000</v>
      </c>
      <c r="D24" s="1">
        <v>15873000000</v>
      </c>
      <c r="H24" t="s">
        <v>13</v>
      </c>
    </row>
    <row r="25" spans="1:8" x14ac:dyDescent="0.25">
      <c r="A25" t="s">
        <v>58</v>
      </c>
      <c r="B25" t="s">
        <v>59</v>
      </c>
      <c r="C25" s="1">
        <v>554600000000</v>
      </c>
      <c r="D25" s="1">
        <v>11100000000</v>
      </c>
      <c r="H25" t="s">
        <v>13</v>
      </c>
    </row>
    <row r="26" spans="1:8" x14ac:dyDescent="0.25">
      <c r="A26" t="s">
        <v>60</v>
      </c>
      <c r="B26" t="s">
        <v>50</v>
      </c>
      <c r="C26" s="1">
        <v>2309800000000</v>
      </c>
      <c r="D26" s="1">
        <v>27200000000</v>
      </c>
      <c r="H26" t="s">
        <v>26</v>
      </c>
    </row>
    <row r="27" spans="1:8" x14ac:dyDescent="0.25">
      <c r="A27" t="s">
        <v>61</v>
      </c>
      <c r="B27" t="s">
        <v>50</v>
      </c>
      <c r="C27" s="1">
        <v>198400000000</v>
      </c>
      <c r="D27" s="1">
        <v>2184000000</v>
      </c>
      <c r="H27" t="s">
        <v>21</v>
      </c>
    </row>
    <row r="28" spans="1:8" x14ac:dyDescent="0.25">
      <c r="A28" t="s">
        <v>62</v>
      </c>
      <c r="B28" t="s">
        <v>63</v>
      </c>
      <c r="C28" t="s">
        <v>64</v>
      </c>
      <c r="D28" t="s">
        <v>65</v>
      </c>
    </row>
    <row r="29" spans="1:8" x14ac:dyDescent="0.25">
      <c r="A29" t="s">
        <v>66</v>
      </c>
      <c r="B29" t="s">
        <v>11</v>
      </c>
      <c r="C29" s="1">
        <v>73691000000</v>
      </c>
      <c r="D29" s="1">
        <v>1308000000</v>
      </c>
      <c r="H29" t="s">
        <v>21</v>
      </c>
    </row>
    <row r="30" spans="1:8" x14ac:dyDescent="0.25">
      <c r="A30" t="s">
        <v>67</v>
      </c>
      <c r="B30" t="s">
        <v>59</v>
      </c>
      <c r="C30" s="1">
        <v>92900000000</v>
      </c>
      <c r="D30" s="1">
        <v>2218000000</v>
      </c>
      <c r="H30" t="s">
        <v>21</v>
      </c>
    </row>
    <row r="31" spans="1:8" x14ac:dyDescent="0.25">
      <c r="A31" t="s">
        <v>68</v>
      </c>
      <c r="B31" t="s">
        <v>59</v>
      </c>
      <c r="C31" s="1">
        <v>44200000000</v>
      </c>
      <c r="D31" s="1">
        <v>544000000</v>
      </c>
      <c r="H31" t="s">
        <v>21</v>
      </c>
    </row>
    <row r="32" spans="1:8" x14ac:dyDescent="0.25">
      <c r="A32" t="s">
        <v>69</v>
      </c>
      <c r="B32" t="s">
        <v>70</v>
      </c>
      <c r="C32" t="s">
        <v>71</v>
      </c>
      <c r="D32" t="s">
        <v>72</v>
      </c>
    </row>
    <row r="33" spans="1:8" x14ac:dyDescent="0.25">
      <c r="A33" t="s">
        <v>73</v>
      </c>
      <c r="B33" t="s">
        <v>59</v>
      </c>
      <c r="C33" s="1">
        <v>659638000000</v>
      </c>
      <c r="D33" s="1">
        <v>8700000000</v>
      </c>
      <c r="H33" t="s">
        <v>13</v>
      </c>
    </row>
    <row r="34" spans="1:8" x14ac:dyDescent="0.25">
      <c r="A34" t="s">
        <v>74</v>
      </c>
      <c r="B34" t="s">
        <v>48</v>
      </c>
      <c r="C34" t="s">
        <v>75</v>
      </c>
    </row>
    <row r="35" spans="1:8" x14ac:dyDescent="0.25">
      <c r="A35" t="s">
        <v>76</v>
      </c>
      <c r="B35" t="s">
        <v>15</v>
      </c>
      <c r="C35" s="1">
        <v>353736000000</v>
      </c>
      <c r="D35" s="1">
        <v>11178500000</v>
      </c>
      <c r="H35" t="s">
        <v>13</v>
      </c>
    </row>
    <row r="36" spans="1:8" x14ac:dyDescent="0.25">
      <c r="A36" t="s">
        <v>77</v>
      </c>
      <c r="B36" t="s">
        <v>25</v>
      </c>
      <c r="C36" s="1">
        <v>34688817000</v>
      </c>
      <c r="D36" s="1">
        <v>1316475000</v>
      </c>
      <c r="H36" t="s">
        <v>21</v>
      </c>
    </row>
    <row r="37" spans="1:8" x14ac:dyDescent="0.25">
      <c r="A37" t="s">
        <v>78</v>
      </c>
      <c r="B37" t="s">
        <v>50</v>
      </c>
      <c r="C37" s="1">
        <v>1584600000000</v>
      </c>
      <c r="D37" s="1">
        <v>23300000000</v>
      </c>
      <c r="H37" t="s">
        <v>26</v>
      </c>
    </row>
    <row r="38" spans="1:8" x14ac:dyDescent="0.25">
      <c r="A38" t="s">
        <v>79</v>
      </c>
      <c r="B38" t="s">
        <v>59</v>
      </c>
      <c r="C38" s="1">
        <v>200639000000</v>
      </c>
      <c r="D38" s="1">
        <v>1797000000</v>
      </c>
      <c r="H38" t="s">
        <v>13</v>
      </c>
    </row>
    <row r="39" spans="1:8" x14ac:dyDescent="0.25">
      <c r="A39" t="s">
        <v>80</v>
      </c>
      <c r="B39" t="s">
        <v>50</v>
      </c>
      <c r="C39" s="1">
        <v>265000000000</v>
      </c>
      <c r="D39" s="1">
        <v>3350000000</v>
      </c>
      <c r="H39" t="s">
        <v>13</v>
      </c>
    </row>
    <row r="40" spans="1:8" x14ac:dyDescent="0.25">
      <c r="A40" t="s">
        <v>81</v>
      </c>
      <c r="B40" t="s">
        <v>11</v>
      </c>
      <c r="C40" s="1">
        <v>1020545000000</v>
      </c>
      <c r="D40" s="1">
        <v>22600000000</v>
      </c>
      <c r="H40" t="s">
        <v>26</v>
      </c>
    </row>
    <row r="41" spans="1:8" x14ac:dyDescent="0.25">
      <c r="A41" t="s">
        <v>82</v>
      </c>
      <c r="B41" t="s">
        <v>33</v>
      </c>
      <c r="C41" t="s">
        <v>83</v>
      </c>
      <c r="D41" t="s">
        <v>84</v>
      </c>
    </row>
    <row r="42" spans="1:8" x14ac:dyDescent="0.25">
      <c r="A42" t="s">
        <v>85</v>
      </c>
      <c r="B42" t="s">
        <v>25</v>
      </c>
      <c r="C42" s="1">
        <v>1036300000000</v>
      </c>
      <c r="D42" s="1">
        <v>27100000000</v>
      </c>
      <c r="H42" t="s">
        <v>26</v>
      </c>
    </row>
    <row r="43" spans="1:8" x14ac:dyDescent="0.25">
      <c r="A43" t="s">
        <v>86</v>
      </c>
      <c r="B43" t="s">
        <v>48</v>
      </c>
      <c r="C43" s="1">
        <v>373048000000</v>
      </c>
      <c r="D43" s="1">
        <v>11167000000</v>
      </c>
      <c r="H43" t="s">
        <v>13</v>
      </c>
    </row>
    <row r="44" spans="1:8" x14ac:dyDescent="0.25">
      <c r="A44" t="s">
        <v>87</v>
      </c>
      <c r="B44" t="s">
        <v>88</v>
      </c>
      <c r="H44" t="s">
        <v>17</v>
      </c>
    </row>
    <row r="45" spans="1:8" x14ac:dyDescent="0.25">
      <c r="A45" t="s">
        <v>89</v>
      </c>
      <c r="B45" t="s">
        <v>90</v>
      </c>
      <c r="C45" s="1">
        <v>15720000000</v>
      </c>
      <c r="D45" s="1">
        <v>632600000</v>
      </c>
      <c r="H45" t="s">
        <v>17</v>
      </c>
    </row>
    <row r="46" spans="1:8" x14ac:dyDescent="0.25">
      <c r="A46" t="s">
        <v>91</v>
      </c>
      <c r="B46" t="s">
        <v>33</v>
      </c>
      <c r="C46" t="s">
        <v>92</v>
      </c>
      <c r="D46" t="s">
        <v>93</v>
      </c>
    </row>
    <row r="47" spans="1:8" x14ac:dyDescent="0.25">
      <c r="A47" t="s">
        <v>94</v>
      </c>
      <c r="B47" t="s">
        <v>88</v>
      </c>
      <c r="C47" t="s">
        <v>95</v>
      </c>
    </row>
    <row r="48" spans="1:8" x14ac:dyDescent="0.25">
      <c r="A48" t="s">
        <v>96</v>
      </c>
      <c r="B48" t="s">
        <v>11</v>
      </c>
      <c r="C48" s="1">
        <v>22949000000</v>
      </c>
      <c r="D48" s="1">
        <v>456000000</v>
      </c>
      <c r="H48" t="s">
        <v>21</v>
      </c>
    </row>
    <row r="49" spans="1:8" x14ac:dyDescent="0.25">
      <c r="A49" t="s">
        <v>97</v>
      </c>
      <c r="B49" t="s">
        <v>19</v>
      </c>
      <c r="C49" s="1">
        <v>623355000000</v>
      </c>
      <c r="D49" s="1">
        <v>12084000000</v>
      </c>
      <c r="H49" t="s">
        <v>13</v>
      </c>
    </row>
    <row r="50" spans="1:8" x14ac:dyDescent="0.25">
      <c r="A50" t="s">
        <v>98</v>
      </c>
      <c r="B50" t="s">
        <v>28</v>
      </c>
      <c r="C50" s="1">
        <v>42400000000</v>
      </c>
      <c r="H50" t="s">
        <v>21</v>
      </c>
    </row>
    <row r="51" spans="1:8" x14ac:dyDescent="0.25">
      <c r="A51" t="s">
        <v>99</v>
      </c>
      <c r="B51" t="s">
        <v>11</v>
      </c>
      <c r="C51" s="1">
        <v>78800000000</v>
      </c>
      <c r="H51" t="s">
        <v>21</v>
      </c>
    </row>
    <row r="52" spans="1:8" x14ac:dyDescent="0.25">
      <c r="A52" t="s">
        <v>100</v>
      </c>
      <c r="B52" t="s">
        <v>63</v>
      </c>
      <c r="C52" t="s">
        <v>101</v>
      </c>
    </row>
    <row r="53" spans="1:8" x14ac:dyDescent="0.25">
      <c r="A53" t="s">
        <v>102</v>
      </c>
      <c r="B53" t="s">
        <v>19</v>
      </c>
      <c r="C53" s="1">
        <v>161200000000</v>
      </c>
      <c r="H53" t="s">
        <v>21</v>
      </c>
    </row>
    <row r="54" spans="1:8" x14ac:dyDescent="0.25">
      <c r="A54" t="s">
        <v>103</v>
      </c>
      <c r="B54" t="s">
        <v>23</v>
      </c>
      <c r="C54" s="1">
        <v>28900000000</v>
      </c>
      <c r="H54" t="s">
        <v>21</v>
      </c>
    </row>
    <row r="55" spans="1:8" x14ac:dyDescent="0.25">
      <c r="A55" t="s">
        <v>104</v>
      </c>
      <c r="B55" t="s">
        <v>25</v>
      </c>
      <c r="C55" s="1">
        <v>277098000000</v>
      </c>
      <c r="H55" t="s">
        <v>13</v>
      </c>
    </row>
    <row r="56" spans="1:8" x14ac:dyDescent="0.25">
      <c r="A56" t="s">
        <v>105</v>
      </c>
      <c r="B56" t="s">
        <v>59</v>
      </c>
      <c r="C56" t="s">
        <v>106</v>
      </c>
    </row>
    <row r="57" spans="1:8" x14ac:dyDescent="0.25">
      <c r="A57" t="s">
        <v>107</v>
      </c>
      <c r="B57" t="s">
        <v>11</v>
      </c>
      <c r="C57" s="1">
        <v>629300000000</v>
      </c>
      <c r="H57" t="s">
        <v>13</v>
      </c>
    </row>
    <row r="58" spans="1:8" x14ac:dyDescent="0.25">
      <c r="A58" t="s">
        <v>108</v>
      </c>
      <c r="B58" t="s">
        <v>15</v>
      </c>
      <c r="C58" s="1">
        <v>199851000000</v>
      </c>
      <c r="H58" t="s">
        <v>21</v>
      </c>
    </row>
    <row r="59" spans="1:8" x14ac:dyDescent="0.25">
      <c r="A59" t="s">
        <v>109</v>
      </c>
      <c r="B59" t="s">
        <v>63</v>
      </c>
      <c r="C59" t="s">
        <v>110</v>
      </c>
    </row>
    <row r="60" spans="1:8" x14ac:dyDescent="0.25">
      <c r="A60" t="s">
        <v>111</v>
      </c>
      <c r="B60" t="s">
        <v>33</v>
      </c>
      <c r="C60" t="s">
        <v>112</v>
      </c>
    </row>
    <row r="61" spans="1:8" x14ac:dyDescent="0.25">
      <c r="A61" t="s">
        <v>113</v>
      </c>
      <c r="B61" t="s">
        <v>114</v>
      </c>
      <c r="C61" t="s">
        <v>115</v>
      </c>
    </row>
    <row r="62" spans="1:8" x14ac:dyDescent="0.25">
      <c r="A62" t="s">
        <v>116</v>
      </c>
      <c r="B62" t="s">
        <v>114</v>
      </c>
      <c r="C62" t="s">
        <v>117</v>
      </c>
    </row>
    <row r="63" spans="1:8" x14ac:dyDescent="0.25">
      <c r="A63" t="s">
        <v>118</v>
      </c>
      <c r="B63" t="s">
        <v>50</v>
      </c>
      <c r="C63" s="1">
        <v>1573500000000</v>
      </c>
      <c r="H63" t="s">
        <v>26</v>
      </c>
    </row>
    <row r="64" spans="1:8" x14ac:dyDescent="0.25">
      <c r="A64" t="s">
        <v>119</v>
      </c>
      <c r="B64" t="s">
        <v>63</v>
      </c>
      <c r="C64" t="s">
        <v>120</v>
      </c>
    </row>
    <row r="65" spans="1:8" x14ac:dyDescent="0.25">
      <c r="A65" t="s">
        <v>121</v>
      </c>
      <c r="B65" t="s">
        <v>70</v>
      </c>
      <c r="C65" t="s">
        <v>122</v>
      </c>
    </row>
    <row r="66" spans="1:8" x14ac:dyDescent="0.25">
      <c r="A66" t="s">
        <v>123</v>
      </c>
      <c r="B66" t="s">
        <v>114</v>
      </c>
      <c r="C66" t="s">
        <v>124</v>
      </c>
    </row>
    <row r="67" spans="1:8" x14ac:dyDescent="0.25">
      <c r="A67" t="s">
        <v>125</v>
      </c>
      <c r="B67" t="s">
        <v>114</v>
      </c>
      <c r="C67" t="s">
        <v>126</v>
      </c>
    </row>
    <row r="68" spans="1:8" x14ac:dyDescent="0.25">
      <c r="A68" t="s">
        <v>127</v>
      </c>
      <c r="B68" t="s">
        <v>128</v>
      </c>
      <c r="C68" s="1">
        <v>20903480000</v>
      </c>
      <c r="H68" t="s">
        <v>21</v>
      </c>
    </row>
    <row r="69" spans="1:8" x14ac:dyDescent="0.25">
      <c r="A69" t="s">
        <v>129</v>
      </c>
      <c r="B69" t="s">
        <v>11</v>
      </c>
      <c r="C69" s="1">
        <v>16968000000</v>
      </c>
      <c r="H69" t="s">
        <v>17</v>
      </c>
    </row>
    <row r="70" spans="1:8" x14ac:dyDescent="0.25">
      <c r="A70" t="s">
        <v>130</v>
      </c>
      <c r="B70" t="s">
        <v>30</v>
      </c>
      <c r="C70" s="1">
        <v>97400000000</v>
      </c>
      <c r="H70" t="s">
        <v>21</v>
      </c>
    </row>
    <row r="71" spans="1:8" x14ac:dyDescent="0.25">
      <c r="A71" t="s">
        <v>131</v>
      </c>
      <c r="B71" t="s">
        <v>25</v>
      </c>
      <c r="C71" s="1">
        <v>784004000000</v>
      </c>
      <c r="H71" t="s">
        <v>13</v>
      </c>
    </row>
    <row r="72" spans="1:8" x14ac:dyDescent="0.25">
      <c r="A72" t="s">
        <v>132</v>
      </c>
      <c r="B72" t="s">
        <v>128</v>
      </c>
      <c r="C72" s="1">
        <v>25254317000</v>
      </c>
      <c r="H72" t="s">
        <v>21</v>
      </c>
    </row>
    <row r="73" spans="1:8" x14ac:dyDescent="0.25">
      <c r="A73" t="s">
        <v>133</v>
      </c>
      <c r="B73" t="s">
        <v>134</v>
      </c>
      <c r="C73" s="1">
        <v>21171000000</v>
      </c>
      <c r="H7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F08A-D658-4033-B939-EF06BFDCA6D6}">
  <dimension ref="A1:L72"/>
  <sheetViews>
    <sheetView tabSelected="1" zoomScale="82" zoomScaleNormal="82" workbookViewId="0">
      <pane ySplit="1" topLeftCell="A2" activePane="bottomLeft" state="frozen"/>
      <selection pane="bottomLeft" activeCell="U17" sqref="U17"/>
    </sheetView>
  </sheetViews>
  <sheetFormatPr defaultRowHeight="15" x14ac:dyDescent="0.25"/>
  <cols>
    <col min="1" max="1" width="30.28515625" bestFit="1" customWidth="1"/>
    <col min="2" max="2" width="15.140625" bestFit="1" customWidth="1"/>
    <col min="3" max="3" width="15.140625" customWidth="1"/>
    <col min="6" max="6" width="60.42578125" bestFit="1" customWidth="1"/>
    <col min="7" max="7" width="14.42578125" bestFit="1" customWidth="1"/>
    <col min="8" max="8" width="15.28515625" bestFit="1" customWidth="1"/>
    <col min="9" max="9" width="59.140625" bestFit="1" customWidth="1"/>
    <col min="10" max="10" width="42.28515625" bestFit="1" customWidth="1"/>
    <col min="11" max="11" width="17.42578125" bestFit="1" customWidth="1"/>
  </cols>
  <sheetData>
    <row r="1" spans="1:12" s="4" customFormat="1" x14ac:dyDescent="0.25">
      <c r="A1" s="4" t="s">
        <v>0</v>
      </c>
      <c r="B1" s="4" t="s">
        <v>1</v>
      </c>
      <c r="C1" s="4" t="s">
        <v>143</v>
      </c>
      <c r="D1" s="4" t="s">
        <v>135</v>
      </c>
      <c r="E1" s="4" t="s">
        <v>183</v>
      </c>
      <c r="F1" s="4" t="s">
        <v>136</v>
      </c>
      <c r="G1" s="4" t="s">
        <v>138</v>
      </c>
      <c r="H1" s="4" t="s">
        <v>142</v>
      </c>
      <c r="I1" s="4" t="s">
        <v>144</v>
      </c>
      <c r="J1" t="s">
        <v>2</v>
      </c>
      <c r="K1" t="s">
        <v>3</v>
      </c>
      <c r="L1" t="s">
        <v>6</v>
      </c>
    </row>
    <row r="2" spans="1:12" x14ac:dyDescent="0.25">
      <c r="A2" t="s">
        <v>10</v>
      </c>
      <c r="B2" t="s">
        <v>11</v>
      </c>
      <c r="C2">
        <v>293</v>
      </c>
      <c r="D2">
        <v>326</v>
      </c>
      <c r="E2">
        <f>D2-C2</f>
        <v>33</v>
      </c>
      <c r="F2" t="s">
        <v>137</v>
      </c>
      <c r="G2" t="s">
        <v>139</v>
      </c>
      <c r="H2">
        <v>1</v>
      </c>
      <c r="I2" t="s">
        <v>147</v>
      </c>
      <c r="J2" s="1">
        <v>385047000000</v>
      </c>
      <c r="K2" s="1">
        <v>8861000000</v>
      </c>
      <c r="L2" t="s">
        <v>13</v>
      </c>
    </row>
    <row r="3" spans="1:12" x14ac:dyDescent="0.25">
      <c r="A3" t="s">
        <v>14</v>
      </c>
      <c r="B3" t="s">
        <v>15</v>
      </c>
      <c r="C3">
        <v>124</v>
      </c>
      <c r="D3">
        <v>162</v>
      </c>
      <c r="E3">
        <f t="shared" ref="E3:E66" si="0">D3-C3</f>
        <v>38</v>
      </c>
      <c r="F3" t="s">
        <v>148</v>
      </c>
      <c r="G3" t="s">
        <v>139</v>
      </c>
      <c r="H3">
        <v>1</v>
      </c>
      <c r="I3" t="s">
        <v>147</v>
      </c>
      <c r="J3" s="1">
        <v>6408900000</v>
      </c>
      <c r="K3" s="1">
        <v>315800000</v>
      </c>
      <c r="L3" t="s">
        <v>17</v>
      </c>
    </row>
    <row r="4" spans="1:12" x14ac:dyDescent="0.25">
      <c r="A4" t="s">
        <v>18</v>
      </c>
      <c r="B4" t="s">
        <v>19</v>
      </c>
      <c r="C4">
        <v>56</v>
      </c>
      <c r="D4">
        <v>69</v>
      </c>
      <c r="E4">
        <f t="shared" si="0"/>
        <v>13</v>
      </c>
      <c r="F4" t="s">
        <v>141</v>
      </c>
      <c r="G4" t="s">
        <v>139</v>
      </c>
      <c r="H4">
        <v>3</v>
      </c>
      <c r="I4" t="s">
        <v>146</v>
      </c>
      <c r="J4" s="1">
        <v>11904000000</v>
      </c>
      <c r="K4" s="1">
        <v>3088000000</v>
      </c>
      <c r="L4" t="s">
        <v>17</v>
      </c>
    </row>
    <row r="5" spans="1:12" x14ac:dyDescent="0.25">
      <c r="A5" t="s">
        <v>22</v>
      </c>
      <c r="B5" t="s">
        <v>23</v>
      </c>
      <c r="C5">
        <v>83</v>
      </c>
      <c r="D5">
        <v>101</v>
      </c>
      <c r="E5">
        <f t="shared" si="0"/>
        <v>18</v>
      </c>
      <c r="F5" s="3" t="s">
        <v>140</v>
      </c>
      <c r="G5" t="s">
        <v>139</v>
      </c>
      <c r="H5">
        <v>2</v>
      </c>
      <c r="I5" t="s">
        <v>145</v>
      </c>
      <c r="J5" s="1">
        <v>141300000000</v>
      </c>
      <c r="L5" t="s">
        <v>21</v>
      </c>
    </row>
    <row r="6" spans="1:12" x14ac:dyDescent="0.25">
      <c r="A6" t="s">
        <v>24</v>
      </c>
      <c r="B6" t="s">
        <v>25</v>
      </c>
      <c r="C6">
        <v>135</v>
      </c>
      <c r="D6">
        <v>235</v>
      </c>
      <c r="E6">
        <f t="shared" si="0"/>
        <v>100</v>
      </c>
      <c r="F6" t="s">
        <v>149</v>
      </c>
      <c r="G6" t="s">
        <v>139</v>
      </c>
      <c r="H6">
        <v>2</v>
      </c>
      <c r="I6" t="s">
        <v>152</v>
      </c>
      <c r="J6" s="1">
        <v>16800000000</v>
      </c>
      <c r="K6" s="1">
        <v>981100000</v>
      </c>
      <c r="L6" t="s">
        <v>17</v>
      </c>
    </row>
    <row r="7" spans="1:12" x14ac:dyDescent="0.25">
      <c r="A7" t="s">
        <v>27</v>
      </c>
      <c r="B7" t="s">
        <v>28</v>
      </c>
      <c r="C7">
        <v>61</v>
      </c>
      <c r="D7">
        <v>105</v>
      </c>
      <c r="E7">
        <f t="shared" si="0"/>
        <v>44</v>
      </c>
      <c r="F7" t="s">
        <v>149</v>
      </c>
      <c r="G7" t="s">
        <v>139</v>
      </c>
      <c r="H7">
        <v>2</v>
      </c>
      <c r="J7" s="1">
        <v>102144000000</v>
      </c>
      <c r="L7" t="s">
        <v>21</v>
      </c>
    </row>
    <row r="8" spans="1:12" x14ac:dyDescent="0.25">
      <c r="A8" t="s">
        <v>29</v>
      </c>
      <c r="B8" t="s">
        <v>30</v>
      </c>
      <c r="C8">
        <v>95</v>
      </c>
      <c r="D8">
        <v>146</v>
      </c>
      <c r="E8">
        <f t="shared" si="0"/>
        <v>51</v>
      </c>
      <c r="F8" t="s">
        <v>149</v>
      </c>
      <c r="G8" t="s">
        <v>139</v>
      </c>
      <c r="H8">
        <v>2</v>
      </c>
      <c r="J8" s="1">
        <v>239598000000</v>
      </c>
      <c r="L8" t="s">
        <v>13</v>
      </c>
    </row>
    <row r="9" spans="1:12" x14ac:dyDescent="0.25">
      <c r="A9" t="s">
        <v>31</v>
      </c>
      <c r="B9" t="s">
        <v>30</v>
      </c>
      <c r="C9">
        <v>75</v>
      </c>
      <c r="D9">
        <v>99</v>
      </c>
      <c r="E9">
        <f t="shared" si="0"/>
        <v>24</v>
      </c>
      <c r="F9" t="s">
        <v>155</v>
      </c>
      <c r="G9" t="s">
        <v>139</v>
      </c>
      <c r="H9">
        <v>4</v>
      </c>
      <c r="J9" s="1">
        <v>1846511000000</v>
      </c>
      <c r="L9" t="s">
        <v>26</v>
      </c>
    </row>
    <row r="10" spans="1:12" x14ac:dyDescent="0.25">
      <c r="A10" t="s">
        <v>32</v>
      </c>
      <c r="B10" t="s">
        <v>33</v>
      </c>
      <c r="C10">
        <v>205</v>
      </c>
      <c r="D10">
        <v>269</v>
      </c>
      <c r="E10">
        <f t="shared" si="0"/>
        <v>64</v>
      </c>
      <c r="F10" t="s">
        <v>153</v>
      </c>
      <c r="G10" t="s">
        <v>139</v>
      </c>
      <c r="H10">
        <v>3</v>
      </c>
      <c r="I10" t="s">
        <v>146</v>
      </c>
      <c r="J10" s="1">
        <v>139152000000</v>
      </c>
      <c r="L10" t="s">
        <v>21</v>
      </c>
    </row>
    <row r="11" spans="1:12" x14ac:dyDescent="0.25">
      <c r="A11" t="s">
        <v>34</v>
      </c>
      <c r="B11" t="s">
        <v>23</v>
      </c>
      <c r="C11">
        <v>43</v>
      </c>
      <c r="D11">
        <v>54</v>
      </c>
      <c r="E11">
        <f t="shared" si="0"/>
        <v>11</v>
      </c>
      <c r="F11" t="s">
        <v>149</v>
      </c>
      <c r="G11" t="s">
        <v>139</v>
      </c>
      <c r="H11">
        <v>0</v>
      </c>
      <c r="I11" t="s">
        <v>151</v>
      </c>
      <c r="J11" s="1">
        <v>85454000000</v>
      </c>
      <c r="K11" s="1">
        <v>85454000000</v>
      </c>
      <c r="L11" t="s">
        <v>21</v>
      </c>
    </row>
    <row r="12" spans="1:12" x14ac:dyDescent="0.25">
      <c r="A12" t="s">
        <v>35</v>
      </c>
      <c r="B12" t="s">
        <v>36</v>
      </c>
      <c r="C12">
        <v>171</v>
      </c>
      <c r="D12">
        <v>213</v>
      </c>
      <c r="E12">
        <f t="shared" si="0"/>
        <v>42</v>
      </c>
      <c r="F12" t="s">
        <v>149</v>
      </c>
      <c r="G12" t="s">
        <v>139</v>
      </c>
      <c r="H12">
        <v>2</v>
      </c>
      <c r="I12" t="s">
        <v>150</v>
      </c>
      <c r="J12" s="1">
        <v>26484000000</v>
      </c>
      <c r="K12" s="1">
        <v>1096000000</v>
      </c>
      <c r="L12" t="s">
        <v>21</v>
      </c>
    </row>
    <row r="13" spans="1:12" x14ac:dyDescent="0.25">
      <c r="A13" t="s">
        <v>37</v>
      </c>
      <c r="B13" t="s">
        <v>23</v>
      </c>
      <c r="C13">
        <v>86</v>
      </c>
      <c r="D13">
        <v>115</v>
      </c>
      <c r="E13">
        <f t="shared" si="0"/>
        <v>29</v>
      </c>
      <c r="F13" t="s">
        <v>155</v>
      </c>
      <c r="G13" t="s">
        <v>154</v>
      </c>
      <c r="H13">
        <v>4.5</v>
      </c>
      <c r="I13" t="s">
        <v>156</v>
      </c>
      <c r="J13" s="1">
        <v>177300000000</v>
      </c>
      <c r="K13" s="1">
        <v>3600000000</v>
      </c>
      <c r="L13" t="s">
        <v>21</v>
      </c>
    </row>
    <row r="14" spans="1:12" x14ac:dyDescent="0.25">
      <c r="A14" t="s">
        <v>38</v>
      </c>
      <c r="B14" t="s">
        <v>33</v>
      </c>
      <c r="C14">
        <v>261</v>
      </c>
      <c r="D14">
        <v>288</v>
      </c>
      <c r="E14">
        <f t="shared" si="0"/>
        <v>27</v>
      </c>
      <c r="F14" t="s">
        <v>149</v>
      </c>
      <c r="G14" t="s">
        <v>139</v>
      </c>
      <c r="H14">
        <v>2</v>
      </c>
      <c r="J14" t="s">
        <v>39</v>
      </c>
      <c r="K14" t="s">
        <v>40</v>
      </c>
    </row>
    <row r="15" spans="1:12" x14ac:dyDescent="0.25">
      <c r="A15" t="s">
        <v>41</v>
      </c>
      <c r="B15" t="s">
        <v>42</v>
      </c>
      <c r="C15">
        <v>67</v>
      </c>
      <c r="D15">
        <v>96</v>
      </c>
      <c r="E15">
        <f t="shared" si="0"/>
        <v>29</v>
      </c>
      <c r="F15" t="s">
        <v>174</v>
      </c>
      <c r="G15" t="s">
        <v>139</v>
      </c>
      <c r="H15">
        <v>4</v>
      </c>
      <c r="J15" t="s">
        <v>43</v>
      </c>
      <c r="K15" t="s">
        <v>44</v>
      </c>
    </row>
    <row r="16" spans="1:12" x14ac:dyDescent="0.25">
      <c r="A16" t="s">
        <v>45</v>
      </c>
      <c r="B16" t="s">
        <v>23</v>
      </c>
      <c r="C16">
        <v>62</v>
      </c>
      <c r="D16">
        <v>93</v>
      </c>
      <c r="E16">
        <f t="shared" si="0"/>
        <v>31</v>
      </c>
      <c r="F16" t="s">
        <v>174</v>
      </c>
      <c r="G16" t="s">
        <v>139</v>
      </c>
      <c r="H16">
        <v>4</v>
      </c>
      <c r="J16" s="1">
        <v>138100000000</v>
      </c>
      <c r="K16" s="1">
        <v>1447000000</v>
      </c>
      <c r="L16" t="s">
        <v>21</v>
      </c>
    </row>
    <row r="17" spans="1:12" x14ac:dyDescent="0.25">
      <c r="A17" t="s">
        <v>46</v>
      </c>
      <c r="B17" t="s">
        <v>30</v>
      </c>
      <c r="C17">
        <v>373</v>
      </c>
      <c r="D17">
        <v>426</v>
      </c>
      <c r="E17">
        <f t="shared" si="0"/>
        <v>53</v>
      </c>
      <c r="F17" t="s">
        <v>176</v>
      </c>
      <c r="G17" t="s">
        <v>139</v>
      </c>
      <c r="H17">
        <v>3</v>
      </c>
      <c r="J17" s="1">
        <v>772402000000</v>
      </c>
      <c r="K17" s="1">
        <v>35481000000</v>
      </c>
      <c r="L17" t="s">
        <v>13</v>
      </c>
    </row>
    <row r="18" spans="1:12" x14ac:dyDescent="0.25">
      <c r="A18" t="s">
        <v>47</v>
      </c>
      <c r="B18" t="s">
        <v>48</v>
      </c>
      <c r="C18">
        <v>275</v>
      </c>
      <c r="D18">
        <v>301</v>
      </c>
      <c r="E18">
        <f t="shared" si="0"/>
        <v>26</v>
      </c>
      <c r="F18" t="s">
        <v>174</v>
      </c>
      <c r="G18" t="s">
        <v>139</v>
      </c>
      <c r="H18">
        <v>4</v>
      </c>
      <c r="J18" s="1">
        <v>187500000000</v>
      </c>
      <c r="K18" s="1">
        <v>3259000000</v>
      </c>
      <c r="L18" t="s">
        <v>21</v>
      </c>
    </row>
    <row r="19" spans="1:12" x14ac:dyDescent="0.25">
      <c r="A19" t="s">
        <v>49</v>
      </c>
      <c r="B19" t="s">
        <v>50</v>
      </c>
      <c r="C19">
        <v>737</v>
      </c>
      <c r="D19">
        <v>772</v>
      </c>
      <c r="E19">
        <f t="shared" si="0"/>
        <v>35</v>
      </c>
      <c r="F19" t="s">
        <v>165</v>
      </c>
      <c r="G19" t="s">
        <v>139</v>
      </c>
      <c r="H19">
        <v>2</v>
      </c>
      <c r="J19" s="1">
        <v>2675000000000</v>
      </c>
      <c r="K19" s="1">
        <v>48831000000</v>
      </c>
      <c r="L19" t="s">
        <v>26</v>
      </c>
    </row>
    <row r="20" spans="1:12" x14ac:dyDescent="0.25">
      <c r="A20" t="s">
        <v>51</v>
      </c>
      <c r="B20" t="s">
        <v>48</v>
      </c>
      <c r="C20">
        <v>269</v>
      </c>
      <c r="D20">
        <v>302</v>
      </c>
      <c r="E20">
        <f t="shared" si="0"/>
        <v>33</v>
      </c>
      <c r="F20" t="s">
        <v>165</v>
      </c>
      <c r="G20" t="s">
        <v>139</v>
      </c>
      <c r="H20">
        <v>2</v>
      </c>
      <c r="J20" s="1">
        <v>379800000000</v>
      </c>
      <c r="K20" s="1">
        <v>10290000000</v>
      </c>
      <c r="L20" t="s">
        <v>13</v>
      </c>
    </row>
    <row r="21" spans="1:12" x14ac:dyDescent="0.25">
      <c r="A21" t="s">
        <v>52</v>
      </c>
      <c r="B21" t="s">
        <v>53</v>
      </c>
      <c r="C21">
        <v>146</v>
      </c>
      <c r="D21">
        <v>192</v>
      </c>
      <c r="E21">
        <f t="shared" si="0"/>
        <v>46</v>
      </c>
      <c r="F21" t="s">
        <v>165</v>
      </c>
      <c r="G21" t="s">
        <v>139</v>
      </c>
      <c r="H21">
        <v>2</v>
      </c>
      <c r="J21" t="s">
        <v>54</v>
      </c>
      <c r="K21" t="s">
        <v>55</v>
      </c>
    </row>
    <row r="22" spans="1:12" x14ac:dyDescent="0.25">
      <c r="A22" t="s">
        <v>56</v>
      </c>
      <c r="B22" t="s">
        <v>28</v>
      </c>
      <c r="C22">
        <v>488</v>
      </c>
      <c r="D22">
        <v>508</v>
      </c>
      <c r="E22">
        <f t="shared" si="0"/>
        <v>20</v>
      </c>
      <c r="F22" t="s">
        <v>165</v>
      </c>
      <c r="G22" t="s">
        <v>139</v>
      </c>
      <c r="H22">
        <v>2</v>
      </c>
      <c r="J22" s="1">
        <v>106300000000</v>
      </c>
      <c r="K22" s="1">
        <v>3500000000</v>
      </c>
      <c r="L22" t="s">
        <v>21</v>
      </c>
    </row>
    <row r="23" spans="1:12" x14ac:dyDescent="0.25">
      <c r="A23" t="s">
        <v>57</v>
      </c>
      <c r="B23" t="s">
        <v>30</v>
      </c>
      <c r="C23">
        <v>326</v>
      </c>
      <c r="D23">
        <v>442</v>
      </c>
      <c r="E23">
        <f t="shared" si="0"/>
        <v>116</v>
      </c>
      <c r="F23" t="s">
        <v>173</v>
      </c>
      <c r="G23" t="s">
        <v>139</v>
      </c>
      <c r="H23">
        <v>3</v>
      </c>
      <c r="J23" s="1">
        <v>631003000000</v>
      </c>
      <c r="K23" s="1">
        <v>15873000000</v>
      </c>
      <c r="L23" t="s">
        <v>13</v>
      </c>
    </row>
    <row r="24" spans="1:12" x14ac:dyDescent="0.25">
      <c r="A24" t="s">
        <v>58</v>
      </c>
      <c r="B24" t="s">
        <v>59</v>
      </c>
      <c r="C24">
        <v>120</v>
      </c>
      <c r="D24">
        <v>150</v>
      </c>
      <c r="E24">
        <f t="shared" si="0"/>
        <v>30</v>
      </c>
      <c r="F24" t="s">
        <v>172</v>
      </c>
      <c r="G24" t="s">
        <v>139</v>
      </c>
      <c r="H24">
        <v>2.5</v>
      </c>
      <c r="J24" s="1">
        <v>554600000000</v>
      </c>
      <c r="K24" s="1">
        <v>11100000000</v>
      </c>
      <c r="L24" t="s">
        <v>13</v>
      </c>
    </row>
    <row r="25" spans="1:12" x14ac:dyDescent="0.25">
      <c r="A25" t="s">
        <v>60</v>
      </c>
      <c r="B25" t="s">
        <v>50</v>
      </c>
      <c r="C25">
        <v>156</v>
      </c>
      <c r="D25">
        <v>188</v>
      </c>
      <c r="E25">
        <f t="shared" si="0"/>
        <v>32</v>
      </c>
      <c r="F25" t="s">
        <v>168</v>
      </c>
      <c r="G25" t="s">
        <v>139</v>
      </c>
      <c r="H25">
        <v>2</v>
      </c>
      <c r="J25" s="1">
        <v>2309800000000</v>
      </c>
      <c r="K25" s="1">
        <v>27200000000</v>
      </c>
      <c r="L25" t="s">
        <v>26</v>
      </c>
    </row>
    <row r="26" spans="1:12" x14ac:dyDescent="0.25">
      <c r="A26" t="s">
        <v>61</v>
      </c>
      <c r="B26" t="s">
        <v>50</v>
      </c>
      <c r="C26">
        <v>213</v>
      </c>
      <c r="D26">
        <v>345</v>
      </c>
      <c r="E26">
        <f t="shared" si="0"/>
        <v>132</v>
      </c>
      <c r="F26" t="s">
        <v>165</v>
      </c>
      <c r="G26" t="s">
        <v>139</v>
      </c>
      <c r="H26">
        <v>2</v>
      </c>
      <c r="J26" s="1">
        <v>198400000000</v>
      </c>
      <c r="K26" s="1">
        <v>2184000000</v>
      </c>
      <c r="L26" t="s">
        <v>21</v>
      </c>
    </row>
    <row r="27" spans="1:12" x14ac:dyDescent="0.25">
      <c r="A27" t="s">
        <v>62</v>
      </c>
      <c r="B27" t="s">
        <v>63</v>
      </c>
      <c r="C27">
        <v>75</v>
      </c>
      <c r="D27">
        <v>84</v>
      </c>
      <c r="E27">
        <f t="shared" si="0"/>
        <v>9</v>
      </c>
      <c r="F27" t="s">
        <v>165</v>
      </c>
      <c r="G27" t="s">
        <v>139</v>
      </c>
      <c r="H27">
        <v>1.5</v>
      </c>
      <c r="J27" t="s">
        <v>64</v>
      </c>
      <c r="K27" t="s">
        <v>65</v>
      </c>
    </row>
    <row r="28" spans="1:12" x14ac:dyDescent="0.25">
      <c r="A28" t="s">
        <v>66</v>
      </c>
      <c r="B28" t="s">
        <v>11</v>
      </c>
      <c r="C28">
        <v>175</v>
      </c>
      <c r="D28">
        <v>186</v>
      </c>
      <c r="E28">
        <f t="shared" si="0"/>
        <v>11</v>
      </c>
      <c r="F28" t="s">
        <v>166</v>
      </c>
      <c r="G28" t="s">
        <v>139</v>
      </c>
      <c r="H28">
        <v>1.5</v>
      </c>
      <c r="J28" s="1">
        <v>73691000000</v>
      </c>
      <c r="K28" s="1">
        <v>1308000000</v>
      </c>
      <c r="L28" t="s">
        <v>21</v>
      </c>
    </row>
    <row r="29" spans="1:12" x14ac:dyDescent="0.25">
      <c r="A29" t="s">
        <v>67</v>
      </c>
      <c r="B29" t="s">
        <v>59</v>
      </c>
      <c r="C29">
        <v>346</v>
      </c>
      <c r="D29">
        <v>399</v>
      </c>
      <c r="E29">
        <f t="shared" si="0"/>
        <v>53</v>
      </c>
      <c r="F29" t="s">
        <v>165</v>
      </c>
      <c r="G29" t="s">
        <v>139</v>
      </c>
      <c r="H29">
        <v>2</v>
      </c>
      <c r="J29" s="1">
        <v>92900000000</v>
      </c>
      <c r="K29" s="1">
        <v>2218000000</v>
      </c>
      <c r="L29" t="s">
        <v>21</v>
      </c>
    </row>
    <row r="30" spans="1:12" x14ac:dyDescent="0.25">
      <c r="A30" t="s">
        <v>68</v>
      </c>
      <c r="B30" t="s">
        <v>59</v>
      </c>
      <c r="C30">
        <v>161</v>
      </c>
      <c r="D30">
        <v>177</v>
      </c>
      <c r="E30">
        <f t="shared" si="0"/>
        <v>16</v>
      </c>
      <c r="F30" t="s">
        <v>165</v>
      </c>
      <c r="G30" t="s">
        <v>139</v>
      </c>
      <c r="H30">
        <v>2</v>
      </c>
      <c r="J30" s="1">
        <v>44200000000</v>
      </c>
      <c r="K30" s="1">
        <v>544000000</v>
      </c>
      <c r="L30" t="s">
        <v>21</v>
      </c>
    </row>
    <row r="31" spans="1:12" x14ac:dyDescent="0.25">
      <c r="A31" t="s">
        <v>69</v>
      </c>
      <c r="B31" t="s">
        <v>70</v>
      </c>
      <c r="C31">
        <v>134</v>
      </c>
      <c r="D31">
        <v>140</v>
      </c>
      <c r="E31">
        <f t="shared" si="0"/>
        <v>6</v>
      </c>
      <c r="F31" t="s">
        <v>165</v>
      </c>
      <c r="G31" t="s">
        <v>139</v>
      </c>
      <c r="H31">
        <v>2</v>
      </c>
      <c r="J31" t="s">
        <v>71</v>
      </c>
      <c r="K31" t="s">
        <v>72</v>
      </c>
    </row>
    <row r="32" spans="1:12" x14ac:dyDescent="0.25">
      <c r="A32" t="s">
        <v>73</v>
      </c>
      <c r="B32" t="s">
        <v>59</v>
      </c>
      <c r="C32">
        <v>276</v>
      </c>
      <c r="D32">
        <v>323</v>
      </c>
      <c r="E32">
        <f t="shared" si="0"/>
        <v>47</v>
      </c>
      <c r="F32" t="s">
        <v>155</v>
      </c>
      <c r="G32" t="s">
        <v>139</v>
      </c>
      <c r="H32">
        <v>3</v>
      </c>
      <c r="I32" t="s">
        <v>164</v>
      </c>
      <c r="J32" s="1">
        <v>659638000000</v>
      </c>
      <c r="K32" s="1">
        <v>8700000000</v>
      </c>
      <c r="L32" t="s">
        <v>13</v>
      </c>
    </row>
    <row r="33" spans="1:12" x14ac:dyDescent="0.25">
      <c r="A33" t="s">
        <v>74</v>
      </c>
      <c r="B33" t="s">
        <v>48</v>
      </c>
      <c r="C33">
        <v>171</v>
      </c>
      <c r="D33">
        <v>215</v>
      </c>
      <c r="E33">
        <f t="shared" si="0"/>
        <v>44</v>
      </c>
      <c r="F33" t="s">
        <v>163</v>
      </c>
      <c r="G33" t="s">
        <v>139</v>
      </c>
      <c r="H33">
        <v>3</v>
      </c>
      <c r="J33" t="s">
        <v>75</v>
      </c>
    </row>
    <row r="34" spans="1:12" x14ac:dyDescent="0.25">
      <c r="A34" t="s">
        <v>76</v>
      </c>
      <c r="B34" t="s">
        <v>15</v>
      </c>
      <c r="C34">
        <v>276</v>
      </c>
      <c r="D34">
        <v>304</v>
      </c>
      <c r="E34">
        <f t="shared" si="0"/>
        <v>28</v>
      </c>
      <c r="F34" t="s">
        <v>179</v>
      </c>
      <c r="G34" t="s">
        <v>139</v>
      </c>
      <c r="H34">
        <v>2</v>
      </c>
      <c r="J34" s="1">
        <v>353736000000</v>
      </c>
      <c r="K34" s="1">
        <v>11178500000</v>
      </c>
      <c r="L34" t="s">
        <v>13</v>
      </c>
    </row>
    <row r="35" spans="1:12" x14ac:dyDescent="0.25">
      <c r="A35" t="s">
        <v>77</v>
      </c>
      <c r="B35" t="s">
        <v>25</v>
      </c>
      <c r="C35">
        <v>194</v>
      </c>
      <c r="D35">
        <v>252</v>
      </c>
      <c r="E35">
        <f t="shared" si="0"/>
        <v>58</v>
      </c>
      <c r="F35" t="s">
        <v>179</v>
      </c>
      <c r="G35" t="s">
        <v>139</v>
      </c>
      <c r="H35">
        <v>2</v>
      </c>
      <c r="J35" s="1">
        <v>34688817000</v>
      </c>
      <c r="K35" s="1">
        <v>1316475000</v>
      </c>
      <c r="L35" t="s">
        <v>21</v>
      </c>
    </row>
    <row r="36" spans="1:12" x14ac:dyDescent="0.25">
      <c r="A36" t="s">
        <v>78</v>
      </c>
      <c r="B36" t="s">
        <v>50</v>
      </c>
      <c r="C36">
        <v>146</v>
      </c>
      <c r="D36">
        <v>219</v>
      </c>
      <c r="E36">
        <f t="shared" si="0"/>
        <v>73</v>
      </c>
      <c r="F36" t="s">
        <v>155</v>
      </c>
      <c r="G36" t="s">
        <v>139</v>
      </c>
      <c r="H36">
        <v>4</v>
      </c>
      <c r="J36" s="1">
        <v>1584600000000</v>
      </c>
      <c r="K36" s="1">
        <v>23300000000</v>
      </c>
      <c r="L36" t="s">
        <v>26</v>
      </c>
    </row>
    <row r="37" spans="1:12" x14ac:dyDescent="0.25">
      <c r="A37" t="s">
        <v>79</v>
      </c>
      <c r="B37" t="s">
        <v>59</v>
      </c>
      <c r="C37">
        <v>113</v>
      </c>
      <c r="D37">
        <v>125</v>
      </c>
      <c r="E37">
        <f t="shared" si="0"/>
        <v>12</v>
      </c>
      <c r="F37" t="s">
        <v>182</v>
      </c>
      <c r="G37" t="s">
        <v>139</v>
      </c>
      <c r="H37">
        <v>1.5</v>
      </c>
      <c r="J37" s="1">
        <v>200639000000</v>
      </c>
      <c r="K37" s="1">
        <v>1797000000</v>
      </c>
      <c r="L37" t="s">
        <v>13</v>
      </c>
    </row>
    <row r="38" spans="1:12" x14ac:dyDescent="0.25">
      <c r="A38" t="s">
        <v>80</v>
      </c>
      <c r="B38" t="s">
        <v>50</v>
      </c>
      <c r="C38">
        <v>92</v>
      </c>
      <c r="D38">
        <v>101</v>
      </c>
      <c r="E38">
        <f t="shared" si="0"/>
        <v>9</v>
      </c>
      <c r="F38" t="s">
        <v>179</v>
      </c>
      <c r="G38" t="s">
        <v>139</v>
      </c>
      <c r="H38">
        <v>2</v>
      </c>
      <c r="J38" s="1">
        <v>265000000000</v>
      </c>
      <c r="K38" s="1">
        <v>3350000000</v>
      </c>
      <c r="L38" t="s">
        <v>13</v>
      </c>
    </row>
    <row r="39" spans="1:12" x14ac:dyDescent="0.25">
      <c r="A39" t="s">
        <v>81</v>
      </c>
      <c r="B39" t="s">
        <v>11</v>
      </c>
      <c r="C39">
        <v>135</v>
      </c>
      <c r="D39">
        <v>147</v>
      </c>
      <c r="E39">
        <f t="shared" si="0"/>
        <v>12</v>
      </c>
      <c r="F39" t="s">
        <v>179</v>
      </c>
      <c r="G39" t="s">
        <v>139</v>
      </c>
      <c r="H39">
        <v>2</v>
      </c>
      <c r="J39" s="1">
        <v>1020545000000</v>
      </c>
      <c r="K39" s="1">
        <v>22600000000</v>
      </c>
      <c r="L39" t="s">
        <v>26</v>
      </c>
    </row>
    <row r="40" spans="1:12" x14ac:dyDescent="0.25">
      <c r="A40" t="s">
        <v>82</v>
      </c>
      <c r="B40" t="s">
        <v>33</v>
      </c>
      <c r="C40">
        <v>209</v>
      </c>
      <c r="D40">
        <v>248</v>
      </c>
      <c r="E40">
        <f t="shared" si="0"/>
        <v>39</v>
      </c>
      <c r="F40" t="s">
        <v>179</v>
      </c>
      <c r="G40" t="s">
        <v>139</v>
      </c>
      <c r="H40">
        <v>2</v>
      </c>
      <c r="J40" t="s">
        <v>83</v>
      </c>
      <c r="K40" t="s">
        <v>84</v>
      </c>
    </row>
    <row r="41" spans="1:12" x14ac:dyDescent="0.25">
      <c r="A41" t="s">
        <v>85</v>
      </c>
      <c r="B41" t="s">
        <v>25</v>
      </c>
      <c r="C41">
        <v>220</v>
      </c>
      <c r="D41">
        <v>288</v>
      </c>
      <c r="E41">
        <f t="shared" si="0"/>
        <v>68</v>
      </c>
      <c r="F41" t="s">
        <v>181</v>
      </c>
      <c r="G41" t="s">
        <v>139</v>
      </c>
      <c r="H41">
        <v>3</v>
      </c>
      <c r="J41" s="1">
        <v>1036300000000</v>
      </c>
      <c r="K41" s="1">
        <v>27100000000</v>
      </c>
      <c r="L41" t="s">
        <v>26</v>
      </c>
    </row>
    <row r="42" spans="1:12" s="4" customFormat="1" x14ac:dyDescent="0.25">
      <c r="A42" s="4" t="s">
        <v>86</v>
      </c>
      <c r="B42" s="4" t="s">
        <v>48</v>
      </c>
      <c r="C42" s="4" t="s">
        <v>180</v>
      </c>
      <c r="E42" t="e">
        <f t="shared" si="0"/>
        <v>#VALUE!</v>
      </c>
      <c r="J42" s="1">
        <v>373048000000</v>
      </c>
      <c r="K42" s="1">
        <v>11167000000</v>
      </c>
      <c r="L42" t="s">
        <v>13</v>
      </c>
    </row>
    <row r="43" spans="1:12" x14ac:dyDescent="0.25">
      <c r="A43" t="s">
        <v>87</v>
      </c>
      <c r="B43" t="s">
        <v>88</v>
      </c>
      <c r="C43">
        <v>206</v>
      </c>
      <c r="D43">
        <v>231</v>
      </c>
      <c r="E43">
        <f t="shared" si="0"/>
        <v>25</v>
      </c>
      <c r="F43" t="s">
        <v>179</v>
      </c>
      <c r="G43" t="s">
        <v>139</v>
      </c>
      <c r="H43">
        <v>2</v>
      </c>
      <c r="L43" t="s">
        <v>17</v>
      </c>
    </row>
    <row r="44" spans="1:12" x14ac:dyDescent="0.25">
      <c r="A44" t="s">
        <v>89</v>
      </c>
      <c r="B44" t="s">
        <v>90</v>
      </c>
      <c r="C44">
        <v>90</v>
      </c>
      <c r="D44">
        <v>107</v>
      </c>
      <c r="E44">
        <f t="shared" si="0"/>
        <v>17</v>
      </c>
      <c r="F44" t="s">
        <v>179</v>
      </c>
      <c r="G44" t="s">
        <v>139</v>
      </c>
      <c r="H44">
        <v>2</v>
      </c>
      <c r="J44" s="1">
        <v>15720000000</v>
      </c>
      <c r="K44" s="1">
        <v>632600000</v>
      </c>
      <c r="L44" t="s">
        <v>17</v>
      </c>
    </row>
    <row r="45" spans="1:12" x14ac:dyDescent="0.25">
      <c r="A45" t="s">
        <v>91</v>
      </c>
      <c r="B45" t="s">
        <v>33</v>
      </c>
      <c r="C45">
        <v>259</v>
      </c>
      <c r="D45">
        <v>296</v>
      </c>
      <c r="E45">
        <f t="shared" si="0"/>
        <v>37</v>
      </c>
      <c r="F45" t="s">
        <v>179</v>
      </c>
      <c r="G45" t="s">
        <v>139</v>
      </c>
      <c r="H45">
        <v>2</v>
      </c>
      <c r="J45" t="s">
        <v>92</v>
      </c>
      <c r="K45" t="s">
        <v>93</v>
      </c>
    </row>
    <row r="46" spans="1:12" x14ac:dyDescent="0.25">
      <c r="A46" t="s">
        <v>94</v>
      </c>
      <c r="B46" t="s">
        <v>88</v>
      </c>
      <c r="C46">
        <v>367</v>
      </c>
      <c r="D46">
        <v>385</v>
      </c>
      <c r="E46">
        <f t="shared" si="0"/>
        <v>18</v>
      </c>
      <c r="F46" t="s">
        <v>179</v>
      </c>
      <c r="G46" t="s">
        <v>139</v>
      </c>
      <c r="H46">
        <v>2</v>
      </c>
      <c r="J46" t="s">
        <v>95</v>
      </c>
    </row>
    <row r="47" spans="1:12" x14ac:dyDescent="0.25">
      <c r="A47" t="s">
        <v>96</v>
      </c>
      <c r="B47" t="s">
        <v>11</v>
      </c>
      <c r="C47">
        <v>116</v>
      </c>
      <c r="D47">
        <v>126</v>
      </c>
      <c r="E47">
        <f t="shared" si="0"/>
        <v>10</v>
      </c>
      <c r="F47" t="s">
        <v>179</v>
      </c>
      <c r="G47" t="s">
        <v>139</v>
      </c>
      <c r="H47">
        <v>2</v>
      </c>
      <c r="J47" s="1">
        <v>22949000000</v>
      </c>
      <c r="K47" s="1">
        <v>456000000</v>
      </c>
      <c r="L47" t="s">
        <v>21</v>
      </c>
    </row>
    <row r="48" spans="1:12" x14ac:dyDescent="0.25">
      <c r="A48" t="s">
        <v>97</v>
      </c>
      <c r="B48" t="s">
        <v>19</v>
      </c>
      <c r="C48">
        <v>177</v>
      </c>
      <c r="D48">
        <v>190</v>
      </c>
      <c r="E48">
        <f t="shared" si="0"/>
        <v>13</v>
      </c>
      <c r="F48" t="s">
        <v>179</v>
      </c>
      <c r="G48" t="s">
        <v>139</v>
      </c>
      <c r="H48">
        <v>2</v>
      </c>
      <c r="J48" s="1">
        <v>623355000000</v>
      </c>
      <c r="K48" s="1">
        <v>12084000000</v>
      </c>
      <c r="L48" t="s">
        <v>13</v>
      </c>
    </row>
    <row r="49" spans="1:12" x14ac:dyDescent="0.25">
      <c r="A49" t="s">
        <v>98</v>
      </c>
      <c r="B49" t="s">
        <v>28</v>
      </c>
      <c r="C49">
        <v>512</v>
      </c>
      <c r="D49">
        <v>572</v>
      </c>
      <c r="E49">
        <f t="shared" si="0"/>
        <v>60</v>
      </c>
      <c r="F49" t="s">
        <v>178</v>
      </c>
      <c r="G49" t="s">
        <v>139</v>
      </c>
      <c r="H49">
        <v>3</v>
      </c>
      <c r="J49" s="1">
        <v>42400000000</v>
      </c>
      <c r="L49" t="s">
        <v>21</v>
      </c>
    </row>
    <row r="50" spans="1:12" x14ac:dyDescent="0.25">
      <c r="A50" t="s">
        <v>99</v>
      </c>
      <c r="B50" t="s">
        <v>11</v>
      </c>
      <c r="C50">
        <v>141</v>
      </c>
      <c r="D50">
        <v>146</v>
      </c>
      <c r="E50">
        <f t="shared" si="0"/>
        <v>5</v>
      </c>
      <c r="F50" t="s">
        <v>169</v>
      </c>
      <c r="G50" t="s">
        <v>139</v>
      </c>
      <c r="H50">
        <v>1.5</v>
      </c>
      <c r="I50" t="s">
        <v>177</v>
      </c>
      <c r="J50" s="1">
        <v>78800000000</v>
      </c>
      <c r="L50" t="s">
        <v>21</v>
      </c>
    </row>
    <row r="51" spans="1:12" x14ac:dyDescent="0.25">
      <c r="A51" t="s">
        <v>100</v>
      </c>
      <c r="B51" t="s">
        <v>63</v>
      </c>
      <c r="C51">
        <v>41</v>
      </c>
      <c r="D51">
        <v>79</v>
      </c>
      <c r="E51">
        <f t="shared" si="0"/>
        <v>38</v>
      </c>
      <c r="F51" t="s">
        <v>175</v>
      </c>
      <c r="G51" t="s">
        <v>139</v>
      </c>
      <c r="H51">
        <v>2</v>
      </c>
      <c r="J51" t="s">
        <v>101</v>
      </c>
    </row>
    <row r="52" spans="1:12" x14ac:dyDescent="0.25">
      <c r="A52" t="s">
        <v>102</v>
      </c>
      <c r="B52" t="s">
        <v>19</v>
      </c>
      <c r="C52">
        <v>294</v>
      </c>
      <c r="D52">
        <v>327</v>
      </c>
      <c r="E52">
        <f t="shared" si="0"/>
        <v>33</v>
      </c>
      <c r="F52" t="s">
        <v>174</v>
      </c>
      <c r="G52" t="s">
        <v>139</v>
      </c>
      <c r="H52">
        <v>4</v>
      </c>
      <c r="J52" s="1">
        <v>161200000000</v>
      </c>
      <c r="L52" t="s">
        <v>21</v>
      </c>
    </row>
    <row r="53" spans="1:12" x14ac:dyDescent="0.25">
      <c r="A53" t="s">
        <v>103</v>
      </c>
      <c r="B53" t="s">
        <v>23</v>
      </c>
      <c r="C53">
        <v>199</v>
      </c>
      <c r="D53">
        <v>217</v>
      </c>
      <c r="E53">
        <f t="shared" si="0"/>
        <v>18</v>
      </c>
      <c r="F53" t="s">
        <v>157</v>
      </c>
      <c r="G53" t="s">
        <v>139</v>
      </c>
      <c r="H53">
        <v>2</v>
      </c>
      <c r="J53" s="1">
        <v>28900000000</v>
      </c>
      <c r="L53" t="s">
        <v>21</v>
      </c>
    </row>
    <row r="54" spans="1:12" x14ac:dyDescent="0.25">
      <c r="A54" t="s">
        <v>104</v>
      </c>
      <c r="B54" t="s">
        <v>25</v>
      </c>
      <c r="C54">
        <v>313</v>
      </c>
      <c r="D54">
        <v>372</v>
      </c>
      <c r="E54">
        <f t="shared" si="0"/>
        <v>59</v>
      </c>
      <c r="F54" t="s">
        <v>167</v>
      </c>
      <c r="G54" t="s">
        <v>139</v>
      </c>
      <c r="H54">
        <v>4</v>
      </c>
      <c r="J54" s="1">
        <v>277098000000</v>
      </c>
      <c r="L54" t="s">
        <v>13</v>
      </c>
    </row>
    <row r="55" spans="1:12" x14ac:dyDescent="0.25">
      <c r="A55" t="s">
        <v>105</v>
      </c>
      <c r="B55" t="s">
        <v>59</v>
      </c>
      <c r="C55">
        <v>164</v>
      </c>
      <c r="D55">
        <v>179</v>
      </c>
      <c r="E55">
        <f t="shared" si="0"/>
        <v>15</v>
      </c>
      <c r="F55" t="s">
        <v>157</v>
      </c>
      <c r="G55" t="s">
        <v>139</v>
      </c>
      <c r="H55">
        <v>2</v>
      </c>
      <c r="J55" t="s">
        <v>106</v>
      </c>
    </row>
    <row r="56" spans="1:12" x14ac:dyDescent="0.25">
      <c r="A56" t="s">
        <v>107</v>
      </c>
      <c r="B56" t="s">
        <v>11</v>
      </c>
      <c r="C56">
        <v>98</v>
      </c>
      <c r="D56">
        <v>122</v>
      </c>
      <c r="E56">
        <f t="shared" si="0"/>
        <v>24</v>
      </c>
      <c r="F56" t="s">
        <v>167</v>
      </c>
      <c r="G56" t="s">
        <v>139</v>
      </c>
      <c r="H56">
        <v>4</v>
      </c>
      <c r="J56" s="1">
        <v>629300000000</v>
      </c>
      <c r="L56" t="s">
        <v>13</v>
      </c>
    </row>
    <row r="57" spans="1:12" x14ac:dyDescent="0.25">
      <c r="A57" t="s">
        <v>108</v>
      </c>
      <c r="B57" t="s">
        <v>15</v>
      </c>
      <c r="C57">
        <v>342</v>
      </c>
      <c r="D57">
        <v>406</v>
      </c>
      <c r="E57">
        <f t="shared" si="0"/>
        <v>64</v>
      </c>
      <c r="F57" t="s">
        <v>167</v>
      </c>
      <c r="G57" t="s">
        <v>139</v>
      </c>
      <c r="H57">
        <v>4</v>
      </c>
      <c r="J57" s="1">
        <v>199851000000</v>
      </c>
      <c r="L57" t="s">
        <v>21</v>
      </c>
    </row>
    <row r="58" spans="1:12" x14ac:dyDescent="0.25">
      <c r="A58" t="s">
        <v>109</v>
      </c>
      <c r="B58" t="s">
        <v>63</v>
      </c>
      <c r="C58">
        <v>80</v>
      </c>
      <c r="D58">
        <v>94</v>
      </c>
      <c r="E58">
        <f t="shared" si="0"/>
        <v>14</v>
      </c>
      <c r="F58" t="s">
        <v>171</v>
      </c>
      <c r="G58" t="s">
        <v>139</v>
      </c>
      <c r="H58">
        <v>2</v>
      </c>
      <c r="J58" t="s">
        <v>110</v>
      </c>
    </row>
    <row r="59" spans="1:12" x14ac:dyDescent="0.25">
      <c r="A59" t="s">
        <v>111</v>
      </c>
      <c r="B59" t="s">
        <v>33</v>
      </c>
      <c r="C59">
        <v>264</v>
      </c>
      <c r="D59">
        <v>294</v>
      </c>
      <c r="E59">
        <f t="shared" si="0"/>
        <v>30</v>
      </c>
      <c r="F59" t="s">
        <v>170</v>
      </c>
      <c r="G59" t="s">
        <v>139</v>
      </c>
      <c r="H59">
        <v>3</v>
      </c>
      <c r="J59" t="s">
        <v>112</v>
      </c>
    </row>
    <row r="60" spans="1:12" x14ac:dyDescent="0.25">
      <c r="A60" t="s">
        <v>113</v>
      </c>
      <c r="B60" t="s">
        <v>114</v>
      </c>
      <c r="C60">
        <v>140</v>
      </c>
      <c r="D60">
        <v>156</v>
      </c>
      <c r="E60">
        <f t="shared" si="0"/>
        <v>16</v>
      </c>
      <c r="F60" t="s">
        <v>167</v>
      </c>
      <c r="G60" t="s">
        <v>139</v>
      </c>
      <c r="H60">
        <v>4</v>
      </c>
      <c r="J60" t="s">
        <v>115</v>
      </c>
    </row>
    <row r="61" spans="1:12" x14ac:dyDescent="0.25">
      <c r="A61" t="s">
        <v>116</v>
      </c>
      <c r="B61" t="s">
        <v>114</v>
      </c>
      <c r="C61">
        <v>139</v>
      </c>
      <c r="D61">
        <v>126</v>
      </c>
      <c r="E61">
        <f t="shared" si="0"/>
        <v>-13</v>
      </c>
      <c r="F61" t="s">
        <v>157</v>
      </c>
      <c r="G61" t="s">
        <v>139</v>
      </c>
      <c r="H61">
        <v>2</v>
      </c>
      <c r="J61" t="s">
        <v>117</v>
      </c>
    </row>
    <row r="62" spans="1:12" x14ac:dyDescent="0.25">
      <c r="A62" t="s">
        <v>118</v>
      </c>
      <c r="B62" t="s">
        <v>50</v>
      </c>
      <c r="C62">
        <v>330</v>
      </c>
      <c r="D62">
        <v>361</v>
      </c>
      <c r="E62">
        <f t="shared" si="0"/>
        <v>31</v>
      </c>
      <c r="F62" t="s">
        <v>157</v>
      </c>
      <c r="G62" t="s">
        <v>139</v>
      </c>
      <c r="H62">
        <v>2</v>
      </c>
      <c r="J62" s="1">
        <v>1573500000000</v>
      </c>
      <c r="L62" t="s">
        <v>26</v>
      </c>
    </row>
    <row r="63" spans="1:12" x14ac:dyDescent="0.25">
      <c r="A63" t="s">
        <v>119</v>
      </c>
      <c r="B63" t="s">
        <v>63</v>
      </c>
      <c r="C63">
        <v>88</v>
      </c>
      <c r="D63">
        <v>99</v>
      </c>
      <c r="E63">
        <f t="shared" si="0"/>
        <v>11</v>
      </c>
      <c r="F63" t="s">
        <v>157</v>
      </c>
      <c r="G63" t="s">
        <v>139</v>
      </c>
      <c r="H63">
        <v>2</v>
      </c>
      <c r="J63" t="s">
        <v>120</v>
      </c>
    </row>
    <row r="64" spans="1:12" x14ac:dyDescent="0.25">
      <c r="A64" t="s">
        <v>121</v>
      </c>
      <c r="B64" t="s">
        <v>70</v>
      </c>
      <c r="C64">
        <v>108</v>
      </c>
      <c r="D64">
        <v>139</v>
      </c>
      <c r="E64">
        <f t="shared" si="0"/>
        <v>31</v>
      </c>
      <c r="F64" t="s">
        <v>157</v>
      </c>
      <c r="G64" t="s">
        <v>139</v>
      </c>
      <c r="H64">
        <v>2</v>
      </c>
      <c r="I64" t="s">
        <v>150</v>
      </c>
      <c r="J64" t="s">
        <v>122</v>
      </c>
    </row>
    <row r="65" spans="1:12" x14ac:dyDescent="0.25">
      <c r="A65" t="s">
        <v>123</v>
      </c>
      <c r="B65" t="s">
        <v>114</v>
      </c>
      <c r="C65">
        <v>299</v>
      </c>
      <c r="D65">
        <v>318</v>
      </c>
      <c r="E65">
        <f t="shared" si="0"/>
        <v>19</v>
      </c>
      <c r="F65" t="s">
        <v>163</v>
      </c>
      <c r="G65" t="s">
        <v>139</v>
      </c>
      <c r="H65">
        <v>3</v>
      </c>
      <c r="I65" t="s">
        <v>162</v>
      </c>
      <c r="J65" t="s">
        <v>124</v>
      </c>
    </row>
    <row r="66" spans="1:12" x14ac:dyDescent="0.25">
      <c r="A66" t="s">
        <v>125</v>
      </c>
      <c r="B66" t="s">
        <v>114</v>
      </c>
      <c r="C66">
        <v>119</v>
      </c>
      <c r="D66">
        <v>130</v>
      </c>
      <c r="E66">
        <f t="shared" si="0"/>
        <v>11</v>
      </c>
      <c r="F66" t="s">
        <v>157</v>
      </c>
      <c r="G66" t="s">
        <v>139</v>
      </c>
      <c r="H66">
        <v>2</v>
      </c>
      <c r="I66" t="s">
        <v>150</v>
      </c>
      <c r="J66" t="s">
        <v>126</v>
      </c>
    </row>
    <row r="67" spans="1:12" x14ac:dyDescent="0.25">
      <c r="A67" t="s">
        <v>127</v>
      </c>
      <c r="B67" t="s">
        <v>128</v>
      </c>
      <c r="C67">
        <v>230</v>
      </c>
      <c r="D67">
        <v>283</v>
      </c>
      <c r="E67">
        <f t="shared" ref="E67:E72" si="1">D67-C67</f>
        <v>53</v>
      </c>
      <c r="F67" t="s">
        <v>160</v>
      </c>
      <c r="G67" t="s">
        <v>139</v>
      </c>
      <c r="H67">
        <v>2</v>
      </c>
      <c r="I67" t="s">
        <v>150</v>
      </c>
      <c r="J67" s="1">
        <v>20903480000</v>
      </c>
      <c r="L67" t="s">
        <v>21</v>
      </c>
    </row>
    <row r="68" spans="1:12" x14ac:dyDescent="0.25">
      <c r="A68" t="s">
        <v>129</v>
      </c>
      <c r="B68" t="s">
        <v>11</v>
      </c>
      <c r="C68">
        <v>232</v>
      </c>
      <c r="D68">
        <v>261</v>
      </c>
      <c r="E68">
        <f t="shared" si="1"/>
        <v>29</v>
      </c>
      <c r="F68" t="s">
        <v>157</v>
      </c>
      <c r="G68" t="s">
        <v>139</v>
      </c>
      <c r="H68">
        <v>2</v>
      </c>
      <c r="I68" t="s">
        <v>150</v>
      </c>
      <c r="J68" s="1">
        <v>16968000000</v>
      </c>
      <c r="L68" t="s">
        <v>17</v>
      </c>
    </row>
    <row r="69" spans="1:12" x14ac:dyDescent="0.25">
      <c r="A69" t="s">
        <v>130</v>
      </c>
      <c r="B69" t="s">
        <v>30</v>
      </c>
      <c r="C69">
        <v>498</v>
      </c>
      <c r="D69">
        <v>591</v>
      </c>
      <c r="E69">
        <f t="shared" si="1"/>
        <v>93</v>
      </c>
      <c r="F69" t="s">
        <v>159</v>
      </c>
      <c r="G69" t="s">
        <v>139</v>
      </c>
      <c r="H69">
        <v>3</v>
      </c>
      <c r="I69" t="s">
        <v>146</v>
      </c>
      <c r="J69" s="1">
        <v>97400000000</v>
      </c>
      <c r="L69" t="s">
        <v>21</v>
      </c>
    </row>
    <row r="70" spans="1:12" x14ac:dyDescent="0.25">
      <c r="A70" t="s">
        <v>131</v>
      </c>
      <c r="B70" t="s">
        <v>25</v>
      </c>
      <c r="C70">
        <v>276</v>
      </c>
      <c r="D70">
        <v>313</v>
      </c>
      <c r="E70">
        <f t="shared" si="1"/>
        <v>37</v>
      </c>
      <c r="F70" t="s">
        <v>158</v>
      </c>
      <c r="G70" t="s">
        <v>139</v>
      </c>
      <c r="H70">
        <v>3</v>
      </c>
      <c r="I70" t="s">
        <v>146</v>
      </c>
      <c r="J70" s="1">
        <v>784004000000</v>
      </c>
      <c r="L70" t="s">
        <v>13</v>
      </c>
    </row>
    <row r="71" spans="1:12" x14ac:dyDescent="0.25">
      <c r="A71" t="s">
        <v>132</v>
      </c>
      <c r="B71" t="s">
        <v>128</v>
      </c>
      <c r="C71">
        <v>374</v>
      </c>
      <c r="D71">
        <v>420</v>
      </c>
      <c r="E71">
        <f t="shared" si="1"/>
        <v>46</v>
      </c>
      <c r="F71" t="s">
        <v>161</v>
      </c>
      <c r="G71" t="s">
        <v>139</v>
      </c>
      <c r="H71">
        <v>3</v>
      </c>
      <c r="I71" t="s">
        <v>162</v>
      </c>
      <c r="J71" s="1">
        <v>25254317000</v>
      </c>
      <c r="L71" t="s">
        <v>21</v>
      </c>
    </row>
    <row r="72" spans="1:12" x14ac:dyDescent="0.25">
      <c r="A72" t="s">
        <v>133</v>
      </c>
      <c r="B72" t="s">
        <v>134</v>
      </c>
      <c r="C72">
        <v>119</v>
      </c>
      <c r="D72">
        <v>153</v>
      </c>
      <c r="E72">
        <f t="shared" si="1"/>
        <v>34</v>
      </c>
      <c r="F72" t="s">
        <v>157</v>
      </c>
      <c r="G72" t="s">
        <v>139</v>
      </c>
      <c r="H72">
        <v>3</v>
      </c>
      <c r="I72" t="s">
        <v>146</v>
      </c>
      <c r="J72" s="1">
        <v>21171000000</v>
      </c>
      <c r="L72" t="s">
        <v>21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Commercial_Banks</vt:lpstr>
      <vt:lpstr>Commercial Banks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Ngo, Anh Viet</cp:lastModifiedBy>
  <dcterms:created xsi:type="dcterms:W3CDTF">2025-06-24T19:08:20Z</dcterms:created>
  <dcterms:modified xsi:type="dcterms:W3CDTF">2025-06-24T19:18:53Z</dcterms:modified>
</cp:coreProperties>
</file>